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MTLF_And_ForecastVar\Monthly Report\BackcastReport\"/>
    </mc:Choice>
  </mc:AlternateContent>
  <xr:revisionPtr revIDLastSave="0" documentId="13_ncr:1_{1F545D2F-E18F-46D4-98BE-F6911538AE56}" xr6:coauthVersionLast="47" xr6:coauthVersionMax="47" xr10:uidLastSave="{00000000-0000-0000-0000-000000000000}"/>
  <bookViews>
    <workbookView xWindow="28680" yWindow="0" windowWidth="29040" windowHeight="1572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24" r:id="rId10"/>
    <pivotCache cacheId="28" r:id="rId11"/>
    <pivotCache cacheId="32" r:id="rId12"/>
    <pivotCache cacheId="44" r:id="rId13"/>
    <pivotCache cacheId="48" r:id="rId14"/>
    <pivotCache cacheId="52" r:id="rId15"/>
    <pivotCache cacheId="56" r:id="rId16"/>
    <pivotCache cacheId="60" r:id="rId17"/>
    <pivotCache cacheId="6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74" i="10" l="1"/>
  <c r="O674" i="10" s="1"/>
  <c r="Q674" i="10" s="1"/>
  <c r="P674" i="10"/>
  <c r="R674" i="10"/>
  <c r="S674" i="10"/>
  <c r="N675" i="10"/>
  <c r="O675" i="10" s="1"/>
  <c r="Q675" i="10" s="1"/>
  <c r="P675" i="10"/>
  <c r="R675" i="10"/>
  <c r="S675" i="10"/>
  <c r="N676" i="10"/>
  <c r="O676" i="10"/>
  <c r="P676" i="10"/>
  <c r="Q676" i="10"/>
  <c r="R676" i="10"/>
  <c r="S676" i="10"/>
  <c r="N677" i="10"/>
  <c r="P677" i="10" s="1"/>
  <c r="R677" i="10" s="1"/>
  <c r="O677" i="10"/>
  <c r="Q677" i="10" s="1"/>
  <c r="S677" i="10"/>
  <c r="N678" i="10"/>
  <c r="O678" i="10" s="1"/>
  <c r="Q678" i="10" s="1"/>
  <c r="S678" i="10"/>
  <c r="N679" i="10"/>
  <c r="P679" i="10" s="1"/>
  <c r="R679" i="10" s="1"/>
  <c r="O679" i="10"/>
  <c r="Q679" i="10" s="1"/>
  <c r="S679" i="10"/>
  <c r="N680" i="10"/>
  <c r="O680" i="10"/>
  <c r="P680" i="10"/>
  <c r="R680" i="10" s="1"/>
  <c r="Q680" i="10"/>
  <c r="S680" i="10"/>
  <c r="N681" i="10"/>
  <c r="O681" i="10"/>
  <c r="Q681" i="10" s="1"/>
  <c r="P681" i="10"/>
  <c r="R681" i="10" s="1"/>
  <c r="S681" i="10"/>
  <c r="N682" i="10"/>
  <c r="O682" i="10"/>
  <c r="P682" i="10"/>
  <c r="R682" i="10" s="1"/>
  <c r="Q682" i="10"/>
  <c r="S682" i="10"/>
  <c r="N683" i="10"/>
  <c r="O683" i="10"/>
  <c r="P683" i="10"/>
  <c r="Q683" i="10"/>
  <c r="R683" i="10"/>
  <c r="S683" i="10"/>
  <c r="N684" i="10"/>
  <c r="O684" i="10"/>
  <c r="P684" i="10"/>
  <c r="Q684" i="10"/>
  <c r="R684" i="10"/>
  <c r="S684" i="10"/>
  <c r="N685" i="10"/>
  <c r="O685" i="10"/>
  <c r="P685" i="10"/>
  <c r="Q685" i="10"/>
  <c r="R685" i="10"/>
  <c r="S685" i="10"/>
  <c r="N686" i="10"/>
  <c r="O686" i="10"/>
  <c r="P686" i="10"/>
  <c r="Q686" i="10"/>
  <c r="R686" i="10"/>
  <c r="S686" i="10"/>
  <c r="N687" i="10"/>
  <c r="P687" i="10" s="1"/>
  <c r="R687" i="10" s="1"/>
  <c r="O687" i="10"/>
  <c r="Q687" i="10" s="1"/>
  <c r="S687" i="10"/>
  <c r="N688" i="10"/>
  <c r="O688" i="10" s="1"/>
  <c r="Q688" i="10" s="1"/>
  <c r="S688" i="10"/>
  <c r="N689" i="10"/>
  <c r="P689" i="10" s="1"/>
  <c r="R689" i="10" s="1"/>
  <c r="O689" i="10"/>
  <c r="Q689" i="10" s="1"/>
  <c r="S689" i="10"/>
  <c r="N690" i="10"/>
  <c r="O690" i="10"/>
  <c r="P690" i="10"/>
  <c r="R690" i="10" s="1"/>
  <c r="Q690" i="10"/>
  <c r="S690" i="10"/>
  <c r="N691" i="10"/>
  <c r="O691" i="10"/>
  <c r="Q691" i="10" s="1"/>
  <c r="P691" i="10"/>
  <c r="R691" i="10" s="1"/>
  <c r="S691" i="10"/>
  <c r="N692" i="10"/>
  <c r="O692" i="10"/>
  <c r="P692" i="10"/>
  <c r="R692" i="10" s="1"/>
  <c r="Q692" i="10"/>
  <c r="S692" i="10"/>
  <c r="N693" i="10"/>
  <c r="O693" i="10"/>
  <c r="P693" i="10"/>
  <c r="Q693" i="10"/>
  <c r="R693" i="10"/>
  <c r="S693" i="10"/>
  <c r="N694" i="10"/>
  <c r="O694" i="10"/>
  <c r="P694" i="10"/>
  <c r="Q694" i="10"/>
  <c r="R694" i="10"/>
  <c r="S694" i="10"/>
  <c r="N695" i="10"/>
  <c r="O695" i="10"/>
  <c r="P695" i="10"/>
  <c r="Q695" i="10"/>
  <c r="R695" i="10"/>
  <c r="S695" i="10"/>
  <c r="N696" i="10"/>
  <c r="O696" i="10"/>
  <c r="P696" i="10"/>
  <c r="Q696" i="10"/>
  <c r="R696" i="10"/>
  <c r="S696" i="10"/>
  <c r="N697" i="10"/>
  <c r="P697" i="10" s="1"/>
  <c r="R697" i="10" s="1"/>
  <c r="O697" i="10"/>
  <c r="Q697" i="10" s="1"/>
  <c r="S697" i="10"/>
  <c r="N698" i="10"/>
  <c r="O698" i="10" s="1"/>
  <c r="Q698" i="10" s="1"/>
  <c r="S698" i="10"/>
  <c r="N699" i="10"/>
  <c r="P699" i="10" s="1"/>
  <c r="R699" i="10" s="1"/>
  <c r="O699" i="10"/>
  <c r="Q699" i="10" s="1"/>
  <c r="S699" i="10"/>
  <c r="N700" i="10"/>
  <c r="O700" i="10"/>
  <c r="P700" i="10"/>
  <c r="R700" i="10" s="1"/>
  <c r="Q700" i="10"/>
  <c r="S700" i="10"/>
  <c r="N701" i="10"/>
  <c r="O701" i="10"/>
  <c r="Q701" i="10" s="1"/>
  <c r="P701" i="10"/>
  <c r="R701" i="10" s="1"/>
  <c r="S701" i="10"/>
  <c r="N702" i="10"/>
  <c r="O702" i="10"/>
  <c r="P702" i="10"/>
  <c r="R702" i="10" s="1"/>
  <c r="Q702" i="10"/>
  <c r="S702" i="10"/>
  <c r="N703" i="10"/>
  <c r="O703" i="10"/>
  <c r="P703" i="10"/>
  <c r="Q703" i="10"/>
  <c r="R703" i="10"/>
  <c r="S703" i="10"/>
  <c r="N704" i="10"/>
  <c r="O704" i="10"/>
  <c r="P704" i="10"/>
  <c r="Q704" i="10"/>
  <c r="R704" i="10"/>
  <c r="S704" i="10"/>
  <c r="N705" i="10"/>
  <c r="O705" i="10"/>
  <c r="P705" i="10"/>
  <c r="Q705" i="10"/>
  <c r="R705" i="10"/>
  <c r="S705" i="10"/>
  <c r="N706" i="10"/>
  <c r="O706" i="10"/>
  <c r="P706" i="10"/>
  <c r="Q706" i="10"/>
  <c r="R706" i="10"/>
  <c r="S706" i="10"/>
  <c r="N707" i="10"/>
  <c r="P707" i="10" s="1"/>
  <c r="R707" i="10" s="1"/>
  <c r="O707" i="10"/>
  <c r="Q707" i="10" s="1"/>
  <c r="S707" i="10"/>
  <c r="N708" i="10"/>
  <c r="O708" i="10" s="1"/>
  <c r="Q708" i="10" s="1"/>
  <c r="S708" i="10"/>
  <c r="N709" i="10"/>
  <c r="P709" i="10" s="1"/>
  <c r="R709" i="10" s="1"/>
  <c r="O709" i="10"/>
  <c r="Q709" i="10" s="1"/>
  <c r="S709" i="10"/>
  <c r="N710" i="10"/>
  <c r="O710" i="10"/>
  <c r="P710" i="10"/>
  <c r="R710" i="10" s="1"/>
  <c r="Q710" i="10"/>
  <c r="S710" i="10"/>
  <c r="N711" i="10"/>
  <c r="O711" i="10"/>
  <c r="Q711" i="10" s="1"/>
  <c r="P711" i="10"/>
  <c r="R711" i="10" s="1"/>
  <c r="S711" i="10"/>
  <c r="N712" i="10"/>
  <c r="O712" i="10"/>
  <c r="P712" i="10"/>
  <c r="R712" i="10" s="1"/>
  <c r="Q712" i="10"/>
  <c r="S712" i="10"/>
  <c r="N713" i="10"/>
  <c r="O713" i="10"/>
  <c r="P713" i="10"/>
  <c r="Q713" i="10"/>
  <c r="R713" i="10"/>
  <c r="S713" i="10"/>
  <c r="N714" i="10"/>
  <c r="O714" i="10"/>
  <c r="P714" i="10"/>
  <c r="Q714" i="10"/>
  <c r="R714" i="10"/>
  <c r="S714" i="10"/>
  <c r="N715" i="10"/>
  <c r="O715" i="10"/>
  <c r="P715" i="10"/>
  <c r="Q715" i="10"/>
  <c r="R715" i="10"/>
  <c r="S715" i="10"/>
  <c r="N716" i="10"/>
  <c r="O716" i="10"/>
  <c r="P716" i="10"/>
  <c r="Q716" i="10"/>
  <c r="R716" i="10"/>
  <c r="S716" i="10"/>
  <c r="N717" i="10"/>
  <c r="P717" i="10" s="1"/>
  <c r="R717" i="10" s="1"/>
  <c r="O717" i="10"/>
  <c r="Q717" i="10" s="1"/>
  <c r="S717" i="10"/>
  <c r="N718" i="10"/>
  <c r="O718" i="10" s="1"/>
  <c r="Q718" i="10" s="1"/>
  <c r="S718" i="10"/>
  <c r="N719" i="10"/>
  <c r="P719" i="10" s="1"/>
  <c r="R719" i="10" s="1"/>
  <c r="O719" i="10"/>
  <c r="Q719" i="10" s="1"/>
  <c r="S719" i="10"/>
  <c r="N720" i="10"/>
  <c r="O720" i="10"/>
  <c r="P720" i="10"/>
  <c r="R720" i="10" s="1"/>
  <c r="Q720" i="10"/>
  <c r="S720" i="10"/>
  <c r="N721" i="10"/>
  <c r="O721" i="10"/>
  <c r="Q721" i="10" s="1"/>
  <c r="P721" i="10"/>
  <c r="R721" i="10" s="1"/>
  <c r="S721" i="10"/>
  <c r="N722" i="10"/>
  <c r="O722" i="10"/>
  <c r="P722" i="10"/>
  <c r="R722" i="10" s="1"/>
  <c r="Q722" i="10"/>
  <c r="S722" i="10"/>
  <c r="N723" i="10"/>
  <c r="O723" i="10"/>
  <c r="P723" i="10"/>
  <c r="Q723" i="10"/>
  <c r="R723" i="10"/>
  <c r="S723" i="10"/>
  <c r="N724" i="10"/>
  <c r="O724" i="10"/>
  <c r="P724" i="10"/>
  <c r="Q724" i="10"/>
  <c r="R724" i="10"/>
  <c r="S724" i="10"/>
  <c r="N725" i="10"/>
  <c r="O725" i="10"/>
  <c r="P725" i="10"/>
  <c r="Q725" i="10"/>
  <c r="R725" i="10"/>
  <c r="S725" i="10"/>
  <c r="N726" i="10"/>
  <c r="O726" i="10"/>
  <c r="P726" i="10"/>
  <c r="Q726" i="10"/>
  <c r="R726" i="10"/>
  <c r="S726" i="10"/>
  <c r="N727" i="10"/>
  <c r="P727" i="10" s="1"/>
  <c r="R727" i="10" s="1"/>
  <c r="O727" i="10"/>
  <c r="Q727" i="10" s="1"/>
  <c r="S727" i="10"/>
  <c r="N728" i="10"/>
  <c r="O728" i="10" s="1"/>
  <c r="Q728" i="10" s="1"/>
  <c r="S728" i="10"/>
  <c r="N729" i="10"/>
  <c r="P729" i="10" s="1"/>
  <c r="R729" i="10" s="1"/>
  <c r="O729" i="10"/>
  <c r="Q729" i="10" s="1"/>
  <c r="S729" i="10"/>
  <c r="N730" i="10"/>
  <c r="O730" i="10"/>
  <c r="P730" i="10"/>
  <c r="R730" i="10" s="1"/>
  <c r="Q730" i="10"/>
  <c r="S730" i="10"/>
  <c r="N731" i="10"/>
  <c r="O731" i="10"/>
  <c r="Q731" i="10" s="1"/>
  <c r="P731" i="10"/>
  <c r="R731" i="10" s="1"/>
  <c r="S731" i="10"/>
  <c r="N732" i="10"/>
  <c r="O732" i="10"/>
  <c r="P732" i="10"/>
  <c r="R732" i="10" s="1"/>
  <c r="Q732" i="10"/>
  <c r="S732" i="10"/>
  <c r="N733" i="10"/>
  <c r="O733" i="10"/>
  <c r="P733" i="10"/>
  <c r="Q733" i="10"/>
  <c r="R733" i="10"/>
  <c r="S733" i="10"/>
  <c r="N734" i="10"/>
  <c r="O734" i="10"/>
  <c r="P734" i="10"/>
  <c r="Q734" i="10"/>
  <c r="R734" i="10"/>
  <c r="S734" i="10"/>
  <c r="N735" i="10"/>
  <c r="O735" i="10"/>
  <c r="P735" i="10"/>
  <c r="Q735" i="10"/>
  <c r="R735" i="10"/>
  <c r="S735" i="10"/>
  <c r="N736" i="10"/>
  <c r="O736" i="10"/>
  <c r="P736" i="10"/>
  <c r="Q736" i="10"/>
  <c r="R736" i="10"/>
  <c r="S736" i="10"/>
  <c r="N737" i="10"/>
  <c r="P737" i="10" s="1"/>
  <c r="R737" i="10" s="1"/>
  <c r="O737" i="10"/>
  <c r="Q737" i="10" s="1"/>
  <c r="S737" i="10"/>
  <c r="N738" i="10"/>
  <c r="O738" i="10" s="1"/>
  <c r="Q738" i="10" s="1"/>
  <c r="S738" i="10"/>
  <c r="N739" i="10"/>
  <c r="P739" i="10" s="1"/>
  <c r="R739" i="10" s="1"/>
  <c r="O739" i="10"/>
  <c r="Q739" i="10" s="1"/>
  <c r="S739" i="10"/>
  <c r="N740" i="10"/>
  <c r="O740" i="10"/>
  <c r="P740" i="10"/>
  <c r="R740" i="10" s="1"/>
  <c r="Q740" i="10"/>
  <c r="S740" i="10"/>
  <c r="N741" i="10"/>
  <c r="O741" i="10"/>
  <c r="Q741" i="10" s="1"/>
  <c r="P741" i="10"/>
  <c r="R741" i="10" s="1"/>
  <c r="S741" i="10"/>
  <c r="N742" i="10"/>
  <c r="O742" i="10"/>
  <c r="P742" i="10"/>
  <c r="R742" i="10" s="1"/>
  <c r="Q742" i="10"/>
  <c r="S742" i="10"/>
  <c r="N743" i="10"/>
  <c r="O743" i="10"/>
  <c r="P743" i="10"/>
  <c r="Q743" i="10"/>
  <c r="R743" i="10"/>
  <c r="S743" i="10"/>
  <c r="N744" i="10"/>
  <c r="O744" i="10"/>
  <c r="P744" i="10"/>
  <c r="Q744" i="10"/>
  <c r="R744" i="10"/>
  <c r="S744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673" i="10"/>
  <c r="L674" i="10"/>
  <c r="L675" i="10"/>
  <c r="L676" i="10"/>
  <c r="N674" i="2"/>
  <c r="O674" i="2"/>
  <c r="Q674" i="2" s="1"/>
  <c r="P674" i="2"/>
  <c r="R674" i="2" s="1"/>
  <c r="S674" i="2"/>
  <c r="N675" i="2"/>
  <c r="O675" i="2"/>
  <c r="Q675" i="2" s="1"/>
  <c r="P675" i="2"/>
  <c r="R675" i="2" s="1"/>
  <c r="S675" i="2"/>
  <c r="N676" i="2"/>
  <c r="O676" i="2"/>
  <c r="Q676" i="2" s="1"/>
  <c r="P676" i="2"/>
  <c r="R676" i="2" s="1"/>
  <c r="S676" i="2"/>
  <c r="N677" i="2"/>
  <c r="O677" i="2"/>
  <c r="P677" i="2"/>
  <c r="Q677" i="2"/>
  <c r="R677" i="2"/>
  <c r="S677" i="2"/>
  <c r="N678" i="2"/>
  <c r="O678" i="2"/>
  <c r="P678" i="2"/>
  <c r="Q678" i="2"/>
  <c r="R678" i="2"/>
  <c r="S678" i="2"/>
  <c r="N679" i="2"/>
  <c r="O679" i="2"/>
  <c r="P679" i="2"/>
  <c r="Q679" i="2"/>
  <c r="R679" i="2"/>
  <c r="S679" i="2"/>
  <c r="N680" i="2"/>
  <c r="O680" i="2"/>
  <c r="P680" i="2"/>
  <c r="Q680" i="2"/>
  <c r="R680" i="2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/>
  <c r="Q684" i="2" s="1"/>
  <c r="P684" i="2"/>
  <c r="R684" i="2" s="1"/>
  <c r="S684" i="2"/>
  <c r="N685" i="2"/>
  <c r="O685" i="2"/>
  <c r="Q685" i="2" s="1"/>
  <c r="P685" i="2"/>
  <c r="R685" i="2" s="1"/>
  <c r="S685" i="2"/>
  <c r="N686" i="2"/>
  <c r="O686" i="2"/>
  <c r="Q686" i="2" s="1"/>
  <c r="P686" i="2"/>
  <c r="R686" i="2" s="1"/>
  <c r="S686" i="2"/>
  <c r="N687" i="2"/>
  <c r="O687" i="2"/>
  <c r="P687" i="2"/>
  <c r="Q687" i="2"/>
  <c r="R687" i="2"/>
  <c r="S687" i="2"/>
  <c r="N688" i="2"/>
  <c r="O688" i="2"/>
  <c r="P688" i="2"/>
  <c r="Q688" i="2"/>
  <c r="R688" i="2"/>
  <c r="S688" i="2"/>
  <c r="N689" i="2"/>
  <c r="O689" i="2"/>
  <c r="P689" i="2"/>
  <c r="Q689" i="2"/>
  <c r="R689" i="2"/>
  <c r="S689" i="2"/>
  <c r="N690" i="2"/>
  <c r="O690" i="2"/>
  <c r="P690" i="2"/>
  <c r="Q690" i="2"/>
  <c r="R690" i="2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P694" i="2"/>
  <c r="R694" i="2" s="1"/>
  <c r="S694" i="2"/>
  <c r="N695" i="2"/>
  <c r="O695" i="2"/>
  <c r="Q695" i="2" s="1"/>
  <c r="P695" i="2"/>
  <c r="R695" i="2" s="1"/>
  <c r="S695" i="2"/>
  <c r="N696" i="2"/>
  <c r="O696" i="2"/>
  <c r="Q696" i="2" s="1"/>
  <c r="P696" i="2"/>
  <c r="R696" i="2" s="1"/>
  <c r="S696" i="2"/>
  <c r="N697" i="2"/>
  <c r="O697" i="2"/>
  <c r="P697" i="2"/>
  <c r="Q697" i="2"/>
  <c r="R697" i="2"/>
  <c r="S697" i="2"/>
  <c r="N698" i="2"/>
  <c r="O698" i="2"/>
  <c r="P698" i="2"/>
  <c r="Q698" i="2"/>
  <c r="R698" i="2"/>
  <c r="S698" i="2"/>
  <c r="N699" i="2"/>
  <c r="O699" i="2"/>
  <c r="P699" i="2"/>
  <c r="Q699" i="2"/>
  <c r="R699" i="2"/>
  <c r="S699" i="2"/>
  <c r="N700" i="2"/>
  <c r="O700" i="2"/>
  <c r="P700" i="2"/>
  <c r="Q700" i="2"/>
  <c r="R700" i="2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P704" i="2"/>
  <c r="R704" i="2" s="1"/>
  <c r="S704" i="2"/>
  <c r="N705" i="2"/>
  <c r="O705" i="2"/>
  <c r="Q705" i="2" s="1"/>
  <c r="P705" i="2"/>
  <c r="R705" i="2" s="1"/>
  <c r="S705" i="2"/>
  <c r="N706" i="2"/>
  <c r="O706" i="2"/>
  <c r="Q706" i="2" s="1"/>
  <c r="P706" i="2"/>
  <c r="R706" i="2" s="1"/>
  <c r="S706" i="2"/>
  <c r="N707" i="2"/>
  <c r="O707" i="2"/>
  <c r="P707" i="2"/>
  <c r="Q707" i="2"/>
  <c r="R707" i="2"/>
  <c r="S707" i="2"/>
  <c r="N708" i="2"/>
  <c r="O708" i="2"/>
  <c r="P708" i="2"/>
  <c r="Q708" i="2"/>
  <c r="R708" i="2"/>
  <c r="S708" i="2"/>
  <c r="N709" i="2"/>
  <c r="O709" i="2"/>
  <c r="P709" i="2"/>
  <c r="Q709" i="2"/>
  <c r="R709" i="2"/>
  <c r="S709" i="2"/>
  <c r="N710" i="2"/>
  <c r="O710" i="2"/>
  <c r="P710" i="2"/>
  <c r="Q710" i="2"/>
  <c r="R710" i="2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/>
  <c r="Q714" i="2" s="1"/>
  <c r="P714" i="2"/>
  <c r="R714" i="2" s="1"/>
  <c r="S714" i="2"/>
  <c r="N715" i="2"/>
  <c r="O715" i="2"/>
  <c r="Q715" i="2" s="1"/>
  <c r="P715" i="2"/>
  <c r="R715" i="2" s="1"/>
  <c r="S715" i="2"/>
  <c r="N716" i="2"/>
  <c r="O716" i="2"/>
  <c r="Q716" i="2" s="1"/>
  <c r="P716" i="2"/>
  <c r="R716" i="2" s="1"/>
  <c r="S716" i="2"/>
  <c r="N717" i="2"/>
  <c r="O717" i="2"/>
  <c r="P717" i="2"/>
  <c r="Q717" i="2"/>
  <c r="R717" i="2"/>
  <c r="S717" i="2"/>
  <c r="N718" i="2"/>
  <c r="O718" i="2"/>
  <c r="P718" i="2"/>
  <c r="Q718" i="2"/>
  <c r="R718" i="2"/>
  <c r="S718" i="2"/>
  <c r="N719" i="2"/>
  <c r="O719" i="2"/>
  <c r="P719" i="2"/>
  <c r="Q719" i="2"/>
  <c r="R719" i="2"/>
  <c r="S719" i="2"/>
  <c r="N720" i="2"/>
  <c r="O720" i="2"/>
  <c r="P720" i="2"/>
  <c r="Q720" i="2"/>
  <c r="R720" i="2"/>
  <c r="S720" i="2"/>
  <c r="N721" i="2"/>
  <c r="O721" i="2" s="1"/>
  <c r="Q721" i="2" s="1"/>
  <c r="S721" i="2"/>
  <c r="N722" i="2"/>
  <c r="O722" i="2" s="1"/>
  <c r="Q722" i="2" s="1"/>
  <c r="S722" i="2"/>
  <c r="N723" i="2"/>
  <c r="O723" i="2" s="1"/>
  <c r="Q723" i="2" s="1"/>
  <c r="S723" i="2"/>
  <c r="N724" i="2"/>
  <c r="O724" i="2"/>
  <c r="Q724" i="2" s="1"/>
  <c r="P724" i="2"/>
  <c r="R724" i="2" s="1"/>
  <c r="S724" i="2"/>
  <c r="N725" i="2"/>
  <c r="O725" i="2"/>
  <c r="Q725" i="2" s="1"/>
  <c r="P725" i="2"/>
  <c r="R725" i="2" s="1"/>
  <c r="S725" i="2"/>
  <c r="N726" i="2"/>
  <c r="O726" i="2"/>
  <c r="Q726" i="2" s="1"/>
  <c r="P726" i="2"/>
  <c r="R726" i="2" s="1"/>
  <c r="S726" i="2"/>
  <c r="N727" i="2"/>
  <c r="O727" i="2"/>
  <c r="P727" i="2"/>
  <c r="Q727" i="2"/>
  <c r="R727" i="2"/>
  <c r="S727" i="2"/>
  <c r="N728" i="2"/>
  <c r="O728" i="2"/>
  <c r="P728" i="2"/>
  <c r="Q728" i="2"/>
  <c r="R728" i="2"/>
  <c r="S728" i="2"/>
  <c r="N729" i="2"/>
  <c r="O729" i="2"/>
  <c r="P729" i="2"/>
  <c r="Q729" i="2"/>
  <c r="R729" i="2"/>
  <c r="S729" i="2"/>
  <c r="N730" i="2"/>
  <c r="O730" i="2"/>
  <c r="P730" i="2"/>
  <c r="Q730" i="2"/>
  <c r="R730" i="2"/>
  <c r="S730" i="2"/>
  <c r="N731" i="2"/>
  <c r="O731" i="2" s="1"/>
  <c r="Q731" i="2" s="1"/>
  <c r="S731" i="2"/>
  <c r="N732" i="2"/>
  <c r="O732" i="2" s="1"/>
  <c r="Q732" i="2" s="1"/>
  <c r="S732" i="2"/>
  <c r="N733" i="2"/>
  <c r="O733" i="2" s="1"/>
  <c r="Q733" i="2" s="1"/>
  <c r="S733" i="2"/>
  <c r="N734" i="2"/>
  <c r="O734" i="2"/>
  <c r="Q734" i="2" s="1"/>
  <c r="P734" i="2"/>
  <c r="R734" i="2" s="1"/>
  <c r="S734" i="2"/>
  <c r="N735" i="2"/>
  <c r="O735" i="2"/>
  <c r="Q735" i="2" s="1"/>
  <c r="P735" i="2"/>
  <c r="R735" i="2" s="1"/>
  <c r="S735" i="2"/>
  <c r="N736" i="2"/>
  <c r="O736" i="2"/>
  <c r="Q736" i="2" s="1"/>
  <c r="P736" i="2"/>
  <c r="R736" i="2" s="1"/>
  <c r="S736" i="2"/>
  <c r="N737" i="2"/>
  <c r="O737" i="2"/>
  <c r="P737" i="2"/>
  <c r="Q737" i="2"/>
  <c r="R737" i="2"/>
  <c r="S737" i="2"/>
  <c r="N738" i="2"/>
  <c r="O738" i="2"/>
  <c r="P738" i="2"/>
  <c r="Q738" i="2"/>
  <c r="R738" i="2"/>
  <c r="S738" i="2"/>
  <c r="N739" i="2"/>
  <c r="O739" i="2"/>
  <c r="P739" i="2"/>
  <c r="Q739" i="2"/>
  <c r="R739" i="2"/>
  <c r="S739" i="2"/>
  <c r="N740" i="2"/>
  <c r="O740" i="2"/>
  <c r="P740" i="2"/>
  <c r="Q740" i="2"/>
  <c r="R740" i="2"/>
  <c r="S740" i="2"/>
  <c r="N741" i="2"/>
  <c r="O741" i="2" s="1"/>
  <c r="Q741" i="2" s="1"/>
  <c r="S741" i="2"/>
  <c r="N742" i="2"/>
  <c r="O742" i="2" s="1"/>
  <c r="Q742" i="2" s="1"/>
  <c r="S742" i="2"/>
  <c r="N743" i="2"/>
  <c r="O743" i="2" s="1"/>
  <c r="Q743" i="2" s="1"/>
  <c r="S743" i="2"/>
  <c r="N744" i="2"/>
  <c r="O744" i="2"/>
  <c r="Q744" i="2" s="1"/>
  <c r="P744" i="2"/>
  <c r="R744" i="2" s="1"/>
  <c r="S744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N673" i="3"/>
  <c r="O673" i="3" s="1"/>
  <c r="Q673" i="3" s="1"/>
  <c r="S673" i="3"/>
  <c r="N674" i="3"/>
  <c r="O674" i="3" s="1"/>
  <c r="Q674" i="3" s="1"/>
  <c r="S674" i="3"/>
  <c r="N675" i="3"/>
  <c r="O675" i="3"/>
  <c r="P675" i="3"/>
  <c r="Q675" i="3"/>
  <c r="R675" i="3"/>
  <c r="S675" i="3"/>
  <c r="N676" i="3"/>
  <c r="P676" i="3" s="1"/>
  <c r="R676" i="3" s="1"/>
  <c r="O676" i="3"/>
  <c r="Q676" i="3" s="1"/>
  <c r="S676" i="3"/>
  <c r="N677" i="3"/>
  <c r="O677" i="3"/>
  <c r="Q677" i="3" s="1"/>
  <c r="P677" i="3"/>
  <c r="R677" i="3" s="1"/>
  <c r="S677" i="3"/>
  <c r="N678" i="3"/>
  <c r="O678" i="3"/>
  <c r="P678" i="3"/>
  <c r="Q678" i="3"/>
  <c r="R678" i="3"/>
  <c r="S678" i="3"/>
  <c r="N679" i="3"/>
  <c r="O679" i="3"/>
  <c r="P679" i="3"/>
  <c r="R679" i="3" s="1"/>
  <c r="Q679" i="3"/>
  <c r="S679" i="3"/>
  <c r="N680" i="3"/>
  <c r="O680" i="3" s="1"/>
  <c r="Q680" i="3" s="1"/>
  <c r="S680" i="3"/>
  <c r="N681" i="3"/>
  <c r="O681" i="3"/>
  <c r="P681" i="3"/>
  <c r="Q681" i="3"/>
  <c r="R681" i="3"/>
  <c r="S681" i="3"/>
  <c r="N682" i="3"/>
  <c r="O682" i="3"/>
  <c r="P682" i="3"/>
  <c r="Q682" i="3"/>
  <c r="R682" i="3"/>
  <c r="S682" i="3"/>
  <c r="N683" i="3"/>
  <c r="O683" i="3" s="1"/>
  <c r="Q683" i="3" s="1"/>
  <c r="S683" i="3"/>
  <c r="N684" i="3"/>
  <c r="O684" i="3" s="1"/>
  <c r="Q684" i="3" s="1"/>
  <c r="S684" i="3"/>
  <c r="N685" i="3"/>
  <c r="O685" i="3"/>
  <c r="P685" i="3"/>
  <c r="Q685" i="3"/>
  <c r="R685" i="3"/>
  <c r="S685" i="3"/>
  <c r="N686" i="3"/>
  <c r="P686" i="3" s="1"/>
  <c r="R686" i="3" s="1"/>
  <c r="O686" i="3"/>
  <c r="Q686" i="3" s="1"/>
  <c r="S686" i="3"/>
  <c r="N687" i="3"/>
  <c r="O687" i="3"/>
  <c r="Q687" i="3" s="1"/>
  <c r="P687" i="3"/>
  <c r="R687" i="3" s="1"/>
  <c r="S687" i="3"/>
  <c r="N688" i="3"/>
  <c r="O688" i="3"/>
  <c r="P688" i="3"/>
  <c r="Q688" i="3"/>
  <c r="R688" i="3"/>
  <c r="S688" i="3"/>
  <c r="N689" i="3"/>
  <c r="O689" i="3"/>
  <c r="P689" i="3"/>
  <c r="R689" i="3" s="1"/>
  <c r="Q689" i="3"/>
  <c r="S689" i="3"/>
  <c r="N690" i="3"/>
  <c r="O690" i="3" s="1"/>
  <c r="Q690" i="3" s="1"/>
  <c r="S690" i="3"/>
  <c r="N691" i="3"/>
  <c r="O691" i="3"/>
  <c r="P691" i="3"/>
  <c r="Q691" i="3"/>
  <c r="R691" i="3"/>
  <c r="S691" i="3"/>
  <c r="N692" i="3"/>
  <c r="O692" i="3"/>
  <c r="P692" i="3"/>
  <c r="Q692" i="3"/>
  <c r="R692" i="3"/>
  <c r="S692" i="3"/>
  <c r="N693" i="3"/>
  <c r="O693" i="3" s="1"/>
  <c r="Q693" i="3" s="1"/>
  <c r="S693" i="3"/>
  <c r="N694" i="3"/>
  <c r="O694" i="3" s="1"/>
  <c r="Q694" i="3" s="1"/>
  <c r="S694" i="3"/>
  <c r="N695" i="3"/>
  <c r="O695" i="3"/>
  <c r="P695" i="3"/>
  <c r="Q695" i="3"/>
  <c r="R695" i="3"/>
  <c r="S695" i="3"/>
  <c r="N696" i="3"/>
  <c r="P696" i="3" s="1"/>
  <c r="R696" i="3" s="1"/>
  <c r="O696" i="3"/>
  <c r="Q696" i="3" s="1"/>
  <c r="S696" i="3"/>
  <c r="N697" i="3"/>
  <c r="O697" i="3"/>
  <c r="Q697" i="3" s="1"/>
  <c r="P697" i="3"/>
  <c r="R697" i="3" s="1"/>
  <c r="S697" i="3"/>
  <c r="N698" i="3"/>
  <c r="O698" i="3"/>
  <c r="P698" i="3"/>
  <c r="Q698" i="3"/>
  <c r="R698" i="3"/>
  <c r="S698" i="3"/>
  <c r="N699" i="3"/>
  <c r="O699" i="3"/>
  <c r="P699" i="3"/>
  <c r="R699" i="3" s="1"/>
  <c r="Q699" i="3"/>
  <c r="S699" i="3"/>
  <c r="N700" i="3"/>
  <c r="O700" i="3" s="1"/>
  <c r="Q700" i="3" s="1"/>
  <c r="S700" i="3"/>
  <c r="N701" i="3"/>
  <c r="O701" i="3"/>
  <c r="P701" i="3"/>
  <c r="Q701" i="3"/>
  <c r="R701" i="3"/>
  <c r="S701" i="3"/>
  <c r="N702" i="3"/>
  <c r="O702" i="3"/>
  <c r="P702" i="3"/>
  <c r="Q702" i="3"/>
  <c r="R702" i="3"/>
  <c r="S702" i="3"/>
  <c r="N703" i="3"/>
  <c r="O703" i="3" s="1"/>
  <c r="Q703" i="3" s="1"/>
  <c r="S703" i="3"/>
  <c r="N704" i="3"/>
  <c r="O704" i="3" s="1"/>
  <c r="Q704" i="3" s="1"/>
  <c r="S704" i="3"/>
  <c r="N705" i="3"/>
  <c r="O705" i="3"/>
  <c r="P705" i="3"/>
  <c r="Q705" i="3"/>
  <c r="R705" i="3"/>
  <c r="S705" i="3"/>
  <c r="N706" i="3"/>
  <c r="P706" i="3" s="1"/>
  <c r="R706" i="3" s="1"/>
  <c r="O706" i="3"/>
  <c r="Q706" i="3" s="1"/>
  <c r="S706" i="3"/>
  <c r="N707" i="3"/>
  <c r="O707" i="3"/>
  <c r="Q707" i="3" s="1"/>
  <c r="P707" i="3"/>
  <c r="R707" i="3" s="1"/>
  <c r="S707" i="3"/>
  <c r="N708" i="3"/>
  <c r="O708" i="3"/>
  <c r="P708" i="3"/>
  <c r="Q708" i="3"/>
  <c r="R708" i="3"/>
  <c r="S708" i="3"/>
  <c r="N709" i="3"/>
  <c r="O709" i="3"/>
  <c r="P709" i="3"/>
  <c r="R709" i="3" s="1"/>
  <c r="Q709" i="3"/>
  <c r="S709" i="3"/>
  <c r="N710" i="3"/>
  <c r="O710" i="3" s="1"/>
  <c r="Q710" i="3" s="1"/>
  <c r="S710" i="3"/>
  <c r="N711" i="3"/>
  <c r="O711" i="3"/>
  <c r="P711" i="3"/>
  <c r="Q711" i="3"/>
  <c r="R711" i="3"/>
  <c r="S711" i="3"/>
  <c r="N712" i="3"/>
  <c r="O712" i="3"/>
  <c r="P712" i="3"/>
  <c r="Q712" i="3"/>
  <c r="R712" i="3"/>
  <c r="S712" i="3"/>
  <c r="N713" i="3"/>
  <c r="O713" i="3" s="1"/>
  <c r="Q713" i="3" s="1"/>
  <c r="S713" i="3"/>
  <c r="N714" i="3"/>
  <c r="O714" i="3" s="1"/>
  <c r="Q714" i="3" s="1"/>
  <c r="S714" i="3"/>
  <c r="N715" i="3"/>
  <c r="O715" i="3"/>
  <c r="P715" i="3"/>
  <c r="Q715" i="3"/>
  <c r="R715" i="3"/>
  <c r="S715" i="3"/>
  <c r="N716" i="3"/>
  <c r="P716" i="3" s="1"/>
  <c r="R716" i="3" s="1"/>
  <c r="O716" i="3"/>
  <c r="Q716" i="3" s="1"/>
  <c r="S716" i="3"/>
  <c r="N717" i="3"/>
  <c r="O717" i="3"/>
  <c r="Q717" i="3" s="1"/>
  <c r="P717" i="3"/>
  <c r="R717" i="3" s="1"/>
  <c r="S717" i="3"/>
  <c r="N718" i="3"/>
  <c r="O718" i="3"/>
  <c r="P718" i="3"/>
  <c r="Q718" i="3"/>
  <c r="R718" i="3"/>
  <c r="S718" i="3"/>
  <c r="N719" i="3"/>
  <c r="O719" i="3"/>
  <c r="P719" i="3"/>
  <c r="R719" i="3" s="1"/>
  <c r="Q719" i="3"/>
  <c r="S719" i="3"/>
  <c r="N720" i="3"/>
  <c r="O720" i="3" s="1"/>
  <c r="Q720" i="3" s="1"/>
  <c r="S720" i="3"/>
  <c r="N721" i="3"/>
  <c r="O721" i="3"/>
  <c r="P721" i="3"/>
  <c r="Q721" i="3"/>
  <c r="R721" i="3"/>
  <c r="S721" i="3"/>
  <c r="N722" i="3"/>
  <c r="O722" i="3"/>
  <c r="P722" i="3"/>
  <c r="Q722" i="3"/>
  <c r="R722" i="3"/>
  <c r="S722" i="3"/>
  <c r="N723" i="3"/>
  <c r="O723" i="3" s="1"/>
  <c r="Q723" i="3" s="1"/>
  <c r="S723" i="3"/>
  <c r="N724" i="3"/>
  <c r="O724" i="3" s="1"/>
  <c r="Q724" i="3" s="1"/>
  <c r="S724" i="3"/>
  <c r="N725" i="3"/>
  <c r="O725" i="3"/>
  <c r="P725" i="3"/>
  <c r="Q725" i="3"/>
  <c r="R725" i="3"/>
  <c r="S725" i="3"/>
  <c r="N726" i="3"/>
  <c r="P726" i="3" s="1"/>
  <c r="R726" i="3" s="1"/>
  <c r="O726" i="3"/>
  <c r="Q726" i="3" s="1"/>
  <c r="S726" i="3"/>
  <c r="N727" i="3"/>
  <c r="O727" i="3"/>
  <c r="Q727" i="3" s="1"/>
  <c r="P727" i="3"/>
  <c r="R727" i="3" s="1"/>
  <c r="S727" i="3"/>
  <c r="N728" i="3"/>
  <c r="O728" i="3"/>
  <c r="P728" i="3"/>
  <c r="Q728" i="3"/>
  <c r="R728" i="3"/>
  <c r="S728" i="3"/>
  <c r="N729" i="3"/>
  <c r="O729" i="3"/>
  <c r="P729" i="3"/>
  <c r="R729" i="3" s="1"/>
  <c r="Q729" i="3"/>
  <c r="S729" i="3"/>
  <c r="N730" i="3"/>
  <c r="O730" i="3" s="1"/>
  <c r="Q730" i="3" s="1"/>
  <c r="S730" i="3"/>
  <c r="N731" i="3"/>
  <c r="O731" i="3"/>
  <c r="P731" i="3"/>
  <c r="Q731" i="3"/>
  <c r="R731" i="3"/>
  <c r="S731" i="3"/>
  <c r="N732" i="3"/>
  <c r="O732" i="3"/>
  <c r="P732" i="3"/>
  <c r="Q732" i="3"/>
  <c r="R732" i="3"/>
  <c r="S732" i="3"/>
  <c r="N733" i="3"/>
  <c r="O733" i="3" s="1"/>
  <c r="Q733" i="3" s="1"/>
  <c r="S733" i="3"/>
  <c r="N734" i="3"/>
  <c r="O734" i="3" s="1"/>
  <c r="Q734" i="3" s="1"/>
  <c r="S734" i="3"/>
  <c r="N735" i="3"/>
  <c r="O735" i="3"/>
  <c r="P735" i="3"/>
  <c r="Q735" i="3"/>
  <c r="R735" i="3"/>
  <c r="S735" i="3"/>
  <c r="N736" i="3"/>
  <c r="P736" i="3" s="1"/>
  <c r="R736" i="3" s="1"/>
  <c r="O736" i="3"/>
  <c r="Q736" i="3" s="1"/>
  <c r="S736" i="3"/>
  <c r="N737" i="3"/>
  <c r="O737" i="3"/>
  <c r="Q737" i="3" s="1"/>
  <c r="P737" i="3"/>
  <c r="R737" i="3" s="1"/>
  <c r="S737" i="3"/>
  <c r="N738" i="3"/>
  <c r="O738" i="3"/>
  <c r="P738" i="3"/>
  <c r="Q738" i="3"/>
  <c r="R738" i="3"/>
  <c r="S738" i="3"/>
  <c r="N739" i="3"/>
  <c r="O739" i="3"/>
  <c r="P739" i="3"/>
  <c r="R739" i="3" s="1"/>
  <c r="Q739" i="3"/>
  <c r="S739" i="3"/>
  <c r="N740" i="3"/>
  <c r="O740" i="3" s="1"/>
  <c r="Q740" i="3" s="1"/>
  <c r="S740" i="3"/>
  <c r="N741" i="3"/>
  <c r="O741" i="3"/>
  <c r="P741" i="3"/>
  <c r="Q741" i="3"/>
  <c r="R741" i="3"/>
  <c r="S741" i="3"/>
  <c r="N742" i="3"/>
  <c r="O742" i="3"/>
  <c r="P742" i="3"/>
  <c r="Q742" i="3"/>
  <c r="R742" i="3"/>
  <c r="S742" i="3"/>
  <c r="N743" i="3"/>
  <c r="O743" i="3" s="1"/>
  <c r="Q743" i="3" s="1"/>
  <c r="S743" i="3"/>
  <c r="N744" i="3"/>
  <c r="O744" i="3" s="1"/>
  <c r="Q744" i="3" s="1"/>
  <c r="S744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N674" i="4"/>
  <c r="O674" i="4" s="1"/>
  <c r="Q674" i="4" s="1"/>
  <c r="S674" i="4"/>
  <c r="N675" i="4"/>
  <c r="O675" i="4"/>
  <c r="P675" i="4"/>
  <c r="Q675" i="4"/>
  <c r="R675" i="4"/>
  <c r="S675" i="4"/>
  <c r="N676" i="4"/>
  <c r="O676" i="4"/>
  <c r="P676" i="4"/>
  <c r="Q676" i="4"/>
  <c r="R676" i="4"/>
  <c r="S676" i="4"/>
  <c r="N677" i="4"/>
  <c r="P677" i="4" s="1"/>
  <c r="R677" i="4" s="1"/>
  <c r="O677" i="4"/>
  <c r="Q677" i="4" s="1"/>
  <c r="S677" i="4"/>
  <c r="N678" i="4"/>
  <c r="O678" i="4" s="1"/>
  <c r="Q678" i="4" s="1"/>
  <c r="P678" i="4"/>
  <c r="R678" i="4"/>
  <c r="S678" i="4"/>
  <c r="N679" i="4"/>
  <c r="O679" i="4"/>
  <c r="P679" i="4"/>
  <c r="R679" i="4" s="1"/>
  <c r="Q679" i="4"/>
  <c r="S679" i="4"/>
  <c r="N680" i="4"/>
  <c r="P680" i="4" s="1"/>
  <c r="R680" i="4" s="1"/>
  <c r="O680" i="4"/>
  <c r="Q680" i="4" s="1"/>
  <c r="S680" i="4"/>
  <c r="N681" i="4"/>
  <c r="O681" i="4" s="1"/>
  <c r="Q681" i="4" s="1"/>
  <c r="S681" i="4"/>
  <c r="N682" i="4"/>
  <c r="O682" i="4"/>
  <c r="P682" i="4"/>
  <c r="Q682" i="4"/>
  <c r="R682" i="4"/>
  <c r="S682" i="4"/>
  <c r="N683" i="4"/>
  <c r="O683" i="4"/>
  <c r="P683" i="4"/>
  <c r="R683" i="4" s="1"/>
  <c r="Q683" i="4"/>
  <c r="S683" i="4"/>
  <c r="N684" i="4"/>
  <c r="O684" i="4" s="1"/>
  <c r="Q684" i="4" s="1"/>
  <c r="S684" i="4"/>
  <c r="N685" i="4"/>
  <c r="O685" i="4"/>
  <c r="P685" i="4"/>
  <c r="Q685" i="4"/>
  <c r="R685" i="4"/>
  <c r="S685" i="4"/>
  <c r="N686" i="4"/>
  <c r="P686" i="4" s="1"/>
  <c r="R686" i="4" s="1"/>
  <c r="O686" i="4"/>
  <c r="Q686" i="4"/>
  <c r="S686" i="4"/>
  <c r="N687" i="4"/>
  <c r="P687" i="4" s="1"/>
  <c r="R687" i="4" s="1"/>
  <c r="O687" i="4"/>
  <c r="Q687" i="4" s="1"/>
  <c r="S687" i="4"/>
  <c r="N688" i="4"/>
  <c r="O688" i="4" s="1"/>
  <c r="Q688" i="4" s="1"/>
  <c r="P688" i="4"/>
  <c r="R688" i="4"/>
  <c r="S688" i="4"/>
  <c r="N689" i="4"/>
  <c r="O689" i="4"/>
  <c r="P689" i="4"/>
  <c r="Q689" i="4"/>
  <c r="R689" i="4"/>
  <c r="S689" i="4"/>
  <c r="N690" i="4"/>
  <c r="P690" i="4" s="1"/>
  <c r="R690" i="4" s="1"/>
  <c r="O690" i="4"/>
  <c r="Q690" i="4" s="1"/>
  <c r="S690" i="4"/>
  <c r="N691" i="4"/>
  <c r="O691" i="4" s="1"/>
  <c r="Q691" i="4" s="1"/>
  <c r="S691" i="4"/>
  <c r="N692" i="4"/>
  <c r="O692" i="4" s="1"/>
  <c r="Q692" i="4" s="1"/>
  <c r="P692" i="4"/>
  <c r="R692" i="4"/>
  <c r="S692" i="4"/>
  <c r="N693" i="4"/>
  <c r="O693" i="4"/>
  <c r="P693" i="4"/>
  <c r="R693" i="4" s="1"/>
  <c r="Q693" i="4"/>
  <c r="S693" i="4"/>
  <c r="N694" i="4"/>
  <c r="O694" i="4" s="1"/>
  <c r="Q694" i="4" s="1"/>
  <c r="S694" i="4"/>
  <c r="N695" i="4"/>
  <c r="O695" i="4"/>
  <c r="P695" i="4"/>
  <c r="Q695" i="4"/>
  <c r="R695" i="4"/>
  <c r="S695" i="4"/>
  <c r="N696" i="4"/>
  <c r="P696" i="4" s="1"/>
  <c r="R696" i="4" s="1"/>
  <c r="O696" i="4"/>
  <c r="Q696" i="4"/>
  <c r="S696" i="4"/>
  <c r="N697" i="4"/>
  <c r="P697" i="4" s="1"/>
  <c r="R697" i="4" s="1"/>
  <c r="O697" i="4"/>
  <c r="Q697" i="4" s="1"/>
  <c r="S697" i="4"/>
  <c r="N698" i="4"/>
  <c r="O698" i="4" s="1"/>
  <c r="Q698" i="4" s="1"/>
  <c r="P698" i="4"/>
  <c r="R698" i="4"/>
  <c r="S698" i="4"/>
  <c r="N699" i="4"/>
  <c r="O699" i="4"/>
  <c r="P699" i="4"/>
  <c r="R699" i="4" s="1"/>
  <c r="Q699" i="4"/>
  <c r="S699" i="4"/>
  <c r="N700" i="4"/>
  <c r="P700" i="4" s="1"/>
  <c r="R700" i="4" s="1"/>
  <c r="O700" i="4"/>
  <c r="Q700" i="4" s="1"/>
  <c r="S700" i="4"/>
  <c r="N701" i="4"/>
  <c r="O701" i="4" s="1"/>
  <c r="Q701" i="4" s="1"/>
  <c r="S701" i="4"/>
  <c r="N702" i="4"/>
  <c r="O702" i="4"/>
  <c r="P702" i="4"/>
  <c r="Q702" i="4"/>
  <c r="R702" i="4"/>
  <c r="S702" i="4"/>
  <c r="N703" i="4"/>
  <c r="O703" i="4"/>
  <c r="P703" i="4"/>
  <c r="R703" i="4" s="1"/>
  <c r="Q703" i="4"/>
  <c r="S703" i="4"/>
  <c r="N704" i="4"/>
  <c r="O704" i="4" s="1"/>
  <c r="Q704" i="4" s="1"/>
  <c r="S704" i="4"/>
  <c r="N705" i="4"/>
  <c r="O705" i="4"/>
  <c r="P705" i="4"/>
  <c r="Q705" i="4"/>
  <c r="R705" i="4"/>
  <c r="S705" i="4"/>
  <c r="N706" i="4"/>
  <c r="O706" i="4"/>
  <c r="P706" i="4"/>
  <c r="Q706" i="4"/>
  <c r="R706" i="4"/>
  <c r="S706" i="4"/>
  <c r="N707" i="4"/>
  <c r="P707" i="4" s="1"/>
  <c r="R707" i="4" s="1"/>
  <c r="O707" i="4"/>
  <c r="Q707" i="4" s="1"/>
  <c r="S707" i="4"/>
  <c r="N708" i="4"/>
  <c r="O708" i="4" s="1"/>
  <c r="Q708" i="4" s="1"/>
  <c r="P708" i="4"/>
  <c r="R708" i="4"/>
  <c r="S708" i="4"/>
  <c r="N709" i="4"/>
  <c r="O709" i="4"/>
  <c r="P709" i="4"/>
  <c r="Q709" i="4"/>
  <c r="R709" i="4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/>
  <c r="P712" i="4"/>
  <c r="Q712" i="4"/>
  <c r="R712" i="4"/>
  <c r="S712" i="4"/>
  <c r="N713" i="4"/>
  <c r="O713" i="4"/>
  <c r="P713" i="4"/>
  <c r="R713" i="4" s="1"/>
  <c r="Q713" i="4"/>
  <c r="S713" i="4"/>
  <c r="N714" i="4"/>
  <c r="O714" i="4" s="1"/>
  <c r="Q714" i="4" s="1"/>
  <c r="S714" i="4"/>
  <c r="N715" i="4"/>
  <c r="O715" i="4"/>
  <c r="P715" i="4"/>
  <c r="Q715" i="4"/>
  <c r="R715" i="4"/>
  <c r="S715" i="4"/>
  <c r="N716" i="4"/>
  <c r="O716" i="4"/>
  <c r="P716" i="4"/>
  <c r="Q716" i="4"/>
  <c r="R716" i="4"/>
  <c r="S716" i="4"/>
  <c r="N717" i="4"/>
  <c r="P717" i="4" s="1"/>
  <c r="R717" i="4" s="1"/>
  <c r="O717" i="4"/>
  <c r="Q717" i="4" s="1"/>
  <c r="S717" i="4"/>
  <c r="N718" i="4"/>
  <c r="O718" i="4" s="1"/>
  <c r="Q718" i="4" s="1"/>
  <c r="P718" i="4"/>
  <c r="R718" i="4"/>
  <c r="S718" i="4"/>
  <c r="N719" i="4"/>
  <c r="O719" i="4"/>
  <c r="P719" i="4"/>
  <c r="Q719" i="4"/>
  <c r="R719" i="4"/>
  <c r="S719" i="4"/>
  <c r="N720" i="4"/>
  <c r="P720" i="4" s="1"/>
  <c r="R720" i="4" s="1"/>
  <c r="O720" i="4"/>
  <c r="Q720" i="4" s="1"/>
  <c r="S720" i="4"/>
  <c r="N721" i="4"/>
  <c r="O721" i="4" s="1"/>
  <c r="Q721" i="4" s="1"/>
  <c r="S721" i="4"/>
  <c r="N722" i="4"/>
  <c r="O722" i="4"/>
  <c r="P722" i="4"/>
  <c r="Q722" i="4"/>
  <c r="R722" i="4"/>
  <c r="S722" i="4"/>
  <c r="N723" i="4"/>
  <c r="O723" i="4"/>
  <c r="P723" i="4"/>
  <c r="R723" i="4" s="1"/>
  <c r="Q723" i="4"/>
  <c r="S723" i="4"/>
  <c r="N724" i="4"/>
  <c r="O724" i="4" s="1"/>
  <c r="Q724" i="4" s="1"/>
  <c r="S724" i="4"/>
  <c r="N725" i="4"/>
  <c r="O725" i="4"/>
  <c r="P725" i="4"/>
  <c r="Q725" i="4"/>
  <c r="R725" i="4"/>
  <c r="S725" i="4"/>
  <c r="N726" i="4"/>
  <c r="O726" i="4"/>
  <c r="P726" i="4"/>
  <c r="Q726" i="4"/>
  <c r="R726" i="4"/>
  <c r="S726" i="4"/>
  <c r="N727" i="4"/>
  <c r="P727" i="4" s="1"/>
  <c r="R727" i="4" s="1"/>
  <c r="O727" i="4"/>
  <c r="Q727" i="4" s="1"/>
  <c r="S727" i="4"/>
  <c r="N728" i="4"/>
  <c r="O728" i="4" s="1"/>
  <c r="Q728" i="4" s="1"/>
  <c r="P728" i="4"/>
  <c r="R728" i="4"/>
  <c r="S728" i="4"/>
  <c r="N729" i="4"/>
  <c r="O729" i="4"/>
  <c r="P729" i="4"/>
  <c r="Q729" i="4"/>
  <c r="R729" i="4"/>
  <c r="S729" i="4"/>
  <c r="N730" i="4"/>
  <c r="P730" i="4" s="1"/>
  <c r="R730" i="4" s="1"/>
  <c r="O730" i="4"/>
  <c r="Q730" i="4" s="1"/>
  <c r="S730" i="4"/>
  <c r="N731" i="4"/>
  <c r="O731" i="4" s="1"/>
  <c r="Q731" i="4" s="1"/>
  <c r="S731" i="4"/>
  <c r="N732" i="4"/>
  <c r="O732" i="4"/>
  <c r="P732" i="4"/>
  <c r="Q732" i="4"/>
  <c r="R732" i="4"/>
  <c r="S732" i="4"/>
  <c r="N733" i="4"/>
  <c r="O733" i="4"/>
  <c r="P733" i="4"/>
  <c r="R733" i="4" s="1"/>
  <c r="Q733" i="4"/>
  <c r="S733" i="4"/>
  <c r="N734" i="4"/>
  <c r="O734" i="4" s="1"/>
  <c r="Q734" i="4" s="1"/>
  <c r="S734" i="4"/>
  <c r="N735" i="4"/>
  <c r="O735" i="4"/>
  <c r="P735" i="4"/>
  <c r="Q735" i="4"/>
  <c r="R735" i="4"/>
  <c r="S735" i="4"/>
  <c r="N736" i="4"/>
  <c r="O736" i="4"/>
  <c r="P736" i="4"/>
  <c r="Q736" i="4"/>
  <c r="R736" i="4"/>
  <c r="S736" i="4"/>
  <c r="N737" i="4"/>
  <c r="P737" i="4" s="1"/>
  <c r="R737" i="4" s="1"/>
  <c r="O737" i="4"/>
  <c r="Q737" i="4" s="1"/>
  <c r="S737" i="4"/>
  <c r="N738" i="4"/>
  <c r="O738" i="4" s="1"/>
  <c r="Q738" i="4" s="1"/>
  <c r="P738" i="4"/>
  <c r="R738" i="4"/>
  <c r="S738" i="4"/>
  <c r="N739" i="4"/>
  <c r="O739" i="4"/>
  <c r="P739" i="4"/>
  <c r="Q739" i="4"/>
  <c r="R739" i="4"/>
  <c r="S739" i="4"/>
  <c r="N740" i="4"/>
  <c r="P740" i="4" s="1"/>
  <c r="R740" i="4" s="1"/>
  <c r="O740" i="4"/>
  <c r="Q740" i="4" s="1"/>
  <c r="S740" i="4"/>
  <c r="N741" i="4"/>
  <c r="O741" i="4" s="1"/>
  <c r="Q741" i="4" s="1"/>
  <c r="S741" i="4"/>
  <c r="N742" i="4"/>
  <c r="O742" i="4"/>
  <c r="P742" i="4"/>
  <c r="Q742" i="4"/>
  <c r="R742" i="4"/>
  <c r="S742" i="4"/>
  <c r="N743" i="4"/>
  <c r="O743" i="4"/>
  <c r="P743" i="4"/>
  <c r="R743" i="4" s="1"/>
  <c r="Q743" i="4"/>
  <c r="S743" i="4"/>
  <c r="N744" i="4"/>
  <c r="O744" i="4" s="1"/>
  <c r="Q744" i="4" s="1"/>
  <c r="S744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N674" i="1"/>
  <c r="O674" i="1"/>
  <c r="Q674" i="1" s="1"/>
  <c r="P674" i="1"/>
  <c r="R674" i="1" s="1"/>
  <c r="S674" i="1"/>
  <c r="N675" i="1"/>
  <c r="O675" i="1" s="1"/>
  <c r="Q675" i="1" s="1"/>
  <c r="S675" i="1"/>
  <c r="N676" i="1"/>
  <c r="O676" i="1"/>
  <c r="P676" i="1"/>
  <c r="Q676" i="1"/>
  <c r="R676" i="1"/>
  <c r="S676" i="1"/>
  <c r="N677" i="1"/>
  <c r="P677" i="1" s="1"/>
  <c r="R677" i="1" s="1"/>
  <c r="O677" i="1"/>
  <c r="Q677" i="1" s="1"/>
  <c r="S677" i="1"/>
  <c r="N678" i="1"/>
  <c r="O678" i="1" s="1"/>
  <c r="Q678" i="1" s="1"/>
  <c r="S678" i="1"/>
  <c r="N679" i="1"/>
  <c r="O679" i="1"/>
  <c r="P679" i="1"/>
  <c r="Q679" i="1"/>
  <c r="R679" i="1"/>
  <c r="S679" i="1"/>
  <c r="N680" i="1"/>
  <c r="O680" i="1"/>
  <c r="P680" i="1"/>
  <c r="R680" i="1" s="1"/>
  <c r="Q680" i="1"/>
  <c r="S680" i="1"/>
  <c r="N681" i="1"/>
  <c r="O681" i="1" s="1"/>
  <c r="Q681" i="1" s="1"/>
  <c r="S681" i="1"/>
  <c r="N682" i="1"/>
  <c r="O682" i="1"/>
  <c r="P682" i="1"/>
  <c r="Q682" i="1"/>
  <c r="R682" i="1"/>
  <c r="S682" i="1"/>
  <c r="N683" i="1"/>
  <c r="O683" i="1"/>
  <c r="P683" i="1"/>
  <c r="Q683" i="1"/>
  <c r="R683" i="1"/>
  <c r="S683" i="1"/>
  <c r="N684" i="1"/>
  <c r="O684" i="1"/>
  <c r="Q684" i="1" s="1"/>
  <c r="P684" i="1"/>
  <c r="R684" i="1" s="1"/>
  <c r="S684" i="1"/>
  <c r="N685" i="1"/>
  <c r="O685" i="1" s="1"/>
  <c r="Q685" i="1" s="1"/>
  <c r="S685" i="1"/>
  <c r="N686" i="1"/>
  <c r="O686" i="1"/>
  <c r="P686" i="1"/>
  <c r="Q686" i="1"/>
  <c r="R686" i="1"/>
  <c r="S686" i="1"/>
  <c r="N687" i="1"/>
  <c r="P687" i="1" s="1"/>
  <c r="R687" i="1" s="1"/>
  <c r="O687" i="1"/>
  <c r="Q687" i="1" s="1"/>
  <c r="S687" i="1"/>
  <c r="N688" i="1"/>
  <c r="O688" i="1" s="1"/>
  <c r="Q688" i="1" s="1"/>
  <c r="S688" i="1"/>
  <c r="N689" i="1"/>
  <c r="O689" i="1"/>
  <c r="P689" i="1"/>
  <c r="Q689" i="1"/>
  <c r="R689" i="1"/>
  <c r="S689" i="1"/>
  <c r="N690" i="1"/>
  <c r="O690" i="1"/>
  <c r="P690" i="1"/>
  <c r="R690" i="1" s="1"/>
  <c r="Q690" i="1"/>
  <c r="S690" i="1"/>
  <c r="N691" i="1"/>
  <c r="O691" i="1" s="1"/>
  <c r="Q691" i="1" s="1"/>
  <c r="S691" i="1"/>
  <c r="N692" i="1"/>
  <c r="O692" i="1"/>
  <c r="P692" i="1"/>
  <c r="Q692" i="1"/>
  <c r="R692" i="1"/>
  <c r="S692" i="1"/>
  <c r="N693" i="1"/>
  <c r="O693" i="1"/>
  <c r="P693" i="1"/>
  <c r="Q693" i="1"/>
  <c r="R693" i="1"/>
  <c r="S693" i="1"/>
  <c r="N694" i="1"/>
  <c r="O694" i="1"/>
  <c r="Q694" i="1" s="1"/>
  <c r="P694" i="1"/>
  <c r="R694" i="1" s="1"/>
  <c r="S694" i="1"/>
  <c r="N695" i="1"/>
  <c r="O695" i="1" s="1"/>
  <c r="Q695" i="1" s="1"/>
  <c r="S695" i="1"/>
  <c r="N696" i="1"/>
  <c r="O696" i="1"/>
  <c r="P696" i="1"/>
  <c r="Q696" i="1"/>
  <c r="R696" i="1"/>
  <c r="S696" i="1"/>
  <c r="N697" i="1"/>
  <c r="P697" i="1" s="1"/>
  <c r="R697" i="1" s="1"/>
  <c r="O697" i="1"/>
  <c r="Q697" i="1" s="1"/>
  <c r="S697" i="1"/>
  <c r="N698" i="1"/>
  <c r="O698" i="1" s="1"/>
  <c r="Q698" i="1" s="1"/>
  <c r="S698" i="1"/>
  <c r="N699" i="1"/>
  <c r="O699" i="1"/>
  <c r="P699" i="1"/>
  <c r="Q699" i="1"/>
  <c r="R699" i="1"/>
  <c r="S699" i="1"/>
  <c r="N700" i="1"/>
  <c r="O700" i="1"/>
  <c r="P700" i="1"/>
  <c r="R700" i="1" s="1"/>
  <c r="Q700" i="1"/>
  <c r="S700" i="1"/>
  <c r="N701" i="1"/>
  <c r="O701" i="1" s="1"/>
  <c r="Q701" i="1" s="1"/>
  <c r="S701" i="1"/>
  <c r="N702" i="1"/>
  <c r="O702" i="1"/>
  <c r="P702" i="1"/>
  <c r="Q702" i="1"/>
  <c r="R702" i="1"/>
  <c r="S702" i="1"/>
  <c r="N703" i="1"/>
  <c r="O703" i="1"/>
  <c r="P703" i="1"/>
  <c r="Q703" i="1"/>
  <c r="R703" i="1"/>
  <c r="S703" i="1"/>
  <c r="N704" i="1"/>
  <c r="O704" i="1"/>
  <c r="Q704" i="1" s="1"/>
  <c r="P704" i="1"/>
  <c r="R704" i="1" s="1"/>
  <c r="S704" i="1"/>
  <c r="N705" i="1"/>
  <c r="O705" i="1" s="1"/>
  <c r="Q705" i="1" s="1"/>
  <c r="S705" i="1"/>
  <c r="N706" i="1"/>
  <c r="O706" i="1"/>
  <c r="P706" i="1"/>
  <c r="Q706" i="1"/>
  <c r="R706" i="1"/>
  <c r="S706" i="1"/>
  <c r="N707" i="1"/>
  <c r="P707" i="1" s="1"/>
  <c r="R707" i="1" s="1"/>
  <c r="O707" i="1"/>
  <c r="Q707" i="1" s="1"/>
  <c r="S707" i="1"/>
  <c r="N708" i="1"/>
  <c r="O708" i="1" s="1"/>
  <c r="Q708" i="1" s="1"/>
  <c r="S708" i="1"/>
  <c r="N709" i="1"/>
  <c r="O709" i="1"/>
  <c r="P709" i="1"/>
  <c r="Q709" i="1"/>
  <c r="R709" i="1"/>
  <c r="S709" i="1"/>
  <c r="N710" i="1"/>
  <c r="O710" i="1"/>
  <c r="P710" i="1"/>
  <c r="R710" i="1" s="1"/>
  <c r="Q710" i="1"/>
  <c r="S710" i="1"/>
  <c r="N711" i="1"/>
  <c r="O711" i="1" s="1"/>
  <c r="Q711" i="1" s="1"/>
  <c r="S711" i="1"/>
  <c r="N712" i="1"/>
  <c r="O712" i="1"/>
  <c r="P712" i="1"/>
  <c r="Q712" i="1"/>
  <c r="R712" i="1"/>
  <c r="S712" i="1"/>
  <c r="N713" i="1"/>
  <c r="O713" i="1"/>
  <c r="P713" i="1"/>
  <c r="Q713" i="1"/>
  <c r="R713" i="1"/>
  <c r="S713" i="1"/>
  <c r="N714" i="1"/>
  <c r="O714" i="1"/>
  <c r="Q714" i="1" s="1"/>
  <c r="P714" i="1"/>
  <c r="R714" i="1"/>
  <c r="S714" i="1"/>
  <c r="N715" i="1"/>
  <c r="O715" i="1" s="1"/>
  <c r="Q715" i="1" s="1"/>
  <c r="S715" i="1"/>
  <c r="N716" i="1"/>
  <c r="O716" i="1"/>
  <c r="P716" i="1"/>
  <c r="Q716" i="1"/>
  <c r="R716" i="1"/>
  <c r="S716" i="1"/>
  <c r="N717" i="1"/>
  <c r="P717" i="1" s="1"/>
  <c r="R717" i="1" s="1"/>
  <c r="O717" i="1"/>
  <c r="Q717" i="1" s="1"/>
  <c r="S717" i="1"/>
  <c r="N718" i="1"/>
  <c r="O718" i="1" s="1"/>
  <c r="Q718" i="1" s="1"/>
  <c r="P718" i="1"/>
  <c r="R718" i="1" s="1"/>
  <c r="S718" i="1"/>
  <c r="N719" i="1"/>
  <c r="O719" i="1"/>
  <c r="P719" i="1"/>
  <c r="Q719" i="1"/>
  <c r="R719" i="1"/>
  <c r="S719" i="1"/>
  <c r="N720" i="1"/>
  <c r="O720" i="1"/>
  <c r="P720" i="1"/>
  <c r="R720" i="1" s="1"/>
  <c r="Q720" i="1"/>
  <c r="S720" i="1"/>
  <c r="N721" i="1"/>
  <c r="O721" i="1" s="1"/>
  <c r="Q721" i="1" s="1"/>
  <c r="S721" i="1"/>
  <c r="N722" i="1"/>
  <c r="O722" i="1"/>
  <c r="P722" i="1"/>
  <c r="Q722" i="1"/>
  <c r="R722" i="1"/>
  <c r="S722" i="1"/>
  <c r="N723" i="1"/>
  <c r="O723" i="1"/>
  <c r="P723" i="1"/>
  <c r="Q723" i="1"/>
  <c r="R723" i="1"/>
  <c r="S723" i="1"/>
  <c r="N724" i="1"/>
  <c r="O724" i="1"/>
  <c r="Q724" i="1" s="1"/>
  <c r="P724" i="1"/>
  <c r="R724" i="1" s="1"/>
  <c r="S724" i="1"/>
  <c r="N725" i="1"/>
  <c r="O725" i="1" s="1"/>
  <c r="Q725" i="1" s="1"/>
  <c r="S725" i="1"/>
  <c r="N726" i="1"/>
  <c r="O726" i="1"/>
  <c r="P726" i="1"/>
  <c r="Q726" i="1"/>
  <c r="R726" i="1"/>
  <c r="S726" i="1"/>
  <c r="N727" i="1"/>
  <c r="P727" i="1" s="1"/>
  <c r="R727" i="1" s="1"/>
  <c r="O727" i="1"/>
  <c r="Q727" i="1" s="1"/>
  <c r="S727" i="1"/>
  <c r="N728" i="1"/>
  <c r="O728" i="1" s="1"/>
  <c r="Q728" i="1" s="1"/>
  <c r="S728" i="1"/>
  <c r="N729" i="1"/>
  <c r="O729" i="1"/>
  <c r="P729" i="1"/>
  <c r="Q729" i="1"/>
  <c r="R729" i="1"/>
  <c r="S729" i="1"/>
  <c r="N730" i="1"/>
  <c r="O730" i="1"/>
  <c r="P730" i="1"/>
  <c r="R730" i="1" s="1"/>
  <c r="Q730" i="1"/>
  <c r="S730" i="1"/>
  <c r="N731" i="1"/>
  <c r="O731" i="1" s="1"/>
  <c r="Q731" i="1" s="1"/>
  <c r="S731" i="1"/>
  <c r="N732" i="1"/>
  <c r="O732" i="1"/>
  <c r="P732" i="1"/>
  <c r="Q732" i="1"/>
  <c r="R732" i="1"/>
  <c r="S732" i="1"/>
  <c r="N733" i="1"/>
  <c r="O733" i="1"/>
  <c r="P733" i="1"/>
  <c r="Q733" i="1"/>
  <c r="R733" i="1"/>
  <c r="S733" i="1"/>
  <c r="N734" i="1"/>
  <c r="O734" i="1"/>
  <c r="Q734" i="1" s="1"/>
  <c r="P734" i="1"/>
  <c r="R734" i="1" s="1"/>
  <c r="S734" i="1"/>
  <c r="N735" i="1"/>
  <c r="O735" i="1" s="1"/>
  <c r="Q735" i="1" s="1"/>
  <c r="S735" i="1"/>
  <c r="N736" i="1"/>
  <c r="O736" i="1"/>
  <c r="P736" i="1"/>
  <c r="Q736" i="1"/>
  <c r="R736" i="1"/>
  <c r="S736" i="1"/>
  <c r="N737" i="1"/>
  <c r="P737" i="1" s="1"/>
  <c r="R737" i="1" s="1"/>
  <c r="O737" i="1"/>
  <c r="Q737" i="1" s="1"/>
  <c r="S737" i="1"/>
  <c r="N738" i="1"/>
  <c r="O738" i="1" s="1"/>
  <c r="Q738" i="1" s="1"/>
  <c r="S738" i="1"/>
  <c r="N739" i="1"/>
  <c r="O739" i="1"/>
  <c r="P739" i="1"/>
  <c r="Q739" i="1"/>
  <c r="R739" i="1"/>
  <c r="S739" i="1"/>
  <c r="N740" i="1"/>
  <c r="O740" i="1"/>
  <c r="P740" i="1"/>
  <c r="R740" i="1" s="1"/>
  <c r="Q740" i="1"/>
  <c r="S740" i="1"/>
  <c r="N741" i="1"/>
  <c r="O741" i="1" s="1"/>
  <c r="Q741" i="1" s="1"/>
  <c r="S741" i="1"/>
  <c r="N742" i="1"/>
  <c r="O742" i="1"/>
  <c r="P742" i="1"/>
  <c r="Q742" i="1"/>
  <c r="R742" i="1"/>
  <c r="S742" i="1"/>
  <c r="N743" i="1"/>
  <c r="O743" i="1"/>
  <c r="P743" i="1"/>
  <c r="Q743" i="1"/>
  <c r="R743" i="1"/>
  <c r="S743" i="1"/>
  <c r="N744" i="1"/>
  <c r="O744" i="1"/>
  <c r="Q744" i="1" s="1"/>
  <c r="P744" i="1"/>
  <c r="R744" i="1" s="1"/>
  <c r="S744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N674" i="8"/>
  <c r="P674" i="8" s="1"/>
  <c r="R674" i="8" s="1"/>
  <c r="O674" i="8"/>
  <c r="Q674" i="8" s="1"/>
  <c r="S674" i="8"/>
  <c r="N675" i="8"/>
  <c r="O675" i="8"/>
  <c r="Q675" i="8" s="1"/>
  <c r="P675" i="8"/>
  <c r="R675" i="8" s="1"/>
  <c r="S675" i="8"/>
  <c r="N676" i="8"/>
  <c r="O676" i="8" s="1"/>
  <c r="Q676" i="8" s="1"/>
  <c r="S676" i="8"/>
  <c r="N677" i="8"/>
  <c r="P677" i="8" s="1"/>
  <c r="R677" i="8" s="1"/>
  <c r="O677" i="8"/>
  <c r="Q677" i="8" s="1"/>
  <c r="S677" i="8"/>
  <c r="N678" i="8"/>
  <c r="O678" i="8"/>
  <c r="Q678" i="8" s="1"/>
  <c r="P678" i="8"/>
  <c r="R678" i="8" s="1"/>
  <c r="S678" i="8"/>
  <c r="N679" i="8"/>
  <c r="O679" i="8"/>
  <c r="Q679" i="8" s="1"/>
  <c r="P679" i="8"/>
  <c r="R679" i="8" s="1"/>
  <c r="S679" i="8"/>
  <c r="N680" i="8"/>
  <c r="O680" i="8" s="1"/>
  <c r="Q680" i="8" s="1"/>
  <c r="P680" i="8"/>
  <c r="R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O684" i="8"/>
  <c r="Q684" i="8" s="1"/>
  <c r="S684" i="8"/>
  <c r="N685" i="8"/>
  <c r="P685" i="8" s="1"/>
  <c r="R685" i="8" s="1"/>
  <c r="O685" i="8"/>
  <c r="Q685" i="8" s="1"/>
  <c r="S685" i="8"/>
  <c r="N686" i="8"/>
  <c r="O686" i="8" s="1"/>
  <c r="Q686" i="8" s="1"/>
  <c r="S686" i="8"/>
  <c r="N687" i="8"/>
  <c r="P687" i="8" s="1"/>
  <c r="R687" i="8" s="1"/>
  <c r="O687" i="8"/>
  <c r="Q687" i="8" s="1"/>
  <c r="S687" i="8"/>
  <c r="N688" i="8"/>
  <c r="O688" i="8" s="1"/>
  <c r="Q688" i="8" s="1"/>
  <c r="P688" i="8"/>
  <c r="R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O694" i="8"/>
  <c r="Q694" i="8" s="1"/>
  <c r="S694" i="8"/>
  <c r="N695" i="8"/>
  <c r="P695" i="8" s="1"/>
  <c r="R695" i="8" s="1"/>
  <c r="O695" i="8"/>
  <c r="Q695" i="8" s="1"/>
  <c r="S695" i="8"/>
  <c r="N696" i="8"/>
  <c r="O696" i="8" s="1"/>
  <c r="Q696" i="8" s="1"/>
  <c r="S696" i="8"/>
  <c r="N697" i="8"/>
  <c r="P697" i="8" s="1"/>
  <c r="R697" i="8" s="1"/>
  <c r="S697" i="8"/>
  <c r="N698" i="8"/>
  <c r="O698" i="8"/>
  <c r="Q698" i="8" s="1"/>
  <c r="P698" i="8"/>
  <c r="R698" i="8" s="1"/>
  <c r="S698" i="8"/>
  <c r="N699" i="8"/>
  <c r="P699" i="8" s="1"/>
  <c r="R699" i="8" s="1"/>
  <c r="O699" i="8"/>
  <c r="Q699" i="8" s="1"/>
  <c r="S699" i="8"/>
  <c r="N700" i="8"/>
  <c r="O700" i="8" s="1"/>
  <c r="Q700" i="8" s="1"/>
  <c r="S700" i="8"/>
  <c r="N701" i="8"/>
  <c r="O701" i="8"/>
  <c r="Q701" i="8" s="1"/>
  <c r="P701" i="8"/>
  <c r="R701" i="8" s="1"/>
  <c r="S701" i="8"/>
  <c r="N702" i="8"/>
  <c r="O702" i="8" s="1"/>
  <c r="Q702" i="8" s="1"/>
  <c r="S702" i="8"/>
  <c r="N703" i="8"/>
  <c r="O703" i="8"/>
  <c r="Q703" i="8" s="1"/>
  <c r="P703" i="8"/>
  <c r="R703" i="8"/>
  <c r="S703" i="8"/>
  <c r="N704" i="8"/>
  <c r="P704" i="8" s="1"/>
  <c r="R704" i="8" s="1"/>
  <c r="S704" i="8"/>
  <c r="N705" i="8"/>
  <c r="O705" i="8"/>
  <c r="Q705" i="8" s="1"/>
  <c r="P705" i="8"/>
  <c r="R705" i="8" s="1"/>
  <c r="S705" i="8"/>
  <c r="N706" i="8"/>
  <c r="O706" i="8" s="1"/>
  <c r="Q706" i="8" s="1"/>
  <c r="S706" i="8"/>
  <c r="N707" i="8"/>
  <c r="P707" i="8" s="1"/>
  <c r="R707" i="8" s="1"/>
  <c r="O707" i="8"/>
  <c r="Q707" i="8" s="1"/>
  <c r="S707" i="8"/>
  <c r="N708" i="8"/>
  <c r="P708" i="8" s="1"/>
  <c r="R708" i="8" s="1"/>
  <c r="O708" i="8"/>
  <c r="Q708" i="8" s="1"/>
  <c r="S708" i="8"/>
  <c r="N709" i="8"/>
  <c r="O709" i="8"/>
  <c r="Q709" i="8" s="1"/>
  <c r="P709" i="8"/>
  <c r="R709" i="8" s="1"/>
  <c r="S709" i="8"/>
  <c r="N710" i="8"/>
  <c r="O710" i="8"/>
  <c r="P710" i="8"/>
  <c r="R710" i="8" s="1"/>
  <c r="Q710" i="8"/>
  <c r="S710" i="8"/>
  <c r="N711" i="8"/>
  <c r="P711" i="8" s="1"/>
  <c r="R711" i="8" s="1"/>
  <c r="O711" i="8"/>
  <c r="Q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O715" i="8"/>
  <c r="Q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O719" i="8"/>
  <c r="Q719" i="8" s="1"/>
  <c r="S719" i="8"/>
  <c r="N720" i="8"/>
  <c r="O720" i="8"/>
  <c r="Q720" i="8" s="1"/>
  <c r="P720" i="8"/>
  <c r="R720" i="8" s="1"/>
  <c r="S720" i="8"/>
  <c r="N721" i="8"/>
  <c r="O721" i="8" s="1"/>
  <c r="Q721" i="8" s="1"/>
  <c r="S721" i="8"/>
  <c r="N722" i="8"/>
  <c r="O722" i="8" s="1"/>
  <c r="Q722" i="8" s="1"/>
  <c r="S722" i="8"/>
  <c r="N723" i="8"/>
  <c r="O723" i="8"/>
  <c r="P723" i="8"/>
  <c r="Q723" i="8"/>
  <c r="R723" i="8"/>
  <c r="S723" i="8"/>
  <c r="N724" i="8"/>
  <c r="P724" i="8" s="1"/>
  <c r="R724" i="8" s="1"/>
  <c r="O724" i="8"/>
  <c r="Q724" i="8" s="1"/>
  <c r="S724" i="8"/>
  <c r="N725" i="8"/>
  <c r="O725" i="8" s="1"/>
  <c r="Q725" i="8" s="1"/>
  <c r="S725" i="8"/>
  <c r="N726" i="8"/>
  <c r="O726" i="8" s="1"/>
  <c r="Q726" i="8" s="1"/>
  <c r="S726" i="8"/>
  <c r="N727" i="8"/>
  <c r="P727" i="8" s="1"/>
  <c r="R727" i="8" s="1"/>
  <c r="O727" i="8"/>
  <c r="Q727" i="8" s="1"/>
  <c r="S727" i="8"/>
  <c r="N728" i="8"/>
  <c r="O728" i="8"/>
  <c r="Q728" i="8" s="1"/>
  <c r="P728" i="8"/>
  <c r="R728" i="8"/>
  <c r="S728" i="8"/>
  <c r="N729" i="8"/>
  <c r="O729" i="8" s="1"/>
  <c r="Q729" i="8" s="1"/>
  <c r="S729" i="8"/>
  <c r="N730" i="8"/>
  <c r="P730" i="8" s="1"/>
  <c r="R730" i="8" s="1"/>
  <c r="O730" i="8"/>
  <c r="Q730" i="8" s="1"/>
  <c r="S730" i="8"/>
  <c r="N731" i="8"/>
  <c r="P731" i="8" s="1"/>
  <c r="R731" i="8" s="1"/>
  <c r="O731" i="8"/>
  <c r="Q731" i="8"/>
  <c r="S731" i="8"/>
  <c r="N732" i="8"/>
  <c r="O732" i="8" s="1"/>
  <c r="Q732" i="8" s="1"/>
  <c r="S732" i="8"/>
  <c r="N733" i="8"/>
  <c r="O733" i="8"/>
  <c r="P733" i="8"/>
  <c r="R733" i="8" s="1"/>
  <c r="Q733" i="8"/>
  <c r="S733" i="8"/>
  <c r="N734" i="8"/>
  <c r="P734" i="8" s="1"/>
  <c r="R734" i="8" s="1"/>
  <c r="O734" i="8"/>
  <c r="Q734" i="8" s="1"/>
  <c r="S734" i="8"/>
  <c r="N735" i="8"/>
  <c r="O735" i="8"/>
  <c r="Q735" i="8" s="1"/>
  <c r="P735" i="8"/>
  <c r="R735" i="8" s="1"/>
  <c r="S735" i="8"/>
  <c r="N736" i="8"/>
  <c r="O736" i="8" s="1"/>
  <c r="Q736" i="8" s="1"/>
  <c r="S736" i="8"/>
  <c r="N737" i="8"/>
  <c r="P737" i="8" s="1"/>
  <c r="R737" i="8" s="1"/>
  <c r="O737" i="8"/>
  <c r="Q737" i="8" s="1"/>
  <c r="S737" i="8"/>
  <c r="N738" i="8"/>
  <c r="O738" i="8" s="1"/>
  <c r="Q738" i="8" s="1"/>
  <c r="S738" i="8"/>
  <c r="N739" i="8"/>
  <c r="O739" i="8" s="1"/>
  <c r="Q739" i="8" s="1"/>
  <c r="S739" i="8"/>
  <c r="N740" i="8"/>
  <c r="O740" i="8" s="1"/>
  <c r="Q740" i="8" s="1"/>
  <c r="S740" i="8"/>
  <c r="N741" i="8"/>
  <c r="O741" i="8" s="1"/>
  <c r="Q741" i="8" s="1"/>
  <c r="P741" i="8"/>
  <c r="R741" i="8" s="1"/>
  <c r="S741" i="8"/>
  <c r="N742" i="8"/>
  <c r="O742" i="8" s="1"/>
  <c r="Q742" i="8" s="1"/>
  <c r="S742" i="8"/>
  <c r="N743" i="8"/>
  <c r="O743" i="8"/>
  <c r="P743" i="8"/>
  <c r="R743" i="8" s="1"/>
  <c r="Q743" i="8"/>
  <c r="S743" i="8"/>
  <c r="N744" i="8"/>
  <c r="P744" i="8" s="1"/>
  <c r="R744" i="8" s="1"/>
  <c r="O744" i="8"/>
  <c r="Q744" i="8" s="1"/>
  <c r="S744" i="8"/>
  <c r="L744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N674" i="9"/>
  <c r="O674" i="9" s="1"/>
  <c r="Q674" i="9" s="1"/>
  <c r="S674" i="9"/>
  <c r="N675" i="9"/>
  <c r="O675" i="9"/>
  <c r="Q675" i="9" s="1"/>
  <c r="P675" i="9"/>
  <c r="R675" i="9"/>
  <c r="S675" i="9"/>
  <c r="N676" i="9"/>
  <c r="O676" i="9"/>
  <c r="P676" i="9"/>
  <c r="Q676" i="9"/>
  <c r="R676" i="9"/>
  <c r="S676" i="9"/>
  <c r="N677" i="9"/>
  <c r="O677" i="9"/>
  <c r="Q677" i="9" s="1"/>
  <c r="P677" i="9"/>
  <c r="R677" i="9" s="1"/>
  <c r="S677" i="9"/>
  <c r="N678" i="9"/>
  <c r="O678" i="9"/>
  <c r="Q678" i="9" s="1"/>
  <c r="P678" i="9"/>
  <c r="R678" i="9" s="1"/>
  <c r="S678" i="9"/>
  <c r="N679" i="9"/>
  <c r="O679" i="9" s="1"/>
  <c r="Q679" i="9" s="1"/>
  <c r="P679" i="9"/>
  <c r="R679" i="9"/>
  <c r="S679" i="9"/>
  <c r="N680" i="9"/>
  <c r="P680" i="9" s="1"/>
  <c r="R680" i="9" s="1"/>
  <c r="O680" i="9"/>
  <c r="Q680" i="9" s="1"/>
  <c r="S680" i="9"/>
  <c r="N681" i="9"/>
  <c r="P681" i="9" s="1"/>
  <c r="R681" i="9" s="1"/>
  <c r="O681" i="9"/>
  <c r="Q681" i="9" s="1"/>
  <c r="S681" i="9"/>
  <c r="N682" i="9"/>
  <c r="O682" i="9"/>
  <c r="P682" i="9"/>
  <c r="Q682" i="9"/>
  <c r="R682" i="9"/>
  <c r="S682" i="9"/>
  <c r="N683" i="9"/>
  <c r="O683" i="9"/>
  <c r="P683" i="9"/>
  <c r="R683" i="9" s="1"/>
  <c r="Q683" i="9"/>
  <c r="S683" i="9"/>
  <c r="N684" i="9"/>
  <c r="O684" i="9" s="1"/>
  <c r="Q684" i="9" s="1"/>
  <c r="S684" i="9"/>
  <c r="N685" i="9"/>
  <c r="P685" i="9" s="1"/>
  <c r="R685" i="9" s="1"/>
  <c r="O685" i="9"/>
  <c r="Q685" i="9" s="1"/>
  <c r="S685" i="9"/>
  <c r="N686" i="9"/>
  <c r="O686" i="9"/>
  <c r="P686" i="9"/>
  <c r="Q686" i="9"/>
  <c r="R686" i="9"/>
  <c r="S686" i="9"/>
  <c r="N687" i="9"/>
  <c r="O687" i="9"/>
  <c r="Q687" i="9" s="1"/>
  <c r="P687" i="9"/>
  <c r="R687" i="9" s="1"/>
  <c r="S687" i="9"/>
  <c r="N688" i="9"/>
  <c r="O688" i="9"/>
  <c r="Q688" i="9" s="1"/>
  <c r="P688" i="9"/>
  <c r="R688" i="9" s="1"/>
  <c r="S688" i="9"/>
  <c r="N689" i="9"/>
  <c r="O689" i="9"/>
  <c r="P689" i="9"/>
  <c r="Q689" i="9"/>
  <c r="R689" i="9"/>
  <c r="S689" i="9"/>
  <c r="N690" i="9"/>
  <c r="P690" i="9" s="1"/>
  <c r="R690" i="9" s="1"/>
  <c r="O690" i="9"/>
  <c r="Q690" i="9"/>
  <c r="S690" i="9"/>
  <c r="N691" i="9"/>
  <c r="P691" i="9" s="1"/>
  <c r="R691" i="9" s="1"/>
  <c r="O691" i="9"/>
  <c r="Q691" i="9" s="1"/>
  <c r="S691" i="9"/>
  <c r="N692" i="9"/>
  <c r="O692" i="9"/>
  <c r="P692" i="9"/>
  <c r="Q692" i="9"/>
  <c r="R692" i="9"/>
  <c r="S692" i="9"/>
  <c r="N693" i="9"/>
  <c r="O693" i="9"/>
  <c r="P693" i="9"/>
  <c r="R693" i="9" s="1"/>
  <c r="Q693" i="9"/>
  <c r="S693" i="9"/>
  <c r="N694" i="9"/>
  <c r="O694" i="9" s="1"/>
  <c r="Q694" i="9" s="1"/>
  <c r="S694" i="9"/>
  <c r="N695" i="9"/>
  <c r="P695" i="9" s="1"/>
  <c r="R695" i="9" s="1"/>
  <c r="O695" i="9"/>
  <c r="Q695" i="9"/>
  <c r="S695" i="9"/>
  <c r="N696" i="9"/>
  <c r="O696" i="9" s="1"/>
  <c r="Q696" i="9" s="1"/>
  <c r="P696" i="9"/>
  <c r="R696" i="9"/>
  <c r="S696" i="9"/>
  <c r="N697" i="9"/>
  <c r="O697" i="9"/>
  <c r="Q697" i="9" s="1"/>
  <c r="P697" i="9"/>
  <c r="R697" i="9" s="1"/>
  <c r="S697" i="9"/>
  <c r="N698" i="9"/>
  <c r="O698" i="9"/>
  <c r="Q698" i="9" s="1"/>
  <c r="P698" i="9"/>
  <c r="R698" i="9" s="1"/>
  <c r="S698" i="9"/>
  <c r="N699" i="9"/>
  <c r="O699" i="9"/>
  <c r="P699" i="9"/>
  <c r="Q699" i="9"/>
  <c r="R699" i="9"/>
  <c r="S699" i="9"/>
  <c r="N700" i="9"/>
  <c r="P700" i="9" s="1"/>
  <c r="R700" i="9" s="1"/>
  <c r="O700" i="9"/>
  <c r="Q700" i="9"/>
  <c r="S700" i="9"/>
  <c r="N701" i="9"/>
  <c r="P701" i="9" s="1"/>
  <c r="R701" i="9" s="1"/>
  <c r="O701" i="9"/>
  <c r="Q701" i="9" s="1"/>
  <c r="S701" i="9"/>
  <c r="N702" i="9"/>
  <c r="O702" i="9"/>
  <c r="P702" i="9"/>
  <c r="Q702" i="9"/>
  <c r="R702" i="9"/>
  <c r="S702" i="9"/>
  <c r="N703" i="9"/>
  <c r="O703" i="9"/>
  <c r="P703" i="9"/>
  <c r="R703" i="9" s="1"/>
  <c r="Q703" i="9"/>
  <c r="S703" i="9"/>
  <c r="N704" i="9"/>
  <c r="O704" i="9" s="1"/>
  <c r="Q704" i="9" s="1"/>
  <c r="S704" i="9"/>
  <c r="N705" i="9"/>
  <c r="P705" i="9" s="1"/>
  <c r="R705" i="9" s="1"/>
  <c r="O705" i="9"/>
  <c r="Q705" i="9"/>
  <c r="S705" i="9"/>
  <c r="N706" i="9"/>
  <c r="O706" i="9" s="1"/>
  <c r="Q706" i="9" s="1"/>
  <c r="P706" i="9"/>
  <c r="R706" i="9"/>
  <c r="S706" i="9"/>
  <c r="N707" i="9"/>
  <c r="O707" i="9"/>
  <c r="Q707" i="9" s="1"/>
  <c r="P707" i="9"/>
  <c r="R707" i="9" s="1"/>
  <c r="S707" i="9"/>
  <c r="N708" i="9"/>
  <c r="O708" i="9"/>
  <c r="Q708" i="9" s="1"/>
  <c r="P708" i="9"/>
  <c r="R708" i="9" s="1"/>
  <c r="S708" i="9"/>
  <c r="N709" i="9"/>
  <c r="O709" i="9"/>
  <c r="P709" i="9"/>
  <c r="Q709" i="9"/>
  <c r="R709" i="9"/>
  <c r="S709" i="9"/>
  <c r="N710" i="9"/>
  <c r="P710" i="9" s="1"/>
  <c r="R710" i="9" s="1"/>
  <c r="O710" i="9"/>
  <c r="Q710" i="9"/>
  <c r="S710" i="9"/>
  <c r="N711" i="9"/>
  <c r="P711" i="9" s="1"/>
  <c r="R711" i="9" s="1"/>
  <c r="O711" i="9"/>
  <c r="Q711" i="9" s="1"/>
  <c r="S711" i="9"/>
  <c r="N712" i="9"/>
  <c r="O712" i="9"/>
  <c r="P712" i="9"/>
  <c r="Q712" i="9"/>
  <c r="R712" i="9"/>
  <c r="S712" i="9"/>
  <c r="N713" i="9"/>
  <c r="O713" i="9"/>
  <c r="P713" i="9"/>
  <c r="R713" i="9" s="1"/>
  <c r="Q713" i="9"/>
  <c r="S713" i="9"/>
  <c r="N714" i="9"/>
  <c r="O714" i="9" s="1"/>
  <c r="Q714" i="9" s="1"/>
  <c r="S714" i="9"/>
  <c r="N715" i="9"/>
  <c r="P715" i="9" s="1"/>
  <c r="R715" i="9" s="1"/>
  <c r="O715" i="9"/>
  <c r="Q715" i="9" s="1"/>
  <c r="S715" i="9"/>
  <c r="N716" i="9"/>
  <c r="O716" i="9" s="1"/>
  <c r="Q716" i="9" s="1"/>
  <c r="P716" i="9"/>
  <c r="R716" i="9"/>
  <c r="S716" i="9"/>
  <c r="N717" i="9"/>
  <c r="O717" i="9"/>
  <c r="Q717" i="9" s="1"/>
  <c r="P717" i="9"/>
  <c r="R717" i="9" s="1"/>
  <c r="S717" i="9"/>
  <c r="N718" i="9"/>
  <c r="O718" i="9"/>
  <c r="Q718" i="9" s="1"/>
  <c r="P718" i="9"/>
  <c r="R718" i="9" s="1"/>
  <c r="S718" i="9"/>
  <c r="N719" i="9"/>
  <c r="O719" i="9"/>
  <c r="P719" i="9"/>
  <c r="Q719" i="9"/>
  <c r="R719" i="9"/>
  <c r="S719" i="9"/>
  <c r="N720" i="9"/>
  <c r="P720" i="9" s="1"/>
  <c r="R720" i="9" s="1"/>
  <c r="O720" i="9"/>
  <c r="Q720" i="9"/>
  <c r="S720" i="9"/>
  <c r="N721" i="9"/>
  <c r="P721" i="9" s="1"/>
  <c r="R721" i="9" s="1"/>
  <c r="O721" i="9"/>
  <c r="Q721" i="9" s="1"/>
  <c r="S721" i="9"/>
  <c r="N722" i="9"/>
  <c r="O722" i="9"/>
  <c r="P722" i="9"/>
  <c r="Q722" i="9"/>
  <c r="R722" i="9"/>
  <c r="S722" i="9"/>
  <c r="N723" i="9"/>
  <c r="O723" i="9"/>
  <c r="P723" i="9"/>
  <c r="R723" i="9" s="1"/>
  <c r="Q723" i="9"/>
  <c r="S723" i="9"/>
  <c r="N724" i="9"/>
  <c r="O724" i="9" s="1"/>
  <c r="Q724" i="9" s="1"/>
  <c r="S724" i="9"/>
  <c r="N725" i="9"/>
  <c r="P725" i="9" s="1"/>
  <c r="R725" i="9" s="1"/>
  <c r="O725" i="9"/>
  <c r="Q725" i="9" s="1"/>
  <c r="S725" i="9"/>
  <c r="N726" i="9"/>
  <c r="O726" i="9" s="1"/>
  <c r="Q726" i="9" s="1"/>
  <c r="P726" i="9"/>
  <c r="R726" i="9"/>
  <c r="S726" i="9"/>
  <c r="N727" i="9"/>
  <c r="O727" i="9"/>
  <c r="Q727" i="9" s="1"/>
  <c r="P727" i="9"/>
  <c r="R727" i="9" s="1"/>
  <c r="S727" i="9"/>
  <c r="N728" i="9"/>
  <c r="O728" i="9"/>
  <c r="Q728" i="9" s="1"/>
  <c r="P728" i="9"/>
  <c r="R728" i="9" s="1"/>
  <c r="S728" i="9"/>
  <c r="N729" i="9"/>
  <c r="O729" i="9"/>
  <c r="P729" i="9"/>
  <c r="Q729" i="9"/>
  <c r="R729" i="9"/>
  <c r="S729" i="9"/>
  <c r="N730" i="9"/>
  <c r="P730" i="9" s="1"/>
  <c r="R730" i="9" s="1"/>
  <c r="O730" i="9"/>
  <c r="Q730" i="9"/>
  <c r="S730" i="9"/>
  <c r="N731" i="9"/>
  <c r="P731" i="9" s="1"/>
  <c r="R731" i="9" s="1"/>
  <c r="O731" i="9"/>
  <c r="Q731" i="9" s="1"/>
  <c r="S731" i="9"/>
  <c r="N732" i="9"/>
  <c r="O732" i="9"/>
  <c r="P732" i="9"/>
  <c r="Q732" i="9"/>
  <c r="R732" i="9"/>
  <c r="S732" i="9"/>
  <c r="N733" i="9"/>
  <c r="O733" i="9"/>
  <c r="P733" i="9"/>
  <c r="R733" i="9" s="1"/>
  <c r="Q733" i="9"/>
  <c r="S733" i="9"/>
  <c r="N734" i="9"/>
  <c r="O734" i="9" s="1"/>
  <c r="Q734" i="9" s="1"/>
  <c r="S734" i="9"/>
  <c r="N735" i="9"/>
  <c r="P735" i="9" s="1"/>
  <c r="R735" i="9" s="1"/>
  <c r="O735" i="9"/>
  <c r="Q735" i="9"/>
  <c r="S735" i="9"/>
  <c r="N736" i="9"/>
  <c r="O736" i="9" s="1"/>
  <c r="Q736" i="9" s="1"/>
  <c r="P736" i="9"/>
  <c r="R736" i="9"/>
  <c r="S736" i="9"/>
  <c r="N737" i="9"/>
  <c r="O737" i="9"/>
  <c r="Q737" i="9" s="1"/>
  <c r="P737" i="9"/>
  <c r="R737" i="9" s="1"/>
  <c r="S737" i="9"/>
  <c r="N738" i="9"/>
  <c r="O738" i="9"/>
  <c r="Q738" i="9" s="1"/>
  <c r="P738" i="9"/>
  <c r="R738" i="9" s="1"/>
  <c r="S738" i="9"/>
  <c r="N739" i="9"/>
  <c r="O739" i="9"/>
  <c r="P739" i="9"/>
  <c r="Q739" i="9"/>
  <c r="R739" i="9"/>
  <c r="S739" i="9"/>
  <c r="N740" i="9"/>
  <c r="P740" i="9" s="1"/>
  <c r="R740" i="9" s="1"/>
  <c r="O740" i="9"/>
  <c r="Q740" i="9"/>
  <c r="S740" i="9"/>
  <c r="N741" i="9"/>
  <c r="P741" i="9" s="1"/>
  <c r="R741" i="9" s="1"/>
  <c r="O741" i="9"/>
  <c r="Q741" i="9" s="1"/>
  <c r="S741" i="9"/>
  <c r="N742" i="9"/>
  <c r="O742" i="9"/>
  <c r="P742" i="9"/>
  <c r="Q742" i="9"/>
  <c r="R742" i="9"/>
  <c r="S742" i="9"/>
  <c r="N743" i="9"/>
  <c r="O743" i="9"/>
  <c r="P743" i="9"/>
  <c r="R743" i="9" s="1"/>
  <c r="Q743" i="9"/>
  <c r="S743" i="9"/>
  <c r="N744" i="9"/>
  <c r="O744" i="9" s="1"/>
  <c r="Q744" i="9" s="1"/>
  <c r="S74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O674" i="6"/>
  <c r="Q674" i="6" s="1"/>
  <c r="P674" i="6"/>
  <c r="R674" i="6" s="1"/>
  <c r="S674" i="6"/>
  <c r="N675" i="6"/>
  <c r="O675" i="6" s="1"/>
  <c r="Q675" i="6" s="1"/>
  <c r="P675" i="6"/>
  <c r="R675" i="6" s="1"/>
  <c r="S675" i="6"/>
  <c r="N676" i="6"/>
  <c r="P676" i="6" s="1"/>
  <c r="R676" i="6" s="1"/>
  <c r="O676" i="6"/>
  <c r="Q676" i="6" s="1"/>
  <c r="S676" i="6"/>
  <c r="N677" i="6"/>
  <c r="P677" i="6" s="1"/>
  <c r="R677" i="6" s="1"/>
  <c r="O677" i="6"/>
  <c r="Q677" i="6"/>
  <c r="S677" i="6"/>
  <c r="N678" i="6"/>
  <c r="O678" i="6" s="1"/>
  <c r="Q678" i="6" s="1"/>
  <c r="S678" i="6"/>
  <c r="N679" i="6"/>
  <c r="O679" i="6"/>
  <c r="P679" i="6"/>
  <c r="R679" i="6" s="1"/>
  <c r="Q679" i="6"/>
  <c r="S679" i="6"/>
  <c r="N680" i="6"/>
  <c r="O680" i="6"/>
  <c r="P680" i="6"/>
  <c r="R680" i="6" s="1"/>
  <c r="Q680" i="6"/>
  <c r="S680" i="6"/>
  <c r="N681" i="6"/>
  <c r="O681" i="6" s="1"/>
  <c r="Q681" i="6" s="1"/>
  <c r="S681" i="6"/>
  <c r="N682" i="6"/>
  <c r="O682" i="6" s="1"/>
  <c r="Q682" i="6" s="1"/>
  <c r="S682" i="6"/>
  <c r="N683" i="6"/>
  <c r="O683" i="6"/>
  <c r="P683" i="6"/>
  <c r="Q683" i="6"/>
  <c r="R683" i="6"/>
  <c r="S683" i="6"/>
  <c r="N684" i="6"/>
  <c r="O684" i="6"/>
  <c r="Q684" i="6" s="1"/>
  <c r="P684" i="6"/>
  <c r="R684" i="6" s="1"/>
  <c r="S684" i="6"/>
  <c r="N685" i="6"/>
  <c r="O685" i="6"/>
  <c r="P685" i="6"/>
  <c r="Q685" i="6"/>
  <c r="R685" i="6"/>
  <c r="S685" i="6"/>
  <c r="N686" i="6"/>
  <c r="P686" i="6" s="1"/>
  <c r="R686" i="6" s="1"/>
  <c r="O686" i="6"/>
  <c r="Q686" i="6" s="1"/>
  <c r="S686" i="6"/>
  <c r="N687" i="6"/>
  <c r="P687" i="6" s="1"/>
  <c r="R687" i="6" s="1"/>
  <c r="O687" i="6"/>
  <c r="Q687" i="6"/>
  <c r="S687" i="6"/>
  <c r="N688" i="6"/>
  <c r="O688" i="6" s="1"/>
  <c r="Q688" i="6" s="1"/>
  <c r="S688" i="6"/>
  <c r="N689" i="6"/>
  <c r="O689" i="6"/>
  <c r="P689" i="6"/>
  <c r="R689" i="6" s="1"/>
  <c r="Q689" i="6"/>
  <c r="S689" i="6"/>
  <c r="N690" i="6"/>
  <c r="O690" i="6"/>
  <c r="P690" i="6"/>
  <c r="R690" i="6" s="1"/>
  <c r="Q690" i="6"/>
  <c r="S690" i="6"/>
  <c r="N691" i="6"/>
  <c r="O691" i="6" s="1"/>
  <c r="Q691" i="6" s="1"/>
  <c r="S691" i="6"/>
  <c r="N692" i="6"/>
  <c r="O692" i="6" s="1"/>
  <c r="Q692" i="6" s="1"/>
  <c r="P692" i="6"/>
  <c r="R692" i="6"/>
  <c r="S692" i="6"/>
  <c r="N693" i="6"/>
  <c r="O693" i="6"/>
  <c r="P693" i="6"/>
  <c r="Q693" i="6"/>
  <c r="R693" i="6"/>
  <c r="S693" i="6"/>
  <c r="N694" i="6"/>
  <c r="O694" i="6"/>
  <c r="Q694" i="6" s="1"/>
  <c r="P694" i="6"/>
  <c r="R694" i="6" s="1"/>
  <c r="S694" i="6"/>
  <c r="N695" i="6"/>
  <c r="O695" i="6"/>
  <c r="P695" i="6"/>
  <c r="Q695" i="6"/>
  <c r="R695" i="6"/>
  <c r="S695" i="6"/>
  <c r="N696" i="6"/>
  <c r="P696" i="6" s="1"/>
  <c r="R696" i="6" s="1"/>
  <c r="O696" i="6"/>
  <c r="Q696" i="6" s="1"/>
  <c r="S696" i="6"/>
  <c r="N697" i="6"/>
  <c r="P697" i="6" s="1"/>
  <c r="R697" i="6" s="1"/>
  <c r="O697" i="6"/>
  <c r="Q697" i="6"/>
  <c r="S697" i="6"/>
  <c r="N698" i="6"/>
  <c r="O698" i="6" s="1"/>
  <c r="Q698" i="6" s="1"/>
  <c r="S698" i="6"/>
  <c r="N699" i="6"/>
  <c r="O699" i="6"/>
  <c r="P699" i="6"/>
  <c r="R699" i="6" s="1"/>
  <c r="Q699" i="6"/>
  <c r="S699" i="6"/>
  <c r="N700" i="6"/>
  <c r="O700" i="6"/>
  <c r="P700" i="6"/>
  <c r="R700" i="6" s="1"/>
  <c r="Q700" i="6"/>
  <c r="S700" i="6"/>
  <c r="N701" i="6"/>
  <c r="O701" i="6" s="1"/>
  <c r="Q701" i="6" s="1"/>
  <c r="S701" i="6"/>
  <c r="N702" i="6"/>
  <c r="O702" i="6" s="1"/>
  <c r="Q702" i="6" s="1"/>
  <c r="P702" i="6"/>
  <c r="R702" i="6"/>
  <c r="S702" i="6"/>
  <c r="N703" i="6"/>
  <c r="O703" i="6"/>
  <c r="P703" i="6"/>
  <c r="Q703" i="6"/>
  <c r="R703" i="6"/>
  <c r="S703" i="6"/>
  <c r="N704" i="6"/>
  <c r="O704" i="6"/>
  <c r="Q704" i="6" s="1"/>
  <c r="P704" i="6"/>
  <c r="R704" i="6" s="1"/>
  <c r="S704" i="6"/>
  <c r="N705" i="6"/>
  <c r="O705" i="6"/>
  <c r="P705" i="6"/>
  <c r="Q705" i="6"/>
  <c r="R705" i="6"/>
  <c r="S705" i="6"/>
  <c r="N706" i="6"/>
  <c r="P706" i="6" s="1"/>
  <c r="R706" i="6" s="1"/>
  <c r="O706" i="6"/>
  <c r="Q706" i="6" s="1"/>
  <c r="S706" i="6"/>
  <c r="N707" i="6"/>
  <c r="P707" i="6" s="1"/>
  <c r="R707" i="6" s="1"/>
  <c r="O707" i="6"/>
  <c r="Q707" i="6"/>
  <c r="S707" i="6"/>
  <c r="N708" i="6"/>
  <c r="O708" i="6" s="1"/>
  <c r="Q708" i="6" s="1"/>
  <c r="S708" i="6"/>
  <c r="N709" i="6"/>
  <c r="O709" i="6"/>
  <c r="P709" i="6"/>
  <c r="R709" i="6" s="1"/>
  <c r="Q709" i="6"/>
  <c r="S709" i="6"/>
  <c r="N710" i="6"/>
  <c r="O710" i="6"/>
  <c r="P710" i="6"/>
  <c r="R710" i="6" s="1"/>
  <c r="Q710" i="6"/>
  <c r="S710" i="6"/>
  <c r="N711" i="6"/>
  <c r="O711" i="6" s="1"/>
  <c r="Q711" i="6" s="1"/>
  <c r="S711" i="6"/>
  <c r="N712" i="6"/>
  <c r="O712" i="6" s="1"/>
  <c r="Q712" i="6" s="1"/>
  <c r="P712" i="6"/>
  <c r="R712" i="6"/>
  <c r="S712" i="6"/>
  <c r="N713" i="6"/>
  <c r="O713" i="6"/>
  <c r="P713" i="6"/>
  <c r="Q713" i="6"/>
  <c r="R713" i="6"/>
  <c r="S713" i="6"/>
  <c r="N714" i="6"/>
  <c r="O714" i="6"/>
  <c r="Q714" i="6" s="1"/>
  <c r="P714" i="6"/>
  <c r="R714" i="6" s="1"/>
  <c r="S714" i="6"/>
  <c r="N715" i="6"/>
  <c r="O715" i="6"/>
  <c r="P715" i="6"/>
  <c r="Q715" i="6"/>
  <c r="R715" i="6"/>
  <c r="S715" i="6"/>
  <c r="N716" i="6"/>
  <c r="P716" i="6" s="1"/>
  <c r="R716" i="6" s="1"/>
  <c r="O716" i="6"/>
  <c r="Q716" i="6" s="1"/>
  <c r="S716" i="6"/>
  <c r="N717" i="6"/>
  <c r="P717" i="6" s="1"/>
  <c r="R717" i="6" s="1"/>
  <c r="O717" i="6"/>
  <c r="Q717" i="6"/>
  <c r="S717" i="6"/>
  <c r="N718" i="6"/>
  <c r="O718" i="6" s="1"/>
  <c r="Q718" i="6" s="1"/>
  <c r="S718" i="6"/>
  <c r="N719" i="6"/>
  <c r="O719" i="6"/>
  <c r="P719" i="6"/>
  <c r="R719" i="6" s="1"/>
  <c r="Q719" i="6"/>
  <c r="S719" i="6"/>
  <c r="N720" i="6"/>
  <c r="O720" i="6"/>
  <c r="P720" i="6"/>
  <c r="R720" i="6" s="1"/>
  <c r="Q720" i="6"/>
  <c r="S720" i="6"/>
  <c r="N721" i="6"/>
  <c r="O721" i="6" s="1"/>
  <c r="Q721" i="6" s="1"/>
  <c r="S721" i="6"/>
  <c r="N722" i="6"/>
  <c r="O722" i="6" s="1"/>
  <c r="Q722" i="6" s="1"/>
  <c r="P722" i="6"/>
  <c r="R722" i="6"/>
  <c r="S722" i="6"/>
  <c r="N723" i="6"/>
  <c r="O723" i="6"/>
  <c r="P723" i="6"/>
  <c r="Q723" i="6"/>
  <c r="R723" i="6"/>
  <c r="S723" i="6"/>
  <c r="N724" i="6"/>
  <c r="O724" i="6"/>
  <c r="Q724" i="6" s="1"/>
  <c r="P724" i="6"/>
  <c r="R724" i="6" s="1"/>
  <c r="S724" i="6"/>
  <c r="N725" i="6"/>
  <c r="O725" i="6"/>
  <c r="P725" i="6"/>
  <c r="Q725" i="6"/>
  <c r="R725" i="6"/>
  <c r="S725" i="6"/>
  <c r="N726" i="6"/>
  <c r="P726" i="6" s="1"/>
  <c r="R726" i="6" s="1"/>
  <c r="O726" i="6"/>
  <c r="Q726" i="6" s="1"/>
  <c r="S726" i="6"/>
  <c r="N727" i="6"/>
  <c r="P727" i="6" s="1"/>
  <c r="R727" i="6" s="1"/>
  <c r="O727" i="6"/>
  <c r="Q727" i="6"/>
  <c r="S727" i="6"/>
  <c r="N728" i="6"/>
  <c r="O728" i="6" s="1"/>
  <c r="Q728" i="6" s="1"/>
  <c r="S728" i="6"/>
  <c r="N729" i="6"/>
  <c r="O729" i="6"/>
  <c r="P729" i="6"/>
  <c r="R729" i="6" s="1"/>
  <c r="Q729" i="6"/>
  <c r="S729" i="6"/>
  <c r="N730" i="6"/>
  <c r="O730" i="6"/>
  <c r="P730" i="6"/>
  <c r="R730" i="6" s="1"/>
  <c r="Q730" i="6"/>
  <c r="S730" i="6"/>
  <c r="N731" i="6"/>
  <c r="O731" i="6" s="1"/>
  <c r="Q731" i="6" s="1"/>
  <c r="S731" i="6"/>
  <c r="N732" i="6"/>
  <c r="O732" i="6" s="1"/>
  <c r="Q732" i="6" s="1"/>
  <c r="P732" i="6"/>
  <c r="R732" i="6"/>
  <c r="S732" i="6"/>
  <c r="N733" i="6"/>
  <c r="O733" i="6"/>
  <c r="P733" i="6"/>
  <c r="Q733" i="6"/>
  <c r="R733" i="6"/>
  <c r="S733" i="6"/>
  <c r="N734" i="6"/>
  <c r="O734" i="6"/>
  <c r="Q734" i="6" s="1"/>
  <c r="P734" i="6"/>
  <c r="R734" i="6" s="1"/>
  <c r="S734" i="6"/>
  <c r="N735" i="6"/>
  <c r="O735" i="6"/>
  <c r="P735" i="6"/>
  <c r="Q735" i="6"/>
  <c r="R735" i="6"/>
  <c r="S735" i="6"/>
  <c r="N736" i="6"/>
  <c r="P736" i="6" s="1"/>
  <c r="R736" i="6" s="1"/>
  <c r="O736" i="6"/>
  <c r="Q736" i="6" s="1"/>
  <c r="S736" i="6"/>
  <c r="N737" i="6"/>
  <c r="P737" i="6" s="1"/>
  <c r="R737" i="6" s="1"/>
  <c r="O737" i="6"/>
  <c r="Q737" i="6"/>
  <c r="S737" i="6"/>
  <c r="N738" i="6"/>
  <c r="O738" i="6" s="1"/>
  <c r="Q738" i="6" s="1"/>
  <c r="S738" i="6"/>
  <c r="N739" i="6"/>
  <c r="O739" i="6"/>
  <c r="P739" i="6"/>
  <c r="R739" i="6" s="1"/>
  <c r="Q739" i="6"/>
  <c r="S739" i="6"/>
  <c r="N740" i="6"/>
  <c r="O740" i="6"/>
  <c r="P740" i="6"/>
  <c r="R740" i="6" s="1"/>
  <c r="Q740" i="6"/>
  <c r="S740" i="6"/>
  <c r="N741" i="6"/>
  <c r="O741" i="6" s="1"/>
  <c r="Q741" i="6" s="1"/>
  <c r="S741" i="6"/>
  <c r="N742" i="6"/>
  <c r="O742" i="6" s="1"/>
  <c r="Q742" i="6" s="1"/>
  <c r="P742" i="6"/>
  <c r="R742" i="6"/>
  <c r="S742" i="6"/>
  <c r="N743" i="6"/>
  <c r="O743" i="6"/>
  <c r="P743" i="6"/>
  <c r="Q743" i="6"/>
  <c r="R743" i="6"/>
  <c r="S743" i="6"/>
  <c r="N744" i="6"/>
  <c r="O744" i="6"/>
  <c r="Q744" i="6" s="1"/>
  <c r="P744" i="6"/>
  <c r="R744" i="6" s="1"/>
  <c r="S744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/>
  <c r="Q674" i="7" s="1"/>
  <c r="P674" i="7"/>
  <c r="R674" i="7" s="1"/>
  <c r="S674" i="7"/>
  <c r="N675" i="7"/>
  <c r="O675" i="7" s="1"/>
  <c r="Q675" i="7" s="1"/>
  <c r="S675" i="7"/>
  <c r="N676" i="7"/>
  <c r="O676" i="7"/>
  <c r="P676" i="7"/>
  <c r="Q676" i="7"/>
  <c r="R676" i="7"/>
  <c r="S676" i="7"/>
  <c r="N677" i="7"/>
  <c r="P677" i="7" s="1"/>
  <c r="R677" i="7" s="1"/>
  <c r="O677" i="7"/>
  <c r="Q677" i="7" s="1"/>
  <c r="S677" i="7"/>
  <c r="N678" i="7"/>
  <c r="O678" i="7"/>
  <c r="P678" i="7"/>
  <c r="R678" i="7" s="1"/>
  <c r="Q678" i="7"/>
  <c r="S678" i="7"/>
  <c r="N679" i="7"/>
  <c r="O679" i="7"/>
  <c r="P679" i="7"/>
  <c r="Q679" i="7"/>
  <c r="R679" i="7"/>
  <c r="S679" i="7"/>
  <c r="N680" i="7"/>
  <c r="O680" i="7"/>
  <c r="P680" i="7"/>
  <c r="R680" i="7" s="1"/>
  <c r="Q680" i="7"/>
  <c r="S680" i="7"/>
  <c r="N681" i="7"/>
  <c r="O681" i="7" s="1"/>
  <c r="Q681" i="7" s="1"/>
  <c r="S681" i="7"/>
  <c r="N682" i="7"/>
  <c r="O682" i="7"/>
  <c r="P682" i="7"/>
  <c r="Q682" i="7"/>
  <c r="R682" i="7"/>
  <c r="S682" i="7"/>
  <c r="N683" i="7"/>
  <c r="O683" i="7"/>
  <c r="P683" i="7"/>
  <c r="Q683" i="7"/>
  <c r="R683" i="7"/>
  <c r="S683" i="7"/>
  <c r="N684" i="7"/>
  <c r="O684" i="7"/>
  <c r="Q684" i="7" s="1"/>
  <c r="P684" i="7"/>
  <c r="R684" i="7" s="1"/>
  <c r="S684" i="7"/>
  <c r="N685" i="7"/>
  <c r="P685" i="7" s="1"/>
  <c r="R685" i="7" s="1"/>
  <c r="O685" i="7"/>
  <c r="Q685" i="7" s="1"/>
  <c r="S685" i="7"/>
  <c r="N686" i="7"/>
  <c r="O686" i="7"/>
  <c r="P686" i="7"/>
  <c r="Q686" i="7"/>
  <c r="R686" i="7"/>
  <c r="S686" i="7"/>
  <c r="N687" i="7"/>
  <c r="P687" i="7" s="1"/>
  <c r="R687" i="7" s="1"/>
  <c r="O687" i="7"/>
  <c r="Q687" i="7" s="1"/>
  <c r="S687" i="7"/>
  <c r="N688" i="7"/>
  <c r="O688" i="7"/>
  <c r="P688" i="7"/>
  <c r="R688" i="7" s="1"/>
  <c r="Q688" i="7"/>
  <c r="S688" i="7"/>
  <c r="N689" i="7"/>
  <c r="O689" i="7"/>
  <c r="P689" i="7"/>
  <c r="Q689" i="7"/>
  <c r="R689" i="7"/>
  <c r="S689" i="7"/>
  <c r="N690" i="7"/>
  <c r="O690" i="7"/>
  <c r="P690" i="7"/>
  <c r="R690" i="7" s="1"/>
  <c r="Q690" i="7"/>
  <c r="S690" i="7"/>
  <c r="N691" i="7"/>
  <c r="O691" i="7" s="1"/>
  <c r="Q691" i="7" s="1"/>
  <c r="S691" i="7"/>
  <c r="N692" i="7"/>
  <c r="O692" i="7"/>
  <c r="P692" i="7"/>
  <c r="Q692" i="7"/>
  <c r="R692" i="7"/>
  <c r="S692" i="7"/>
  <c r="N693" i="7"/>
  <c r="O693" i="7"/>
  <c r="P693" i="7"/>
  <c r="Q693" i="7"/>
  <c r="R693" i="7"/>
  <c r="S693" i="7"/>
  <c r="N694" i="7"/>
  <c r="O694" i="7"/>
  <c r="Q694" i="7" s="1"/>
  <c r="P694" i="7"/>
  <c r="R694" i="7" s="1"/>
  <c r="S694" i="7"/>
  <c r="N695" i="7"/>
  <c r="P695" i="7" s="1"/>
  <c r="R695" i="7" s="1"/>
  <c r="O695" i="7"/>
  <c r="Q695" i="7" s="1"/>
  <c r="S695" i="7"/>
  <c r="N696" i="7"/>
  <c r="O696" i="7"/>
  <c r="P696" i="7"/>
  <c r="Q696" i="7"/>
  <c r="R696" i="7"/>
  <c r="S696" i="7"/>
  <c r="N697" i="7"/>
  <c r="P697" i="7" s="1"/>
  <c r="R697" i="7" s="1"/>
  <c r="O697" i="7"/>
  <c r="Q697" i="7" s="1"/>
  <c r="S697" i="7"/>
  <c r="N698" i="7"/>
  <c r="O698" i="7"/>
  <c r="P698" i="7"/>
  <c r="R698" i="7" s="1"/>
  <c r="Q698" i="7"/>
  <c r="S698" i="7"/>
  <c r="N699" i="7"/>
  <c r="O699" i="7"/>
  <c r="P699" i="7"/>
  <c r="Q699" i="7"/>
  <c r="R699" i="7"/>
  <c r="S699" i="7"/>
  <c r="N700" i="7"/>
  <c r="O700" i="7"/>
  <c r="P700" i="7"/>
  <c r="R700" i="7" s="1"/>
  <c r="Q700" i="7"/>
  <c r="S700" i="7"/>
  <c r="N701" i="7"/>
  <c r="O701" i="7" s="1"/>
  <c r="Q701" i="7" s="1"/>
  <c r="S701" i="7"/>
  <c r="N702" i="7"/>
  <c r="O702" i="7"/>
  <c r="P702" i="7"/>
  <c r="Q702" i="7"/>
  <c r="R702" i="7"/>
  <c r="S702" i="7"/>
  <c r="N703" i="7"/>
  <c r="O703" i="7"/>
  <c r="P703" i="7"/>
  <c r="Q703" i="7"/>
  <c r="R703" i="7"/>
  <c r="S703" i="7"/>
  <c r="N704" i="7"/>
  <c r="O704" i="7"/>
  <c r="Q704" i="7" s="1"/>
  <c r="P704" i="7"/>
  <c r="R704" i="7" s="1"/>
  <c r="S704" i="7"/>
  <c r="N705" i="7"/>
  <c r="P705" i="7" s="1"/>
  <c r="R705" i="7" s="1"/>
  <c r="O705" i="7"/>
  <c r="Q705" i="7" s="1"/>
  <c r="S705" i="7"/>
  <c r="N706" i="7"/>
  <c r="O706" i="7"/>
  <c r="P706" i="7"/>
  <c r="Q706" i="7"/>
  <c r="R706" i="7"/>
  <c r="S706" i="7"/>
  <c r="N707" i="7"/>
  <c r="P707" i="7" s="1"/>
  <c r="R707" i="7" s="1"/>
  <c r="O707" i="7"/>
  <c r="Q707" i="7" s="1"/>
  <c r="S707" i="7"/>
  <c r="N708" i="7"/>
  <c r="O708" i="7"/>
  <c r="P708" i="7"/>
  <c r="R708" i="7" s="1"/>
  <c r="Q708" i="7"/>
  <c r="S708" i="7"/>
  <c r="N709" i="7"/>
  <c r="O709" i="7"/>
  <c r="P709" i="7"/>
  <c r="Q709" i="7"/>
  <c r="R709" i="7"/>
  <c r="S709" i="7"/>
  <c r="N710" i="7"/>
  <c r="O710" i="7"/>
  <c r="P710" i="7"/>
  <c r="R710" i="7" s="1"/>
  <c r="Q710" i="7"/>
  <c r="S710" i="7"/>
  <c r="N711" i="7"/>
  <c r="O711" i="7" s="1"/>
  <c r="Q711" i="7" s="1"/>
  <c r="S711" i="7"/>
  <c r="N712" i="7"/>
  <c r="O712" i="7"/>
  <c r="P712" i="7"/>
  <c r="Q712" i="7"/>
  <c r="R712" i="7"/>
  <c r="S712" i="7"/>
  <c r="N713" i="7"/>
  <c r="O713" i="7"/>
  <c r="P713" i="7"/>
  <c r="Q713" i="7"/>
  <c r="R713" i="7"/>
  <c r="S713" i="7"/>
  <c r="N714" i="7"/>
  <c r="O714" i="7"/>
  <c r="Q714" i="7" s="1"/>
  <c r="P714" i="7"/>
  <c r="R714" i="7" s="1"/>
  <c r="S714" i="7"/>
  <c r="N715" i="7"/>
  <c r="P715" i="7" s="1"/>
  <c r="R715" i="7" s="1"/>
  <c r="O715" i="7"/>
  <c r="Q715" i="7" s="1"/>
  <c r="S715" i="7"/>
  <c r="N716" i="7"/>
  <c r="O716" i="7"/>
  <c r="P716" i="7"/>
  <c r="Q716" i="7"/>
  <c r="R716" i="7"/>
  <c r="S716" i="7"/>
  <c r="N717" i="7"/>
  <c r="P717" i="7" s="1"/>
  <c r="R717" i="7" s="1"/>
  <c r="O717" i="7"/>
  <c r="Q717" i="7" s="1"/>
  <c r="S717" i="7"/>
  <c r="N718" i="7"/>
  <c r="O718" i="7"/>
  <c r="P718" i="7"/>
  <c r="R718" i="7" s="1"/>
  <c r="Q718" i="7"/>
  <c r="S718" i="7"/>
  <c r="N719" i="7"/>
  <c r="O719" i="7"/>
  <c r="P719" i="7"/>
  <c r="Q719" i="7"/>
  <c r="R719" i="7"/>
  <c r="S719" i="7"/>
  <c r="N720" i="7"/>
  <c r="O720" i="7"/>
  <c r="P720" i="7"/>
  <c r="R720" i="7" s="1"/>
  <c r="Q720" i="7"/>
  <c r="S720" i="7"/>
  <c r="N721" i="7"/>
  <c r="O721" i="7" s="1"/>
  <c r="Q721" i="7" s="1"/>
  <c r="S721" i="7"/>
  <c r="N722" i="7"/>
  <c r="O722" i="7"/>
  <c r="P722" i="7"/>
  <c r="Q722" i="7"/>
  <c r="R722" i="7"/>
  <c r="S722" i="7"/>
  <c r="N723" i="7"/>
  <c r="O723" i="7"/>
  <c r="P723" i="7"/>
  <c r="Q723" i="7"/>
  <c r="R723" i="7"/>
  <c r="S723" i="7"/>
  <c r="N724" i="7"/>
  <c r="O724" i="7"/>
  <c r="Q724" i="7" s="1"/>
  <c r="P724" i="7"/>
  <c r="R724" i="7" s="1"/>
  <c r="S724" i="7"/>
  <c r="N725" i="7"/>
  <c r="P725" i="7" s="1"/>
  <c r="R725" i="7" s="1"/>
  <c r="O725" i="7"/>
  <c r="Q725" i="7" s="1"/>
  <c r="S725" i="7"/>
  <c r="N726" i="7"/>
  <c r="O726" i="7"/>
  <c r="P726" i="7"/>
  <c r="Q726" i="7"/>
  <c r="R726" i="7"/>
  <c r="S726" i="7"/>
  <c r="N727" i="7"/>
  <c r="P727" i="7" s="1"/>
  <c r="R727" i="7" s="1"/>
  <c r="O727" i="7"/>
  <c r="Q727" i="7" s="1"/>
  <c r="S727" i="7"/>
  <c r="N728" i="7"/>
  <c r="O728" i="7"/>
  <c r="P728" i="7"/>
  <c r="R728" i="7" s="1"/>
  <c r="Q728" i="7"/>
  <c r="S728" i="7"/>
  <c r="N729" i="7"/>
  <c r="O729" i="7"/>
  <c r="P729" i="7"/>
  <c r="Q729" i="7"/>
  <c r="R729" i="7"/>
  <c r="S729" i="7"/>
  <c r="N730" i="7"/>
  <c r="O730" i="7"/>
  <c r="P730" i="7"/>
  <c r="R730" i="7" s="1"/>
  <c r="Q730" i="7"/>
  <c r="S730" i="7"/>
  <c r="N731" i="7"/>
  <c r="O731" i="7" s="1"/>
  <c r="Q731" i="7" s="1"/>
  <c r="S731" i="7"/>
  <c r="N732" i="7"/>
  <c r="O732" i="7"/>
  <c r="P732" i="7"/>
  <c r="Q732" i="7"/>
  <c r="R732" i="7"/>
  <c r="S732" i="7"/>
  <c r="N733" i="7"/>
  <c r="O733" i="7"/>
  <c r="P733" i="7"/>
  <c r="Q733" i="7"/>
  <c r="R733" i="7"/>
  <c r="S733" i="7"/>
  <c r="N734" i="7"/>
  <c r="O734" i="7"/>
  <c r="Q734" i="7" s="1"/>
  <c r="P734" i="7"/>
  <c r="R734" i="7" s="1"/>
  <c r="S734" i="7"/>
  <c r="N735" i="7"/>
  <c r="P735" i="7" s="1"/>
  <c r="R735" i="7" s="1"/>
  <c r="O735" i="7"/>
  <c r="Q735" i="7" s="1"/>
  <c r="S735" i="7"/>
  <c r="N736" i="7"/>
  <c r="O736" i="7"/>
  <c r="P736" i="7"/>
  <c r="Q736" i="7"/>
  <c r="R736" i="7"/>
  <c r="S736" i="7"/>
  <c r="N737" i="7"/>
  <c r="P737" i="7" s="1"/>
  <c r="R737" i="7" s="1"/>
  <c r="O737" i="7"/>
  <c r="Q737" i="7" s="1"/>
  <c r="S737" i="7"/>
  <c r="N738" i="7"/>
  <c r="O738" i="7"/>
  <c r="P738" i="7"/>
  <c r="R738" i="7" s="1"/>
  <c r="Q738" i="7"/>
  <c r="S738" i="7"/>
  <c r="N739" i="7"/>
  <c r="O739" i="7"/>
  <c r="P739" i="7"/>
  <c r="Q739" i="7"/>
  <c r="R739" i="7"/>
  <c r="S739" i="7"/>
  <c r="N740" i="7"/>
  <c r="O740" i="7"/>
  <c r="P740" i="7"/>
  <c r="R740" i="7" s="1"/>
  <c r="Q740" i="7"/>
  <c r="S740" i="7"/>
  <c r="N741" i="7"/>
  <c r="O741" i="7" s="1"/>
  <c r="Q741" i="7" s="1"/>
  <c r="S741" i="7"/>
  <c r="N742" i="7"/>
  <c r="O742" i="7"/>
  <c r="P742" i="7"/>
  <c r="Q742" i="7"/>
  <c r="R742" i="7"/>
  <c r="S742" i="7"/>
  <c r="N743" i="7"/>
  <c r="O743" i="7"/>
  <c r="P743" i="7"/>
  <c r="Q743" i="7"/>
  <c r="R743" i="7"/>
  <c r="S743" i="7"/>
  <c r="N744" i="7"/>
  <c r="O744" i="7"/>
  <c r="Q744" i="7" s="1"/>
  <c r="P744" i="7"/>
  <c r="R744" i="7" s="1"/>
  <c r="S744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P745" i="10"/>
  <c r="P738" i="10" l="1"/>
  <c r="R738" i="10" s="1"/>
  <c r="P728" i="10"/>
  <c r="R728" i="10" s="1"/>
  <c r="P718" i="10"/>
  <c r="R718" i="10" s="1"/>
  <c r="P708" i="10"/>
  <c r="R708" i="10" s="1"/>
  <c r="P698" i="10"/>
  <c r="R698" i="10" s="1"/>
  <c r="P688" i="10"/>
  <c r="R688" i="10" s="1"/>
  <c r="P678" i="10"/>
  <c r="R678" i="10" s="1"/>
  <c r="P743" i="2"/>
  <c r="R743" i="2" s="1"/>
  <c r="P733" i="2"/>
  <c r="R733" i="2" s="1"/>
  <c r="P723" i="2"/>
  <c r="R723" i="2" s="1"/>
  <c r="P713" i="2"/>
  <c r="R713" i="2" s="1"/>
  <c r="P703" i="2"/>
  <c r="R703" i="2" s="1"/>
  <c r="P693" i="2"/>
  <c r="R693" i="2" s="1"/>
  <c r="P683" i="2"/>
  <c r="R683" i="2" s="1"/>
  <c r="P742" i="2"/>
  <c r="R742" i="2" s="1"/>
  <c r="P732" i="2"/>
  <c r="R732" i="2" s="1"/>
  <c r="P722" i="2"/>
  <c r="R722" i="2" s="1"/>
  <c r="P712" i="2"/>
  <c r="R712" i="2" s="1"/>
  <c r="P702" i="2"/>
  <c r="R702" i="2" s="1"/>
  <c r="P692" i="2"/>
  <c r="R692" i="2" s="1"/>
  <c r="P682" i="2"/>
  <c r="R682" i="2" s="1"/>
  <c r="P741" i="2"/>
  <c r="R741" i="2" s="1"/>
  <c r="P731" i="2"/>
  <c r="R731" i="2" s="1"/>
  <c r="P721" i="2"/>
  <c r="R721" i="2" s="1"/>
  <c r="P711" i="2"/>
  <c r="R711" i="2" s="1"/>
  <c r="P701" i="2"/>
  <c r="R701" i="2" s="1"/>
  <c r="P691" i="2"/>
  <c r="R691" i="2" s="1"/>
  <c r="P681" i="2"/>
  <c r="R681" i="2" s="1"/>
  <c r="P744" i="3"/>
  <c r="R744" i="3" s="1"/>
  <c r="P734" i="3"/>
  <c r="R734" i="3" s="1"/>
  <c r="P724" i="3"/>
  <c r="R724" i="3" s="1"/>
  <c r="P714" i="3"/>
  <c r="R714" i="3" s="1"/>
  <c r="P704" i="3"/>
  <c r="R704" i="3" s="1"/>
  <c r="P694" i="3"/>
  <c r="R694" i="3" s="1"/>
  <c r="P684" i="3"/>
  <c r="R684" i="3" s="1"/>
  <c r="P674" i="3"/>
  <c r="R674" i="3" s="1"/>
  <c r="P740" i="3"/>
  <c r="R740" i="3" s="1"/>
  <c r="P730" i="3"/>
  <c r="R730" i="3" s="1"/>
  <c r="P720" i="3"/>
  <c r="R720" i="3" s="1"/>
  <c r="P710" i="3"/>
  <c r="R710" i="3" s="1"/>
  <c r="P700" i="3"/>
  <c r="R700" i="3" s="1"/>
  <c r="P690" i="3"/>
  <c r="R690" i="3" s="1"/>
  <c r="P680" i="3"/>
  <c r="R680" i="3" s="1"/>
  <c r="P743" i="3"/>
  <c r="R743" i="3" s="1"/>
  <c r="P723" i="3"/>
  <c r="R723" i="3" s="1"/>
  <c r="P713" i="3"/>
  <c r="R713" i="3" s="1"/>
  <c r="P703" i="3"/>
  <c r="R703" i="3" s="1"/>
  <c r="P693" i="3"/>
  <c r="R693" i="3" s="1"/>
  <c r="P683" i="3"/>
  <c r="R683" i="3" s="1"/>
  <c r="P673" i="3"/>
  <c r="R673" i="3" s="1"/>
  <c r="P733" i="3"/>
  <c r="R733" i="3" s="1"/>
  <c r="P741" i="4"/>
  <c r="R741" i="4" s="1"/>
  <c r="P731" i="4"/>
  <c r="R731" i="4" s="1"/>
  <c r="P721" i="4"/>
  <c r="R721" i="4" s="1"/>
  <c r="P711" i="4"/>
  <c r="R711" i="4" s="1"/>
  <c r="P701" i="4"/>
  <c r="R701" i="4" s="1"/>
  <c r="P691" i="4"/>
  <c r="R691" i="4" s="1"/>
  <c r="P681" i="4"/>
  <c r="R681" i="4" s="1"/>
  <c r="P744" i="4"/>
  <c r="R744" i="4" s="1"/>
  <c r="P734" i="4"/>
  <c r="R734" i="4" s="1"/>
  <c r="P724" i="4"/>
  <c r="R724" i="4" s="1"/>
  <c r="P714" i="4"/>
  <c r="R714" i="4" s="1"/>
  <c r="P704" i="4"/>
  <c r="R704" i="4" s="1"/>
  <c r="P694" i="4"/>
  <c r="R694" i="4" s="1"/>
  <c r="P684" i="4"/>
  <c r="R684" i="4" s="1"/>
  <c r="P674" i="4"/>
  <c r="R674" i="4" s="1"/>
  <c r="P735" i="1"/>
  <c r="R735" i="1" s="1"/>
  <c r="P725" i="1"/>
  <c r="R725" i="1" s="1"/>
  <c r="P715" i="1"/>
  <c r="R715" i="1" s="1"/>
  <c r="P705" i="1"/>
  <c r="R705" i="1" s="1"/>
  <c r="P695" i="1"/>
  <c r="R695" i="1" s="1"/>
  <c r="P685" i="1"/>
  <c r="R685" i="1" s="1"/>
  <c r="P675" i="1"/>
  <c r="R675" i="1" s="1"/>
  <c r="P738" i="1"/>
  <c r="R738" i="1" s="1"/>
  <c r="P728" i="1"/>
  <c r="R728" i="1" s="1"/>
  <c r="P708" i="1"/>
  <c r="R708" i="1" s="1"/>
  <c r="P698" i="1"/>
  <c r="R698" i="1" s="1"/>
  <c r="P688" i="1"/>
  <c r="R688" i="1" s="1"/>
  <c r="P678" i="1"/>
  <c r="R678" i="1" s="1"/>
  <c r="P741" i="1"/>
  <c r="R741" i="1" s="1"/>
  <c r="P731" i="1"/>
  <c r="R731" i="1" s="1"/>
  <c r="P721" i="1"/>
  <c r="R721" i="1" s="1"/>
  <c r="P711" i="1"/>
  <c r="R711" i="1" s="1"/>
  <c r="P701" i="1"/>
  <c r="R701" i="1" s="1"/>
  <c r="P691" i="1"/>
  <c r="R691" i="1" s="1"/>
  <c r="P681" i="1"/>
  <c r="R681" i="1" s="1"/>
  <c r="P738" i="8"/>
  <c r="R738" i="8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740" i="8"/>
  <c r="R740" i="8" s="1"/>
  <c r="P725" i="8"/>
  <c r="R725" i="8" s="1"/>
  <c r="P691" i="8"/>
  <c r="R691" i="8" s="1"/>
  <c r="P681" i="8"/>
  <c r="R681" i="8" s="1"/>
  <c r="P739" i="8"/>
  <c r="R739" i="8" s="1"/>
  <c r="P700" i="8"/>
  <c r="R700" i="8" s="1"/>
  <c r="P729" i="8"/>
  <c r="R729" i="8" s="1"/>
  <c r="O714" i="8"/>
  <c r="Q714" i="8" s="1"/>
  <c r="P690" i="8"/>
  <c r="R690" i="8" s="1"/>
  <c r="O704" i="8"/>
  <c r="Q704" i="8" s="1"/>
  <c r="P689" i="8"/>
  <c r="R689" i="8" s="1"/>
  <c r="P736" i="8"/>
  <c r="R736" i="8" s="1"/>
  <c r="P726" i="8"/>
  <c r="R726" i="8" s="1"/>
  <c r="P716" i="8"/>
  <c r="R716" i="8" s="1"/>
  <c r="P706" i="8"/>
  <c r="R706" i="8" s="1"/>
  <c r="P696" i="8"/>
  <c r="R696" i="8" s="1"/>
  <c r="P686" i="8"/>
  <c r="R686" i="8" s="1"/>
  <c r="P676" i="8"/>
  <c r="R676" i="8" s="1"/>
  <c r="P742" i="8"/>
  <c r="R742" i="8" s="1"/>
  <c r="P732" i="8"/>
  <c r="R732" i="8" s="1"/>
  <c r="P722" i="8"/>
  <c r="R722" i="8" s="1"/>
  <c r="P712" i="8"/>
  <c r="R712" i="8" s="1"/>
  <c r="P702" i="8"/>
  <c r="R702" i="8" s="1"/>
  <c r="P692" i="8"/>
  <c r="R692" i="8" s="1"/>
  <c r="P682" i="8"/>
  <c r="R682" i="8" s="1"/>
  <c r="P744" i="9"/>
  <c r="R744" i="9" s="1"/>
  <c r="P734" i="9"/>
  <c r="R734" i="9" s="1"/>
  <c r="P724" i="9"/>
  <c r="R724" i="9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38" i="6"/>
  <c r="R738" i="6" s="1"/>
  <c r="P728" i="6"/>
  <c r="R728" i="6" s="1"/>
  <c r="P718" i="6"/>
  <c r="R718" i="6" s="1"/>
  <c r="P708" i="6"/>
  <c r="R708" i="6" s="1"/>
  <c r="P698" i="6"/>
  <c r="R698" i="6" s="1"/>
  <c r="P688" i="6"/>
  <c r="R688" i="6" s="1"/>
  <c r="P678" i="6"/>
  <c r="R678" i="6" s="1"/>
  <c r="P741" i="6"/>
  <c r="R741" i="6" s="1"/>
  <c r="P731" i="6"/>
  <c r="R731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41" i="7"/>
  <c r="R741" i="7" s="1"/>
  <c r="P731" i="7"/>
  <c r="R731" i="7" s="1"/>
  <c r="P721" i="7"/>
  <c r="R721" i="7" s="1"/>
  <c r="P711" i="7"/>
  <c r="R711" i="7" s="1"/>
  <c r="P701" i="7"/>
  <c r="R701" i="7" s="1"/>
  <c r="P691" i="7"/>
  <c r="R691" i="7" s="1"/>
  <c r="P681" i="7"/>
  <c r="R681" i="7" s="1"/>
  <c r="Q745" i="10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P189" i="2"/>
  <c r="R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P581" i="2"/>
  <c r="R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O610" i="2"/>
  <c r="Q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O673" i="2"/>
  <c r="Q673" i="2" s="1"/>
  <c r="S673" i="2"/>
  <c r="O130" i="2" l="1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Y738" i="10"/>
  <c r="Y741" i="10"/>
  <c r="Y734" i="10"/>
  <c r="Y739" i="10"/>
  <c r="Y744" i="10"/>
  <c r="Y743" i="10"/>
  <c r="Z734" i="10"/>
  <c r="Z722" i="10"/>
  <c r="Z744" i="10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Z720" i="10"/>
  <c r="Z700" i="10"/>
  <c r="Z701" i="10"/>
  <c r="Z705" i="10"/>
  <c r="Y706" i="10"/>
  <c r="Z710" i="10"/>
  <c r="Z711" i="10"/>
  <c r="Y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Z696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Y720" i="10" l="1"/>
  <c r="Y711" i="10"/>
  <c r="X715" i="10"/>
  <c r="Z716" i="10"/>
  <c r="Y701" i="10"/>
  <c r="Y707" i="10"/>
  <c r="Z706" i="10"/>
  <c r="Y722" i="10"/>
  <c r="Y712" i="10"/>
  <c r="Y715" i="10"/>
  <c r="Y721" i="10"/>
  <c r="Z717" i="10"/>
  <c r="Y745" i="10"/>
  <c r="Y725" i="10"/>
  <c r="Z732" i="10"/>
  <c r="Y740" i="10"/>
  <c r="Z737" i="10"/>
  <c r="Z724" i="10"/>
  <c r="Y730" i="10"/>
  <c r="Z727" i="10"/>
  <c r="Z742" i="10"/>
  <c r="Y735" i="10"/>
  <c r="Z729" i="10"/>
  <c r="Y719" i="10"/>
  <c r="Y718" i="10"/>
  <c r="Z721" i="10"/>
  <c r="X721" i="10"/>
  <c r="Y717" i="10"/>
  <c r="X720" i="10"/>
  <c r="Y713" i="10"/>
  <c r="Z712" i="10"/>
  <c r="X712" i="10"/>
  <c r="Y709" i="10"/>
  <c r="Y708" i="10"/>
  <c r="Y704" i="10"/>
  <c r="Y703" i="10"/>
  <c r="Z707" i="10"/>
  <c r="X707" i="10"/>
  <c r="Y699" i="10"/>
  <c r="Y714" i="10"/>
  <c r="Y702" i="10"/>
  <c r="Y698" i="10"/>
  <c r="X710" i="10"/>
  <c r="X705" i="10"/>
  <c r="X700" i="10"/>
  <c r="X711" i="10"/>
  <c r="X701" i="10"/>
  <c r="O292" i="7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Y683" i="10"/>
  <c r="Y679" i="10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Y697" i="10"/>
  <c r="Z697" i="10"/>
  <c r="Y693" i="10"/>
  <c r="Y689" i="10"/>
  <c r="Y675" i="10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Y684" i="10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Y681" i="10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Y688" i="10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Y691" i="10"/>
  <c r="Y68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Y692" i="10"/>
  <c r="Y676" i="10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Y710" i="10" l="1"/>
  <c r="X385" i="10"/>
  <c r="Y705" i="10"/>
  <c r="X706" i="10"/>
  <c r="Z715" i="10"/>
  <c r="X717" i="10"/>
  <c r="X716" i="10"/>
  <c r="Y700" i="10"/>
  <c r="Z745" i="10"/>
  <c r="Z725" i="10"/>
  <c r="Z730" i="10"/>
  <c r="Z735" i="10"/>
  <c r="Z740" i="10"/>
  <c r="Z719" i="10"/>
  <c r="X719" i="10"/>
  <c r="X718" i="10"/>
  <c r="Z718" i="10"/>
  <c r="Z702" i="10"/>
  <c r="X702" i="10"/>
  <c r="X699" i="10"/>
  <c r="Z699" i="10"/>
  <c r="X704" i="10"/>
  <c r="Z704" i="10"/>
  <c r="X709" i="10"/>
  <c r="Z709" i="10"/>
  <c r="X714" i="10"/>
  <c r="Z714" i="10"/>
  <c r="Z698" i="10"/>
  <c r="X698" i="10"/>
  <c r="Z703" i="10"/>
  <c r="X703" i="10"/>
  <c r="Z708" i="10"/>
  <c r="X708" i="10"/>
  <c r="Z713" i="10"/>
  <c r="X713" i="10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Y695" i="10"/>
  <c r="R345" i="10"/>
  <c r="Z345" i="10" s="1"/>
  <c r="X345" i="10"/>
  <c r="Q456" i="10"/>
  <c r="Y456" i="10" s="1"/>
  <c r="W456" i="10"/>
  <c r="Y685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Y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Z693" i="10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Z689" i="10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Y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Z695" i="10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Y677" i="10"/>
  <c r="W482" i="10"/>
  <c r="Z677" i="10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Z685" i="10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Y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<sst xmlns="http://schemas.openxmlformats.org/spreadsheetml/2006/main" count="6991" uniqueCount="770">
  <si>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</si>
  <si>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</si>
  <si>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</si>
  <si>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</si>
  <si>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</si>
  <si>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</si>
  <si>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</si>
  <si>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</si>
  <si>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</si>
  <si>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</si>
  <si>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</si>
  <si>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</si>
  <si>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</si>
  <si>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</si>
  <si>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</si>
  <si>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</si>
  <si>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</si>
  <si>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</si>
  <si>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</si>
  <si>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</si>
  <si>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</si>
  <si>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</si>
  <si>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</si>
  <si>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</si>
  <si>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</si>
  <si>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</si>
  <si>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(blank)</t>
  </si>
  <si>
    <t>01MAR2025:01:00:00</t>
  </si>
  <si>
    <t>01MAR2025:02:00:00</t>
  </si>
  <si>
    <t>01MAR2025:03:00:00</t>
  </si>
  <si>
    <t>01MAR2025:04:00:00</t>
  </si>
  <si>
    <t>01MAR2025:05:00:00</t>
  </si>
  <si>
    <t>01MAR2025:06:00:00</t>
  </si>
  <si>
    <t>01MAR2025:07:00:00</t>
  </si>
  <si>
    <t>01MAR2025:08:00:00</t>
  </si>
  <si>
    <t>01MAR2025:09:00:00</t>
  </si>
  <si>
    <t>01MAR2025:10:00:00</t>
  </si>
  <si>
    <t>01MAR2025:11:00:00</t>
  </si>
  <si>
    <t>01MAR2025:12:00:00</t>
  </si>
  <si>
    <t>01MAR2025:13:00:00</t>
  </si>
  <si>
    <t>01MAR2025:14:00:00</t>
  </si>
  <si>
    <t>01MAR2025:15:00:00</t>
  </si>
  <si>
    <t>01MAR2025:16:00:00</t>
  </si>
  <si>
    <t>01MAR2025:17:00:00</t>
  </si>
  <si>
    <t>01MAR2025:18:00:00</t>
  </si>
  <si>
    <t>01MAR2025:19:00:00</t>
  </si>
  <si>
    <t>01MAR2025:20:00:00</t>
  </si>
  <si>
    <t>01MAR2025:21:00:00</t>
  </si>
  <si>
    <t>01MAR2025:22:00:00</t>
  </si>
  <si>
    <t>01MAR2025:23:00:00</t>
  </si>
  <si>
    <t>02MAR2025:00:00:00</t>
  </si>
  <si>
    <t>02MAR2025:01:00:00</t>
  </si>
  <si>
    <t>02MAR2025:02:00:00</t>
  </si>
  <si>
    <t>02MAR2025:03:00:00</t>
  </si>
  <si>
    <t>02MAR2025:04:00:00</t>
  </si>
  <si>
    <t>02MAR2025:05:00:00</t>
  </si>
  <si>
    <t>02MAR2025:06:00:00</t>
  </si>
  <si>
    <t>02MAR2025:07:00:00</t>
  </si>
  <si>
    <t>02MAR2025:08:00:00</t>
  </si>
  <si>
    <t>02MAR2025:09:00:00</t>
  </si>
  <si>
    <t>02MAR2025:10:00:00</t>
  </si>
  <si>
    <t>02MAR2025:11:00:00</t>
  </si>
  <si>
    <t>02MAR2025:12:00:00</t>
  </si>
  <si>
    <t>02MAR2025:13:00:00</t>
  </si>
  <si>
    <t>02MAR2025:14:00:00</t>
  </si>
  <si>
    <t>02MAR2025:15:00:00</t>
  </si>
  <si>
    <t>02MAR2025:16:00:00</t>
  </si>
  <si>
    <t>02MAR2025:17:00:00</t>
  </si>
  <si>
    <t>02MAR2025:18:00:00</t>
  </si>
  <si>
    <t>02MAR2025:19:00:00</t>
  </si>
  <si>
    <t>02MAR2025:20:00:00</t>
  </si>
  <si>
    <t>02MAR2025:21:00:00</t>
  </si>
  <si>
    <t>02MAR2025:22:00:00</t>
  </si>
  <si>
    <t>02MAR2025:23:00:00</t>
  </si>
  <si>
    <t>03MAR2025:00:00:00</t>
  </si>
  <si>
    <t>03MAR2025:01:00:00</t>
  </si>
  <si>
    <t>03MAR2025:02:00:00</t>
  </si>
  <si>
    <t>03MAR2025:03:00:00</t>
  </si>
  <si>
    <t>03MAR2025:04:00:00</t>
  </si>
  <si>
    <t>03MAR2025:05:00:00</t>
  </si>
  <si>
    <t>03MAR2025:06:00:00</t>
  </si>
  <si>
    <t>03MAR2025:07:00:00</t>
  </si>
  <si>
    <t>03MAR2025:08:00:00</t>
  </si>
  <si>
    <t>03MAR2025:09:00:00</t>
  </si>
  <si>
    <t>03MAR2025:10:00:00</t>
  </si>
  <si>
    <t>03MAR2025:11:00:00</t>
  </si>
  <si>
    <t>03MAR2025:12:00:00</t>
  </si>
  <si>
    <t>03MAR2025:13:00:00</t>
  </si>
  <si>
    <t>03MAR2025:14:00:00</t>
  </si>
  <si>
    <t>03MAR2025:15:00:00</t>
  </si>
  <si>
    <t>03MAR2025:16:00:00</t>
  </si>
  <si>
    <t>03MAR2025:17:00:00</t>
  </si>
  <si>
    <t>03MAR2025:18:00:00</t>
  </si>
  <si>
    <t>03MAR2025:19:00:00</t>
  </si>
  <si>
    <t>03MAR2025:20:00:00</t>
  </si>
  <si>
    <t>03MAR2025:21:00:00</t>
  </si>
  <si>
    <t>03MAR2025:22:00:00</t>
  </si>
  <si>
    <t>03MAR2025:23:00:00</t>
  </si>
  <si>
    <t>04MAR2025:00:00:00</t>
  </si>
  <si>
    <t>04MAR2025:01:00:00</t>
  </si>
  <si>
    <t>04MAR2025:02:00:00</t>
  </si>
  <si>
    <t>04MAR2025:03:00:00</t>
  </si>
  <si>
    <t>04MAR2025:04:00:00</t>
  </si>
  <si>
    <t>04MAR2025:05:00:00</t>
  </si>
  <si>
    <t>04MAR2025:06:00:00</t>
  </si>
  <si>
    <t>04MAR2025:07:00:00</t>
  </si>
  <si>
    <t>04MAR2025:08:00:00</t>
  </si>
  <si>
    <t>04MAR2025:09:00:00</t>
  </si>
  <si>
    <t>04MAR2025:10:00:00</t>
  </si>
  <si>
    <t>04MAR2025:11:00:00</t>
  </si>
  <si>
    <t>04MAR2025:12:00:00</t>
  </si>
  <si>
    <t>04MAR2025:13:00:00</t>
  </si>
  <si>
    <t>04MAR2025:14:00:00</t>
  </si>
  <si>
    <t>04MAR2025:15:00:00</t>
  </si>
  <si>
    <t>04MAR2025:16:00:00</t>
  </si>
  <si>
    <t>04MAR2025:17:00:00</t>
  </si>
  <si>
    <t>04MAR2025:18:00:00</t>
  </si>
  <si>
    <t>04MAR2025:19:00:00</t>
  </si>
  <si>
    <t>04MAR2025:20:00:00</t>
  </si>
  <si>
    <t>04MAR2025:21:00:00</t>
  </si>
  <si>
    <t>04MAR2025:22:00:00</t>
  </si>
  <si>
    <t>04MAR2025:23:00:00</t>
  </si>
  <si>
    <t>05MAR2025:00:00:00</t>
  </si>
  <si>
    <t>05MAR2025:01:00:00</t>
  </si>
  <si>
    <t>05MAR2025:02:00:00</t>
  </si>
  <si>
    <t>05MAR2025:03:00:00</t>
  </si>
  <si>
    <t>05MAR2025:04:00:00</t>
  </si>
  <si>
    <t>05MAR2025:05:00:00</t>
  </si>
  <si>
    <t>05MAR2025:06:00:00</t>
  </si>
  <si>
    <t>05MAR2025:07:00:00</t>
  </si>
  <si>
    <t>05MAR2025:08:00:00</t>
  </si>
  <si>
    <t>05MAR2025:09:00:00</t>
  </si>
  <si>
    <t>05MAR2025:10:00:00</t>
  </si>
  <si>
    <t>05MAR2025:11:00:00</t>
  </si>
  <si>
    <t>05MAR2025:12:00:00</t>
  </si>
  <si>
    <t>05MAR2025:13:00:00</t>
  </si>
  <si>
    <t>05MAR2025:14:00:00</t>
  </si>
  <si>
    <t>05MAR2025:15:00:00</t>
  </si>
  <si>
    <t>05MAR2025:16:00:00</t>
  </si>
  <si>
    <t>05MAR2025:17:00:00</t>
  </si>
  <si>
    <t>05MAR2025:18:00:00</t>
  </si>
  <si>
    <t>05MAR2025:19:00:00</t>
  </si>
  <si>
    <t>05MAR2025:20:00:00</t>
  </si>
  <si>
    <t>05MAR2025:21:00:00</t>
  </si>
  <si>
    <t>05MAR2025:22:00:00</t>
  </si>
  <si>
    <t>05MAR2025:23:00:00</t>
  </si>
  <si>
    <t>06MAR2025:00:00:00</t>
  </si>
  <si>
    <t>06MAR2025:01:00:00</t>
  </si>
  <si>
    <t>06MAR2025:02:00:00</t>
  </si>
  <si>
    <t>06MAR2025:03:00:00</t>
  </si>
  <si>
    <t>06MAR2025:04:00:00</t>
  </si>
  <si>
    <t>06MAR2025:05:00:00</t>
  </si>
  <si>
    <t>06MAR2025:06:00:00</t>
  </si>
  <si>
    <t>06MAR2025:07:00:00</t>
  </si>
  <si>
    <t>06MAR2025:08:00:00</t>
  </si>
  <si>
    <t>06MAR2025:09:00:00</t>
  </si>
  <si>
    <t>06MAR2025:10:00:00</t>
  </si>
  <si>
    <t>06MAR2025:11:00:00</t>
  </si>
  <si>
    <t>06MAR2025:12:00:00</t>
  </si>
  <si>
    <t>06MAR2025:13:00:00</t>
  </si>
  <si>
    <t>06MAR2025:14:00:00</t>
  </si>
  <si>
    <t>06MAR2025:15:00:00</t>
  </si>
  <si>
    <t>06MAR2025:16:00:00</t>
  </si>
  <si>
    <t>06MAR2025:17:00:00</t>
  </si>
  <si>
    <t>06MAR2025:18:00:00</t>
  </si>
  <si>
    <t>06MAR2025:19:00:00</t>
  </si>
  <si>
    <t>06MAR2025:20:00:00</t>
  </si>
  <si>
    <t>06MAR2025:21:00:00</t>
  </si>
  <si>
    <t>06MAR2025:22:00:00</t>
  </si>
  <si>
    <t>06MAR2025:23:00:00</t>
  </si>
  <si>
    <t>07MAR2025:00:00:00</t>
  </si>
  <si>
    <t>07MAR2025:01:00:00</t>
  </si>
  <si>
    <t>07MAR2025:02:00:00</t>
  </si>
  <si>
    <t>07MAR2025:03:00:00</t>
  </si>
  <si>
    <t>07MAR2025:04:00:00</t>
  </si>
  <si>
    <t>07MAR2025:05:00:00</t>
  </si>
  <si>
    <t>07MAR2025:06:00:00</t>
  </si>
  <si>
    <t>07MAR2025:07:00:00</t>
  </si>
  <si>
    <t>07MAR2025:08:00:00</t>
  </si>
  <si>
    <t>07MAR2025:09:00:00</t>
  </si>
  <si>
    <t>07MAR2025:10:00:00</t>
  </si>
  <si>
    <t>07MAR2025:11:00:00</t>
  </si>
  <si>
    <t>07MAR2025:12:00:00</t>
  </si>
  <si>
    <t>07MAR2025:13:00:00</t>
  </si>
  <si>
    <t>07MAR2025:14:00:00</t>
  </si>
  <si>
    <t>07MAR2025:15:00:00</t>
  </si>
  <si>
    <t>07MAR2025:16:00:00</t>
  </si>
  <si>
    <t>07MAR2025:17:00:00</t>
  </si>
  <si>
    <t>07MAR2025:18:00:00</t>
  </si>
  <si>
    <t>07MAR2025:19:00:00</t>
  </si>
  <si>
    <t>07MAR2025:20:00:00</t>
  </si>
  <si>
    <t>07MAR2025:21:00:00</t>
  </si>
  <si>
    <t>07MAR2025:22:00:00</t>
  </si>
  <si>
    <t>07MAR2025:23:00:00</t>
  </si>
  <si>
    <t>08MAR2025:00:00:00</t>
  </si>
  <si>
    <t>08MAR2025:01:00:00</t>
  </si>
  <si>
    <t>08MAR2025:02:00:00</t>
  </si>
  <si>
    <t>08MAR2025:03:00:00</t>
  </si>
  <si>
    <t>08MAR2025:04:00:00</t>
  </si>
  <si>
    <t>08MAR2025:05:00:00</t>
  </si>
  <si>
    <t>08MAR2025:06:00:00</t>
  </si>
  <si>
    <t>08MAR2025:07:00:00</t>
  </si>
  <si>
    <t>08MAR2025:08:00:00</t>
  </si>
  <si>
    <t>08MAR2025:09:00:00</t>
  </si>
  <si>
    <t>08MAR2025:10:00:00</t>
  </si>
  <si>
    <t>08MAR2025:11:00:00</t>
  </si>
  <si>
    <t>08MAR2025:12:00:00</t>
  </si>
  <si>
    <t>08MAR2025:13:00:00</t>
  </si>
  <si>
    <t>08MAR2025:14:00:00</t>
  </si>
  <si>
    <t>08MAR2025:15:00:00</t>
  </si>
  <si>
    <t>08MAR2025:16:00:00</t>
  </si>
  <si>
    <t>08MAR2025:17:00:00</t>
  </si>
  <si>
    <t>08MAR2025:18:00:00</t>
  </si>
  <si>
    <t>08MAR2025:19:00:00</t>
  </si>
  <si>
    <t>08MAR2025:20:00:00</t>
  </si>
  <si>
    <t>08MAR2025:21:00:00</t>
  </si>
  <si>
    <t>08MAR2025:22:00:00</t>
  </si>
  <si>
    <t>08MAR2025:23:00:00</t>
  </si>
  <si>
    <t>09MAR2025:00:00:00</t>
  </si>
  <si>
    <t>09MAR2025:01:00:00</t>
  </si>
  <si>
    <t>09MAR2025:02:00:00</t>
  </si>
  <si>
    <t>09MAR2025:04:00:00</t>
  </si>
  <si>
    <t>09MAR2025:05:00:00</t>
  </si>
  <si>
    <t>09MAR2025:06:00:00</t>
  </si>
  <si>
    <t>09MAR2025:07:00:00</t>
  </si>
  <si>
    <t>09MAR2025:08:00:00</t>
  </si>
  <si>
    <t>09MAR2025:09:00:00</t>
  </si>
  <si>
    <t>09MAR2025:10:00:00</t>
  </si>
  <si>
    <t>09MAR2025:11:00:00</t>
  </si>
  <si>
    <t>09MAR2025:12:00:00</t>
  </si>
  <si>
    <t>09MAR2025:13:00:00</t>
  </si>
  <si>
    <t>09MAR2025:14:00:00</t>
  </si>
  <si>
    <t>09MAR2025:15:00:00</t>
  </si>
  <si>
    <t>09MAR2025:16:00:00</t>
  </si>
  <si>
    <t>09MAR2025:17:00:00</t>
  </si>
  <si>
    <t>09MAR2025:18:00:00</t>
  </si>
  <si>
    <t>09MAR2025:19:00:00</t>
  </si>
  <si>
    <t>09MAR2025:20:00:00</t>
  </si>
  <si>
    <t>09MAR2025:21:00:00</t>
  </si>
  <si>
    <t>09MAR2025:22:00:00</t>
  </si>
  <si>
    <t>09MAR2025:23:00:00</t>
  </si>
  <si>
    <t>10MAR2025:00:00:00</t>
  </si>
  <si>
    <t>10MAR2025:01:00:00</t>
  </si>
  <si>
    <t>10MAR2025:02:00:00</t>
  </si>
  <si>
    <t>10MAR2025:03:00:00</t>
  </si>
  <si>
    <t>10MAR2025:04:00:00</t>
  </si>
  <si>
    <t>10MAR2025:05:00:00</t>
  </si>
  <si>
    <t>10MAR2025:06:00:00</t>
  </si>
  <si>
    <t>10MAR2025:07:00:00</t>
  </si>
  <si>
    <t>10MAR2025:08:00:00</t>
  </si>
  <si>
    <t>10MAR2025:09:00:00</t>
  </si>
  <si>
    <t>10MAR2025:10:00:00</t>
  </si>
  <si>
    <t>10MAR2025:11:00:00</t>
  </si>
  <si>
    <t>10MAR2025:12:00:00</t>
  </si>
  <si>
    <t>10MAR2025:13:00:00</t>
  </si>
  <si>
    <t>10MAR2025:14:00:00</t>
  </si>
  <si>
    <t>10MAR2025:15:00:00</t>
  </si>
  <si>
    <t>10MAR2025:16:00:00</t>
  </si>
  <si>
    <t>10MAR2025:17:00:00</t>
  </si>
  <si>
    <t>10MAR2025:18:00:00</t>
  </si>
  <si>
    <t>10MAR2025:19:00:00</t>
  </si>
  <si>
    <t>10MAR2025:20:00:00</t>
  </si>
  <si>
    <t>10MAR2025:21:00:00</t>
  </si>
  <si>
    <t>10MAR2025:22:00:00</t>
  </si>
  <si>
    <t>10MAR2025:23:00:00</t>
  </si>
  <si>
    <t>11MAR2025:00:00:00</t>
  </si>
  <si>
    <t>11MAR2025:01:00:00</t>
  </si>
  <si>
    <t>11MAR2025:02:00:00</t>
  </si>
  <si>
    <t>11MAR2025:03:00:00</t>
  </si>
  <si>
    <t>11MAR2025:04:00:00</t>
  </si>
  <si>
    <t>11MAR2025:05:00:00</t>
  </si>
  <si>
    <t>11MAR2025:06:00:00</t>
  </si>
  <si>
    <t>11MAR2025:07:00:00</t>
  </si>
  <si>
    <t>11MAR2025:08:00:00</t>
  </si>
  <si>
    <t>11MAR2025:09:00:00</t>
  </si>
  <si>
    <t>11MAR2025:10:00:00</t>
  </si>
  <si>
    <t>11MAR2025:11:00:00</t>
  </si>
  <si>
    <t>11MAR2025:12:00:00</t>
  </si>
  <si>
    <t>11MAR2025:13:00:00</t>
  </si>
  <si>
    <t>11MAR2025:14:00:00</t>
  </si>
  <si>
    <t>11MAR2025:15:00:00</t>
  </si>
  <si>
    <t>11MAR2025:16:00:00</t>
  </si>
  <si>
    <t>11MAR2025:17:00:00</t>
  </si>
  <si>
    <t>11MAR2025:18:00:00</t>
  </si>
  <si>
    <t>11MAR2025:19:00:00</t>
  </si>
  <si>
    <t>11MAR2025:20:00:00</t>
  </si>
  <si>
    <t>11MAR2025:21:00:00</t>
  </si>
  <si>
    <t>11MAR2025:22:00:00</t>
  </si>
  <si>
    <t>11MAR2025:23:00:00</t>
  </si>
  <si>
    <t>12MAR2025:00:00:00</t>
  </si>
  <si>
    <t>12MAR2025:01:00:00</t>
  </si>
  <si>
    <t>12MAR2025:02:00:00</t>
  </si>
  <si>
    <t>12MAR2025:03:00:00</t>
  </si>
  <si>
    <t>12MAR2025:04:00:00</t>
  </si>
  <si>
    <t>12MAR2025:05:00:00</t>
  </si>
  <si>
    <t>12MAR2025:06:00:00</t>
  </si>
  <si>
    <t>12MAR2025:07:00:00</t>
  </si>
  <si>
    <t>12MAR2025:08:00:00</t>
  </si>
  <si>
    <t>12MAR2025:09:00:00</t>
  </si>
  <si>
    <t>12MAR2025:10:00:00</t>
  </si>
  <si>
    <t>12MAR2025:11:00:00</t>
  </si>
  <si>
    <t>12MAR2025:12:00:00</t>
  </si>
  <si>
    <t>12MAR2025:13:00:00</t>
  </si>
  <si>
    <t>12MAR2025:14:00:00</t>
  </si>
  <si>
    <t>12MAR2025:15:00:00</t>
  </si>
  <si>
    <t>12MAR2025:16:00:00</t>
  </si>
  <si>
    <t>12MAR2025:17:00:00</t>
  </si>
  <si>
    <t>12MAR2025:18:00:00</t>
  </si>
  <si>
    <t>12MAR2025:19:00:00</t>
  </si>
  <si>
    <t>12MAR2025:20:00:00</t>
  </si>
  <si>
    <t>12MAR2025:21:00:00</t>
  </si>
  <si>
    <t>12MAR2025:22:00:00</t>
  </si>
  <si>
    <t>12MAR2025:23:00:00</t>
  </si>
  <si>
    <t>13MAR2025:00:00:00</t>
  </si>
  <si>
    <t>13MAR2025:01:00:00</t>
  </si>
  <si>
    <t>13MAR2025:02:00:00</t>
  </si>
  <si>
    <t>13MAR2025:03:00:00</t>
  </si>
  <si>
    <t>13MAR2025:04:00:00</t>
  </si>
  <si>
    <t>13MAR2025:05:00:00</t>
  </si>
  <si>
    <t>13MAR2025:06:00:00</t>
  </si>
  <si>
    <t>13MAR2025:07:00:00</t>
  </si>
  <si>
    <t>13MAR2025:08:00:00</t>
  </si>
  <si>
    <t>13MAR2025:09:00:00</t>
  </si>
  <si>
    <t>13MAR2025:10:00:00</t>
  </si>
  <si>
    <t>13MAR2025:11:00:00</t>
  </si>
  <si>
    <t>13MAR2025:12:00:00</t>
  </si>
  <si>
    <t>13MAR2025:13:00:00</t>
  </si>
  <si>
    <t>13MAR2025:14:00:00</t>
  </si>
  <si>
    <t>13MAR2025:15:00:00</t>
  </si>
  <si>
    <t>13MAR2025:16:00:00</t>
  </si>
  <si>
    <t>13MAR2025:17:00:00</t>
  </si>
  <si>
    <t>13MAR2025:18:00:00</t>
  </si>
  <si>
    <t>13MAR2025:19:00:00</t>
  </si>
  <si>
    <t>13MAR2025:20:00:00</t>
  </si>
  <si>
    <t>13MAR2025:21:00:00</t>
  </si>
  <si>
    <t>13MAR2025:22:00:00</t>
  </si>
  <si>
    <t>13MAR2025:23:00:00</t>
  </si>
  <si>
    <t>14MAR2025:00:00:00</t>
  </si>
  <si>
    <t>14MAR2025:01:00:00</t>
  </si>
  <si>
    <t>14MAR2025:02:00:00</t>
  </si>
  <si>
    <t>14MAR2025:03:00:00</t>
  </si>
  <si>
    <t>14MAR2025:04:00:00</t>
  </si>
  <si>
    <t>14MAR2025:05:00:00</t>
  </si>
  <si>
    <t>14MAR2025:06:00:00</t>
  </si>
  <si>
    <t>14MAR2025:07:00:00</t>
  </si>
  <si>
    <t>14MAR2025:08:00:00</t>
  </si>
  <si>
    <t>14MAR2025:09:00:00</t>
  </si>
  <si>
    <t>14MAR2025:10:00:00</t>
  </si>
  <si>
    <t>14MAR2025:11:00:00</t>
  </si>
  <si>
    <t>14MAR2025:12:00:00</t>
  </si>
  <si>
    <t>14MAR2025:13:00:00</t>
  </si>
  <si>
    <t>14MAR2025:14:00:00</t>
  </si>
  <si>
    <t>14MAR2025:15:00:00</t>
  </si>
  <si>
    <t>14MAR2025:16:00:00</t>
  </si>
  <si>
    <t>14MAR2025:17:00:00</t>
  </si>
  <si>
    <t>14MAR2025:18:00:00</t>
  </si>
  <si>
    <t>14MAR2025:19:00:00</t>
  </si>
  <si>
    <t>14MAR2025:20:00:00</t>
  </si>
  <si>
    <t>14MAR2025:21:00:00</t>
  </si>
  <si>
    <t>14MAR2025:22:00:00</t>
  </si>
  <si>
    <t>14MAR2025:23:00:00</t>
  </si>
  <si>
    <t>15MAR2025:00:00:00</t>
  </si>
  <si>
    <t>15MAR2025:01:00:00</t>
  </si>
  <si>
    <t>15MAR2025:02:00:00</t>
  </si>
  <si>
    <t>15MAR2025:03:00:00</t>
  </si>
  <si>
    <t>15MAR2025:04:00:00</t>
  </si>
  <si>
    <t>15MAR2025:05:00:00</t>
  </si>
  <si>
    <t>15MAR2025:06:00:00</t>
  </si>
  <si>
    <t>15MAR2025:07:00:00</t>
  </si>
  <si>
    <t>15MAR2025:08:00:00</t>
  </si>
  <si>
    <t>15MAR2025:09:00:00</t>
  </si>
  <si>
    <t>15MAR2025:10:00:00</t>
  </si>
  <si>
    <t>15MAR2025:11:00:00</t>
  </si>
  <si>
    <t>15MAR2025:12:00:00</t>
  </si>
  <si>
    <t>15MAR2025:13:00:00</t>
  </si>
  <si>
    <t>15MAR2025:14:00:00</t>
  </si>
  <si>
    <t>15MAR2025:15:00:00</t>
  </si>
  <si>
    <t>15MAR2025:16:00:00</t>
  </si>
  <si>
    <t>15MAR2025:17:00:00</t>
  </si>
  <si>
    <t>15MAR2025:18:00:00</t>
  </si>
  <si>
    <t>15MAR2025:19:00:00</t>
  </si>
  <si>
    <t>15MAR2025:20:00:00</t>
  </si>
  <si>
    <t>15MAR2025:21:00:00</t>
  </si>
  <si>
    <t>15MAR2025:22:00:00</t>
  </si>
  <si>
    <t>15MAR2025:23:00:00</t>
  </si>
  <si>
    <t>16MAR2025:00:00:00</t>
  </si>
  <si>
    <t>16MAR2025:01:00:00</t>
  </si>
  <si>
    <t>16MAR2025:02:00:00</t>
  </si>
  <si>
    <t>16MAR2025:03:00:00</t>
  </si>
  <si>
    <t>16MAR2025:04:00:00</t>
  </si>
  <si>
    <t>16MAR2025:05:00:00</t>
  </si>
  <si>
    <t>16MAR2025:06:00:00</t>
  </si>
  <si>
    <t>16MAR2025:07:00:00</t>
  </si>
  <si>
    <t>16MAR2025:08:00:00</t>
  </si>
  <si>
    <t>16MAR2025:09:00:00</t>
  </si>
  <si>
    <t>16MAR2025:10:00:00</t>
  </si>
  <si>
    <t>16MAR2025:11:00:00</t>
  </si>
  <si>
    <t>16MAR2025:12:00:00</t>
  </si>
  <si>
    <t>16MAR2025:13:00:00</t>
  </si>
  <si>
    <t>16MAR2025:14:00:00</t>
  </si>
  <si>
    <t>16MAR2025:15:00:00</t>
  </si>
  <si>
    <t>16MAR2025:16:00:00</t>
  </si>
  <si>
    <t>16MAR2025:17:00:00</t>
  </si>
  <si>
    <t>16MAR2025:18:00:00</t>
  </si>
  <si>
    <t>16MAR2025:19:00:00</t>
  </si>
  <si>
    <t>16MAR2025:20:00:00</t>
  </si>
  <si>
    <t>16MAR2025:21:00:00</t>
  </si>
  <si>
    <t>16MAR2025:22:00:00</t>
  </si>
  <si>
    <t>16MAR2025:23:00:00</t>
  </si>
  <si>
    <t>17MAR2025:00:00:00</t>
  </si>
  <si>
    <t>17MAR2025:01:00:00</t>
  </si>
  <si>
    <t>17MAR2025:02:00:00</t>
  </si>
  <si>
    <t>17MAR2025:03:00:00</t>
  </si>
  <si>
    <t>17MAR2025:04:00:00</t>
  </si>
  <si>
    <t>17MAR2025:05:00:00</t>
  </si>
  <si>
    <t>17MAR2025:06:00:00</t>
  </si>
  <si>
    <t>17MAR2025:07:00:00</t>
  </si>
  <si>
    <t>17MAR2025:08:00:00</t>
  </si>
  <si>
    <t>17MAR2025:09:00:00</t>
  </si>
  <si>
    <t>17MAR2025:10:00:00</t>
  </si>
  <si>
    <t>17MAR2025:11:00:00</t>
  </si>
  <si>
    <t>17MAR2025:12:00:00</t>
  </si>
  <si>
    <t>17MAR2025:13:00:00</t>
  </si>
  <si>
    <t>17MAR2025:14:00:00</t>
  </si>
  <si>
    <t>17MAR2025:15:00:00</t>
  </si>
  <si>
    <t>17MAR2025:16:00:00</t>
  </si>
  <si>
    <t>17MAR2025:17:00:00</t>
  </si>
  <si>
    <t>17MAR2025:18:00:00</t>
  </si>
  <si>
    <t>17MAR2025:19:00:00</t>
  </si>
  <si>
    <t>17MAR2025:20:00:00</t>
  </si>
  <si>
    <t>17MAR2025:21:00:00</t>
  </si>
  <si>
    <t>17MAR2025:22:00:00</t>
  </si>
  <si>
    <t>17MAR2025:23:00:00</t>
  </si>
  <si>
    <t>18MAR2025:00:00:00</t>
  </si>
  <si>
    <t>18MAR2025:01:00:00</t>
  </si>
  <si>
    <t>18MAR2025:02:00:00</t>
  </si>
  <si>
    <t>18MAR2025:03:00:00</t>
  </si>
  <si>
    <t>18MAR2025:04:00:00</t>
  </si>
  <si>
    <t>18MAR2025:05:00:00</t>
  </si>
  <si>
    <t>18MAR2025:06:00:00</t>
  </si>
  <si>
    <t>18MAR2025:07:00:00</t>
  </si>
  <si>
    <t>18MAR2025:08:00:00</t>
  </si>
  <si>
    <t>18MAR2025:09:00:00</t>
  </si>
  <si>
    <t>18MAR2025:10:00:00</t>
  </si>
  <si>
    <t>18MAR2025:11:00:00</t>
  </si>
  <si>
    <t>18MAR2025:12:00:00</t>
  </si>
  <si>
    <t>18MAR2025:13:00:00</t>
  </si>
  <si>
    <t>18MAR2025:14:00:00</t>
  </si>
  <si>
    <t>18MAR2025:15:00:00</t>
  </si>
  <si>
    <t>18MAR2025:16:00:00</t>
  </si>
  <si>
    <t>18MAR2025:17:00:00</t>
  </si>
  <si>
    <t>18MAR2025:18:00:00</t>
  </si>
  <si>
    <t>18MAR2025:19:00:00</t>
  </si>
  <si>
    <t>18MAR2025:20:00:00</t>
  </si>
  <si>
    <t>18MAR2025:21:00:00</t>
  </si>
  <si>
    <t>18MAR2025:22:00:00</t>
  </si>
  <si>
    <t>18MAR2025:23:00:00</t>
  </si>
  <si>
    <t>19MAR2025:00:00:00</t>
  </si>
  <si>
    <t>19MAR2025:01:00:00</t>
  </si>
  <si>
    <t>19MAR2025:02:00:00</t>
  </si>
  <si>
    <t>19MAR2025:03:00:00</t>
  </si>
  <si>
    <t>19MAR2025:04:00:00</t>
  </si>
  <si>
    <t>19MAR2025:05:00:00</t>
  </si>
  <si>
    <t>19MAR2025:06:00:00</t>
  </si>
  <si>
    <t>19MAR2025:07:00:00</t>
  </si>
  <si>
    <t>19MAR2025:08:00:00</t>
  </si>
  <si>
    <t>19MAR2025:09:00:00</t>
  </si>
  <si>
    <t>19MAR2025:10:00:00</t>
  </si>
  <si>
    <t>19MAR2025:11:00:00</t>
  </si>
  <si>
    <t>19MAR2025:12:00:00</t>
  </si>
  <si>
    <t>19MAR2025:13:00:00</t>
  </si>
  <si>
    <t>19MAR2025:14:00:00</t>
  </si>
  <si>
    <t>19MAR2025:15:00:00</t>
  </si>
  <si>
    <t>19MAR2025:16:00:00</t>
  </si>
  <si>
    <t>19MAR2025:17:00:00</t>
  </si>
  <si>
    <t>19MAR2025:18:00:00</t>
  </si>
  <si>
    <t>19MAR2025:19:00:00</t>
  </si>
  <si>
    <t>19MAR2025:20:00:00</t>
  </si>
  <si>
    <t>19MAR2025:21:00:00</t>
  </si>
  <si>
    <t>19MAR2025:22:00:00</t>
  </si>
  <si>
    <t>19MAR2025:23:00:00</t>
  </si>
  <si>
    <t>20MAR2025:00:00:00</t>
  </si>
  <si>
    <t>20MAR2025:01:00:00</t>
  </si>
  <si>
    <t>20MAR2025:02:00:00</t>
  </si>
  <si>
    <t>20MAR2025:03:00:00</t>
  </si>
  <si>
    <t>20MAR2025:04:00:00</t>
  </si>
  <si>
    <t>20MAR2025:05:00:00</t>
  </si>
  <si>
    <t>20MAR2025:06:00:00</t>
  </si>
  <si>
    <t>20MAR2025:07:00:00</t>
  </si>
  <si>
    <t>20MAR2025:08:00:00</t>
  </si>
  <si>
    <t>20MAR2025:09:00:00</t>
  </si>
  <si>
    <t>20MAR2025:10:00:00</t>
  </si>
  <si>
    <t>20MAR2025:11:00:00</t>
  </si>
  <si>
    <t>20MAR2025:12:00:00</t>
  </si>
  <si>
    <t>20MAR2025:13:00:00</t>
  </si>
  <si>
    <t>20MAR2025:14:00:00</t>
  </si>
  <si>
    <t>20MAR2025:15:00:00</t>
  </si>
  <si>
    <t>20MAR2025:16:00:00</t>
  </si>
  <si>
    <t>20MAR2025:17:00:00</t>
  </si>
  <si>
    <t>20MAR2025:18:00:00</t>
  </si>
  <si>
    <t>20MAR2025:19:00:00</t>
  </si>
  <si>
    <t>20MAR2025:20:00:00</t>
  </si>
  <si>
    <t>20MAR2025:21:00:00</t>
  </si>
  <si>
    <t>20MAR2025:22:00:00</t>
  </si>
  <si>
    <t>20MAR2025:23:00:00</t>
  </si>
  <si>
    <t>21MAR2025:00:00:00</t>
  </si>
  <si>
    <t>21MAR2025:01:00:00</t>
  </si>
  <si>
    <t>21MAR2025:02:00:00</t>
  </si>
  <si>
    <t>21MAR2025:03:00:00</t>
  </si>
  <si>
    <t>21MAR2025:04:00:00</t>
  </si>
  <si>
    <t>21MAR2025:05:00:00</t>
  </si>
  <si>
    <t>21MAR2025:06:00:00</t>
  </si>
  <si>
    <t>21MAR2025:07:00:00</t>
  </si>
  <si>
    <t>21MAR2025:08:00:00</t>
  </si>
  <si>
    <t>21MAR2025:09:00:00</t>
  </si>
  <si>
    <t>21MAR2025:10:00:00</t>
  </si>
  <si>
    <t>21MAR2025:11:00:00</t>
  </si>
  <si>
    <t>21MAR2025:12:00:00</t>
  </si>
  <si>
    <t>21MAR2025:13:00:00</t>
  </si>
  <si>
    <t>21MAR2025:14:00:00</t>
  </si>
  <si>
    <t>21MAR2025:15:00:00</t>
  </si>
  <si>
    <t>21MAR2025:16:00:00</t>
  </si>
  <si>
    <t>21MAR2025:17:00:00</t>
  </si>
  <si>
    <t>21MAR2025:18:00:00</t>
  </si>
  <si>
    <t>21MAR2025:19:00:00</t>
  </si>
  <si>
    <t>21MAR2025:20:00:00</t>
  </si>
  <si>
    <t>21MAR2025:21:00:00</t>
  </si>
  <si>
    <t>21MAR2025:22:00:00</t>
  </si>
  <si>
    <t>21MAR2025:23:00:00</t>
  </si>
  <si>
    <t>22MAR2025:00:00:00</t>
  </si>
  <si>
    <t>22MAR2025:01:00:00</t>
  </si>
  <si>
    <t>22MAR2025:02:00:00</t>
  </si>
  <si>
    <t>22MAR2025:03:00:00</t>
  </si>
  <si>
    <t>22MAR2025:04:00:00</t>
  </si>
  <si>
    <t>22MAR2025:05:00:00</t>
  </si>
  <si>
    <t>22MAR2025:06:00:00</t>
  </si>
  <si>
    <t>22MAR2025:07:00:00</t>
  </si>
  <si>
    <t>22MAR2025:08:00:00</t>
  </si>
  <si>
    <t>22MAR2025:09:00:00</t>
  </si>
  <si>
    <t>22MAR2025:10:00:00</t>
  </si>
  <si>
    <t>22MAR2025:11:00:00</t>
  </si>
  <si>
    <t>22MAR2025:12:00:00</t>
  </si>
  <si>
    <t>22MAR2025:13:00:00</t>
  </si>
  <si>
    <t>22MAR2025:14:00:00</t>
  </si>
  <si>
    <t>22MAR2025:15:00:00</t>
  </si>
  <si>
    <t>22MAR2025:16:00:00</t>
  </si>
  <si>
    <t>22MAR2025:17:00:00</t>
  </si>
  <si>
    <t>22MAR2025:18:00:00</t>
  </si>
  <si>
    <t>22MAR2025:19:00:00</t>
  </si>
  <si>
    <t>22MAR2025:20:00:00</t>
  </si>
  <si>
    <t>22MAR2025:21:00:00</t>
  </si>
  <si>
    <t>22MAR2025:22:00:00</t>
  </si>
  <si>
    <t>22MAR2025:23:00:00</t>
  </si>
  <si>
    <t>23MAR2025:00:00:00</t>
  </si>
  <si>
    <t>23MAR2025:01:00:00</t>
  </si>
  <si>
    <t>23MAR2025:02:00:00</t>
  </si>
  <si>
    <t>23MAR2025:03:00:00</t>
  </si>
  <si>
    <t>23MAR2025:04:00:00</t>
  </si>
  <si>
    <t>23MAR2025:05:00:00</t>
  </si>
  <si>
    <t>23MAR2025:06:00:00</t>
  </si>
  <si>
    <t>23MAR2025:07:00:00</t>
  </si>
  <si>
    <t>23MAR2025:08:00:00</t>
  </si>
  <si>
    <t>23MAR2025:09:00:00</t>
  </si>
  <si>
    <t>23MAR2025:10:00:00</t>
  </si>
  <si>
    <t>23MAR2025:11:00:00</t>
  </si>
  <si>
    <t>23MAR2025:12:00:00</t>
  </si>
  <si>
    <t>23MAR2025:13:00:00</t>
  </si>
  <si>
    <t>23MAR2025:14:00:00</t>
  </si>
  <si>
    <t>23MAR2025:15:00:00</t>
  </si>
  <si>
    <t>23MAR2025:16:00:00</t>
  </si>
  <si>
    <t>23MAR2025:17:00:00</t>
  </si>
  <si>
    <t>23MAR2025:18:00:00</t>
  </si>
  <si>
    <t>23MAR2025:19:00:00</t>
  </si>
  <si>
    <t>23MAR2025:20:00:00</t>
  </si>
  <si>
    <t>23MAR2025:21:00:00</t>
  </si>
  <si>
    <t>23MAR2025:22:00:00</t>
  </si>
  <si>
    <t>23MAR2025:23:00:00</t>
  </si>
  <si>
    <t>24MAR2025:00:00:00</t>
  </si>
  <si>
    <t>24MAR2025:01:00:00</t>
  </si>
  <si>
    <t>24MAR2025:02:00:00</t>
  </si>
  <si>
    <t>24MAR2025:03:00:00</t>
  </si>
  <si>
    <t>24MAR2025:04:00:00</t>
  </si>
  <si>
    <t>24MAR2025:05:00:00</t>
  </si>
  <si>
    <t>24MAR2025:06:00:00</t>
  </si>
  <si>
    <t>24MAR2025:07:00:00</t>
  </si>
  <si>
    <t>24MAR2025:08:00:00</t>
  </si>
  <si>
    <t>24MAR2025:09:00:00</t>
  </si>
  <si>
    <t>24MAR2025:10:00:00</t>
  </si>
  <si>
    <t>24MAR2025:11:00:00</t>
  </si>
  <si>
    <t>24MAR2025:12:00:00</t>
  </si>
  <si>
    <t>24MAR2025:13:00:00</t>
  </si>
  <si>
    <t>24MAR2025:14:00:00</t>
  </si>
  <si>
    <t>24MAR2025:15:00:00</t>
  </si>
  <si>
    <t>24MAR2025:16:00:00</t>
  </si>
  <si>
    <t>24MAR2025:17:00:00</t>
  </si>
  <si>
    <t>24MAR2025:18:00:00</t>
  </si>
  <si>
    <t>24MAR2025:19:00:00</t>
  </si>
  <si>
    <t>24MAR2025:20:00:00</t>
  </si>
  <si>
    <t>24MAR2025:21:00:00</t>
  </si>
  <si>
    <t>24MAR2025:22:00:00</t>
  </si>
  <si>
    <t>24MAR2025:23:00:00</t>
  </si>
  <si>
    <t>25MAR2025:00:00:00</t>
  </si>
  <si>
    <t>25MAR2025:01:00:00</t>
  </si>
  <si>
    <t>25MAR2025:02:00:00</t>
  </si>
  <si>
    <t>25MAR2025:03:00:00</t>
  </si>
  <si>
    <t>25MAR2025:04:00:00</t>
  </si>
  <si>
    <t>25MAR2025:05:00:00</t>
  </si>
  <si>
    <t>25MAR2025:06:00:00</t>
  </si>
  <si>
    <t>25MAR2025:07:00:00</t>
  </si>
  <si>
    <t>25MAR2025:08:00:00</t>
  </si>
  <si>
    <t>25MAR2025:09:00:00</t>
  </si>
  <si>
    <t>25MAR2025:10:00:00</t>
  </si>
  <si>
    <t>25MAR2025:11:00:00</t>
  </si>
  <si>
    <t>25MAR2025:12:00:00</t>
  </si>
  <si>
    <t>25MAR2025:13:00:00</t>
  </si>
  <si>
    <t>25MAR2025:14:00:00</t>
  </si>
  <si>
    <t>25MAR2025:15:00:00</t>
  </si>
  <si>
    <t>25MAR2025:16:00:00</t>
  </si>
  <si>
    <t>25MAR2025:17:00:00</t>
  </si>
  <si>
    <t>25MAR2025:18:00:00</t>
  </si>
  <si>
    <t>25MAR2025:19:00:00</t>
  </si>
  <si>
    <t>25MAR2025:20:00:00</t>
  </si>
  <si>
    <t>25MAR2025:21:00:00</t>
  </si>
  <si>
    <t>25MAR2025:22:00:00</t>
  </si>
  <si>
    <t>25MAR2025:23:00:00</t>
  </si>
  <si>
    <t>26MAR2025:00:00:00</t>
  </si>
  <si>
    <t>26MAR2025:01:00:00</t>
  </si>
  <si>
    <t>26MAR2025:02:00:00</t>
  </si>
  <si>
    <t>26MAR2025:03:00:00</t>
  </si>
  <si>
    <t>26MAR2025:04:00:00</t>
  </si>
  <si>
    <t>26MAR2025:05:00:00</t>
  </si>
  <si>
    <t>26MAR2025:06:00:00</t>
  </si>
  <si>
    <t>26MAR2025:07:00:00</t>
  </si>
  <si>
    <t>26MAR2025:08:00:00</t>
  </si>
  <si>
    <t>26MAR2025:09:00:00</t>
  </si>
  <si>
    <t>26MAR2025:10:00:00</t>
  </si>
  <si>
    <t>26MAR2025:11:00:00</t>
  </si>
  <si>
    <t>26MAR2025:12:00:00</t>
  </si>
  <si>
    <t>26MAR2025:13:00:00</t>
  </si>
  <si>
    <t>26MAR2025:14:00:00</t>
  </si>
  <si>
    <t>26MAR2025:15:00:00</t>
  </si>
  <si>
    <t>26MAR2025:16:00:00</t>
  </si>
  <si>
    <t>26MAR2025:17:00:00</t>
  </si>
  <si>
    <t>26MAR2025:18:00:00</t>
  </si>
  <si>
    <t>26MAR2025:19:00:00</t>
  </si>
  <si>
    <t>26MAR2025:20:00:00</t>
  </si>
  <si>
    <t>26MAR2025:21:00:00</t>
  </si>
  <si>
    <t>26MAR2025:22:00:00</t>
  </si>
  <si>
    <t>26MAR2025:23:00:00</t>
  </si>
  <si>
    <t>27MAR2025:00:00:00</t>
  </si>
  <si>
    <t>27MAR2025:01:00:00</t>
  </si>
  <si>
    <t>27MAR2025:02:00:00</t>
  </si>
  <si>
    <t>27MAR2025:03:00:00</t>
  </si>
  <si>
    <t>27MAR2025:04:00:00</t>
  </si>
  <si>
    <t>27MAR2025:05:00:00</t>
  </si>
  <si>
    <t>27MAR2025:06:00:00</t>
  </si>
  <si>
    <t>27MAR2025:07:00:00</t>
  </si>
  <si>
    <t>27MAR2025:08:00:00</t>
  </si>
  <si>
    <t>27MAR2025:09:00:00</t>
  </si>
  <si>
    <t>27MAR2025:10:00:00</t>
  </si>
  <si>
    <t>27MAR2025:11:00:00</t>
  </si>
  <si>
    <t>27MAR2025:12:00:00</t>
  </si>
  <si>
    <t>27MAR2025:13:00:00</t>
  </si>
  <si>
    <t>27MAR2025:14:00:00</t>
  </si>
  <si>
    <t>27MAR2025:15:00:00</t>
  </si>
  <si>
    <t>27MAR2025:16:00:00</t>
  </si>
  <si>
    <t>27MAR2025:17:00:00</t>
  </si>
  <si>
    <t>27MAR2025:18:00:00</t>
  </si>
  <si>
    <t>27MAR2025:19:00:00</t>
  </si>
  <si>
    <t>27MAR2025:20:00:00</t>
  </si>
  <si>
    <t>27MAR2025:21:00:00</t>
  </si>
  <si>
    <t>27MAR2025:22:00:00</t>
  </si>
  <si>
    <t>27MAR2025:23:00:00</t>
  </si>
  <si>
    <t>28MAR2025:00:00:00</t>
  </si>
  <si>
    <t>28MAR2025:01:00:00</t>
  </si>
  <si>
    <t>28MAR2025:02:00:00</t>
  </si>
  <si>
    <t>28MAR2025:03:00:00</t>
  </si>
  <si>
    <t>28MAR2025:04:00:00</t>
  </si>
  <si>
    <t>28MAR2025:05:00:00</t>
  </si>
  <si>
    <t>28MAR2025:06:00:00</t>
  </si>
  <si>
    <t>28MAR2025:07:00:00</t>
  </si>
  <si>
    <t>28MAR2025:08:00:00</t>
  </si>
  <si>
    <t>28MAR2025:09:00:00</t>
  </si>
  <si>
    <t>28MAR2025:10:00:00</t>
  </si>
  <si>
    <t>28MAR2025:11:00:00</t>
  </si>
  <si>
    <t>28MAR2025:12:00:00</t>
  </si>
  <si>
    <t>28MAR2025:13:00:00</t>
  </si>
  <si>
    <t>28MAR2025:14:00:00</t>
  </si>
  <si>
    <t>28MAR2025:15:00:00</t>
  </si>
  <si>
    <t>28MAR2025:16:00:00</t>
  </si>
  <si>
    <t>28MAR2025:17:00:00</t>
  </si>
  <si>
    <t>28MAR2025:18:00:00</t>
  </si>
  <si>
    <t>28MAR2025:19:00:00</t>
  </si>
  <si>
    <t>28MAR2025:20:00:00</t>
  </si>
  <si>
    <t>28MAR2025:21:00:00</t>
  </si>
  <si>
    <t>28MAR2025:22:00:00</t>
  </si>
  <si>
    <t>28MAR2025:23:00:00</t>
  </si>
  <si>
    <t>29MAR2025:00:00:00</t>
  </si>
  <si>
    <t>29MAR2025:01:00:00</t>
  </si>
  <si>
    <t>29MAR2025:02:00:00</t>
  </si>
  <si>
    <t>29MAR2025:03:00:00</t>
  </si>
  <si>
    <t>29MAR2025:04:00:00</t>
  </si>
  <si>
    <t>29MAR2025:05:00:00</t>
  </si>
  <si>
    <t>29MAR2025:06:00:00</t>
  </si>
  <si>
    <t>29MAR2025:07:00:00</t>
  </si>
  <si>
    <t>29MAR2025:08:00:00</t>
  </si>
  <si>
    <t>29MAR2025:09:00:00</t>
  </si>
  <si>
    <t>29MAR2025:10:00:00</t>
  </si>
  <si>
    <t>29MAR2025:11:00:00</t>
  </si>
  <si>
    <t>29MAR2025:12:00:00</t>
  </si>
  <si>
    <t>29MAR2025:13:00:00</t>
  </si>
  <si>
    <t>29MAR2025:14:00:00</t>
  </si>
  <si>
    <t>29MAR2025:15:00:00</t>
  </si>
  <si>
    <t>29MAR2025:16:00:00</t>
  </si>
  <si>
    <t>29MAR2025:17:00:00</t>
  </si>
  <si>
    <t>29MAR2025:18:00:00</t>
  </si>
  <si>
    <t>29MAR2025:19:00:00</t>
  </si>
  <si>
    <t>29MAR2025:20:00:00</t>
  </si>
  <si>
    <t>29MAR2025:21:00:00</t>
  </si>
  <si>
    <t>29MAR2025:22:00:00</t>
  </si>
  <si>
    <t>29MAR2025:23:00:00</t>
  </si>
  <si>
    <t>30MAR2025:00:00:00</t>
  </si>
  <si>
    <t>30MAR2025:01:00:00</t>
  </si>
  <si>
    <t>30MAR2025:02:00:00</t>
  </si>
  <si>
    <t>30MAR2025:03:00:00</t>
  </si>
  <si>
    <t>30MAR2025:04:00:00</t>
  </si>
  <si>
    <t>30MAR2025:05:00:00</t>
  </si>
  <si>
    <t>30MAR2025:06:00:00</t>
  </si>
  <si>
    <t>30MAR2025:07:00:00</t>
  </si>
  <si>
    <t>30MAR2025:08:00:00</t>
  </si>
  <si>
    <t>30MAR2025:09:00:00</t>
  </si>
  <si>
    <t>30MAR2025:10:00:00</t>
  </si>
  <si>
    <t>30MAR2025:11:00:00</t>
  </si>
  <si>
    <t>30MAR2025:12:00:00</t>
  </si>
  <si>
    <t>30MAR2025:13:00:00</t>
  </si>
  <si>
    <t>30MAR2025:14:00:00</t>
  </si>
  <si>
    <t>30MAR2025:15:00:00</t>
  </si>
  <si>
    <t>30MAR2025:16:00:00</t>
  </si>
  <si>
    <t>30MAR2025:17:00:00</t>
  </si>
  <si>
    <t>30MAR2025:18:00:00</t>
  </si>
  <si>
    <t>30MAR2025:19:00:00</t>
  </si>
  <si>
    <t>30MAR2025:20:00:00</t>
  </si>
  <si>
    <t>30MAR2025:21:00:00</t>
  </si>
  <si>
    <t>30MAR2025:22:00:00</t>
  </si>
  <si>
    <t>30MAR2025:23:00:00</t>
  </si>
  <si>
    <t>31MAR2025:00:00:00</t>
  </si>
  <si>
    <t>31MAR2025:01:00:00</t>
  </si>
  <si>
    <t>31MAR2025:02:00:00</t>
  </si>
  <si>
    <t>31MAR2025:03:00:00</t>
  </si>
  <si>
    <t>31MAR2025:04:00:00</t>
  </si>
  <si>
    <t>31MAR2025:05:00:00</t>
  </si>
  <si>
    <t>31MAR2025:06:00:00</t>
  </si>
  <si>
    <t>31MAR2025:07:00:00</t>
  </si>
  <si>
    <t>31MAR2025:08:00:00</t>
  </si>
  <si>
    <t>31MAR2025:09:00:00</t>
  </si>
  <si>
    <t>31MAR2025:10:00:00</t>
  </si>
  <si>
    <t>31MAR2025:11:00:00</t>
  </si>
  <si>
    <t>31MAR2025:12:00:00</t>
  </si>
  <si>
    <t>31MAR2025:13:00:00</t>
  </si>
  <si>
    <t>31MAR2025:14:00:00</t>
  </si>
  <si>
    <t>31MAR2025:15:00:00</t>
  </si>
  <si>
    <t>31MAR2025:16:00:00</t>
  </si>
  <si>
    <t>31MAR2025:17:00:00</t>
  </si>
  <si>
    <t>31MAR2025:18:00:00</t>
  </si>
  <si>
    <t>31MAR2025:19:00:00</t>
  </si>
  <si>
    <t>31MAR2025:20:00:00</t>
  </si>
  <si>
    <t>31MAR2025:21:00:00</t>
  </si>
  <si>
    <t>31MAR2025:22:00:00</t>
  </si>
  <si>
    <t>31MAR2025:23:00:00</t>
  </si>
  <si>
    <t>01APR2025:00:00:00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</si>
</sst>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-315.01053647368445</c:v>
                </c:pt>
                <c:pt idx="1">
                  <c:v>-293.80863275600018</c:v>
                </c:pt>
                <c:pt idx="2">
                  <c:v>-379.18872072083332</c:v>
                </c:pt>
                <c:pt idx="3">
                  <c:v>-444.13600852272737</c:v>
                </c:pt>
                <c:pt idx="4">
                  <c:v>-328.04236420952407</c:v>
                </c:pt>
                <c:pt idx="5">
                  <c:v>-294.47406000624994</c:v>
                </c:pt>
                <c:pt idx="6">
                  <c:v>-251.07147212500001</c:v>
                </c:pt>
                <c:pt idx="7">
                  <c:v>-265.57379156249988</c:v>
                </c:pt>
                <c:pt idx="8">
                  <c:v>-279.01665577777777</c:v>
                </c:pt>
                <c:pt idx="9">
                  <c:v>-333.64181861111126</c:v>
                </c:pt>
                <c:pt idx="10">
                  <c:v>-270.16852680952388</c:v>
                </c:pt>
                <c:pt idx="11">
                  <c:v>-283.02487673684232</c:v>
                </c:pt>
                <c:pt idx="12">
                  <c:v>-314.10971679999994</c:v>
                </c:pt>
                <c:pt idx="13">
                  <c:v>-327.09041817647051</c:v>
                </c:pt>
                <c:pt idx="14">
                  <c:v>-455.91224892857161</c:v>
                </c:pt>
                <c:pt idx="15">
                  <c:v>-489.54778157142874</c:v>
                </c:pt>
                <c:pt idx="16">
                  <c:v>-492.95921411764687</c:v>
                </c:pt>
                <c:pt idx="17">
                  <c:v>-558.50349505263171</c:v>
                </c:pt>
                <c:pt idx="18">
                  <c:v>-482.07185452631586</c:v>
                </c:pt>
                <c:pt idx="19">
                  <c:v>-506.05531514285758</c:v>
                </c:pt>
                <c:pt idx="20">
                  <c:v>-499.94583830769204</c:v>
                </c:pt>
                <c:pt idx="21">
                  <c:v>-458.46665764285729</c:v>
                </c:pt>
                <c:pt idx="22">
                  <c:v>-485.78500599999978</c:v>
                </c:pt>
                <c:pt idx="23">
                  <c:v>-393.89648441176479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172.15234366666618</c:v>
                </c:pt>
                <c:pt idx="1">
                  <c:v>264.68570950000048</c:v>
                </c:pt>
                <c:pt idx="2">
                  <c:v>311.75859420000018</c:v>
                </c:pt>
                <c:pt idx="3">
                  <c:v>322.44909678749946</c:v>
                </c:pt>
                <c:pt idx="4">
                  <c:v>252.7033420000003</c:v>
                </c:pt>
                <c:pt idx="5">
                  <c:v>173.23814164285704</c:v>
                </c:pt>
                <c:pt idx="6">
                  <c:v>272.92689728571412</c:v>
                </c:pt>
                <c:pt idx="7">
                  <c:v>313.21072835714313</c:v>
                </c:pt>
                <c:pt idx="8">
                  <c:v>313.98388658333369</c:v>
                </c:pt>
                <c:pt idx="9">
                  <c:v>217.30419916666673</c:v>
                </c:pt>
                <c:pt idx="10">
                  <c:v>267.23394122222209</c:v>
                </c:pt>
                <c:pt idx="11">
                  <c:v>247.5287642727273</c:v>
                </c:pt>
                <c:pt idx="12">
                  <c:v>441.23564439999973</c:v>
                </c:pt>
                <c:pt idx="13">
                  <c:v>413.40557384615397</c:v>
                </c:pt>
                <c:pt idx="14">
                  <c:v>365.53326400000014</c:v>
                </c:pt>
                <c:pt idx="15">
                  <c:v>376.58453368749997</c:v>
                </c:pt>
                <c:pt idx="16">
                  <c:v>464.75766215384635</c:v>
                </c:pt>
                <c:pt idx="17">
                  <c:v>476.18785518181835</c:v>
                </c:pt>
                <c:pt idx="18">
                  <c:v>390.59774490909098</c:v>
                </c:pt>
                <c:pt idx="19">
                  <c:v>294.77398674999984</c:v>
                </c:pt>
                <c:pt idx="20">
                  <c:v>308.69651876470596</c:v>
                </c:pt>
                <c:pt idx="21">
                  <c:v>302.48205581249977</c:v>
                </c:pt>
                <c:pt idx="22">
                  <c:v>247.55055164705877</c:v>
                </c:pt>
                <c:pt idx="23">
                  <c:v>269.89100053846107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100"/>
          <c:min val="-1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17</c:v>
                </c:pt>
                <c:pt idx="6">
                  <c:v>14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16</c:v>
                </c:pt>
                <c:pt idx="16">
                  <c:v>16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13</c:v>
                </c:pt>
                <c:pt idx="6">
                  <c:v>16</c:v>
                </c:pt>
                <c:pt idx="7">
                  <c:v>16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12</c:v>
                </c:pt>
                <c:pt idx="15">
                  <c:v>14</c:v>
                </c:pt>
                <c:pt idx="16">
                  <c:v>14</c:v>
                </c:pt>
                <c:pt idx="17">
                  <c:v>11</c:v>
                </c:pt>
                <c:pt idx="18">
                  <c:v>12</c:v>
                </c:pt>
                <c:pt idx="19">
                  <c:v>11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-196.58627320000005</c:v>
                </c:pt>
                <c:pt idx="1">
                  <c:v>-193.28732639444448</c:v>
                </c:pt>
                <c:pt idx="2">
                  <c:v>-201.52729235263158</c:v>
                </c:pt>
                <c:pt idx="3">
                  <c:v>-231.53127570000001</c:v>
                </c:pt>
                <c:pt idx="4">
                  <c:v>-215.39797794705888</c:v>
                </c:pt>
                <c:pt idx="5">
                  <c:v>-184.64999390625007</c:v>
                </c:pt>
                <c:pt idx="6">
                  <c:v>-143.32663144117652</c:v>
                </c:pt>
                <c:pt idx="7">
                  <c:v>-151.89250839285731</c:v>
                </c:pt>
                <c:pt idx="8">
                  <c:v>-122.12936581764713</c:v>
                </c:pt>
                <c:pt idx="9">
                  <c:v>-169.78756895294131</c:v>
                </c:pt>
                <c:pt idx="10">
                  <c:v>-146.77143555500007</c:v>
                </c:pt>
                <c:pt idx="11">
                  <c:v>-177.36189152307691</c:v>
                </c:pt>
                <c:pt idx="12">
                  <c:v>-223.80151366666664</c:v>
                </c:pt>
                <c:pt idx="13">
                  <c:v>-275.5322963142857</c:v>
                </c:pt>
                <c:pt idx="14">
                  <c:v>-366.29732840714286</c:v>
                </c:pt>
                <c:pt idx="15">
                  <c:v>-399.49322918000013</c:v>
                </c:pt>
                <c:pt idx="16">
                  <c:v>-423.22183222499996</c:v>
                </c:pt>
                <c:pt idx="17">
                  <c:v>-449.75422217647053</c:v>
                </c:pt>
                <c:pt idx="18">
                  <c:v>-493.05937494666665</c:v>
                </c:pt>
                <c:pt idx="19">
                  <c:v>-447.51982420666667</c:v>
                </c:pt>
                <c:pt idx="20">
                  <c:v>-343.84616088124994</c:v>
                </c:pt>
                <c:pt idx="21">
                  <c:v>-402.03061147692307</c:v>
                </c:pt>
                <c:pt idx="22">
                  <c:v>-340.35291466153842</c:v>
                </c:pt>
                <c:pt idx="23">
                  <c:v>-261.69900513125003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134.46682944000011</c:v>
                </c:pt>
                <c:pt idx="1">
                  <c:v>140.58409706923086</c:v>
                </c:pt>
                <c:pt idx="2">
                  <c:v>138.69765624999999</c:v>
                </c:pt>
                <c:pt idx="3">
                  <c:v>110.69726560909079</c:v>
                </c:pt>
                <c:pt idx="4">
                  <c:v>119.60956279999999</c:v>
                </c:pt>
                <c:pt idx="5">
                  <c:v>158.29492188571436</c:v>
                </c:pt>
                <c:pt idx="6">
                  <c:v>217.89652192307682</c:v>
                </c:pt>
                <c:pt idx="7">
                  <c:v>195.78341677500021</c:v>
                </c:pt>
                <c:pt idx="8">
                  <c:v>206.52193509230767</c:v>
                </c:pt>
                <c:pt idx="9">
                  <c:v>161.48726712307689</c:v>
                </c:pt>
                <c:pt idx="10">
                  <c:v>233.97309571000005</c:v>
                </c:pt>
                <c:pt idx="11">
                  <c:v>178.5771197058823</c:v>
                </c:pt>
                <c:pt idx="12">
                  <c:v>200.50154623333341</c:v>
                </c:pt>
                <c:pt idx="13">
                  <c:v>245.1767578125</c:v>
                </c:pt>
                <c:pt idx="14">
                  <c:v>254.88485718750007</c:v>
                </c:pt>
                <c:pt idx="15">
                  <c:v>257.76796875333338</c:v>
                </c:pt>
                <c:pt idx="16">
                  <c:v>258.34249442142857</c:v>
                </c:pt>
                <c:pt idx="17">
                  <c:v>246.9039964076924</c:v>
                </c:pt>
                <c:pt idx="18">
                  <c:v>225.02050782000006</c:v>
                </c:pt>
                <c:pt idx="19">
                  <c:v>225.80240883999988</c:v>
                </c:pt>
                <c:pt idx="20">
                  <c:v>238.30025807142843</c:v>
                </c:pt>
                <c:pt idx="21">
                  <c:v>173.97073184705883</c:v>
                </c:pt>
                <c:pt idx="22">
                  <c:v>115.61308017647046</c:v>
                </c:pt>
                <c:pt idx="23">
                  <c:v>105.5288783357142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50"/>
          <c:min val="-8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  <c:pt idx="10">
                  <c:v>20</c:v>
                </c:pt>
                <c:pt idx="11">
                  <c:v>13</c:v>
                </c:pt>
                <c:pt idx="12">
                  <c:v>12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13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10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13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17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-171.68734130500007</c:v>
                </c:pt>
                <c:pt idx="1">
                  <c:v>-247.70627011764705</c:v>
                </c:pt>
                <c:pt idx="2">
                  <c:v>-175.23195799499996</c:v>
                </c:pt>
                <c:pt idx="3">
                  <c:v>-156.434428968421</c:v>
                </c:pt>
                <c:pt idx="4">
                  <c:v>-198.4346923812499</c:v>
                </c:pt>
                <c:pt idx="5">
                  <c:v>-144.57632984705887</c:v>
                </c:pt>
                <c:pt idx="6">
                  <c:v>-150.84036074705884</c:v>
                </c:pt>
                <c:pt idx="7">
                  <c:v>-140.47393800624999</c:v>
                </c:pt>
                <c:pt idx="8">
                  <c:v>-124.39322062105262</c:v>
                </c:pt>
                <c:pt idx="9">
                  <c:v>-187.74044363333337</c:v>
                </c:pt>
                <c:pt idx="10">
                  <c:v>-217.82160749999994</c:v>
                </c:pt>
                <c:pt idx="11">
                  <c:v>-212.63654784500005</c:v>
                </c:pt>
                <c:pt idx="12">
                  <c:v>-195.96737059999992</c:v>
                </c:pt>
                <c:pt idx="13">
                  <c:v>-212.13538241052638</c:v>
                </c:pt>
                <c:pt idx="14">
                  <c:v>-217.07027920909084</c:v>
                </c:pt>
                <c:pt idx="15">
                  <c:v>-253.83835448000005</c:v>
                </c:pt>
                <c:pt idx="16">
                  <c:v>-298.54902343500004</c:v>
                </c:pt>
                <c:pt idx="17">
                  <c:v>-290.45013429500011</c:v>
                </c:pt>
                <c:pt idx="18">
                  <c:v>-264.34498233809529</c:v>
                </c:pt>
                <c:pt idx="19">
                  <c:v>-249.80236233809515</c:v>
                </c:pt>
                <c:pt idx="20">
                  <c:v>-206.21302488999999</c:v>
                </c:pt>
                <c:pt idx="21">
                  <c:v>-210.2255602421053</c:v>
                </c:pt>
                <c:pt idx="22">
                  <c:v>-194.2408254421052</c:v>
                </c:pt>
                <c:pt idx="23">
                  <c:v>-195.20148026315795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94.038019372727248</c:v>
                </c:pt>
                <c:pt idx="1">
                  <c:v>98.178292400000018</c:v>
                </c:pt>
                <c:pt idx="2">
                  <c:v>100.65334743333339</c:v>
                </c:pt>
                <c:pt idx="3">
                  <c:v>106.29725230909099</c:v>
                </c:pt>
                <c:pt idx="4">
                  <c:v>75.454293385714237</c:v>
                </c:pt>
                <c:pt idx="5">
                  <c:v>91.330359815384639</c:v>
                </c:pt>
                <c:pt idx="6">
                  <c:v>142.71799879230772</c:v>
                </c:pt>
                <c:pt idx="7">
                  <c:v>143.36882672142855</c:v>
                </c:pt>
                <c:pt idx="8">
                  <c:v>126.87424536363633</c:v>
                </c:pt>
                <c:pt idx="9">
                  <c:v>169.06049262222223</c:v>
                </c:pt>
                <c:pt idx="10">
                  <c:v>161.98210800000001</c:v>
                </c:pt>
                <c:pt idx="11">
                  <c:v>123.28632811999996</c:v>
                </c:pt>
                <c:pt idx="12">
                  <c:v>102.32336427</c:v>
                </c:pt>
                <c:pt idx="13">
                  <c:v>129.25253020909102</c:v>
                </c:pt>
                <c:pt idx="14">
                  <c:v>179.84783933749998</c:v>
                </c:pt>
                <c:pt idx="15">
                  <c:v>190.82041014000006</c:v>
                </c:pt>
                <c:pt idx="16">
                  <c:v>209.70378419000014</c:v>
                </c:pt>
                <c:pt idx="17">
                  <c:v>228.44565430000011</c:v>
                </c:pt>
                <c:pt idx="18">
                  <c:v>199.73003474444465</c:v>
                </c:pt>
                <c:pt idx="19">
                  <c:v>183.23111979999996</c:v>
                </c:pt>
                <c:pt idx="20">
                  <c:v>161.55307617999998</c:v>
                </c:pt>
                <c:pt idx="21">
                  <c:v>119.016024509091</c:v>
                </c:pt>
                <c:pt idx="22">
                  <c:v>152.31440876363621</c:v>
                </c:pt>
                <c:pt idx="23">
                  <c:v>146.1880548545455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2">
                  <c:v>20</c:v>
                </c:pt>
                <c:pt idx="3">
                  <c:v>19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14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9</c:v>
                </c:pt>
                <c:pt idx="10">
                  <c:v>7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8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Mar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-135.39169587363634</c:v>
                </c:pt>
                <c:pt idx="1">
                  <c:v>-124.37870788666665</c:v>
                </c:pt>
                <c:pt idx="2">
                  <c:v>-137.11863198555554</c:v>
                </c:pt>
                <c:pt idx="3">
                  <c:v>-155.83806609624997</c:v>
                </c:pt>
                <c:pt idx="4">
                  <c:v>-147.84436798750005</c:v>
                </c:pt>
                <c:pt idx="5">
                  <c:v>-115.7431233677778</c:v>
                </c:pt>
                <c:pt idx="6">
                  <c:v>-108.92817992000002</c:v>
                </c:pt>
                <c:pt idx="7">
                  <c:v>-121.24465331200001</c:v>
                </c:pt>
                <c:pt idx="8">
                  <c:v>-85.77657247272731</c:v>
                </c:pt>
                <c:pt idx="9">
                  <c:v>-92.575642893333324</c:v>
                </c:pt>
                <c:pt idx="10">
                  <c:v>-88.31315104666669</c:v>
                </c:pt>
                <c:pt idx="11">
                  <c:v>-92.156188972666669</c:v>
                </c:pt>
                <c:pt idx="12">
                  <c:v>-78.041603767272761</c:v>
                </c:pt>
                <c:pt idx="13">
                  <c:v>-93.123636897777729</c:v>
                </c:pt>
                <c:pt idx="14">
                  <c:v>-93.342717519999951</c:v>
                </c:pt>
                <c:pt idx="15">
                  <c:v>-94.861450200000007</c:v>
                </c:pt>
                <c:pt idx="16">
                  <c:v>-81.959200772727243</c:v>
                </c:pt>
                <c:pt idx="17">
                  <c:v>-99.157373059999969</c:v>
                </c:pt>
                <c:pt idx="18">
                  <c:v>-135.03519286</c:v>
                </c:pt>
                <c:pt idx="19">
                  <c:v>-288.4746093666667</c:v>
                </c:pt>
                <c:pt idx="20">
                  <c:v>-212.20407105000004</c:v>
                </c:pt>
                <c:pt idx="21">
                  <c:v>-164.27981227777781</c:v>
                </c:pt>
                <c:pt idx="22">
                  <c:v>-137.09090678333334</c:v>
                </c:pt>
                <c:pt idx="23">
                  <c:v>-136.1784057623077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135.4833374035</c:v>
                </c:pt>
                <c:pt idx="1">
                  <c:v>134.6375668084211</c:v>
                </c:pt>
                <c:pt idx="2">
                  <c:v>142.7022522</c:v>
                </c:pt>
                <c:pt idx="3">
                  <c:v>133.46243564136361</c:v>
                </c:pt>
                <c:pt idx="4">
                  <c:v>142.74986128681817</c:v>
                </c:pt>
                <c:pt idx="5">
                  <c:v>152.8961443204762</c:v>
                </c:pt>
                <c:pt idx="6">
                  <c:v>145.98109434649996</c:v>
                </c:pt>
                <c:pt idx="7">
                  <c:v>147.041409308</c:v>
                </c:pt>
                <c:pt idx="8">
                  <c:v>152.70378033263151</c:v>
                </c:pt>
                <c:pt idx="9">
                  <c:v>177.59147950066668</c:v>
                </c:pt>
                <c:pt idx="10">
                  <c:v>166.23736163799998</c:v>
                </c:pt>
                <c:pt idx="11">
                  <c:v>191.97465414333334</c:v>
                </c:pt>
                <c:pt idx="12">
                  <c:v>164.88332968947361</c:v>
                </c:pt>
                <c:pt idx="13">
                  <c:v>138.19603909285715</c:v>
                </c:pt>
                <c:pt idx="14">
                  <c:v>148.20642768111117</c:v>
                </c:pt>
                <c:pt idx="15">
                  <c:v>183.93975112235299</c:v>
                </c:pt>
                <c:pt idx="16">
                  <c:v>172.14775006263162</c:v>
                </c:pt>
                <c:pt idx="17">
                  <c:v>168.02098083399997</c:v>
                </c:pt>
                <c:pt idx="18">
                  <c:v>174.22987975550004</c:v>
                </c:pt>
                <c:pt idx="19">
                  <c:v>148.76745606111112</c:v>
                </c:pt>
                <c:pt idx="20">
                  <c:v>178.07521408423074</c:v>
                </c:pt>
                <c:pt idx="21">
                  <c:v>199.31320627238105</c:v>
                </c:pt>
                <c:pt idx="22">
                  <c:v>218.35247124166665</c:v>
                </c:pt>
                <c:pt idx="23">
                  <c:v>176.55183322882348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11</c:v>
                </c:pt>
                <c:pt idx="13">
                  <c:v>9</c:v>
                </c:pt>
                <c:pt idx="14">
                  <c:v>12</c:v>
                </c:pt>
                <c:pt idx="15">
                  <c:v>13</c:v>
                </c:pt>
                <c:pt idx="16">
                  <c:v>11</c:v>
                </c:pt>
                <c:pt idx="17">
                  <c:v>10</c:v>
                </c:pt>
                <c:pt idx="18">
                  <c:v>10</c:v>
                </c:pt>
                <c:pt idx="19">
                  <c:v>3</c:v>
                </c:pt>
                <c:pt idx="20">
                  <c:v>4</c:v>
                </c:pt>
                <c:pt idx="21">
                  <c:v>9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19</c:v>
                </c:pt>
                <c:pt idx="13">
                  <c:v>21</c:v>
                </c:pt>
                <c:pt idx="14">
                  <c:v>18</c:v>
                </c:pt>
                <c:pt idx="15">
                  <c:v>17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27</c:v>
                </c:pt>
                <c:pt idx="20">
                  <c:v>26</c:v>
                </c:pt>
                <c:pt idx="21">
                  <c:v>21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-769.75061678947304</c:v>
                </c:pt>
                <c:pt idx="1">
                  <c:v>-1032.3284802272719</c:v>
                </c:pt>
                <c:pt idx="2">
                  <c:v>-1213.7347471428563</c:v>
                </c:pt>
                <c:pt idx="3">
                  <c:v>-1184.3833706190458</c:v>
                </c:pt>
                <c:pt idx="4">
                  <c:v>-1048.4255643888885</c:v>
                </c:pt>
                <c:pt idx="5">
                  <c:v>-852.25703146666592</c:v>
                </c:pt>
                <c:pt idx="6">
                  <c:v>-713.07451938461315</c:v>
                </c:pt>
                <c:pt idx="7">
                  <c:v>-761.5237927272716</c:v>
                </c:pt>
                <c:pt idx="8">
                  <c:v>-736.69557306666638</c:v>
                </c:pt>
                <c:pt idx="9">
                  <c:v>-881.81250022222105</c:v>
                </c:pt>
                <c:pt idx="10">
                  <c:v>-941.91514766666614</c:v>
                </c:pt>
                <c:pt idx="11">
                  <c:v>-926.32031278571333</c:v>
                </c:pt>
                <c:pt idx="12">
                  <c:v>-1225.222005249999</c:v>
                </c:pt>
                <c:pt idx="13">
                  <c:v>-1142.3740236666647</c:v>
                </c:pt>
                <c:pt idx="14">
                  <c:v>-1105.7169472307678</c:v>
                </c:pt>
                <c:pt idx="15">
                  <c:v>-1124.3197545714279</c:v>
                </c:pt>
                <c:pt idx="16">
                  <c:v>-1045.7803310588226</c:v>
                </c:pt>
                <c:pt idx="17">
                  <c:v>-1056.4333769444431</c:v>
                </c:pt>
                <c:pt idx="18">
                  <c:v>-981.23092841176333</c:v>
                </c:pt>
                <c:pt idx="19">
                  <c:v>-1130.7193510769223</c:v>
                </c:pt>
                <c:pt idx="20">
                  <c:v>-927.02734384615292</c:v>
                </c:pt>
                <c:pt idx="21">
                  <c:v>-760.64322927777619</c:v>
                </c:pt>
                <c:pt idx="22">
                  <c:v>-986.96118162499897</c:v>
                </c:pt>
                <c:pt idx="23">
                  <c:v>-977.59535870588081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439.21953110000032</c:v>
                </c:pt>
                <c:pt idx="1">
                  <c:v>392.85611966666812</c:v>
                </c:pt>
                <c:pt idx="2">
                  <c:v>447.74869783333389</c:v>
                </c:pt>
                <c:pt idx="3">
                  <c:v>698.38225442857322</c:v>
                </c:pt>
                <c:pt idx="4">
                  <c:v>453.15273420000011</c:v>
                </c:pt>
                <c:pt idx="5">
                  <c:v>569.09945900000173</c:v>
                </c:pt>
                <c:pt idx="6">
                  <c:v>813.44999993333431</c:v>
                </c:pt>
                <c:pt idx="7">
                  <c:v>924.95703105882467</c:v>
                </c:pt>
                <c:pt idx="8">
                  <c:v>1055.6289061538459</c:v>
                </c:pt>
                <c:pt idx="9">
                  <c:v>1282.4730466000015</c:v>
                </c:pt>
                <c:pt idx="10">
                  <c:v>1046.2945311000017</c:v>
                </c:pt>
                <c:pt idx="11">
                  <c:v>716.91071414285818</c:v>
                </c:pt>
                <c:pt idx="12">
                  <c:v>867.81225568750096</c:v>
                </c:pt>
                <c:pt idx="13">
                  <c:v>955.25341787500065</c:v>
                </c:pt>
                <c:pt idx="14">
                  <c:v>929.09895820000145</c:v>
                </c:pt>
                <c:pt idx="15">
                  <c:v>1070.5848212142866</c:v>
                </c:pt>
                <c:pt idx="16">
                  <c:v>1090.7230111818194</c:v>
                </c:pt>
                <c:pt idx="17">
                  <c:v>972.00625010000147</c:v>
                </c:pt>
                <c:pt idx="18">
                  <c:v>995.32173290909191</c:v>
                </c:pt>
                <c:pt idx="19">
                  <c:v>833.6942707333335</c:v>
                </c:pt>
                <c:pt idx="20">
                  <c:v>901.29479153333375</c:v>
                </c:pt>
                <c:pt idx="21">
                  <c:v>1126.8117187000012</c:v>
                </c:pt>
                <c:pt idx="22">
                  <c:v>813.36067691666722</c:v>
                </c:pt>
                <c:pt idx="23">
                  <c:v>613.10688900000173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in val="-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18</c:v>
                </c:pt>
                <c:pt idx="5">
                  <c:v>15</c:v>
                </c:pt>
                <c:pt idx="6">
                  <c:v>13</c:v>
                </c:pt>
                <c:pt idx="7">
                  <c:v>11</c:v>
                </c:pt>
                <c:pt idx="8">
                  <c:v>15</c:v>
                </c:pt>
                <c:pt idx="9">
                  <c:v>18</c:v>
                </c:pt>
                <c:pt idx="10">
                  <c:v>18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13</c:v>
                </c:pt>
                <c:pt idx="20">
                  <c:v>13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13</c:v>
                </c:pt>
                <c:pt idx="9">
                  <c:v>10</c:v>
                </c:pt>
                <c:pt idx="10">
                  <c:v>10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15</c:v>
                </c:pt>
                <c:pt idx="20">
                  <c:v>15</c:v>
                </c:pt>
                <c:pt idx="21">
                  <c:v>10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24</c:v>
                </c:pt>
                <c:pt idx="3">
                  <c:v>22</c:v>
                </c:pt>
                <c:pt idx="4">
                  <c:v>21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  <c:pt idx="10">
                  <c:v>21</c:v>
                </c:pt>
                <c:pt idx="11">
                  <c:v>19</c:v>
                </c:pt>
                <c:pt idx="12">
                  <c:v>20</c:v>
                </c:pt>
                <c:pt idx="13">
                  <c:v>17</c:v>
                </c:pt>
                <c:pt idx="14">
                  <c:v>14</c:v>
                </c:pt>
                <c:pt idx="15">
                  <c:v>14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14</c:v>
                </c:pt>
                <c:pt idx="20">
                  <c:v>13</c:v>
                </c:pt>
                <c:pt idx="21">
                  <c:v>14</c:v>
                </c:pt>
                <c:pt idx="22">
                  <c:v>13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9</c:v>
                </c:pt>
                <c:pt idx="11">
                  <c:v>11</c:v>
                </c:pt>
                <c:pt idx="12">
                  <c:v>10</c:v>
                </c:pt>
                <c:pt idx="13">
                  <c:v>13</c:v>
                </c:pt>
                <c:pt idx="14">
                  <c:v>16</c:v>
                </c:pt>
                <c:pt idx="15">
                  <c:v>16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-51.287406918749994</c:v>
                </c:pt>
                <c:pt idx="1">
                  <c:v>-97.52715658000001</c:v>
                </c:pt>
                <c:pt idx="2">
                  <c:v>-110.94317626666664</c:v>
                </c:pt>
                <c:pt idx="3">
                  <c:v>-84.958292655555553</c:v>
                </c:pt>
                <c:pt idx="4">
                  <c:v>-57.306932227777828</c:v>
                </c:pt>
                <c:pt idx="5">
                  <c:v>-41.714630124999985</c:v>
                </c:pt>
                <c:pt idx="6">
                  <c:v>-48.898901369999997</c:v>
                </c:pt>
                <c:pt idx="7">
                  <c:v>-73.560099277777752</c:v>
                </c:pt>
                <c:pt idx="8">
                  <c:v>-66.776766699999996</c:v>
                </c:pt>
                <c:pt idx="9">
                  <c:v>-82.855577244444504</c:v>
                </c:pt>
                <c:pt idx="10">
                  <c:v>-142.65426633750002</c:v>
                </c:pt>
                <c:pt idx="11">
                  <c:v>-110.42644585555551</c:v>
                </c:pt>
                <c:pt idx="12">
                  <c:v>-54.187764474999994</c:v>
                </c:pt>
                <c:pt idx="13">
                  <c:v>-94.295179577777716</c:v>
                </c:pt>
                <c:pt idx="14">
                  <c:v>-83.417144787500007</c:v>
                </c:pt>
                <c:pt idx="15">
                  <c:v>-78.371270088888949</c:v>
                </c:pt>
                <c:pt idx="16">
                  <c:v>-102.9422829181818</c:v>
                </c:pt>
                <c:pt idx="17">
                  <c:v>-94.343428163636375</c:v>
                </c:pt>
                <c:pt idx="18">
                  <c:v>-77.472508028571454</c:v>
                </c:pt>
                <c:pt idx="19">
                  <c:v>-66.431096007692304</c:v>
                </c:pt>
                <c:pt idx="20">
                  <c:v>-75.524469536363668</c:v>
                </c:pt>
                <c:pt idx="21">
                  <c:v>-76.633834831250041</c:v>
                </c:pt>
                <c:pt idx="22">
                  <c:v>-75.957663147058867</c:v>
                </c:pt>
                <c:pt idx="23">
                  <c:v>-63.05237457368419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49.419376613333348</c:v>
                </c:pt>
                <c:pt idx="1">
                  <c:v>57.632722993333331</c:v>
                </c:pt>
                <c:pt idx="2">
                  <c:v>66.725363981818177</c:v>
                </c:pt>
                <c:pt idx="3">
                  <c:v>63.650736499999994</c:v>
                </c:pt>
                <c:pt idx="4">
                  <c:v>61.981028241666706</c:v>
                </c:pt>
                <c:pt idx="5">
                  <c:v>56.292833127777776</c:v>
                </c:pt>
                <c:pt idx="6">
                  <c:v>75.524456794999963</c:v>
                </c:pt>
                <c:pt idx="7">
                  <c:v>94.503586538095249</c:v>
                </c:pt>
                <c:pt idx="8">
                  <c:v>126.5438425210526</c:v>
                </c:pt>
                <c:pt idx="9">
                  <c:v>101.98209052857139</c:v>
                </c:pt>
                <c:pt idx="10">
                  <c:v>93.976867681818149</c:v>
                </c:pt>
                <c:pt idx="11">
                  <c:v>112.877511152381</c:v>
                </c:pt>
                <c:pt idx="12">
                  <c:v>156.40769450000002</c:v>
                </c:pt>
                <c:pt idx="13">
                  <c:v>171.36228143333327</c:v>
                </c:pt>
                <c:pt idx="14">
                  <c:v>136.86153897727274</c:v>
                </c:pt>
                <c:pt idx="15">
                  <c:v>126.96739559523814</c:v>
                </c:pt>
                <c:pt idx="16">
                  <c:v>116.13391755263156</c:v>
                </c:pt>
                <c:pt idx="17">
                  <c:v>96.42797851052633</c:v>
                </c:pt>
                <c:pt idx="18">
                  <c:v>108.28689575000003</c:v>
                </c:pt>
                <c:pt idx="19">
                  <c:v>96.552432794117664</c:v>
                </c:pt>
                <c:pt idx="20">
                  <c:v>84.387136347368411</c:v>
                </c:pt>
                <c:pt idx="21">
                  <c:v>77.850437707142873</c:v>
                </c:pt>
                <c:pt idx="22">
                  <c:v>47.229229269230771</c:v>
                </c:pt>
                <c:pt idx="23">
                  <c:v>42.866011181818173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12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  <c:pt idx="12">
                  <c:v>12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11</c:v>
                </c:pt>
                <c:pt idx="17">
                  <c:v>11</c:v>
                </c:pt>
                <c:pt idx="18">
                  <c:v>14</c:v>
                </c:pt>
                <c:pt idx="19">
                  <c:v>13</c:v>
                </c:pt>
                <c:pt idx="20">
                  <c:v>11</c:v>
                </c:pt>
                <c:pt idx="21">
                  <c:v>16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18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19</c:v>
                </c:pt>
                <c:pt idx="17">
                  <c:v>19</c:v>
                </c:pt>
                <c:pt idx="18">
                  <c:v>16</c:v>
                </c:pt>
                <c:pt idx="19">
                  <c:v>17</c:v>
                </c:pt>
                <c:pt idx="20">
                  <c:v>19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Mar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-179.1257934437499</c:v>
                </c:pt>
                <c:pt idx="1">
                  <c:v>-215.5426603473683</c:v>
                </c:pt>
                <c:pt idx="2">
                  <c:v>-336.96639475294114</c:v>
                </c:pt>
                <c:pt idx="3">
                  <c:v>-273.76929994736832</c:v>
                </c:pt>
                <c:pt idx="4">
                  <c:v>-257.46356492857149</c:v>
                </c:pt>
                <c:pt idx="5">
                  <c:v>-292.7780761722222</c:v>
                </c:pt>
                <c:pt idx="6">
                  <c:v>-273.89711913499997</c:v>
                </c:pt>
                <c:pt idx="7">
                  <c:v>-260.8494001095238</c:v>
                </c:pt>
                <c:pt idx="8">
                  <c:v>-247.46751304000014</c:v>
                </c:pt>
                <c:pt idx="9">
                  <c:v>-209.53045656250015</c:v>
                </c:pt>
                <c:pt idx="10">
                  <c:v>-281.34255148181813</c:v>
                </c:pt>
                <c:pt idx="11">
                  <c:v>-251.01987302999987</c:v>
                </c:pt>
                <c:pt idx="12">
                  <c:v>-191.49473741111109</c:v>
                </c:pt>
                <c:pt idx="13">
                  <c:v>-179.83951822222218</c:v>
                </c:pt>
                <c:pt idx="14">
                  <c:v>-168.51606443999989</c:v>
                </c:pt>
                <c:pt idx="15">
                  <c:v>-175.93535157000005</c:v>
                </c:pt>
                <c:pt idx="16">
                  <c:v>-199.94791664999988</c:v>
                </c:pt>
                <c:pt idx="17">
                  <c:v>-191.62210286666669</c:v>
                </c:pt>
                <c:pt idx="18">
                  <c:v>-251.08964030000001</c:v>
                </c:pt>
                <c:pt idx="19">
                  <c:v>-293.9157017142856</c:v>
                </c:pt>
                <c:pt idx="20">
                  <c:v>-239.68719482500001</c:v>
                </c:pt>
                <c:pt idx="21">
                  <c:v>-213.06344401333337</c:v>
                </c:pt>
                <c:pt idx="22">
                  <c:v>-238.19537760666668</c:v>
                </c:pt>
                <c:pt idx="23">
                  <c:v>-191.07690428124988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271.8712890733334</c:v>
                </c:pt>
                <c:pt idx="1">
                  <c:v>248.76966441818183</c:v>
                </c:pt>
                <c:pt idx="2">
                  <c:v>291.63981118333322</c:v>
                </c:pt>
                <c:pt idx="3">
                  <c:v>289.97052556363633</c:v>
                </c:pt>
                <c:pt idx="4">
                  <c:v>260.52734374444441</c:v>
                </c:pt>
                <c:pt idx="5">
                  <c:v>230.40527345833348</c:v>
                </c:pt>
                <c:pt idx="6">
                  <c:v>281.32216798000007</c:v>
                </c:pt>
                <c:pt idx="7">
                  <c:v>376.01470270000004</c:v>
                </c:pt>
                <c:pt idx="8">
                  <c:v>254.44280598666666</c:v>
                </c:pt>
                <c:pt idx="9">
                  <c:v>320.40917967142843</c:v>
                </c:pt>
                <c:pt idx="10">
                  <c:v>251.46774773684209</c:v>
                </c:pt>
                <c:pt idx="11">
                  <c:v>235.96516113500002</c:v>
                </c:pt>
                <c:pt idx="12">
                  <c:v>246.50332497142864</c:v>
                </c:pt>
                <c:pt idx="13">
                  <c:v>294.66752696666663</c:v>
                </c:pt>
                <c:pt idx="14">
                  <c:v>290.42460938000005</c:v>
                </c:pt>
                <c:pt idx="15">
                  <c:v>242.49475098000002</c:v>
                </c:pt>
                <c:pt idx="16">
                  <c:v>197.78483074444455</c:v>
                </c:pt>
                <c:pt idx="17">
                  <c:v>202.52044271333338</c:v>
                </c:pt>
                <c:pt idx="18">
                  <c:v>275.74858940555555</c:v>
                </c:pt>
                <c:pt idx="19">
                  <c:v>352.08148193124998</c:v>
                </c:pt>
                <c:pt idx="20">
                  <c:v>352.32596261428574</c:v>
                </c:pt>
                <c:pt idx="21">
                  <c:v>303.89726561333322</c:v>
                </c:pt>
                <c:pt idx="22">
                  <c:v>302.33336588666668</c:v>
                </c:pt>
                <c:pt idx="23">
                  <c:v>361.15823801428581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15</c:v>
                </c:pt>
                <c:pt idx="9">
                  <c:v>16</c:v>
                </c:pt>
                <c:pt idx="10">
                  <c:v>11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15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10</c:v>
                </c:pt>
                <c:pt idx="7">
                  <c:v>9</c:v>
                </c:pt>
                <c:pt idx="8">
                  <c:v>15</c:v>
                </c:pt>
                <c:pt idx="9">
                  <c:v>14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18</c:v>
                </c:pt>
                <c:pt idx="17">
                  <c:v>15</c:v>
                </c:pt>
                <c:pt idx="18">
                  <c:v>18</c:v>
                </c:pt>
                <c:pt idx="19">
                  <c:v>16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-79.085431778571433</c:v>
                </c:pt>
                <c:pt idx="1">
                  <c:v>-78.961233047368452</c:v>
                </c:pt>
                <c:pt idx="2">
                  <c:v>-73.579762200000033</c:v>
                </c:pt>
                <c:pt idx="3">
                  <c:v>-61.368690900000011</c:v>
                </c:pt>
                <c:pt idx="4">
                  <c:v>-52.896036777777795</c:v>
                </c:pt>
                <c:pt idx="5">
                  <c:v>-59.994929384615368</c:v>
                </c:pt>
                <c:pt idx="6">
                  <c:v>-60.483818922222198</c:v>
                </c:pt>
                <c:pt idx="7">
                  <c:v>-54.593614377777762</c:v>
                </c:pt>
                <c:pt idx="8">
                  <c:v>-53.855007599999958</c:v>
                </c:pt>
                <c:pt idx="9">
                  <c:v>-42.234985350000009</c:v>
                </c:pt>
                <c:pt idx="10">
                  <c:v>-100.14657592500004</c:v>
                </c:pt>
                <c:pt idx="11">
                  <c:v>-48.645706175000015</c:v>
                </c:pt>
                <c:pt idx="12">
                  <c:v>-63.068454333333371</c:v>
                </c:pt>
                <c:pt idx="13">
                  <c:v>-79.893188485714262</c:v>
                </c:pt>
                <c:pt idx="14">
                  <c:v>-46.575095427272693</c:v>
                </c:pt>
                <c:pt idx="15">
                  <c:v>-76.802903384615448</c:v>
                </c:pt>
                <c:pt idx="16">
                  <c:v>-71.409893330769222</c:v>
                </c:pt>
                <c:pt idx="17">
                  <c:v>-65.345306408333315</c:v>
                </c:pt>
                <c:pt idx="18">
                  <c:v>-67.266669366666676</c:v>
                </c:pt>
                <c:pt idx="19">
                  <c:v>-85.924161063636362</c:v>
                </c:pt>
                <c:pt idx="20">
                  <c:v>-76.523427341666647</c:v>
                </c:pt>
                <c:pt idx="21">
                  <c:v>-71.158660912499954</c:v>
                </c:pt>
                <c:pt idx="22">
                  <c:v>-80.813827525000022</c:v>
                </c:pt>
                <c:pt idx="23">
                  <c:v>-65.44545678181818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60.365155400000006</c:v>
                </c:pt>
                <c:pt idx="1">
                  <c:v>48.655476875000055</c:v>
                </c:pt>
                <c:pt idx="2">
                  <c:v>63.42818195833339</c:v>
                </c:pt>
                <c:pt idx="3">
                  <c:v>73.791259745454596</c:v>
                </c:pt>
                <c:pt idx="4">
                  <c:v>61.631663008333284</c:v>
                </c:pt>
                <c:pt idx="5">
                  <c:v>43.800637629411767</c:v>
                </c:pt>
                <c:pt idx="6">
                  <c:v>72.312424423809532</c:v>
                </c:pt>
                <c:pt idx="7">
                  <c:v>102.41820126666664</c:v>
                </c:pt>
                <c:pt idx="8">
                  <c:v>108.96390206190479</c:v>
                </c:pt>
                <c:pt idx="9">
                  <c:v>122.67011107499998</c:v>
                </c:pt>
                <c:pt idx="10">
                  <c:v>115.05114746153845</c:v>
                </c:pt>
                <c:pt idx="11">
                  <c:v>134.64756638181814</c:v>
                </c:pt>
                <c:pt idx="12">
                  <c:v>119.12722632857142</c:v>
                </c:pt>
                <c:pt idx="13">
                  <c:v>118.03066087826089</c:v>
                </c:pt>
                <c:pt idx="14">
                  <c:v>119.26240620000002</c:v>
                </c:pt>
                <c:pt idx="15">
                  <c:v>138.74759449411764</c:v>
                </c:pt>
                <c:pt idx="16">
                  <c:v>126.46654557058825</c:v>
                </c:pt>
                <c:pt idx="17">
                  <c:v>109.77347818888892</c:v>
                </c:pt>
                <c:pt idx="18">
                  <c:v>85.028000600000013</c:v>
                </c:pt>
                <c:pt idx="19">
                  <c:v>106.36393657894736</c:v>
                </c:pt>
                <c:pt idx="20">
                  <c:v>132.3171590222222</c:v>
                </c:pt>
                <c:pt idx="21">
                  <c:v>115.16880659545454</c:v>
                </c:pt>
                <c:pt idx="22">
                  <c:v>105.95535000454542</c:v>
                </c:pt>
                <c:pt idx="23">
                  <c:v>87.791516768421062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12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  <c:pt idx="12">
                  <c:v>12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11</c:v>
                </c:pt>
                <c:pt idx="17">
                  <c:v>11</c:v>
                </c:pt>
                <c:pt idx="18">
                  <c:v>14</c:v>
                </c:pt>
                <c:pt idx="19">
                  <c:v>13</c:v>
                </c:pt>
                <c:pt idx="20">
                  <c:v>11</c:v>
                </c:pt>
                <c:pt idx="21">
                  <c:v>16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18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19</c:v>
                </c:pt>
                <c:pt idx="17">
                  <c:v>19</c:v>
                </c:pt>
                <c:pt idx="18">
                  <c:v>16</c:v>
                </c:pt>
                <c:pt idx="19">
                  <c:v>17</c:v>
                </c:pt>
                <c:pt idx="20">
                  <c:v>19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-312.05444328999994</c:v>
                </c:pt>
                <c:pt idx="1">
                  <c:v>-375.03001879999994</c:v>
                </c:pt>
                <c:pt idx="2">
                  <c:v>-404.68137431818178</c:v>
                </c:pt>
                <c:pt idx="3">
                  <c:v>-437.02283304761886</c:v>
                </c:pt>
                <c:pt idx="4">
                  <c:v>-318.55175781304365</c:v>
                </c:pt>
                <c:pt idx="5">
                  <c:v>-294.58628217647066</c:v>
                </c:pt>
                <c:pt idx="6">
                  <c:v>-315.03131986428576</c:v>
                </c:pt>
                <c:pt idx="7">
                  <c:v>-332.01792699999987</c:v>
                </c:pt>
                <c:pt idx="8">
                  <c:v>-456.29434752941211</c:v>
                </c:pt>
                <c:pt idx="9">
                  <c:v>-524.8465170000004</c:v>
                </c:pt>
                <c:pt idx="10">
                  <c:v>-498.07827910526333</c:v>
                </c:pt>
                <c:pt idx="11">
                  <c:v>-531.54842605882334</c:v>
                </c:pt>
                <c:pt idx="12">
                  <c:v>-594.60960494117626</c:v>
                </c:pt>
                <c:pt idx="13">
                  <c:v>-691.21691188235309</c:v>
                </c:pt>
                <c:pt idx="14">
                  <c:v>-679.55137788888896</c:v>
                </c:pt>
                <c:pt idx="15">
                  <c:v>-758.71618649999994</c:v>
                </c:pt>
                <c:pt idx="16">
                  <c:v>-710.53228756250007</c:v>
                </c:pt>
                <c:pt idx="17">
                  <c:v>-538.80263147368441</c:v>
                </c:pt>
                <c:pt idx="18">
                  <c:v>-511.95415583333329</c:v>
                </c:pt>
                <c:pt idx="19">
                  <c:v>-461.12016852631581</c:v>
                </c:pt>
                <c:pt idx="20">
                  <c:v>-434.25526261111139</c:v>
                </c:pt>
                <c:pt idx="21">
                  <c:v>-493.06445305882357</c:v>
                </c:pt>
                <c:pt idx="22">
                  <c:v>-470.68962547058845</c:v>
                </c:pt>
                <c:pt idx="23">
                  <c:v>-459.75748705555594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154.43954181818151</c:v>
                </c:pt>
                <c:pt idx="1">
                  <c:v>161.54516593750031</c:v>
                </c:pt>
                <c:pt idx="2">
                  <c:v>192.65792382857165</c:v>
                </c:pt>
                <c:pt idx="3">
                  <c:v>151.31553801111073</c:v>
                </c:pt>
                <c:pt idx="4">
                  <c:v>146.29827015714287</c:v>
                </c:pt>
                <c:pt idx="5">
                  <c:v>178.41518946923037</c:v>
                </c:pt>
                <c:pt idx="6">
                  <c:v>383.29791268124995</c:v>
                </c:pt>
                <c:pt idx="7">
                  <c:v>439.1002807499998</c:v>
                </c:pt>
                <c:pt idx="8">
                  <c:v>561.39400546153877</c:v>
                </c:pt>
                <c:pt idx="9">
                  <c:v>517.7706704999996</c:v>
                </c:pt>
                <c:pt idx="10">
                  <c:v>449.96120399999927</c:v>
                </c:pt>
                <c:pt idx="11">
                  <c:v>344.8448016923075</c:v>
                </c:pt>
                <c:pt idx="12">
                  <c:v>458.22836546153837</c:v>
                </c:pt>
                <c:pt idx="13">
                  <c:v>508.83924284615398</c:v>
                </c:pt>
                <c:pt idx="14">
                  <c:v>521.38142908333327</c:v>
                </c:pt>
                <c:pt idx="15">
                  <c:v>487.30664049999967</c:v>
                </c:pt>
                <c:pt idx="16">
                  <c:v>485.51123035714318</c:v>
                </c:pt>
                <c:pt idx="17">
                  <c:v>560.86514554545477</c:v>
                </c:pt>
                <c:pt idx="18">
                  <c:v>518.59676108333326</c:v>
                </c:pt>
                <c:pt idx="19">
                  <c:v>538.63227972727293</c:v>
                </c:pt>
                <c:pt idx="20">
                  <c:v>531.52750641666682</c:v>
                </c:pt>
                <c:pt idx="21">
                  <c:v>476.4607120769229</c:v>
                </c:pt>
                <c:pt idx="22">
                  <c:v>346.58135523076942</c:v>
                </c:pt>
                <c:pt idx="23">
                  <c:v>253.8190917500001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300"/>
          <c:min val="-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8344988426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790.03320310000004" maxValue="668.98956303999989"/>
    </cacheField>
    <cacheField name="Under" numFmtId="0">
      <sharedItems containsMixedTypes="1" containsNumber="1" minValue="-790.03320310000004" maxValue="-0.37231449999990218"/>
    </cacheField>
    <cacheField name="Over" numFmtId="0">
      <sharedItems containsMixedTypes="1" containsNumber="1" minValue="7.2692899999992733E-2" maxValue="668.9895630399998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85059259261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694.24292000000014" maxValue="743.00439450000022"/>
    </cacheField>
    <cacheField name="Under" numFmtId="0">
      <sharedItems containsMixedTypes="1" containsNumber="1" minValue="-694.24292000000014" maxValue="-7.1533199999976205E-2"/>
    </cacheField>
    <cacheField name="Over" numFmtId="0">
      <sharedItems containsMixedTypes="1" containsNumber="1" minValue="0.14453130000038072" maxValue="743.0043945000002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86012962965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449.1337889999995" maxValue="899.6171875"/>
    </cacheField>
    <cacheField name="Under" numFmtId="0">
      <sharedItems containsMixedTypes="1" containsNumber="1" minValue="-1449.1337889999995" maxValue="-1.1328125"/>
    </cacheField>
    <cacheField name="Over" numFmtId="0">
      <sharedItems containsMixedTypes="1" containsNumber="1" minValue="3.3051758000001428" maxValue="899.61718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8965613426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2692.421875" maxValue="1797.6699219999991"/>
    </cacheField>
    <cacheField name="Under" numFmtId="0">
      <sharedItems containsMixedTypes="1" containsNumber="1" minValue="-2692.421875" maxValue="-5.1269539999993867"/>
    </cacheField>
    <cacheField name="Over" numFmtId="0">
      <sharedItems containsMixedTypes="1" containsNumber="1" minValue="2.5244141000002855" maxValue="1797.669921999999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90735185186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309.24133309999979" maxValue="547.20617670000001"/>
    </cacheField>
    <cacheField name="Under" numFmtId="0">
      <sharedItems containsMixedTypes="1" containsNumber="1" minValue="-309.24133309999979" maxValue="-0.42517089999978452"/>
    </cacheField>
    <cacheField name="Over" numFmtId="0">
      <sharedItems containsMixedTypes="1" containsNumber="1" minValue="0.17822260000002643" maxValue="547.2061767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91569097225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726.3232422000001" maxValue="1239.5634764999995"/>
    </cacheField>
    <cacheField name="Under" numFmtId="0">
      <sharedItems containsMixedTypes="1" containsNumber="1" minValue="-726.3232422000001" maxValue="-1.2211913999999524"/>
    </cacheField>
    <cacheField name="Over" numFmtId="0">
      <sharedItems containsMixedTypes="1" containsNumber="1" minValue="1.3671875" maxValue="1239.563476499999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92575925926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355.74609370000007" maxValue="470.19677729999989"/>
    </cacheField>
    <cacheField name="Under" numFmtId="0">
      <sharedItems containsMixedTypes="1" containsNumber="1" minValue="-355.74609370000007" maxValue="-2.8930699999818899E-2"/>
    </cacheField>
    <cacheField name="Over" numFmtId="0">
      <sharedItems containsMixedTypes="1" containsNumber="1" minValue="9.326180000016393E-2" maxValue="470.1967772999998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93705092593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2172.765625" maxValue="1321.7792969999991"/>
    </cacheField>
    <cacheField name="Under" numFmtId="0">
      <sharedItems containsMixedTypes="1" containsNumber="1" minValue="-2172.765625" maxValue="-0.64746100000047591"/>
    </cacheField>
    <cacheField name="Over" numFmtId="0">
      <sharedItems containsMixedTypes="1" containsNumber="1" minValue="0.35546900000008463" maxValue="1321.779296999999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51.595068518516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224.8320309999981" maxValue="-0.44531299999653129"/>
    </cacheField>
    <cacheField name="Over" numFmtId="0">
      <sharedItems containsMixedTypes="1" containsNumber="1" minValue="3.3945309999980964" maxValue="3293.093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8.085266099999899"/>
    <s v=""/>
    <n v="18.085266099999899"/>
    <s v=""/>
    <n v="1"/>
  </r>
  <r>
    <x v="1"/>
    <n v="-56.877319299999954"/>
    <n v="-56.877319299999954"/>
    <s v=""/>
    <n v="1"/>
    <s v=""/>
  </r>
  <r>
    <x v="2"/>
    <n v="-23.910522399999877"/>
    <n v="-23.910522399999877"/>
    <s v=""/>
    <n v="1"/>
    <s v=""/>
  </r>
  <r>
    <x v="3"/>
    <n v="-68.55181886999992"/>
    <n v="-68.55181886999992"/>
    <s v=""/>
    <n v="1"/>
    <s v=""/>
  </r>
  <r>
    <x v="4"/>
    <n v="-91.36798097999997"/>
    <n v="-91.36798097999997"/>
    <s v=""/>
    <n v="1"/>
    <s v=""/>
  </r>
  <r>
    <x v="5"/>
    <n v="-46.145996100000048"/>
    <n v="-46.145996100000048"/>
    <s v=""/>
    <n v="1"/>
    <s v=""/>
  </r>
  <r>
    <x v="6"/>
    <n v="-88.566528300000073"/>
    <n v="-88.566528300000073"/>
    <s v=""/>
    <n v="1"/>
    <s v=""/>
  </r>
  <r>
    <x v="7"/>
    <n v="-139.29052739999997"/>
    <n v="-139.29052739999997"/>
    <s v=""/>
    <n v="1"/>
    <s v=""/>
  </r>
  <r>
    <x v="8"/>
    <n v="-72.09191890000011"/>
    <n v="-72.09191890000011"/>
    <s v=""/>
    <n v="1"/>
    <s v=""/>
  </r>
  <r>
    <x v="9"/>
    <n v="-78.663330099999939"/>
    <n v="-78.663330099999939"/>
    <s v=""/>
    <n v="1"/>
    <s v=""/>
  </r>
  <r>
    <x v="10"/>
    <n v="3.9611816999999974"/>
    <s v=""/>
    <n v="3.9611816999999974"/>
    <s v=""/>
    <n v="1"/>
  </r>
  <r>
    <x v="11"/>
    <n v="-21.963623000000098"/>
    <n v="-21.963623000000098"/>
    <s v=""/>
    <n v="1"/>
    <s v=""/>
  </r>
  <r>
    <x v="12"/>
    <n v="52.537109399999963"/>
    <s v=""/>
    <n v="52.537109399999963"/>
    <s v=""/>
    <n v="1"/>
  </r>
  <r>
    <x v="13"/>
    <n v="36.116211000000021"/>
    <s v=""/>
    <n v="36.116211000000021"/>
    <s v=""/>
    <n v="1"/>
  </r>
  <r>
    <x v="14"/>
    <n v="89.514282199999798"/>
    <s v=""/>
    <n v="89.514282199999798"/>
    <s v=""/>
    <n v="1"/>
  </r>
  <r>
    <x v="15"/>
    <n v="130.77868660000013"/>
    <s v=""/>
    <n v="130.77868660000013"/>
    <s v=""/>
    <n v="1"/>
  </r>
  <r>
    <x v="16"/>
    <n v="110.65527350000002"/>
    <s v=""/>
    <n v="110.65527350000002"/>
    <s v=""/>
    <n v="1"/>
  </r>
  <r>
    <x v="17"/>
    <n v="201.18688969999994"/>
    <s v=""/>
    <n v="201.18688969999994"/>
    <s v=""/>
    <n v="1"/>
  </r>
  <r>
    <x v="18"/>
    <n v="233.21484369999985"/>
    <s v=""/>
    <n v="233.21484369999985"/>
    <s v=""/>
    <n v="1"/>
  </r>
  <r>
    <x v="19"/>
    <n v="245.07104489999983"/>
    <s v=""/>
    <n v="245.07104489999983"/>
    <s v=""/>
    <n v="1"/>
  </r>
  <r>
    <x v="20"/>
    <n v="235.51965329999996"/>
    <s v=""/>
    <n v="235.51965329999996"/>
    <s v=""/>
    <n v="1"/>
  </r>
  <r>
    <x v="21"/>
    <n v="194.97528080000006"/>
    <s v=""/>
    <n v="194.97528080000006"/>
    <s v=""/>
    <n v="1"/>
  </r>
  <r>
    <x v="22"/>
    <n v="141.26416010000003"/>
    <s v=""/>
    <n v="141.26416010000003"/>
    <s v=""/>
    <n v="1"/>
  </r>
  <r>
    <x v="23"/>
    <n v="133.16516110000009"/>
    <s v=""/>
    <n v="133.16516110000009"/>
    <s v=""/>
    <n v="1"/>
  </r>
  <r>
    <x v="0"/>
    <n v="269.64746091000006"/>
    <s v=""/>
    <n v="269.64746091000006"/>
    <s v=""/>
    <n v="1"/>
  </r>
  <r>
    <x v="1"/>
    <n v="299.55590819999998"/>
    <s v=""/>
    <n v="299.55590819999998"/>
    <s v=""/>
    <n v="1"/>
  </r>
  <r>
    <x v="2"/>
    <n v="253.71142581000004"/>
    <s v=""/>
    <n v="253.71142581000004"/>
    <s v=""/>
    <n v="1"/>
  </r>
  <r>
    <x v="3"/>
    <n v="210.40307615000006"/>
    <s v=""/>
    <n v="210.40307615000006"/>
    <s v=""/>
    <n v="1"/>
  </r>
  <r>
    <x v="4"/>
    <n v="219.34759525999993"/>
    <s v=""/>
    <n v="219.34759525999993"/>
    <s v=""/>
    <n v="1"/>
  </r>
  <r>
    <x v="5"/>
    <n v="257.90374756000006"/>
    <s v=""/>
    <n v="257.90374756000006"/>
    <s v=""/>
    <n v="1"/>
  </r>
  <r>
    <x v="6"/>
    <n v="218.52014158999987"/>
    <s v=""/>
    <n v="218.52014158999987"/>
    <s v=""/>
    <n v="1"/>
  </r>
  <r>
    <x v="7"/>
    <n v="194.44128415"/>
    <s v=""/>
    <n v="194.44128415"/>
    <s v=""/>
    <n v="1"/>
  </r>
  <r>
    <x v="8"/>
    <n v="113.07690430000002"/>
    <s v=""/>
    <n v="113.07690430000002"/>
    <s v=""/>
    <n v="1"/>
  </r>
  <r>
    <x v="9"/>
    <n v="147.8829346"/>
    <s v=""/>
    <n v="147.8829346"/>
    <s v=""/>
    <n v="1"/>
  </r>
  <r>
    <x v="10"/>
    <n v="106.34887690000005"/>
    <s v=""/>
    <n v="106.34887690000005"/>
    <s v=""/>
    <n v="1"/>
  </r>
  <r>
    <x v="11"/>
    <n v="159.26989739999999"/>
    <s v=""/>
    <n v="159.26989739999999"/>
    <s v=""/>
    <n v="1"/>
  </r>
  <r>
    <x v="12"/>
    <n v="131.359375"/>
    <s v=""/>
    <n v="131.359375"/>
    <s v=""/>
    <n v="1"/>
  </r>
  <r>
    <x v="13"/>
    <n v="74.956298800000013"/>
    <s v=""/>
    <n v="74.956298800000013"/>
    <s v=""/>
    <n v="1"/>
  </r>
  <r>
    <x v="14"/>
    <n v="-16.964477600000009"/>
    <n v="-16.964477600000009"/>
    <s v=""/>
    <n v="1"/>
    <s v=""/>
  </r>
  <r>
    <x v="15"/>
    <n v="-156.59191889999988"/>
    <n v="-156.59191889999988"/>
    <s v=""/>
    <n v="1"/>
    <s v=""/>
  </r>
  <r>
    <x v="16"/>
    <n v="-35.178100600000107"/>
    <n v="-35.178100600000107"/>
    <s v=""/>
    <n v="1"/>
    <s v=""/>
  </r>
  <r>
    <x v="17"/>
    <n v="41.95068359999982"/>
    <s v=""/>
    <n v="41.95068359999982"/>
    <s v=""/>
    <n v="1"/>
  </r>
  <r>
    <x v="18"/>
    <n v="134.72070310000004"/>
    <s v=""/>
    <n v="134.72070310000004"/>
    <s v=""/>
    <n v="1"/>
  </r>
  <r>
    <x v="19"/>
    <n v="108.89270020000004"/>
    <s v=""/>
    <n v="108.89270020000004"/>
    <s v=""/>
    <n v="1"/>
  </r>
  <r>
    <x v="20"/>
    <n v="109.28710929999988"/>
    <s v=""/>
    <n v="109.28710929999988"/>
    <s v=""/>
    <n v="1"/>
  </r>
  <r>
    <x v="21"/>
    <n v="-123.29626460000009"/>
    <n v="-123.29626460000009"/>
    <s v=""/>
    <n v="1"/>
    <s v=""/>
  </r>
  <r>
    <x v="22"/>
    <n v="-139.90539549999994"/>
    <n v="-139.90539549999994"/>
    <s v=""/>
    <n v="1"/>
    <s v=""/>
  </r>
  <r>
    <x v="23"/>
    <n v="-104.62817380000001"/>
    <n v="-104.62817380000001"/>
    <s v=""/>
    <n v="1"/>
    <s v=""/>
  </r>
  <r>
    <x v="0"/>
    <n v="54.256469700000025"/>
    <s v=""/>
    <n v="54.256469700000025"/>
    <s v=""/>
    <n v="1"/>
  </r>
  <r>
    <x v="1"/>
    <n v="93.369506799999954"/>
    <s v=""/>
    <n v="93.369506799999954"/>
    <s v=""/>
    <n v="1"/>
  </r>
  <r>
    <x v="2"/>
    <n v="124.03149418999988"/>
    <s v=""/>
    <n v="124.03149418999988"/>
    <s v=""/>
    <n v="1"/>
  </r>
  <r>
    <x v="3"/>
    <n v="177.76977537999994"/>
    <s v=""/>
    <n v="177.76977537999994"/>
    <s v=""/>
    <n v="1"/>
  </r>
  <r>
    <x v="4"/>
    <n v="262.75054933999991"/>
    <s v=""/>
    <n v="262.75054933999991"/>
    <s v=""/>
    <n v="1"/>
  </r>
  <r>
    <x v="5"/>
    <n v="181.30004884999994"/>
    <s v=""/>
    <n v="181.30004884999994"/>
    <s v=""/>
    <n v="1"/>
  </r>
  <r>
    <x v="6"/>
    <n v="91.701782200000025"/>
    <s v=""/>
    <n v="91.701782200000025"/>
    <s v=""/>
    <n v="1"/>
  </r>
  <r>
    <x v="7"/>
    <n v="64.340942399999904"/>
    <s v=""/>
    <n v="64.340942399999904"/>
    <s v=""/>
    <n v="1"/>
  </r>
  <r>
    <x v="8"/>
    <n v="-39.98254390000011"/>
    <n v="-39.98254390000011"/>
    <s v=""/>
    <n v="1"/>
    <s v=""/>
  </r>
  <r>
    <x v="9"/>
    <n v="-11.491943300000003"/>
    <n v="-11.491943300000003"/>
    <s v=""/>
    <n v="1"/>
    <s v=""/>
  </r>
  <r>
    <x v="10"/>
    <n v="80.207885699999906"/>
    <s v=""/>
    <n v="80.207885699999906"/>
    <s v=""/>
    <n v="1"/>
  </r>
  <r>
    <x v="11"/>
    <n v="50.663330100000167"/>
    <s v=""/>
    <n v="50.663330100000167"/>
    <s v=""/>
    <n v="1"/>
  </r>
  <r>
    <x v="12"/>
    <n v="118.72216789999993"/>
    <s v=""/>
    <n v="118.72216789999993"/>
    <s v=""/>
    <n v="1"/>
  </r>
  <r>
    <x v="13"/>
    <n v="171.38012689999982"/>
    <s v=""/>
    <n v="171.38012689999982"/>
    <s v=""/>
    <n v="1"/>
  </r>
  <r>
    <x v="14"/>
    <n v="100.64160159999983"/>
    <s v=""/>
    <n v="100.64160159999983"/>
    <s v=""/>
    <n v="1"/>
  </r>
  <r>
    <x v="15"/>
    <n v="275.45812990000013"/>
    <s v=""/>
    <n v="275.45812990000013"/>
    <s v=""/>
    <n v="1"/>
  </r>
  <r>
    <x v="16"/>
    <n v="266.18566900000019"/>
    <s v=""/>
    <n v="266.18566900000019"/>
    <s v=""/>
    <n v="1"/>
  </r>
  <r>
    <x v="17"/>
    <n v="302.08496090000017"/>
    <s v=""/>
    <n v="302.08496090000017"/>
    <s v=""/>
    <n v="1"/>
  </r>
  <r>
    <x v="18"/>
    <n v="234.0834960000002"/>
    <s v=""/>
    <n v="234.0834960000002"/>
    <s v=""/>
    <n v="1"/>
  </r>
  <r>
    <x v="19"/>
    <n v="198.09802250000007"/>
    <s v=""/>
    <n v="198.09802250000007"/>
    <s v=""/>
    <n v="1"/>
  </r>
  <r>
    <x v="20"/>
    <n v="128.54382320000013"/>
    <s v=""/>
    <n v="128.54382320000013"/>
    <s v=""/>
    <n v="1"/>
  </r>
  <r>
    <x v="21"/>
    <n v="15.846679699999868"/>
    <s v=""/>
    <n v="15.846679699999868"/>
    <s v=""/>
    <n v="1"/>
  </r>
  <r>
    <x v="22"/>
    <n v="-3.0753174000001309"/>
    <n v="-3.0753174000001309"/>
    <s v=""/>
    <n v="1"/>
    <s v=""/>
  </r>
  <r>
    <x v="23"/>
    <n v="65.550781299999926"/>
    <s v=""/>
    <n v="65.550781299999926"/>
    <s v=""/>
    <n v="1"/>
  </r>
  <r>
    <x v="0"/>
    <n v="407.7473144999999"/>
    <s v=""/>
    <n v="407.7473144999999"/>
    <s v=""/>
    <n v="1"/>
  </r>
  <r>
    <x v="1"/>
    <n v="390.58978275000004"/>
    <s v=""/>
    <n v="390.58978275000004"/>
    <s v=""/>
    <n v="1"/>
  </r>
  <r>
    <x v="2"/>
    <n v="350.08734131000006"/>
    <s v=""/>
    <n v="350.08734131000006"/>
    <s v=""/>
    <n v="1"/>
  </r>
  <r>
    <x v="3"/>
    <n v="380.96447758999989"/>
    <s v=""/>
    <n v="380.96447758999989"/>
    <s v=""/>
    <n v="1"/>
  </r>
  <r>
    <x v="4"/>
    <n v="375.85748293999995"/>
    <s v=""/>
    <n v="375.85748293999995"/>
    <s v=""/>
    <n v="1"/>
  </r>
  <r>
    <x v="5"/>
    <n v="224.84844970000006"/>
    <s v=""/>
    <n v="224.84844970000006"/>
    <s v=""/>
    <n v="1"/>
  </r>
  <r>
    <x v="6"/>
    <n v="33.313110300000062"/>
    <s v=""/>
    <n v="33.313110300000062"/>
    <s v=""/>
    <n v="1"/>
  </r>
  <r>
    <x v="7"/>
    <n v="113.39685059999988"/>
    <s v=""/>
    <n v="113.39685059999988"/>
    <s v=""/>
    <n v="1"/>
  </r>
  <r>
    <x v="8"/>
    <n v="130.98413089999985"/>
    <s v=""/>
    <n v="130.98413089999985"/>
    <s v=""/>
    <n v="1"/>
  </r>
  <r>
    <x v="9"/>
    <n v="183.67443849999995"/>
    <s v=""/>
    <n v="183.67443849999995"/>
    <s v=""/>
    <n v="1"/>
  </r>
  <r>
    <x v="10"/>
    <n v="244.90295409999999"/>
    <s v=""/>
    <n v="244.90295409999999"/>
    <s v=""/>
    <n v="1"/>
  </r>
  <r>
    <x v="11"/>
    <n v="431.75994876000004"/>
    <s v=""/>
    <n v="431.75994876000004"/>
    <s v=""/>
    <n v="1"/>
  </r>
  <r>
    <x v="12"/>
    <n v="611.19787599999995"/>
    <s v=""/>
    <n v="611.19787599999995"/>
    <s v=""/>
    <n v="1"/>
  </r>
  <r>
    <x v="13"/>
    <n v="581.76647944000013"/>
    <s v=""/>
    <n v="581.76647944000013"/>
    <s v=""/>
    <n v="1"/>
  </r>
  <r>
    <x v="14"/>
    <n v="523.84454341000014"/>
    <s v=""/>
    <n v="523.84454341000014"/>
    <s v=""/>
    <n v="1"/>
  </r>
  <r>
    <x v="15"/>
    <n v="486.37847898999996"/>
    <s v=""/>
    <n v="486.37847898999996"/>
    <s v=""/>
    <n v="1"/>
  </r>
  <r>
    <x v="16"/>
    <n v="611.54473875000008"/>
    <s v=""/>
    <n v="611.54473875000008"/>
    <s v=""/>
    <n v="1"/>
  </r>
  <r>
    <x v="17"/>
    <n v="668.98956303999989"/>
    <s v=""/>
    <n v="668.98956303999989"/>
    <s v=""/>
    <n v="1"/>
  </r>
  <r>
    <x v="18"/>
    <n v="615.62261961000013"/>
    <s v=""/>
    <n v="615.62261961000013"/>
    <s v=""/>
    <n v="1"/>
  </r>
  <r>
    <x v="19"/>
    <n v="548.72308350000003"/>
    <s v=""/>
    <n v="548.72308350000003"/>
    <s v=""/>
    <n v="1"/>
  </r>
  <r>
    <x v="20"/>
    <n v="436.00683589999994"/>
    <s v=""/>
    <n v="436.00683589999994"/>
    <s v=""/>
    <n v="1"/>
  </r>
  <r>
    <x v="21"/>
    <n v="470.27056879999998"/>
    <s v=""/>
    <n v="470.27056879999998"/>
    <s v=""/>
    <n v="1"/>
  </r>
  <r>
    <x v="22"/>
    <n v="478.86328129999993"/>
    <s v=""/>
    <n v="478.86328129999993"/>
    <s v=""/>
    <n v="1"/>
  </r>
  <r>
    <x v="23"/>
    <n v="467.35192869999992"/>
    <s v=""/>
    <n v="467.35192869999992"/>
    <s v=""/>
    <n v="1"/>
  </r>
  <r>
    <x v="0"/>
    <n v="-126.12707518000013"/>
    <n v="-126.12707518000013"/>
    <s v=""/>
    <n v="1"/>
    <s v=""/>
  </r>
  <r>
    <x v="1"/>
    <n v="-84.882690460000049"/>
    <n v="-84.882690460000049"/>
    <s v=""/>
    <n v="1"/>
    <s v=""/>
  </r>
  <r>
    <x v="2"/>
    <n v="99.727600100000018"/>
    <s v=""/>
    <n v="99.727600100000018"/>
    <s v=""/>
    <n v="1"/>
  </r>
  <r>
    <x v="3"/>
    <n v="108.43127441000001"/>
    <s v=""/>
    <n v="108.43127441000001"/>
    <s v=""/>
    <n v="1"/>
  </r>
  <r>
    <x v="4"/>
    <n v="92.976989740000022"/>
    <s v=""/>
    <n v="92.976989740000022"/>
    <s v=""/>
    <n v="1"/>
  </r>
  <r>
    <x v="5"/>
    <n v="128.11309814000003"/>
    <s v=""/>
    <n v="128.11309814000003"/>
    <s v=""/>
    <n v="1"/>
  </r>
  <r>
    <x v="6"/>
    <n v="198.09582523999984"/>
    <s v=""/>
    <n v="198.09582523999984"/>
    <s v=""/>
    <n v="1"/>
  </r>
  <r>
    <x v="7"/>
    <n v="212.58422849999988"/>
    <s v=""/>
    <n v="212.58422849999988"/>
    <s v=""/>
    <n v="1"/>
  </r>
  <r>
    <x v="8"/>
    <n v="-26.909057600000096"/>
    <n v="-26.909057600000096"/>
    <s v=""/>
    <n v="1"/>
    <s v=""/>
  </r>
  <r>
    <x v="9"/>
    <n v="-67.634887699999808"/>
    <n v="-67.634887699999808"/>
    <s v=""/>
    <n v="1"/>
    <s v=""/>
  </r>
  <r>
    <x v="10"/>
    <n v="-9.7750244000001203"/>
    <n v="-9.7750244000001203"/>
    <s v=""/>
    <n v="1"/>
    <s v=""/>
  </r>
  <r>
    <x v="11"/>
    <n v="-73.124633799999856"/>
    <n v="-73.124633799999856"/>
    <s v=""/>
    <n v="1"/>
    <s v=""/>
  </r>
  <r>
    <x v="12"/>
    <n v="-79.077758800000083"/>
    <n v="-79.077758800000083"/>
    <s v=""/>
    <n v="1"/>
    <s v=""/>
  </r>
  <r>
    <x v="13"/>
    <n v="-130.53222659999983"/>
    <n v="-130.53222659999983"/>
    <s v=""/>
    <n v="1"/>
    <s v=""/>
  </r>
  <r>
    <x v="14"/>
    <n v="-70.974487299999964"/>
    <n v="-70.974487299999964"/>
    <s v=""/>
    <n v="1"/>
    <s v=""/>
  </r>
  <r>
    <x v="15"/>
    <n v="-94.093872099999999"/>
    <n v="-94.093872099999999"/>
    <s v=""/>
    <n v="1"/>
    <s v=""/>
  </r>
  <r>
    <x v="16"/>
    <n v="-89.535888699999987"/>
    <n v="-89.535888699999987"/>
    <s v=""/>
    <n v="1"/>
    <s v=""/>
  </r>
  <r>
    <x v="17"/>
    <n v="-110.44970699999999"/>
    <n v="-110.44970699999999"/>
    <s v=""/>
    <n v="1"/>
    <s v=""/>
  </r>
  <r>
    <x v="18"/>
    <n v="-5.5520019000000502"/>
    <n v="-5.5520019000000502"/>
    <s v=""/>
    <n v="1"/>
    <s v=""/>
  </r>
  <r>
    <x v="19"/>
    <n v="84.388915999999881"/>
    <s v=""/>
    <n v="84.388915999999881"/>
    <s v=""/>
    <n v="1"/>
  </r>
  <r>
    <x v="20"/>
    <n v="158.52014159999999"/>
    <s v=""/>
    <n v="158.52014159999999"/>
    <s v=""/>
    <n v="1"/>
  </r>
  <r>
    <x v="21"/>
    <n v="228.17663575000006"/>
    <s v=""/>
    <n v="228.17663575000006"/>
    <s v=""/>
    <n v="1"/>
  </r>
  <r>
    <x v="22"/>
    <n v="292.17535399999997"/>
    <s v=""/>
    <n v="292.17535399999997"/>
    <s v=""/>
    <n v="1"/>
  </r>
  <r>
    <x v="23"/>
    <n v="241.69946290999997"/>
    <s v=""/>
    <n v="241.69946290999997"/>
    <s v=""/>
    <n v="1"/>
  </r>
  <r>
    <x v="0"/>
    <n v="173.03442383000004"/>
    <s v=""/>
    <n v="173.03442383000004"/>
    <s v=""/>
    <n v="1"/>
  </r>
  <r>
    <x v="1"/>
    <n v="119.81201171999999"/>
    <s v=""/>
    <n v="119.81201171999999"/>
    <s v=""/>
    <n v="1"/>
  </r>
  <r>
    <x v="2"/>
    <n v="104.39996338000003"/>
    <s v=""/>
    <n v="104.39996338000003"/>
    <s v=""/>
    <n v="1"/>
  </r>
  <r>
    <x v="3"/>
    <n v="-8.774047859999996"/>
    <n v="-8.774047859999996"/>
    <s v=""/>
    <n v="1"/>
    <s v=""/>
  </r>
  <r>
    <x v="4"/>
    <n v="26.416320799999994"/>
    <s v=""/>
    <n v="26.416320799999994"/>
    <s v=""/>
    <n v="1"/>
  </r>
  <r>
    <x v="5"/>
    <n v="-69.366394000000128"/>
    <n v="-69.366394000000128"/>
    <s v=""/>
    <n v="1"/>
    <s v=""/>
  </r>
  <r>
    <x v="6"/>
    <n v="-94.711547800000062"/>
    <n v="-94.711547800000062"/>
    <s v=""/>
    <n v="1"/>
    <s v=""/>
  </r>
  <r>
    <x v="7"/>
    <n v="-157.39746089999994"/>
    <n v="-157.39746089999994"/>
    <s v=""/>
    <n v="1"/>
    <s v=""/>
  </r>
  <r>
    <x v="8"/>
    <n v="-158.3699951000001"/>
    <n v="-158.3699951000001"/>
    <s v=""/>
    <n v="1"/>
    <s v=""/>
  </r>
  <r>
    <x v="9"/>
    <n v="-165.09692380000001"/>
    <n v="-165.09692380000001"/>
    <s v=""/>
    <n v="1"/>
    <s v=""/>
  </r>
  <r>
    <x v="10"/>
    <n v="-90.510131899999806"/>
    <n v="-90.510131899999806"/>
    <s v=""/>
    <n v="1"/>
    <s v=""/>
  </r>
  <r>
    <x v="11"/>
    <n v="-197.19702149999989"/>
    <n v="-197.19702149999989"/>
    <s v=""/>
    <n v="1"/>
    <s v=""/>
  </r>
  <r>
    <x v="12"/>
    <n v="-147.26660160000006"/>
    <n v="-147.26660160000006"/>
    <s v=""/>
    <n v="1"/>
    <s v=""/>
  </r>
  <r>
    <x v="13"/>
    <n v="16.611450200000036"/>
    <s v=""/>
    <n v="16.611450200000036"/>
    <s v=""/>
    <n v="1"/>
  </r>
  <r>
    <x v="14"/>
    <n v="77.54150390000018"/>
    <s v=""/>
    <n v="77.54150390000018"/>
    <s v=""/>
    <n v="1"/>
  </r>
  <r>
    <x v="15"/>
    <n v="145.27490229999989"/>
    <s v=""/>
    <n v="145.27490229999989"/>
    <s v=""/>
    <n v="1"/>
  </r>
  <r>
    <x v="16"/>
    <n v="150.17565919999993"/>
    <s v=""/>
    <n v="150.17565919999993"/>
    <s v=""/>
    <n v="1"/>
  </r>
  <r>
    <x v="17"/>
    <n v="92.897094700000025"/>
    <s v=""/>
    <n v="92.897094700000025"/>
    <s v=""/>
    <n v="1"/>
  </r>
  <r>
    <x v="18"/>
    <n v="55.771240299999818"/>
    <s v=""/>
    <n v="55.771240299999818"/>
    <s v=""/>
    <n v="1"/>
  </r>
  <r>
    <x v="19"/>
    <n v="71.350952199999938"/>
    <s v=""/>
    <n v="71.350952199999938"/>
    <s v=""/>
    <n v="1"/>
  </r>
  <r>
    <x v="20"/>
    <n v="102.97924809999995"/>
    <s v=""/>
    <n v="102.97924809999995"/>
    <s v=""/>
    <n v="1"/>
  </r>
  <r>
    <x v="21"/>
    <n v="106.33349609999982"/>
    <s v=""/>
    <n v="106.33349609999982"/>
    <s v=""/>
    <n v="1"/>
  </r>
  <r>
    <x v="22"/>
    <n v="107.1279297000001"/>
    <s v=""/>
    <n v="107.1279297000001"/>
    <s v=""/>
    <n v="1"/>
  </r>
  <r>
    <x v="23"/>
    <n v="170.41381836000005"/>
    <s v=""/>
    <n v="170.41381836000005"/>
    <s v=""/>
    <n v="1"/>
  </r>
  <r>
    <x v="0"/>
    <n v="56.86303711000005"/>
    <s v=""/>
    <n v="56.86303711000005"/>
    <s v=""/>
    <n v="1"/>
  </r>
  <r>
    <x v="1"/>
    <n v="36.44506836000005"/>
    <s v=""/>
    <n v="36.44506836000005"/>
    <s v=""/>
    <n v="1"/>
  </r>
  <r>
    <x v="2"/>
    <n v="-0.54681397000001652"/>
    <n v="-0.54681397000001652"/>
    <s v=""/>
    <n v="1"/>
    <s v=""/>
  </r>
  <r>
    <x v="3"/>
    <n v="-57.60223388999998"/>
    <n v="-57.60223388999998"/>
    <s v=""/>
    <n v="1"/>
    <s v=""/>
  </r>
  <r>
    <x v="4"/>
    <n v="-71.835571279999954"/>
    <n v="-71.835571279999954"/>
    <s v=""/>
    <n v="1"/>
    <s v=""/>
  </r>
  <r>
    <x v="5"/>
    <n v="-79.117553680000015"/>
    <n v="-79.117553680000015"/>
    <s v=""/>
    <n v="1"/>
    <s v=""/>
  </r>
  <r>
    <x v="6"/>
    <n v="2.5249633000000813"/>
    <s v=""/>
    <n v="2.5249633000000813"/>
    <s v=""/>
    <n v="1"/>
  </r>
  <r>
    <x v="7"/>
    <n v="-43.172973599999978"/>
    <n v="-43.172973599999978"/>
    <s v=""/>
    <n v="1"/>
    <s v=""/>
  </r>
  <r>
    <x v="8"/>
    <n v="-25.128784200000155"/>
    <n v="-25.128784200000155"/>
    <s v=""/>
    <n v="1"/>
    <s v=""/>
  </r>
  <r>
    <x v="9"/>
    <n v="-17.189209000000119"/>
    <n v="-17.189209000000119"/>
    <s v=""/>
    <n v="1"/>
    <s v=""/>
  </r>
  <r>
    <x v="10"/>
    <n v="-58.276123000000098"/>
    <n v="-58.276123000000098"/>
    <s v=""/>
    <n v="1"/>
    <s v=""/>
  </r>
  <r>
    <x v="11"/>
    <n v="74.059326199999987"/>
    <s v=""/>
    <n v="74.059326199999987"/>
    <s v=""/>
    <n v="1"/>
  </r>
  <r>
    <x v="12"/>
    <n v="88.24487309999995"/>
    <s v=""/>
    <n v="88.24487309999995"/>
    <s v=""/>
    <n v="1"/>
  </r>
  <r>
    <x v="13"/>
    <n v="225.09918210000001"/>
    <s v=""/>
    <n v="225.09918210000001"/>
    <s v=""/>
    <n v="1"/>
  </r>
  <r>
    <x v="14"/>
    <n v="211.97595210000009"/>
    <s v=""/>
    <n v="211.97595210000009"/>
    <s v=""/>
    <n v="1"/>
  </r>
  <r>
    <x v="15"/>
    <n v="68.387695299999905"/>
    <s v=""/>
    <n v="68.387695299999905"/>
    <s v=""/>
    <n v="1"/>
  </r>
  <r>
    <x v="16"/>
    <n v="-126.0050048999999"/>
    <n v="-126.0050048999999"/>
    <s v=""/>
    <n v="1"/>
    <s v=""/>
  </r>
  <r>
    <x v="17"/>
    <n v="-279.58691409999983"/>
    <n v="-279.58691409999983"/>
    <s v=""/>
    <n v="1"/>
    <s v=""/>
  </r>
  <r>
    <x v="18"/>
    <n v="-539.17126460000009"/>
    <n v="-539.17126460000009"/>
    <s v=""/>
    <n v="1"/>
    <s v=""/>
  </r>
  <r>
    <x v="19"/>
    <n v="-429.42590330000007"/>
    <n v="-429.42590330000007"/>
    <s v=""/>
    <n v="1"/>
    <s v=""/>
  </r>
  <r>
    <x v="20"/>
    <n v="-370.23767090000001"/>
    <n v="-370.23767090000001"/>
    <s v=""/>
    <n v="1"/>
    <s v=""/>
  </r>
  <r>
    <x v="21"/>
    <n v="-348.71228020000012"/>
    <n v="-348.71228020000012"/>
    <s v=""/>
    <n v="1"/>
    <s v=""/>
  </r>
  <r>
    <x v="22"/>
    <n v="-257.15234369999985"/>
    <n v="-257.15234369999985"/>
    <s v=""/>
    <n v="1"/>
    <s v=""/>
  </r>
  <r>
    <x v="23"/>
    <n v="-153.72033690000012"/>
    <n v="-153.72033690000012"/>
    <s v=""/>
    <n v="1"/>
    <s v=""/>
  </r>
  <r>
    <x v="0"/>
    <n v="-63.943176200000039"/>
    <n v="-63.943176200000039"/>
    <s v=""/>
    <n v="1"/>
    <s v=""/>
  </r>
  <r>
    <x v="1"/>
    <n v="-106.63275143999999"/>
    <n v="-106.63275143999999"/>
    <s v=""/>
    <n v="1"/>
    <s v=""/>
  </r>
  <r>
    <x v="2"/>
    <n v="-79.661987329999988"/>
    <n v="-79.661987329999988"/>
    <s v=""/>
    <n v="1"/>
    <s v=""/>
  </r>
  <r>
    <x v="3"/>
    <n v="31.250610349999988"/>
    <s v=""/>
    <n v="31.250610349999988"/>
    <s v=""/>
    <n v="1"/>
  </r>
  <r>
    <x v="4"/>
    <n v="137.45501709000007"/>
    <s v=""/>
    <n v="137.45501709000007"/>
    <s v=""/>
    <n v="1"/>
  </r>
  <r>
    <x v="5"/>
    <n v="205.16290285000002"/>
    <s v=""/>
    <n v="205.16290285000002"/>
    <s v=""/>
    <n v="1"/>
  </r>
  <r>
    <x v="6"/>
    <n v="282.63885496000012"/>
    <s v=""/>
    <n v="282.63885496000012"/>
    <s v=""/>
    <n v="1"/>
  </r>
  <r>
    <x v="7"/>
    <n v="250.21887205999997"/>
    <s v=""/>
    <n v="250.21887205999997"/>
    <s v=""/>
    <n v="1"/>
  </r>
  <r>
    <x v="8"/>
    <n v="344.03173823999998"/>
    <s v=""/>
    <n v="344.03173823999998"/>
    <s v=""/>
    <n v="1"/>
  </r>
  <r>
    <x v="9"/>
    <n v="423.625"/>
    <s v=""/>
    <n v="423.625"/>
    <s v=""/>
    <n v="1"/>
  </r>
  <r>
    <x v="10"/>
    <n v="444.34735106000005"/>
    <s v=""/>
    <n v="444.34735106000005"/>
    <s v=""/>
    <n v="1"/>
  </r>
  <r>
    <x v="11"/>
    <n v="421.92010495"/>
    <s v=""/>
    <n v="421.92010495"/>
    <s v=""/>
    <n v="1"/>
  </r>
  <r>
    <x v="12"/>
    <n v="380.98028563999992"/>
    <s v=""/>
    <n v="380.98028563999992"/>
    <s v=""/>
    <n v="1"/>
  </r>
  <r>
    <x v="13"/>
    <n v="408.59020996000004"/>
    <s v=""/>
    <n v="408.59020996000004"/>
    <s v=""/>
    <n v="1"/>
  </r>
  <r>
    <x v="14"/>
    <n v="402.78948975000003"/>
    <s v=""/>
    <n v="402.78948975000003"/>
    <s v=""/>
    <n v="1"/>
  </r>
  <r>
    <x v="15"/>
    <n v="391.79052730000012"/>
    <s v=""/>
    <n v="391.79052730000012"/>
    <s v=""/>
    <n v="1"/>
  </r>
  <r>
    <x v="16"/>
    <n v="389.07287595999992"/>
    <s v=""/>
    <n v="389.07287595999992"/>
    <s v=""/>
    <n v="1"/>
  </r>
  <r>
    <x v="17"/>
    <n v="381.94940183999995"/>
    <s v=""/>
    <n v="381.94940183999995"/>
    <s v=""/>
    <n v="1"/>
  </r>
  <r>
    <x v="18"/>
    <n v="246.51525879999997"/>
    <s v=""/>
    <n v="246.51525879999997"/>
    <s v=""/>
    <n v="1"/>
  </r>
  <r>
    <x v="19"/>
    <n v="231.40869140000018"/>
    <s v=""/>
    <n v="231.40869140000018"/>
    <s v=""/>
    <n v="1"/>
  </r>
  <r>
    <x v="20"/>
    <n v="279.6877442"/>
    <s v=""/>
    <n v="279.6877442"/>
    <s v=""/>
    <n v="1"/>
  </r>
  <r>
    <x v="21"/>
    <n v="304.44360350000011"/>
    <s v=""/>
    <n v="304.44360350000011"/>
    <s v=""/>
    <n v="1"/>
  </r>
  <r>
    <x v="22"/>
    <n v="286.85559080000007"/>
    <s v=""/>
    <n v="286.85559080000007"/>
    <s v=""/>
    <n v="1"/>
  </r>
  <r>
    <x v="23"/>
    <n v="146.99902350000002"/>
    <s v=""/>
    <n v="146.99902350000002"/>
    <s v=""/>
    <n v="1"/>
  </r>
  <r>
    <x v="0"/>
    <n v="125.85778809999988"/>
    <s v=""/>
    <n v="125.85778809999988"/>
    <s v=""/>
    <n v="1"/>
  </r>
  <r>
    <x v="1"/>
    <n v="42.973510800000213"/>
    <s v=""/>
    <n v="42.973510800000213"/>
    <s v=""/>
    <n v="1"/>
  </r>
  <r>
    <x v="2"/>
    <n v="-51.57299809999995"/>
    <n v="-51.57299809999995"/>
    <s v=""/>
    <n v="1"/>
    <s v=""/>
  </r>
  <r>
    <x v="3"/>
    <n v="-131.38696290000007"/>
    <n v="-131.38696290000007"/>
    <s v=""/>
    <n v="1"/>
    <s v=""/>
  </r>
  <r>
    <x v="4"/>
    <n v="-21.434204100000215"/>
    <n v="-21.434204100000215"/>
    <s v=""/>
    <n v="1"/>
    <s v=""/>
  </r>
  <r>
    <x v="5"/>
    <n v="-49.098754900000131"/>
    <n v="-49.098754900000131"/>
    <s v=""/>
    <n v="1"/>
    <s v=""/>
  </r>
  <r>
    <x v="6"/>
    <n v="-74.682006799999954"/>
    <n v="-74.682006799999954"/>
    <s v=""/>
    <n v="1"/>
    <s v=""/>
  </r>
  <r>
    <x v="7"/>
    <n v="-90.409668000000011"/>
    <n v="-90.409668000000011"/>
    <s v=""/>
    <n v="1"/>
    <s v=""/>
  </r>
  <r>
    <x v="8"/>
    <n v="153.06738280000013"/>
    <s v=""/>
    <n v="153.06738280000013"/>
    <s v=""/>
    <n v="1"/>
  </r>
  <r>
    <x v="9"/>
    <n v="334.37512211000001"/>
    <s v=""/>
    <n v="334.37512211000001"/>
    <s v=""/>
    <n v="1"/>
  </r>
  <r>
    <x v="10"/>
    <n v="365.3005981099999"/>
    <s v=""/>
    <n v="365.3005981099999"/>
    <s v=""/>
    <n v="1"/>
  </r>
  <r>
    <x v="11"/>
    <n v="394.52716065000004"/>
    <s v=""/>
    <n v="394.52716065000004"/>
    <s v=""/>
    <n v="1"/>
  </r>
  <r>
    <x v="12"/>
    <n v="329.82720945999995"/>
    <s v=""/>
    <n v="329.82720945999995"/>
    <s v=""/>
    <n v="1"/>
  </r>
  <r>
    <x v="13"/>
    <n v="211.59661864999998"/>
    <s v=""/>
    <n v="211.59661864999998"/>
    <s v=""/>
    <n v="1"/>
  </r>
  <r>
    <x v="14"/>
    <n v="151.96521000000007"/>
    <s v=""/>
    <n v="151.96521000000007"/>
    <s v=""/>
    <n v="1"/>
  </r>
  <r>
    <x v="15"/>
    <n v="305.65521243000001"/>
    <s v=""/>
    <n v="305.65521243000001"/>
    <s v=""/>
    <n v="1"/>
  </r>
  <r>
    <x v="16"/>
    <n v="220.69824217000007"/>
    <s v=""/>
    <n v="220.69824217000007"/>
    <s v=""/>
    <n v="1"/>
  </r>
  <r>
    <x v="17"/>
    <n v="34.352416999999832"/>
    <s v=""/>
    <n v="34.352416999999832"/>
    <s v=""/>
    <n v="1"/>
  </r>
  <r>
    <x v="18"/>
    <n v="-388.37609859999998"/>
    <n v="-388.37609859999998"/>
    <s v=""/>
    <n v="1"/>
    <s v=""/>
  </r>
  <r>
    <x v="19"/>
    <n v="-414.26220699999999"/>
    <n v="-414.26220699999999"/>
    <s v=""/>
    <n v="1"/>
    <s v=""/>
  </r>
  <r>
    <x v="20"/>
    <n v="-466.03051759999994"/>
    <n v="-466.03051759999994"/>
    <s v=""/>
    <n v="1"/>
    <s v=""/>
  </r>
  <r>
    <x v="21"/>
    <n v="-528.08679200000006"/>
    <n v="-528.08679200000006"/>
    <s v=""/>
    <n v="1"/>
    <s v=""/>
  </r>
  <r>
    <x v="22"/>
    <n v="-597.75939940000012"/>
    <n v="-597.75939940000012"/>
    <s v=""/>
    <n v="1"/>
    <s v=""/>
  </r>
  <r>
    <x v="23"/>
    <n v="-673.84271239999987"/>
    <n v="-673.84271239999987"/>
    <s v=""/>
    <n v="1"/>
    <s v=""/>
  </r>
  <r>
    <x v="0"/>
    <n v="-744.78210448999994"/>
    <n v="-744.78210448999994"/>
    <s v=""/>
    <n v="1"/>
    <s v=""/>
  </r>
  <r>
    <x v="1"/>
    <n v="-681.82489011999985"/>
    <n v="-681.82489011999985"/>
    <s v=""/>
    <n v="1"/>
    <s v=""/>
  </r>
  <r>
    <x v="2"/>
    <n v="-749.90704340000002"/>
    <n v="-749.90704340000002"/>
    <s v=""/>
    <n v="1"/>
    <s v=""/>
  </r>
  <r>
    <x v="3"/>
    <n v="-790.03320310000004"/>
    <n v="-790.03320310000004"/>
    <s v=""/>
    <n v="1"/>
    <s v=""/>
  </r>
  <r>
    <x v="4"/>
    <n v="-769.2421875"/>
    <n v="-769.2421875"/>
    <s v=""/>
    <n v="1"/>
    <s v=""/>
  </r>
  <r>
    <x v="5"/>
    <n v="-587.01232909999999"/>
    <n v="-587.01232909999999"/>
    <s v=""/>
    <n v="1"/>
    <s v=""/>
  </r>
  <r>
    <x v="6"/>
    <n v="-523.80786130000001"/>
    <n v="-523.80786130000001"/>
    <s v=""/>
    <n v="1"/>
    <s v=""/>
  </r>
  <r>
    <x v="7"/>
    <n v="-530.44580080000014"/>
    <n v="-530.44580080000014"/>
    <s v=""/>
    <n v="1"/>
    <s v=""/>
  </r>
  <r>
    <x v="8"/>
    <n v="-99.940917899999931"/>
    <n v="-99.940917899999931"/>
    <s v=""/>
    <n v="1"/>
    <s v=""/>
  </r>
  <r>
    <x v="9"/>
    <n v="17.867553700000144"/>
    <s v=""/>
    <n v="17.867553700000144"/>
    <s v=""/>
    <n v="1"/>
  </r>
  <r>
    <x v="10"/>
    <n v="-130.07214360000012"/>
    <n v="-130.07214360000012"/>
    <s v=""/>
    <n v="1"/>
    <s v=""/>
  </r>
  <r>
    <x v="11"/>
    <n v="-160.94622799000001"/>
    <n v="-160.94622799000001"/>
    <s v=""/>
    <n v="1"/>
    <s v=""/>
  </r>
  <r>
    <x v="12"/>
    <n v="-169.44824214000005"/>
    <n v="-169.44824214000005"/>
    <s v=""/>
    <n v="1"/>
    <s v=""/>
  </r>
  <r>
    <x v="13"/>
    <n v="-221.63262938000014"/>
    <n v="-221.63262938000014"/>
    <s v=""/>
    <n v="1"/>
    <s v=""/>
  </r>
  <r>
    <x v="14"/>
    <n v="-385.94915773999992"/>
    <n v="-385.94915773999992"/>
    <s v=""/>
    <n v="1"/>
    <s v=""/>
  </r>
  <r>
    <x v="15"/>
    <n v="-266.59851069999991"/>
    <n v="-266.59851069999991"/>
    <s v=""/>
    <n v="1"/>
    <s v=""/>
  </r>
  <r>
    <x v="16"/>
    <n v="-198.56195059999993"/>
    <n v="-198.56195059999993"/>
    <s v=""/>
    <n v="1"/>
    <s v=""/>
  </r>
  <r>
    <x v="17"/>
    <n v="-213.68933110000012"/>
    <n v="-213.68933110000012"/>
    <s v=""/>
    <n v="1"/>
    <s v=""/>
  </r>
  <r>
    <x v="18"/>
    <n v="-42.105957100000069"/>
    <n v="-42.105957100000069"/>
    <s v=""/>
    <n v="1"/>
    <s v=""/>
  </r>
  <r>
    <x v="19"/>
    <n v="-21.735717799999975"/>
    <n v="-21.735717799999975"/>
    <s v=""/>
    <n v="1"/>
    <s v=""/>
  </r>
  <r>
    <x v="20"/>
    <n v="82.24810790000015"/>
    <s v=""/>
    <n v="82.24810790000015"/>
    <s v=""/>
    <n v="1"/>
  </r>
  <r>
    <x v="21"/>
    <n v="-11.72924809999995"/>
    <n v="-11.72924809999995"/>
    <s v=""/>
    <n v="1"/>
    <s v=""/>
  </r>
  <r>
    <x v="22"/>
    <n v="-13.236511300000075"/>
    <n v="-13.236511300000075"/>
    <s v=""/>
    <n v="1"/>
    <s v=""/>
  </r>
  <r>
    <x v="23"/>
    <n v="-123.32550050999987"/>
    <n v="-123.32550050999987"/>
    <s v=""/>
    <n v="1"/>
    <s v=""/>
  </r>
  <r>
    <x v="0"/>
    <n v="-109.35113523999996"/>
    <n v="-109.35113523999996"/>
    <s v=""/>
    <n v="1"/>
    <s v=""/>
  </r>
  <r>
    <x v="1"/>
    <n v="-139.56585697999992"/>
    <n v="-139.56585697999992"/>
    <s v=""/>
    <n v="1"/>
    <s v=""/>
  </r>
  <r>
    <x v="2"/>
    <n v="-193.9904174699999"/>
    <n v="-193.9904174699999"/>
    <s v=""/>
    <n v="1"/>
    <s v=""/>
  </r>
  <r>
    <x v="3"/>
    <n v="-98.217346149999912"/>
    <n v="-98.217346149999912"/>
    <s v=""/>
    <n v="1"/>
    <s v=""/>
  </r>
  <r>
    <x v="4"/>
    <n v="-116.28344730000003"/>
    <n v="-116.28344730000003"/>
    <s v=""/>
    <n v="1"/>
    <s v=""/>
  </r>
  <r>
    <x v="5"/>
    <n v="-117.02026369999999"/>
    <n v="-117.02026369999999"/>
    <s v=""/>
    <n v="1"/>
    <s v=""/>
  </r>
  <r>
    <x v="6"/>
    <n v="-149.06420900000012"/>
    <n v="-149.06420900000012"/>
    <s v=""/>
    <n v="1"/>
    <s v=""/>
  </r>
  <r>
    <x v="7"/>
    <n v="-158.81176750000009"/>
    <n v="-158.81176750000009"/>
    <s v=""/>
    <n v="1"/>
    <s v=""/>
  </r>
  <r>
    <x v="8"/>
    <n v="-150.18127439999989"/>
    <n v="-150.18127439999989"/>
    <s v=""/>
    <n v="1"/>
    <s v=""/>
  </r>
  <r>
    <x v="9"/>
    <n v="-237.42236320000006"/>
    <n v="-237.42236320000006"/>
    <s v=""/>
    <n v="1"/>
    <s v=""/>
  </r>
  <r>
    <x v="10"/>
    <n v="-95.785644499999989"/>
    <n v="-95.785644499999989"/>
    <s v=""/>
    <n v="1"/>
    <s v=""/>
  </r>
  <r>
    <x v="11"/>
    <n v="-215.42846680000002"/>
    <n v="-215.42846680000002"/>
    <s v=""/>
    <n v="1"/>
    <s v=""/>
  </r>
  <r>
    <x v="12"/>
    <n v="-255.10449210000002"/>
    <n v="-255.10449210000002"/>
    <s v=""/>
    <n v="1"/>
    <s v=""/>
  </r>
  <r>
    <x v="13"/>
    <n v="-94.638305699999819"/>
    <n v="-94.638305699999819"/>
    <s v=""/>
    <n v="1"/>
    <s v=""/>
  </r>
  <r>
    <x v="14"/>
    <n v="-33.446411200000057"/>
    <n v="-33.446411200000057"/>
    <s v=""/>
    <n v="1"/>
    <s v=""/>
  </r>
  <r>
    <x v="15"/>
    <n v="-70.567749100000128"/>
    <n v="-70.567749100000128"/>
    <s v=""/>
    <n v="1"/>
    <s v=""/>
  </r>
  <r>
    <x v="16"/>
    <n v="-12.358154299999796"/>
    <n v="-12.358154299999796"/>
    <s v=""/>
    <n v="1"/>
    <s v=""/>
  </r>
  <r>
    <x v="17"/>
    <n v="-41.851928699999917"/>
    <n v="-41.851928699999917"/>
    <s v=""/>
    <n v="1"/>
    <s v=""/>
  </r>
  <r>
    <x v="18"/>
    <n v="103.47094730000003"/>
    <s v=""/>
    <n v="103.47094730000003"/>
    <s v=""/>
    <n v="1"/>
  </r>
  <r>
    <x v="19"/>
    <n v="120.17089840000017"/>
    <s v=""/>
    <n v="120.17089840000017"/>
    <s v=""/>
    <n v="1"/>
  </r>
  <r>
    <x v="20"/>
    <n v="99.562377900000001"/>
    <s v=""/>
    <n v="99.562377900000001"/>
    <s v=""/>
    <n v="1"/>
  </r>
  <r>
    <x v="21"/>
    <n v="-51.315307600000096"/>
    <n v="-51.315307600000096"/>
    <s v=""/>
    <n v="1"/>
    <s v=""/>
  </r>
  <r>
    <x v="22"/>
    <n v="-20.095459000000119"/>
    <n v="-20.095459000000119"/>
    <s v=""/>
    <n v="1"/>
    <s v=""/>
  </r>
  <r>
    <x v="23"/>
    <n v="5.8292236999998295"/>
    <s v=""/>
    <n v="5.8292236999998295"/>
    <s v=""/>
    <n v="1"/>
  </r>
  <r>
    <x v="0"/>
    <n v="-8.1677245999999286"/>
    <n v="-8.1677245999999286"/>
    <s v=""/>
    <n v="1"/>
    <s v=""/>
  </r>
  <r>
    <x v="1"/>
    <n v="58.663024899999982"/>
    <s v=""/>
    <n v="58.663024899999982"/>
    <s v=""/>
    <n v="1"/>
  </r>
  <r>
    <x v="3"/>
    <n v="12.208618200000046"/>
    <s v=""/>
    <n v="12.208618200000046"/>
    <s v=""/>
    <n v="1"/>
  </r>
  <r>
    <x v="4"/>
    <n v="38.444519000000014"/>
    <s v=""/>
    <n v="38.444519000000014"/>
    <s v=""/>
    <n v="1"/>
  </r>
  <r>
    <x v="5"/>
    <n v="18.871093699999847"/>
    <s v=""/>
    <n v="18.871093699999847"/>
    <s v=""/>
    <n v="1"/>
  </r>
  <r>
    <x v="6"/>
    <n v="59.069213900000022"/>
    <s v=""/>
    <n v="59.069213900000022"/>
    <s v=""/>
    <n v="1"/>
  </r>
  <r>
    <x v="7"/>
    <n v="20.987426800000094"/>
    <s v=""/>
    <n v="20.987426800000094"/>
    <s v=""/>
    <n v="1"/>
  </r>
  <r>
    <x v="8"/>
    <n v="39.690795899999785"/>
    <s v=""/>
    <n v="39.690795899999785"/>
    <s v=""/>
    <n v="1"/>
  </r>
  <r>
    <x v="9"/>
    <n v="45.183227500000157"/>
    <s v=""/>
    <n v="45.183227500000157"/>
    <s v=""/>
    <n v="1"/>
  </r>
  <r>
    <x v="10"/>
    <n v="48.250732400000061"/>
    <s v=""/>
    <n v="48.250732400000061"/>
    <s v=""/>
    <n v="1"/>
  </r>
  <r>
    <x v="11"/>
    <n v="-40.642456000000038"/>
    <n v="-40.642456000000038"/>
    <s v=""/>
    <n v="1"/>
    <s v=""/>
  </r>
  <r>
    <x v="12"/>
    <n v="-6.0915526999999656"/>
    <n v="-6.0915526999999656"/>
    <s v=""/>
    <n v="1"/>
    <s v=""/>
  </r>
  <r>
    <x v="13"/>
    <n v="-102.16857909999999"/>
    <n v="-102.16857909999999"/>
    <s v=""/>
    <n v="1"/>
    <s v=""/>
  </r>
  <r>
    <x v="14"/>
    <n v="-9.9641112999997858"/>
    <n v="-9.9641112999997858"/>
    <s v=""/>
    <n v="1"/>
    <s v=""/>
  </r>
  <r>
    <x v="15"/>
    <n v="115.83544920000008"/>
    <s v=""/>
    <n v="115.83544920000008"/>
    <s v=""/>
    <n v="1"/>
  </r>
  <r>
    <x v="16"/>
    <n v="190.78820799999994"/>
    <s v=""/>
    <n v="190.78820799999994"/>
    <s v=""/>
    <n v="1"/>
  </r>
  <r>
    <x v="17"/>
    <n v="226.92480469999987"/>
    <s v=""/>
    <n v="226.92480469999987"/>
    <s v=""/>
    <n v="1"/>
  </r>
  <r>
    <x v="18"/>
    <n v="204.69238280000013"/>
    <s v=""/>
    <n v="204.69238280000013"/>
    <s v=""/>
    <n v="1"/>
  </r>
  <r>
    <x v="19"/>
    <n v="227.07958989999997"/>
    <s v=""/>
    <n v="227.07958989999997"/>
    <s v=""/>
    <n v="1"/>
  </r>
  <r>
    <x v="20"/>
    <n v="245.12524409999992"/>
    <s v=""/>
    <n v="245.12524409999992"/>
    <s v=""/>
    <n v="1"/>
  </r>
  <r>
    <x v="21"/>
    <n v="236.6563721"/>
    <s v=""/>
    <n v="236.6563721"/>
    <s v=""/>
    <n v="1"/>
  </r>
  <r>
    <x v="22"/>
    <n v="106.6513672000001"/>
    <s v=""/>
    <n v="106.6513672000001"/>
    <s v=""/>
    <n v="1"/>
  </r>
  <r>
    <x v="23"/>
    <n v="65.867797899999914"/>
    <s v=""/>
    <n v="65.867797899999914"/>
    <s v=""/>
    <n v="1"/>
  </r>
  <r>
    <x v="0"/>
    <n v="7.2692899999992733E-2"/>
    <s v=""/>
    <n v="7.2692899999992733E-2"/>
    <s v=""/>
    <n v="1"/>
  </r>
  <r>
    <x v="1"/>
    <n v="-2.6169433600000502"/>
    <n v="-2.6169433600000502"/>
    <s v=""/>
    <n v="1"/>
    <s v=""/>
  </r>
  <r>
    <x v="2"/>
    <n v="30.993042000000059"/>
    <s v=""/>
    <n v="30.993042000000059"/>
    <s v=""/>
    <n v="1"/>
  </r>
  <r>
    <x v="3"/>
    <n v="55.707519540000021"/>
    <s v=""/>
    <n v="55.707519540000021"/>
    <s v=""/>
    <n v="1"/>
  </r>
  <r>
    <x v="4"/>
    <n v="34.183227539999962"/>
    <s v=""/>
    <n v="34.183227539999962"/>
    <s v=""/>
    <n v="1"/>
  </r>
  <r>
    <x v="5"/>
    <n v="64.742065429999911"/>
    <s v=""/>
    <n v="64.742065429999911"/>
    <s v=""/>
    <n v="1"/>
  </r>
  <r>
    <x v="6"/>
    <n v="24.05200190000005"/>
    <s v=""/>
    <n v="24.05200190000005"/>
    <s v=""/>
    <n v="1"/>
  </r>
  <r>
    <x v="7"/>
    <n v="46.605956999999989"/>
    <s v=""/>
    <n v="46.605956999999989"/>
    <s v=""/>
    <n v="1"/>
  </r>
  <r>
    <x v="8"/>
    <n v="71.497558600000048"/>
    <s v=""/>
    <n v="71.497558600000048"/>
    <s v=""/>
    <n v="1"/>
  </r>
  <r>
    <x v="9"/>
    <n v="-11.390991199999917"/>
    <n v="-11.390991199999917"/>
    <s v=""/>
    <n v="1"/>
    <s v=""/>
  </r>
  <r>
    <x v="10"/>
    <n v="-163.6717529"/>
    <n v="-163.6717529"/>
    <s v=""/>
    <n v="1"/>
    <s v=""/>
  </r>
  <r>
    <x v="11"/>
    <n v="-53.086181600000145"/>
    <n v="-53.086181600000145"/>
    <s v=""/>
    <n v="1"/>
    <s v=""/>
  </r>
  <r>
    <x v="12"/>
    <n v="-33.318847700000106"/>
    <n v="-33.318847700000106"/>
    <s v=""/>
    <n v="1"/>
    <s v=""/>
  </r>
  <r>
    <x v="13"/>
    <n v="25.38098140000011"/>
    <s v=""/>
    <n v="25.38098140000011"/>
    <s v=""/>
    <n v="1"/>
  </r>
  <r>
    <x v="14"/>
    <n v="14.569946300000083"/>
    <s v=""/>
    <n v="14.569946300000083"/>
    <s v=""/>
    <n v="1"/>
  </r>
  <r>
    <x v="15"/>
    <n v="-78.593017599999939"/>
    <n v="-78.593017599999939"/>
    <s v=""/>
    <n v="1"/>
    <s v=""/>
  </r>
  <r>
    <x v="16"/>
    <n v="-50.213256900000033"/>
    <n v="-50.213256900000033"/>
    <s v=""/>
    <n v="1"/>
    <s v=""/>
  </r>
  <r>
    <x v="17"/>
    <n v="15.567138600000135"/>
    <s v=""/>
    <n v="15.567138600000135"/>
    <s v=""/>
    <n v="1"/>
  </r>
  <r>
    <x v="18"/>
    <n v="220.18847660000006"/>
    <s v=""/>
    <n v="220.18847660000006"/>
    <s v=""/>
    <n v="1"/>
  </r>
  <r>
    <x v="19"/>
    <n v="206.57373040000016"/>
    <s v=""/>
    <n v="206.57373040000016"/>
    <s v=""/>
    <n v="1"/>
  </r>
  <r>
    <x v="20"/>
    <n v="220.8176269999999"/>
    <s v=""/>
    <n v="220.8176269999999"/>
    <s v=""/>
    <n v="1"/>
  </r>
  <r>
    <x v="21"/>
    <n v="210.20483399999989"/>
    <s v=""/>
    <n v="210.20483399999989"/>
    <s v=""/>
    <n v="1"/>
  </r>
  <r>
    <x v="22"/>
    <n v="232.0284423999999"/>
    <s v=""/>
    <n v="232.0284423999999"/>
    <s v=""/>
    <n v="1"/>
  </r>
  <r>
    <x v="23"/>
    <n v="224.77075199000001"/>
    <s v=""/>
    <n v="224.77075199000001"/>
    <s v=""/>
    <n v="1"/>
  </r>
  <r>
    <x v="0"/>
    <n v="278.76751704000014"/>
    <s v=""/>
    <n v="278.76751704000014"/>
    <s v=""/>
    <n v="1"/>
  </r>
  <r>
    <x v="1"/>
    <n v="245.43438719999995"/>
    <s v=""/>
    <n v="245.43438719999995"/>
    <s v=""/>
    <n v="1"/>
  </r>
  <r>
    <x v="2"/>
    <n v="283.25622560999989"/>
    <s v=""/>
    <n v="283.25622560999989"/>
    <s v=""/>
    <n v="1"/>
  </r>
  <r>
    <x v="3"/>
    <n v="317.63769531000003"/>
    <s v=""/>
    <n v="317.63769531000003"/>
    <s v=""/>
    <n v="1"/>
  </r>
  <r>
    <x v="4"/>
    <n v="236.7075195000001"/>
    <s v=""/>
    <n v="236.7075195000001"/>
    <s v=""/>
    <n v="1"/>
  </r>
  <r>
    <x v="5"/>
    <n v="309.99627684999996"/>
    <s v=""/>
    <n v="309.99627684999996"/>
    <s v=""/>
    <n v="1"/>
  </r>
  <r>
    <x v="6"/>
    <n v="304.16064460000007"/>
    <s v=""/>
    <n v="304.16064460000007"/>
    <s v=""/>
    <n v="1"/>
  </r>
  <r>
    <x v="7"/>
    <n v="330.78833009999994"/>
    <s v=""/>
    <n v="330.78833009999994"/>
    <s v=""/>
    <n v="1"/>
  </r>
  <r>
    <x v="8"/>
    <n v="389.55346679999991"/>
    <s v=""/>
    <n v="389.55346679999991"/>
    <s v=""/>
    <n v="1"/>
  </r>
  <r>
    <x v="9"/>
    <n v="331.18371589999992"/>
    <s v=""/>
    <n v="331.18371589999992"/>
    <s v=""/>
    <n v="1"/>
  </r>
  <r>
    <x v="10"/>
    <n v="264.93200680000018"/>
    <s v=""/>
    <n v="264.93200680000018"/>
    <s v=""/>
    <n v="1"/>
  </r>
  <r>
    <x v="11"/>
    <n v="312.75524910000013"/>
    <s v=""/>
    <n v="312.75524910000013"/>
    <s v=""/>
    <n v="1"/>
  </r>
  <r>
    <x v="12"/>
    <n v="297.08398439999996"/>
    <s v=""/>
    <n v="297.08398439999996"/>
    <s v=""/>
    <n v="1"/>
  </r>
  <r>
    <x v="13"/>
    <n v="209.51586909999992"/>
    <s v=""/>
    <n v="209.51586909999992"/>
    <s v=""/>
    <n v="1"/>
  </r>
  <r>
    <x v="14"/>
    <n v="177.47583009999994"/>
    <s v=""/>
    <n v="177.47583009999994"/>
    <s v=""/>
    <n v="1"/>
  </r>
  <r>
    <x v="15"/>
    <n v="253.55407719999994"/>
    <s v=""/>
    <n v="253.55407719999994"/>
    <s v=""/>
    <n v="1"/>
  </r>
  <r>
    <x v="16"/>
    <n v="172.07751469999994"/>
    <s v=""/>
    <n v="172.07751469999994"/>
    <s v=""/>
    <n v="1"/>
  </r>
  <r>
    <x v="17"/>
    <n v="59.08862309999995"/>
    <s v=""/>
    <n v="59.08862309999995"/>
    <s v=""/>
    <n v="1"/>
  </r>
  <r>
    <x v="18"/>
    <n v="58.489868200000046"/>
    <s v=""/>
    <n v="58.489868200000046"/>
    <s v=""/>
    <n v="1"/>
  </r>
  <r>
    <x v="19"/>
    <n v="102.40722659999983"/>
    <s v=""/>
    <n v="102.40722659999983"/>
    <s v=""/>
    <n v="1"/>
  </r>
  <r>
    <x v="20"/>
    <n v="179.10229489999983"/>
    <s v=""/>
    <n v="179.10229489999983"/>
    <s v=""/>
    <n v="1"/>
  </r>
  <r>
    <x v="21"/>
    <n v="322.89770510000005"/>
    <s v=""/>
    <n v="322.89770510000005"/>
    <s v=""/>
    <n v="1"/>
  </r>
  <r>
    <x v="22"/>
    <n v="334.98474119000014"/>
    <s v=""/>
    <n v="334.98474119000014"/>
    <s v=""/>
    <n v="1"/>
  </r>
  <r>
    <x v="23"/>
    <n v="270.43853763999994"/>
    <s v=""/>
    <n v="270.43853763999994"/>
    <s v=""/>
    <n v="1"/>
  </r>
  <r>
    <x v="0"/>
    <n v="60.745910649999928"/>
    <s v=""/>
    <n v="60.745910649999928"/>
    <s v=""/>
    <n v="1"/>
  </r>
  <r>
    <x v="1"/>
    <n v="75.12457274999997"/>
    <s v=""/>
    <n v="75.12457274999997"/>
    <s v=""/>
    <n v="1"/>
  </r>
  <r>
    <x v="2"/>
    <n v="121.00384521000001"/>
    <s v=""/>
    <n v="121.00384521000001"/>
    <s v=""/>
    <n v="1"/>
  </r>
  <r>
    <x v="3"/>
    <n v="104.23303222000004"/>
    <s v=""/>
    <n v="104.23303222000004"/>
    <s v=""/>
    <n v="1"/>
  </r>
  <r>
    <x v="4"/>
    <n v="98.354736330000037"/>
    <s v=""/>
    <n v="98.354736330000037"/>
    <s v=""/>
    <n v="1"/>
  </r>
  <r>
    <x v="5"/>
    <n v="97.319824219999987"/>
    <s v=""/>
    <n v="97.319824219999987"/>
    <s v=""/>
    <n v="1"/>
  </r>
  <r>
    <x v="6"/>
    <n v="117.68939206000005"/>
    <s v=""/>
    <n v="117.68939206000005"/>
    <s v=""/>
    <n v="1"/>
  </r>
  <r>
    <x v="7"/>
    <n v="105.93200683999999"/>
    <s v=""/>
    <n v="105.93200683999999"/>
    <s v=""/>
    <n v="1"/>
  </r>
  <r>
    <x v="8"/>
    <n v="207.82879638999998"/>
    <s v=""/>
    <n v="207.82879638999998"/>
    <s v=""/>
    <n v="1"/>
  </r>
  <r>
    <x v="9"/>
    <n v="106.77441399999998"/>
    <s v=""/>
    <n v="106.77441399999998"/>
    <s v=""/>
    <n v="1"/>
  </r>
  <r>
    <x v="10"/>
    <n v="-42.579956000000038"/>
    <n v="-42.579956000000038"/>
    <s v=""/>
    <n v="1"/>
    <s v=""/>
  </r>
  <r>
    <x v="11"/>
    <n v="117.53955080000014"/>
    <s v=""/>
    <n v="117.53955080000014"/>
    <s v=""/>
    <n v="1"/>
  </r>
  <r>
    <x v="12"/>
    <n v="64.1875"/>
    <s v=""/>
    <n v="64.1875"/>
    <s v=""/>
    <n v="1"/>
  </r>
  <r>
    <x v="13"/>
    <n v="9.3524168999999802"/>
    <s v=""/>
    <n v="9.3524168999999802"/>
    <s v=""/>
    <n v="1"/>
  </r>
  <r>
    <x v="14"/>
    <n v="-71.923095699999976"/>
    <n v="-71.923095699999976"/>
    <s v=""/>
    <n v="1"/>
    <s v=""/>
  </r>
  <r>
    <x v="15"/>
    <n v="8.1123047000000952"/>
    <s v=""/>
    <n v="8.1123047000000952"/>
    <s v=""/>
    <n v="1"/>
  </r>
  <r>
    <x v="16"/>
    <n v="13.277343700000074"/>
    <s v=""/>
    <n v="13.277343700000074"/>
    <s v=""/>
    <n v="1"/>
  </r>
  <r>
    <x v="17"/>
    <n v="68.126525900000047"/>
    <s v=""/>
    <n v="68.126525900000047"/>
    <s v=""/>
    <n v="1"/>
  </r>
  <r>
    <x v="18"/>
    <n v="62.770996100000048"/>
    <s v=""/>
    <n v="62.770996100000048"/>
    <s v=""/>
    <n v="1"/>
  </r>
  <r>
    <x v="19"/>
    <n v="23.507080100000167"/>
    <s v=""/>
    <n v="23.507080100000167"/>
    <s v=""/>
    <n v="1"/>
  </r>
  <r>
    <x v="20"/>
    <n v="-8.5877685000000383"/>
    <n v="-8.5877685000000383"/>
    <s v=""/>
    <n v="1"/>
    <s v=""/>
  </r>
  <r>
    <x v="21"/>
    <n v="-29.894409199999927"/>
    <n v="-29.894409199999927"/>
    <s v=""/>
    <n v="1"/>
    <s v=""/>
  </r>
  <r>
    <x v="22"/>
    <n v="-30.107299799999964"/>
    <n v="-30.107299799999964"/>
    <s v=""/>
    <n v="1"/>
    <s v=""/>
  </r>
  <r>
    <x v="23"/>
    <n v="-179.74420169999996"/>
    <n v="-179.74420169999996"/>
    <s v=""/>
    <n v="1"/>
    <s v=""/>
  </r>
  <r>
    <x v="0"/>
    <n v="-133.82482909999999"/>
    <n v="-133.82482909999999"/>
    <s v=""/>
    <n v="1"/>
    <s v=""/>
  </r>
  <r>
    <x v="1"/>
    <n v="-120.60815430000002"/>
    <n v="-120.60815430000002"/>
    <s v=""/>
    <n v="1"/>
    <s v=""/>
  </r>
  <r>
    <x v="2"/>
    <n v="-47.978637700000036"/>
    <n v="-47.978637700000036"/>
    <s v=""/>
    <n v="1"/>
    <s v=""/>
  </r>
  <r>
    <x v="3"/>
    <n v="-5.332031200000074"/>
    <n v="-5.332031200000074"/>
    <s v=""/>
    <n v="1"/>
    <s v=""/>
  </r>
  <r>
    <x v="4"/>
    <n v="93.447387700000036"/>
    <s v=""/>
    <n v="93.447387700000036"/>
    <s v=""/>
    <n v="1"/>
  </r>
  <r>
    <x v="5"/>
    <n v="174.41406248999999"/>
    <s v=""/>
    <n v="174.41406248999999"/>
    <s v=""/>
    <n v="1"/>
  </r>
  <r>
    <x v="6"/>
    <n v="173.58532712999988"/>
    <s v=""/>
    <n v="173.58532712999988"/>
    <s v=""/>
    <n v="1"/>
  </r>
  <r>
    <x v="7"/>
    <n v="123.73742679999998"/>
    <s v=""/>
    <n v="123.73742679999998"/>
    <s v=""/>
    <n v="1"/>
  </r>
  <r>
    <x v="8"/>
    <n v="39.735595700000204"/>
    <s v=""/>
    <n v="39.735595700000204"/>
    <s v=""/>
    <n v="1"/>
  </r>
  <r>
    <x v="9"/>
    <n v="-114.60400389999995"/>
    <n v="-114.60400389999995"/>
    <s v=""/>
    <n v="1"/>
    <s v=""/>
  </r>
  <r>
    <x v="10"/>
    <n v="-63.348388699999987"/>
    <n v="-63.348388699999987"/>
    <s v=""/>
    <n v="1"/>
    <s v=""/>
  </r>
  <r>
    <x v="11"/>
    <n v="-8.2701415999999881"/>
    <n v="-8.2701415999999881"/>
    <s v=""/>
    <n v="1"/>
    <s v=""/>
  </r>
  <r>
    <x v="12"/>
    <n v="85.082885699999906"/>
    <s v=""/>
    <n v="85.082885699999906"/>
    <s v=""/>
    <n v="1"/>
  </r>
  <r>
    <x v="13"/>
    <n v="63.296752900000001"/>
    <s v=""/>
    <n v="63.296752900000001"/>
    <s v=""/>
    <n v="1"/>
  </r>
  <r>
    <x v="14"/>
    <n v="7.6379395000001296"/>
    <s v=""/>
    <n v="7.6379395000001296"/>
    <s v=""/>
    <n v="1"/>
  </r>
  <r>
    <x v="15"/>
    <n v="-19.740844700000025"/>
    <n v="-19.740844700000025"/>
    <s v=""/>
    <n v="1"/>
    <s v=""/>
  </r>
  <r>
    <x v="16"/>
    <n v="98.390991200000144"/>
    <s v=""/>
    <n v="98.390991200000144"/>
    <s v=""/>
    <n v="1"/>
  </r>
  <r>
    <x v="17"/>
    <n v="73.382690400000001"/>
    <s v=""/>
    <n v="73.382690400000001"/>
    <s v=""/>
    <n v="1"/>
  </r>
  <r>
    <x v="18"/>
    <n v="34.345336899999893"/>
    <s v=""/>
    <n v="34.345336899999893"/>
    <s v=""/>
    <n v="1"/>
  </r>
  <r>
    <x v="19"/>
    <n v="127.38635249999993"/>
    <s v=""/>
    <n v="127.38635249999993"/>
    <s v=""/>
    <n v="1"/>
  </r>
  <r>
    <x v="20"/>
    <n v="119.20825190000005"/>
    <s v=""/>
    <n v="119.20825190000005"/>
    <s v=""/>
    <n v="1"/>
  </r>
  <r>
    <x v="21"/>
    <n v="100.14794920000008"/>
    <s v=""/>
    <n v="100.14794920000008"/>
    <s v=""/>
    <n v="1"/>
  </r>
  <r>
    <x v="22"/>
    <n v="-4.1257324000000608"/>
    <n v="-4.1257324000000608"/>
    <s v=""/>
    <n v="1"/>
    <s v=""/>
  </r>
  <r>
    <x v="23"/>
    <n v="-101.7967529"/>
    <n v="-101.7967529"/>
    <s v=""/>
    <n v="1"/>
    <s v=""/>
  </r>
  <r>
    <x v="0"/>
    <n v="-53.396240199999966"/>
    <n v="-53.396240199999966"/>
    <s v=""/>
    <n v="1"/>
    <s v=""/>
  </r>
  <r>
    <x v="1"/>
    <n v="98.405151299999943"/>
    <s v=""/>
    <n v="98.405151299999943"/>
    <s v=""/>
    <n v="1"/>
  </r>
  <r>
    <x v="2"/>
    <n v="228.49810790999993"/>
    <s v=""/>
    <n v="228.49810790999993"/>
    <s v=""/>
    <n v="1"/>
  </r>
  <r>
    <x v="3"/>
    <n v="236.16510005000009"/>
    <s v=""/>
    <n v="236.16510005000009"/>
    <s v=""/>
    <n v="1"/>
  </r>
  <r>
    <x v="4"/>
    <n v="256.08111574000009"/>
    <s v=""/>
    <n v="256.08111574000009"/>
    <s v=""/>
    <n v="1"/>
  </r>
  <r>
    <x v="5"/>
    <n v="275.33959960000016"/>
    <s v=""/>
    <n v="275.33959960000016"/>
    <s v=""/>
    <n v="1"/>
  </r>
  <r>
    <x v="6"/>
    <n v="273.08142090000001"/>
    <s v=""/>
    <n v="273.08142090000001"/>
    <s v=""/>
    <n v="1"/>
  </r>
  <r>
    <x v="7"/>
    <n v="274.78173830000014"/>
    <s v=""/>
    <n v="274.78173830000014"/>
    <s v=""/>
    <n v="1"/>
  </r>
  <r>
    <x v="8"/>
    <n v="140.55432129999986"/>
    <s v=""/>
    <n v="140.55432129999986"/>
    <s v=""/>
    <n v="1"/>
  </r>
  <r>
    <x v="9"/>
    <n v="134.13916010000003"/>
    <s v=""/>
    <n v="134.13916010000003"/>
    <s v=""/>
    <n v="1"/>
  </r>
  <r>
    <x v="10"/>
    <n v="121.9089355000001"/>
    <s v=""/>
    <n v="121.9089355000001"/>
    <s v=""/>
    <n v="1"/>
  </r>
  <r>
    <x v="11"/>
    <n v="77.22302250000007"/>
    <s v=""/>
    <n v="77.22302250000007"/>
    <s v=""/>
    <n v="1"/>
  </r>
  <r>
    <x v="12"/>
    <n v="159.09130860000005"/>
    <s v=""/>
    <n v="159.09130860000005"/>
    <s v=""/>
    <n v="1"/>
  </r>
  <r>
    <x v="13"/>
    <n v="153.72241209999993"/>
    <s v=""/>
    <n v="153.72241209999993"/>
    <s v=""/>
    <n v="1"/>
  </r>
  <r>
    <x v="14"/>
    <n v="53.327392500000087"/>
    <s v=""/>
    <n v="53.327392500000087"/>
    <s v=""/>
    <n v="1"/>
  </r>
  <r>
    <x v="15"/>
    <n v="247.35620119999999"/>
    <s v=""/>
    <n v="247.35620119999999"/>
    <s v=""/>
    <n v="1"/>
  </r>
  <r>
    <x v="16"/>
    <n v="288.02905269999997"/>
    <s v=""/>
    <n v="288.02905269999997"/>
    <s v=""/>
    <n v="1"/>
  </r>
  <r>
    <x v="17"/>
    <n v="372.66650390000018"/>
    <s v=""/>
    <n v="372.66650390000018"/>
    <s v=""/>
    <n v="1"/>
  </r>
  <r>
    <x v="18"/>
    <n v="316.1433105000001"/>
    <s v=""/>
    <n v="316.1433105000001"/>
    <s v=""/>
    <n v="1"/>
  </r>
  <r>
    <x v="19"/>
    <n v="296.24304200000006"/>
    <s v=""/>
    <n v="296.24304200000006"/>
    <s v=""/>
    <n v="1"/>
  </r>
  <r>
    <x v="20"/>
    <n v="335.6785888999998"/>
    <s v=""/>
    <n v="335.6785888999998"/>
    <s v=""/>
    <n v="1"/>
  </r>
  <r>
    <x v="21"/>
    <n v="300.77685550000001"/>
    <s v=""/>
    <n v="300.77685550000001"/>
    <s v=""/>
    <n v="1"/>
  </r>
  <r>
    <x v="22"/>
    <n v="278.66040039999984"/>
    <s v=""/>
    <n v="278.66040039999984"/>
    <s v=""/>
    <n v="1"/>
  </r>
  <r>
    <x v="23"/>
    <n v="222.76116940999998"/>
    <s v=""/>
    <n v="222.76116940999998"/>
    <s v=""/>
    <n v="1"/>
  </r>
  <r>
    <x v="0"/>
    <n v="119.05175782999993"/>
    <s v=""/>
    <n v="119.05175782999993"/>
    <s v=""/>
    <n v="1"/>
  </r>
  <r>
    <x v="1"/>
    <n v="106.81024171000013"/>
    <s v=""/>
    <n v="106.81024171000013"/>
    <s v=""/>
    <n v="1"/>
  </r>
  <r>
    <x v="2"/>
    <n v="83.116394010000022"/>
    <s v=""/>
    <n v="83.116394010000022"/>
    <s v=""/>
    <n v="1"/>
  </r>
  <r>
    <x v="3"/>
    <n v="9.6431885000001785"/>
    <s v=""/>
    <n v="9.6431885000001785"/>
    <s v=""/>
    <n v="1"/>
  </r>
  <r>
    <x v="4"/>
    <n v="50.963501000000065"/>
    <s v=""/>
    <n v="50.963501000000065"/>
    <s v=""/>
    <n v="1"/>
  </r>
  <r>
    <x v="5"/>
    <n v="124.58270262999997"/>
    <s v=""/>
    <n v="124.58270262999997"/>
    <s v=""/>
    <n v="1"/>
  </r>
  <r>
    <x v="6"/>
    <n v="136.33135979999997"/>
    <s v=""/>
    <n v="136.33135979999997"/>
    <s v=""/>
    <n v="1"/>
  </r>
  <r>
    <x v="7"/>
    <n v="114.46044920000008"/>
    <s v=""/>
    <n v="114.46044920000008"/>
    <s v=""/>
    <n v="1"/>
  </r>
  <r>
    <x v="8"/>
    <n v="135.57495119999999"/>
    <s v=""/>
    <n v="135.57495119999999"/>
    <s v=""/>
    <n v="1"/>
  </r>
  <r>
    <x v="9"/>
    <n v="103.32666019999988"/>
    <s v=""/>
    <n v="103.32666019999988"/>
    <s v=""/>
    <n v="1"/>
  </r>
  <r>
    <x v="10"/>
    <n v="-6.2772216999999273"/>
    <n v="-6.2772216999999273"/>
    <s v=""/>
    <n v="1"/>
    <s v=""/>
  </r>
  <r>
    <x v="11"/>
    <n v="-50.560668999999962"/>
    <n v="-50.560668999999962"/>
    <s v=""/>
    <n v="1"/>
    <s v=""/>
  </r>
  <r>
    <x v="12"/>
    <n v="-57.947387700000036"/>
    <n v="-57.947387700000036"/>
    <s v=""/>
    <n v="1"/>
    <s v=""/>
  </r>
  <r>
    <x v="13"/>
    <n v="24.550415100000009"/>
    <s v=""/>
    <n v="24.550415100000009"/>
    <s v=""/>
    <n v="1"/>
  </r>
  <r>
    <x v="14"/>
    <n v="155.71008299999994"/>
    <s v=""/>
    <n v="155.71008299999994"/>
    <s v=""/>
    <n v="1"/>
  </r>
  <r>
    <x v="15"/>
    <n v="152.66650389999995"/>
    <s v=""/>
    <n v="152.66650389999995"/>
    <s v=""/>
    <n v="1"/>
  </r>
  <r>
    <x v="16"/>
    <n v="114.01538089999985"/>
    <s v=""/>
    <n v="114.01538089999985"/>
    <s v=""/>
    <n v="1"/>
  </r>
  <r>
    <x v="17"/>
    <n v="132.25769050000008"/>
    <s v=""/>
    <n v="132.25769050000008"/>
    <s v=""/>
    <n v="1"/>
  </r>
  <r>
    <x v="18"/>
    <n v="90.901977600000009"/>
    <s v=""/>
    <n v="90.901977600000009"/>
    <s v=""/>
    <n v="1"/>
  </r>
  <r>
    <x v="19"/>
    <n v="68.842651399999795"/>
    <s v=""/>
    <n v="68.842651399999795"/>
    <s v=""/>
    <n v="1"/>
  </r>
  <r>
    <x v="20"/>
    <n v="110.33496089999994"/>
    <s v=""/>
    <n v="110.33496089999994"/>
    <s v=""/>
    <n v="1"/>
  </r>
  <r>
    <x v="21"/>
    <n v="160.67102050000017"/>
    <s v=""/>
    <n v="160.67102050000017"/>
    <s v=""/>
    <n v="1"/>
  </r>
  <r>
    <x v="22"/>
    <n v="147.95385740000006"/>
    <s v=""/>
    <n v="147.95385740000006"/>
    <s v=""/>
    <n v="1"/>
  </r>
  <r>
    <x v="23"/>
    <n v="172.60583499999996"/>
    <s v=""/>
    <n v="172.60583499999996"/>
    <s v=""/>
    <n v="1"/>
  </r>
  <r>
    <x v="0"/>
    <n v="307.47058103000006"/>
    <s v=""/>
    <n v="307.47058103000006"/>
    <s v=""/>
    <n v="1"/>
  </r>
  <r>
    <x v="1"/>
    <n v="308.38378905999991"/>
    <s v=""/>
    <n v="308.38378905999991"/>
    <s v=""/>
    <n v="1"/>
  </r>
  <r>
    <x v="2"/>
    <n v="370.06103514000006"/>
    <s v=""/>
    <n v="370.06103514000006"/>
    <s v=""/>
    <n v="1"/>
  </r>
  <r>
    <x v="3"/>
    <n v="389.08215330999985"/>
    <s v=""/>
    <n v="389.08215330999985"/>
    <s v=""/>
    <n v="1"/>
  </r>
  <r>
    <x v="4"/>
    <n v="398.82330318999993"/>
    <s v=""/>
    <n v="398.82330318999993"/>
    <s v=""/>
    <n v="1"/>
  </r>
  <r>
    <x v="5"/>
    <n v="422.01220704999992"/>
    <s v=""/>
    <n v="422.01220704999992"/>
    <s v=""/>
    <n v="1"/>
  </r>
  <r>
    <x v="6"/>
    <n v="458.11798091000014"/>
    <s v=""/>
    <n v="458.11798091000014"/>
    <s v=""/>
    <n v="1"/>
  </r>
  <r>
    <x v="7"/>
    <n v="434.57318119999991"/>
    <s v=""/>
    <n v="434.57318119999991"/>
    <s v=""/>
    <n v="1"/>
  </r>
  <r>
    <x v="8"/>
    <n v="429.10583499999984"/>
    <s v=""/>
    <n v="429.10583499999984"/>
    <s v=""/>
    <n v="1"/>
  </r>
  <r>
    <x v="9"/>
    <n v="387.99365239999997"/>
    <s v=""/>
    <n v="387.99365239999997"/>
    <s v=""/>
    <n v="1"/>
  </r>
  <r>
    <x v="10"/>
    <n v="329.84228510000003"/>
    <s v=""/>
    <n v="329.84228510000003"/>
    <s v=""/>
    <n v="1"/>
  </r>
  <r>
    <x v="11"/>
    <n v="343.89306639999995"/>
    <s v=""/>
    <n v="343.89306639999995"/>
    <s v=""/>
    <n v="1"/>
  </r>
  <r>
    <x v="12"/>
    <n v="125.06958009999994"/>
    <s v=""/>
    <n v="125.06958009999994"/>
    <s v=""/>
    <n v="1"/>
  </r>
  <r>
    <x v="13"/>
    <n v="144.80517570000006"/>
    <s v=""/>
    <n v="144.80517570000006"/>
    <s v=""/>
    <n v="1"/>
  </r>
  <r>
    <x v="14"/>
    <n v="305.49377440000012"/>
    <s v=""/>
    <n v="305.49377440000012"/>
    <s v=""/>
    <n v="1"/>
  </r>
  <r>
    <x v="15"/>
    <n v="368.27081295999994"/>
    <s v=""/>
    <n v="368.27081295999994"/>
    <s v=""/>
    <n v="1"/>
  </r>
  <r>
    <x v="16"/>
    <n v="408.10662840999998"/>
    <s v=""/>
    <n v="408.10662840999998"/>
    <s v=""/>
    <n v="1"/>
  </r>
  <r>
    <x v="17"/>
    <n v="375.078125"/>
    <s v=""/>
    <n v="375.078125"/>
    <s v=""/>
    <n v="1"/>
  </r>
  <r>
    <x v="18"/>
    <n v="414.08496090000006"/>
    <s v=""/>
    <n v="414.08496090000006"/>
    <s v=""/>
    <n v="1"/>
  </r>
  <r>
    <x v="19"/>
    <n v="335.0595702999999"/>
    <s v=""/>
    <n v="335.0595702999999"/>
    <s v=""/>
    <n v="1"/>
  </r>
  <r>
    <x v="20"/>
    <n v="284.94982909999999"/>
    <s v=""/>
    <n v="284.94982909999999"/>
    <s v=""/>
    <n v="1"/>
  </r>
  <r>
    <x v="21"/>
    <n v="393.93402100000014"/>
    <s v=""/>
    <n v="393.93402100000014"/>
    <s v=""/>
    <n v="1"/>
  </r>
  <r>
    <x v="22"/>
    <n v="400.32830808999984"/>
    <s v=""/>
    <n v="400.32830808999984"/>
    <s v=""/>
    <n v="1"/>
  </r>
  <r>
    <x v="23"/>
    <n v="211.49737552999989"/>
    <s v=""/>
    <n v="211.49737552999989"/>
    <s v=""/>
    <n v="1"/>
  </r>
  <r>
    <x v="0"/>
    <n v="84.622924839999996"/>
    <s v=""/>
    <n v="84.622924839999996"/>
    <s v=""/>
    <n v="1"/>
  </r>
  <r>
    <x v="1"/>
    <n v="18.959350500000141"/>
    <s v=""/>
    <n v="18.959350500000141"/>
    <s v=""/>
    <n v="1"/>
  </r>
  <r>
    <x v="2"/>
    <n v="-20.571655200000123"/>
    <n v="-20.571655200000123"/>
    <s v=""/>
    <n v="1"/>
    <s v=""/>
  </r>
  <r>
    <x v="3"/>
    <n v="3.4127198000001044"/>
    <s v=""/>
    <n v="3.4127198000001044"/>
    <s v=""/>
    <n v="1"/>
  </r>
  <r>
    <x v="4"/>
    <n v="0.78344730000003437"/>
    <s v=""/>
    <n v="0.78344730000003437"/>
    <s v=""/>
    <n v="1"/>
  </r>
  <r>
    <x v="5"/>
    <n v="-7.5819091999999273"/>
    <n v="-7.5819091999999273"/>
    <s v=""/>
    <n v="1"/>
    <s v=""/>
  </r>
  <r>
    <x v="6"/>
    <n v="29.175415099999782"/>
    <s v=""/>
    <n v="29.175415099999782"/>
    <s v=""/>
    <n v="1"/>
  </r>
  <r>
    <x v="7"/>
    <n v="19.648803799999996"/>
    <s v=""/>
    <n v="19.648803799999996"/>
    <s v=""/>
    <n v="1"/>
  </r>
  <r>
    <x v="8"/>
    <n v="-183.40112309999995"/>
    <n v="-183.40112309999995"/>
    <s v=""/>
    <n v="1"/>
    <s v=""/>
  </r>
  <r>
    <x v="9"/>
    <n v="-83.005981500000189"/>
    <n v="-83.005981500000189"/>
    <s v=""/>
    <n v="1"/>
    <s v=""/>
  </r>
  <r>
    <x v="10"/>
    <n v="9.2125243999998929"/>
    <s v=""/>
    <n v="9.2125243999998929"/>
    <s v=""/>
    <n v="1"/>
  </r>
  <r>
    <x v="11"/>
    <n v="-35.220458999999892"/>
    <n v="-35.220458999999892"/>
    <s v=""/>
    <n v="1"/>
    <s v=""/>
  </r>
  <r>
    <x v="12"/>
    <n v="-1.0827635999999075"/>
    <n v="-1.0827635999999075"/>
    <s v=""/>
    <n v="1"/>
    <s v=""/>
  </r>
  <r>
    <x v="13"/>
    <n v="-34.967529300000024"/>
    <n v="-34.967529300000024"/>
    <s v=""/>
    <n v="1"/>
    <s v=""/>
  </r>
  <r>
    <x v="14"/>
    <n v="-39.582153399999925"/>
    <n v="-39.582153399999925"/>
    <s v=""/>
    <n v="1"/>
    <s v=""/>
  </r>
  <r>
    <x v="15"/>
    <n v="-31.399658199999976"/>
    <n v="-31.399658199999976"/>
    <s v=""/>
    <n v="1"/>
    <s v=""/>
  </r>
  <r>
    <x v="16"/>
    <n v="21.629638699999987"/>
    <s v=""/>
    <n v="21.629638699999987"/>
    <s v=""/>
    <n v="1"/>
  </r>
  <r>
    <x v="17"/>
    <n v="49.056274399999893"/>
    <s v=""/>
    <n v="49.056274399999893"/>
    <s v=""/>
    <n v="1"/>
  </r>
  <r>
    <x v="18"/>
    <n v="53.83947749999993"/>
    <s v=""/>
    <n v="53.83947749999993"/>
    <s v=""/>
    <n v="1"/>
  </r>
  <r>
    <x v="19"/>
    <n v="181.20135495"/>
    <s v=""/>
    <n v="181.20135495"/>
    <s v=""/>
    <n v="1"/>
  </r>
  <r>
    <x v="20"/>
    <n v="241.36895755"/>
    <s v=""/>
    <n v="241.36895755"/>
    <s v=""/>
    <n v="1"/>
  </r>
  <r>
    <x v="21"/>
    <n v="230.02288816000009"/>
    <s v=""/>
    <n v="230.02288816000009"/>
    <s v=""/>
    <n v="1"/>
  </r>
  <r>
    <x v="22"/>
    <n v="263.15161134999994"/>
    <s v=""/>
    <n v="263.15161134999994"/>
    <s v=""/>
    <n v="1"/>
  </r>
  <r>
    <x v="23"/>
    <n v="163.89672854000003"/>
    <s v=""/>
    <n v="163.89672854000003"/>
    <s v=""/>
    <n v="1"/>
  </r>
  <r>
    <x v="0"/>
    <n v="242.10028075999992"/>
    <s v=""/>
    <n v="242.10028075999992"/>
    <s v=""/>
    <n v="1"/>
  </r>
  <r>
    <x v="1"/>
    <n v="311.99011228000006"/>
    <s v=""/>
    <n v="311.99011228000006"/>
    <s v=""/>
    <n v="1"/>
  </r>
  <r>
    <x v="2"/>
    <n v="395.31457518000013"/>
    <s v=""/>
    <n v="395.31457518000013"/>
    <s v=""/>
    <n v="1"/>
  </r>
  <r>
    <x v="3"/>
    <n v="406.90948490999995"/>
    <s v=""/>
    <n v="406.90948490999995"/>
    <s v=""/>
    <n v="1"/>
  </r>
  <r>
    <x v="4"/>
    <n v="396.98950193999985"/>
    <s v=""/>
    <n v="396.98950193999985"/>
    <s v=""/>
    <n v="1"/>
  </r>
  <r>
    <x v="5"/>
    <n v="293.05804444"/>
    <s v=""/>
    <n v="293.05804444"/>
    <s v=""/>
    <n v="1"/>
  </r>
  <r>
    <x v="6"/>
    <n v="137.81933589999994"/>
    <s v=""/>
    <n v="137.81933589999994"/>
    <s v=""/>
    <n v="1"/>
  </r>
  <r>
    <x v="7"/>
    <n v="154.265625"/>
    <s v=""/>
    <n v="154.265625"/>
    <s v=""/>
    <n v="1"/>
  </r>
  <r>
    <x v="8"/>
    <n v="91.607421899999963"/>
    <s v=""/>
    <n v="91.607421899999963"/>
    <s v=""/>
    <n v="1"/>
  </r>
  <r>
    <x v="9"/>
    <n v="78.210082999999941"/>
    <s v=""/>
    <n v="78.210082999999941"/>
    <s v=""/>
    <n v="1"/>
  </r>
  <r>
    <x v="10"/>
    <n v="164.00939940000012"/>
    <s v=""/>
    <n v="164.00939940000012"/>
    <s v=""/>
    <n v="1"/>
  </r>
  <r>
    <x v="11"/>
    <n v="255.36291499000004"/>
    <s v=""/>
    <n v="255.36291499000004"/>
    <s v=""/>
    <n v="1"/>
  </r>
  <r>
    <x v="12"/>
    <n v="184.50421140000003"/>
    <s v=""/>
    <n v="184.50421140000003"/>
    <s v=""/>
    <n v="1"/>
  </r>
  <r>
    <x v="13"/>
    <n v="2.275146500000119"/>
    <s v=""/>
    <n v="2.275146500000119"/>
    <s v=""/>
    <n v="1"/>
  </r>
  <r>
    <x v="14"/>
    <n v="88.439575200000036"/>
    <s v=""/>
    <n v="88.439575200000036"/>
    <s v=""/>
    <n v="1"/>
  </r>
  <r>
    <x v="15"/>
    <n v="-60.261230500000011"/>
    <n v="-60.261230500000011"/>
    <s v=""/>
    <n v="1"/>
    <s v=""/>
  </r>
  <r>
    <x v="16"/>
    <n v="14.917114300000094"/>
    <s v=""/>
    <n v="14.917114300000094"/>
    <s v=""/>
    <n v="1"/>
  </r>
  <r>
    <x v="17"/>
    <n v="0.48229979999996431"/>
    <s v=""/>
    <n v="0.48229979999996431"/>
    <s v=""/>
    <n v="1"/>
  </r>
  <r>
    <x v="18"/>
    <n v="-4.4869383999998718"/>
    <n v="-4.4869383999998718"/>
    <s v=""/>
    <n v="1"/>
    <s v=""/>
  </r>
  <r>
    <x v="19"/>
    <n v="37.736938499999951"/>
    <s v=""/>
    <n v="37.736938499999951"/>
    <s v=""/>
    <n v="1"/>
  </r>
  <r>
    <x v="20"/>
    <n v="126.18518070000005"/>
    <s v=""/>
    <n v="126.18518070000005"/>
    <s v=""/>
    <n v="1"/>
  </r>
  <r>
    <x v="21"/>
    <n v="216.07067871000004"/>
    <s v=""/>
    <n v="216.07067871000004"/>
    <s v=""/>
    <n v="1"/>
  </r>
  <r>
    <x v="22"/>
    <n v="196.51293941999995"/>
    <s v=""/>
    <n v="196.51293941999995"/>
    <s v=""/>
    <n v="1"/>
  </r>
  <r>
    <x v="23"/>
    <n v="180.75305180999987"/>
    <s v=""/>
    <n v="180.75305180999987"/>
    <s v=""/>
    <n v="1"/>
  </r>
  <r>
    <x v="0"/>
    <n v="209.63281248999988"/>
    <s v=""/>
    <n v="209.63281248999988"/>
    <s v=""/>
    <n v="1"/>
  </r>
  <r>
    <x v="1"/>
    <n v="97.750793459999954"/>
    <s v=""/>
    <n v="97.750793459999954"/>
    <s v=""/>
    <n v="1"/>
  </r>
  <r>
    <x v="2"/>
    <n v="130.95434570000009"/>
    <s v=""/>
    <n v="130.95434570000009"/>
    <s v=""/>
    <n v="1"/>
  </r>
  <r>
    <x v="3"/>
    <n v="120.65209960999994"/>
    <s v=""/>
    <n v="120.65209960999994"/>
    <s v=""/>
    <n v="1"/>
  </r>
  <r>
    <x v="4"/>
    <n v="169.82836913999995"/>
    <s v=""/>
    <n v="169.82836913999995"/>
    <s v=""/>
    <n v="1"/>
  </r>
  <r>
    <x v="5"/>
    <n v="160.44403076000003"/>
    <s v=""/>
    <n v="160.44403076000003"/>
    <s v=""/>
    <n v="1"/>
  </r>
  <r>
    <x v="6"/>
    <n v="89.721374459999993"/>
    <s v=""/>
    <n v="89.721374459999993"/>
    <s v=""/>
    <n v="1"/>
  </r>
  <r>
    <x v="7"/>
    <n v="83.604553219999957"/>
    <s v=""/>
    <n v="83.604553219999957"/>
    <s v=""/>
    <n v="1"/>
  </r>
  <r>
    <x v="8"/>
    <n v="58.338012700000036"/>
    <s v=""/>
    <n v="58.338012700000036"/>
    <s v=""/>
    <n v="1"/>
  </r>
  <r>
    <x v="9"/>
    <n v="-26.444824299999937"/>
    <n v="-26.444824299999937"/>
    <s v=""/>
    <n v="1"/>
    <s v=""/>
  </r>
  <r>
    <x v="10"/>
    <n v="-56.566040100000009"/>
    <n v="-56.566040100000009"/>
    <s v=""/>
    <n v="1"/>
    <s v=""/>
  </r>
  <r>
    <x v="11"/>
    <n v="-49.327636799999937"/>
    <n v="-49.327636799999937"/>
    <s v=""/>
    <n v="1"/>
    <s v=""/>
  </r>
  <r>
    <x v="12"/>
    <n v="108.68627930000002"/>
    <s v=""/>
    <n v="108.68627930000002"/>
    <s v=""/>
    <n v="1"/>
  </r>
  <r>
    <x v="13"/>
    <n v="143.26098630000001"/>
    <s v=""/>
    <n v="143.26098630000001"/>
    <s v=""/>
    <n v="1"/>
  </r>
  <r>
    <x v="14"/>
    <n v="-10.137695299999905"/>
    <n v="-10.137695299999905"/>
    <s v=""/>
    <n v="1"/>
    <s v=""/>
  </r>
  <r>
    <x v="15"/>
    <n v="-35.21337890000018"/>
    <n v="-35.21337890000018"/>
    <s v=""/>
    <n v="1"/>
    <s v=""/>
  </r>
  <r>
    <x v="16"/>
    <n v="118.84594730000003"/>
    <s v=""/>
    <n v="118.84594730000003"/>
    <s v=""/>
    <n v="1"/>
  </r>
  <r>
    <x v="17"/>
    <n v="193.79614250000009"/>
    <s v=""/>
    <n v="193.79614250000009"/>
    <s v=""/>
    <n v="1"/>
  </r>
  <r>
    <x v="18"/>
    <n v="220.15087889999995"/>
    <s v=""/>
    <n v="220.15087889999995"/>
    <s v=""/>
    <n v="1"/>
  </r>
  <r>
    <x v="19"/>
    <n v="289.25512700000013"/>
    <s v=""/>
    <n v="289.25512700000013"/>
    <s v=""/>
    <n v="1"/>
  </r>
  <r>
    <x v="20"/>
    <n v="326.8110350999998"/>
    <s v=""/>
    <n v="326.8110350999998"/>
    <s v=""/>
    <n v="1"/>
  </r>
  <r>
    <x v="21"/>
    <n v="316.52929689999996"/>
    <s v=""/>
    <n v="316.52929689999996"/>
    <s v=""/>
    <n v="1"/>
  </r>
  <r>
    <x v="22"/>
    <n v="258.9580077999999"/>
    <s v=""/>
    <n v="258.9580077999999"/>
    <s v=""/>
    <n v="1"/>
  </r>
  <r>
    <x v="23"/>
    <n v="141.13085930000011"/>
    <s v=""/>
    <n v="141.13085930000011"/>
    <s v=""/>
    <n v="1"/>
  </r>
  <r>
    <x v="0"/>
    <n v="42.908752439999944"/>
    <s v=""/>
    <n v="42.908752439999944"/>
    <s v=""/>
    <n v="1"/>
  </r>
  <r>
    <x v="1"/>
    <n v="35.443969719999927"/>
    <s v=""/>
    <n v="35.443969719999927"/>
    <s v=""/>
    <n v="1"/>
  </r>
  <r>
    <x v="2"/>
    <n v="30.759155280000073"/>
    <s v=""/>
    <n v="30.759155280000073"/>
    <s v=""/>
    <n v="1"/>
  </r>
  <r>
    <x v="3"/>
    <n v="6.3065185499999643"/>
    <s v=""/>
    <n v="6.3065185499999643"/>
    <s v=""/>
    <n v="1"/>
  </r>
  <r>
    <x v="4"/>
    <n v="40.745483400000012"/>
    <s v=""/>
    <n v="40.745483400000012"/>
    <s v=""/>
    <n v="1"/>
  </r>
  <r>
    <x v="5"/>
    <n v="43.062316890000034"/>
    <s v=""/>
    <n v="43.062316890000034"/>
    <s v=""/>
    <n v="1"/>
  </r>
  <r>
    <x v="6"/>
    <n v="-14.599914549999994"/>
    <n v="-14.599914549999994"/>
    <s v=""/>
    <n v="1"/>
    <s v=""/>
  </r>
  <r>
    <x v="7"/>
    <n v="-32.962707519999981"/>
    <n v="-32.962707519999981"/>
    <s v=""/>
    <n v="1"/>
    <s v=""/>
  </r>
  <r>
    <x v="8"/>
    <n v="-38.582946800000059"/>
    <n v="-38.582946800000059"/>
    <s v=""/>
    <n v="1"/>
    <s v=""/>
  </r>
  <r>
    <x v="9"/>
    <n v="-32.602661099999978"/>
    <n v="-32.602661099999978"/>
    <s v=""/>
    <n v="1"/>
    <s v=""/>
  </r>
  <r>
    <x v="10"/>
    <n v="-7.3027344000001904"/>
    <n v="-7.3027344000001904"/>
    <s v=""/>
    <n v="1"/>
    <s v=""/>
  </r>
  <r>
    <x v="11"/>
    <n v="82.46362309999995"/>
    <s v=""/>
    <n v="82.46362309999995"/>
    <s v=""/>
    <n v="1"/>
  </r>
  <r>
    <x v="12"/>
    <n v="73.686035100000026"/>
    <s v=""/>
    <n v="73.686035100000026"/>
    <s v=""/>
    <n v="1"/>
  </r>
  <r>
    <x v="13"/>
    <n v="101.65722649999998"/>
    <s v=""/>
    <n v="101.65722649999998"/>
    <s v=""/>
    <n v="1"/>
  </r>
  <r>
    <x v="14"/>
    <n v="86.373046899999963"/>
    <s v=""/>
    <n v="86.373046899999963"/>
    <s v=""/>
    <n v="1"/>
  </r>
  <r>
    <x v="15"/>
    <n v="29.754272499999843"/>
    <s v=""/>
    <n v="29.754272499999843"/>
    <s v=""/>
    <n v="1"/>
  </r>
  <r>
    <x v="16"/>
    <n v="3.8565674000001309"/>
    <s v=""/>
    <n v="3.8565674000001309"/>
    <s v=""/>
    <n v="1"/>
  </r>
  <r>
    <x v="17"/>
    <n v="22.708984399999963"/>
    <s v=""/>
    <n v="22.708984399999963"/>
    <s v=""/>
    <n v="1"/>
  </r>
  <r>
    <x v="18"/>
    <n v="54.158203100000037"/>
    <s v=""/>
    <n v="54.158203100000037"/>
    <s v=""/>
    <n v="1"/>
  </r>
  <r>
    <x v="19"/>
    <n v="127.00048830000014"/>
    <s v=""/>
    <n v="127.00048830000014"/>
    <s v=""/>
    <n v="1"/>
  </r>
  <r>
    <x v="20"/>
    <n v="127.94409180000002"/>
    <s v=""/>
    <n v="127.94409180000002"/>
    <s v=""/>
    <n v="1"/>
  </r>
  <r>
    <x v="21"/>
    <n v="117.70550540000011"/>
    <s v=""/>
    <n v="117.70550540000011"/>
    <s v=""/>
    <n v="1"/>
  </r>
  <r>
    <x v="22"/>
    <n v="134.46484379999993"/>
    <s v=""/>
    <n v="134.46484379999993"/>
    <s v=""/>
    <n v="1"/>
  </r>
  <r>
    <x v="23"/>
    <n v="116.64965819999998"/>
    <s v=""/>
    <n v="116.64965819999998"/>
    <s v=""/>
    <n v="1"/>
  </r>
  <r>
    <x v="0"/>
    <n v="69.672790519999921"/>
    <s v=""/>
    <n v="69.672790519999921"/>
    <s v=""/>
    <n v="1"/>
  </r>
  <r>
    <x v="1"/>
    <n v="-30.646118170000022"/>
    <n v="-30.646118170000022"/>
    <s v=""/>
    <n v="1"/>
    <s v=""/>
  </r>
  <r>
    <x v="2"/>
    <n v="50.942565919999993"/>
    <s v=""/>
    <n v="50.942565919999993"/>
    <s v=""/>
    <n v="1"/>
  </r>
  <r>
    <x v="3"/>
    <n v="92.626831050000078"/>
    <s v=""/>
    <n v="92.626831050000078"/>
    <s v=""/>
    <n v="1"/>
  </r>
  <r>
    <x v="4"/>
    <n v="72.269226079999953"/>
    <s v=""/>
    <n v="72.269226079999953"/>
    <s v=""/>
    <n v="1"/>
  </r>
  <r>
    <x v="5"/>
    <n v="25.755310059999942"/>
    <s v=""/>
    <n v="25.755310059999942"/>
    <s v=""/>
    <n v="1"/>
  </r>
  <r>
    <x v="6"/>
    <n v="-18.909790000000157"/>
    <n v="-18.909790000000157"/>
    <s v=""/>
    <n v="1"/>
    <s v=""/>
  </r>
  <r>
    <x v="7"/>
    <n v="-0.37231449999990218"/>
    <n v="-0.37231449999990218"/>
    <s v=""/>
    <n v="1"/>
    <s v=""/>
  </r>
  <r>
    <x v="8"/>
    <n v="-135.27770989999999"/>
    <n v="-135.27770989999999"/>
    <s v=""/>
    <n v="1"/>
    <s v=""/>
  </r>
  <r>
    <x v="9"/>
    <n v="-111.73388669999986"/>
    <n v="-111.73388669999986"/>
    <s v=""/>
    <n v="1"/>
    <s v=""/>
  </r>
  <r>
    <x v="10"/>
    <n v="-155.49389649999989"/>
    <n v="-155.49389649999989"/>
    <s v=""/>
    <n v="1"/>
    <s v=""/>
  </r>
  <r>
    <x v="11"/>
    <n v="-115.71435550000001"/>
    <n v="-115.71435550000001"/>
    <s v=""/>
    <n v="1"/>
    <s v=""/>
  </r>
  <r>
    <x v="12"/>
    <n v="-78.95556640000018"/>
    <n v="-78.95556640000018"/>
    <s v=""/>
    <n v="1"/>
    <s v=""/>
  </r>
  <r>
    <x v="13"/>
    <n v="-42.678222699999878"/>
    <n v="-42.678222699999878"/>
    <s v=""/>
    <n v="1"/>
    <s v=""/>
  </r>
  <r>
    <x v="14"/>
    <n v="-125.02990729999988"/>
    <n v="-125.02990729999988"/>
    <s v=""/>
    <n v="1"/>
    <s v=""/>
  </r>
  <r>
    <x v="15"/>
    <n v="-84.081298900000093"/>
    <n v="-84.081298900000093"/>
    <s v=""/>
    <n v="1"/>
    <s v=""/>
  </r>
  <r>
    <x v="16"/>
    <n v="-103.15026860000012"/>
    <n v="-103.15026860000012"/>
    <s v=""/>
    <n v="1"/>
    <s v=""/>
  </r>
  <r>
    <x v="17"/>
    <n v="-140.79943849999995"/>
    <n v="-140.79943849999995"/>
    <s v=""/>
    <n v="1"/>
    <s v=""/>
  </r>
  <r>
    <x v="18"/>
    <n v="-140.5938721"/>
    <n v="-140.5938721"/>
    <s v=""/>
    <n v="1"/>
    <s v=""/>
  </r>
  <r>
    <x v="19"/>
    <n v="14.623535200000106"/>
    <s v=""/>
    <n v="14.623535200000106"/>
    <s v=""/>
    <n v="1"/>
  </r>
  <r>
    <x v="20"/>
    <n v="-3.9603272000001652"/>
    <n v="-3.9603272000001652"/>
    <s v=""/>
    <n v="1"/>
    <s v=""/>
  </r>
  <r>
    <x v="21"/>
    <n v="-156.61975099999995"/>
    <n v="-156.61975099999995"/>
    <s v=""/>
    <n v="1"/>
    <s v=""/>
  </r>
  <r>
    <x v="22"/>
    <n v="-304.55773930000009"/>
    <n v="-304.55773930000009"/>
    <s v=""/>
    <n v="1"/>
    <s v=""/>
  </r>
  <r>
    <x v="23"/>
    <n v="-103.03784180000002"/>
    <n v="-103.03784180000002"/>
    <s v=""/>
    <n v="1"/>
    <s v=""/>
  </r>
  <r>
    <x v="0"/>
    <n v="125.81201171999999"/>
    <s v=""/>
    <n v="125.81201171999999"/>
    <s v=""/>
    <n v="1"/>
  </r>
  <r>
    <x v="1"/>
    <n v="129.4760742200001"/>
    <s v=""/>
    <n v="129.4760742200001"/>
    <s v=""/>
    <n v="1"/>
  </r>
  <r>
    <x v="2"/>
    <n v="38.337768550000078"/>
    <s v=""/>
    <n v="38.337768550000078"/>
    <s v=""/>
    <n v="1"/>
  </r>
  <r>
    <x v="3"/>
    <n v="84.4096679700001"/>
    <s v=""/>
    <n v="84.4096679700001"/>
    <s v=""/>
    <n v="1"/>
  </r>
  <r>
    <x v="4"/>
    <n v="45.429321289999962"/>
    <s v=""/>
    <n v="45.429321289999962"/>
    <s v=""/>
    <n v="1"/>
  </r>
  <r>
    <x v="5"/>
    <n v="65.475830080000037"/>
    <s v=""/>
    <n v="65.475830080000037"/>
    <s v=""/>
    <n v="1"/>
  </r>
  <r>
    <x v="6"/>
    <n v="88.798278800000048"/>
    <s v=""/>
    <n v="88.798278800000048"/>
    <s v=""/>
    <n v="1"/>
  </r>
  <r>
    <x v="7"/>
    <n v="106.36968991000003"/>
    <s v=""/>
    <n v="106.36968991000003"/>
    <s v=""/>
    <n v="1"/>
  </r>
  <r>
    <x v="8"/>
    <n v="94.600524910000104"/>
    <s v=""/>
    <n v="94.600524910000104"/>
    <s v=""/>
    <n v="1"/>
  </r>
  <r>
    <x v="9"/>
    <n v="-126.32360840000001"/>
    <n v="-126.32360840000001"/>
    <s v=""/>
    <n v="1"/>
    <s v=""/>
  </r>
  <r>
    <x v="10"/>
    <n v="-261.80725099999995"/>
    <n v="-261.80725099999995"/>
    <s v=""/>
    <n v="1"/>
    <s v=""/>
  </r>
  <r>
    <x v="11"/>
    <n v="-223.34313969999994"/>
    <n v="-223.34313969999994"/>
    <s v=""/>
    <n v="1"/>
    <s v=""/>
  </r>
  <r>
    <x v="12"/>
    <n v="46.017211899999893"/>
    <s v=""/>
    <n v="46.017211899999893"/>
    <s v=""/>
    <n v="1"/>
  </r>
  <r>
    <x v="13"/>
    <n v="64.353759800000034"/>
    <s v=""/>
    <n v="64.353759800000034"/>
    <s v=""/>
    <n v="1"/>
  </r>
  <r>
    <x v="14"/>
    <n v="33.758911100000205"/>
    <s v=""/>
    <n v="33.758911100000205"/>
    <s v=""/>
    <n v="1"/>
  </r>
  <r>
    <x v="15"/>
    <n v="50.672851500000206"/>
    <s v=""/>
    <n v="50.672851500000206"/>
    <s v=""/>
    <n v="1"/>
  </r>
  <r>
    <x v="16"/>
    <n v="17.842041000000108"/>
    <s v=""/>
    <n v="17.842041000000108"/>
    <s v=""/>
    <n v="1"/>
  </r>
  <r>
    <x v="17"/>
    <n v="-4.426025399999844"/>
    <n v="-4.426025399999844"/>
    <s v=""/>
    <n v="1"/>
    <s v=""/>
  </r>
  <r>
    <x v="18"/>
    <n v="56.796997099999999"/>
    <s v=""/>
    <n v="56.796997099999999"/>
    <s v=""/>
    <n v="1"/>
  </r>
  <r>
    <x v="19"/>
    <n v="74.906982400000061"/>
    <s v=""/>
    <n v="74.906982400000061"/>
    <s v=""/>
    <n v="1"/>
  </r>
  <r>
    <x v="20"/>
    <n v="112.04602050000017"/>
    <s v=""/>
    <n v="112.04602050000017"/>
    <s v=""/>
    <n v="1"/>
  </r>
  <r>
    <x v="21"/>
    <n v="-137.40002440000012"/>
    <n v="-137.40002440000012"/>
    <s v=""/>
    <n v="1"/>
    <s v=""/>
  </r>
  <r>
    <x v="22"/>
    <n v="-176.36059569999998"/>
    <n v="-176.36059569999998"/>
    <s v=""/>
    <n v="1"/>
    <s v=""/>
  </r>
  <r>
    <x v="23"/>
    <n v="-52.883422800000062"/>
    <n v="-52.883422800000062"/>
    <s v=""/>
    <n v="1"/>
    <s v=""/>
  </r>
  <r>
    <x v="0"/>
    <n v="-16.904663100000107"/>
    <n v="-16.904663100000107"/>
    <s v=""/>
    <n v="1"/>
    <s v=""/>
  </r>
  <r>
    <x v="1"/>
    <n v="-5.7154540999999881"/>
    <n v="-5.7154540999999881"/>
    <s v=""/>
    <n v="1"/>
    <s v=""/>
  </r>
  <r>
    <x v="2"/>
    <n v="58.848510749999946"/>
    <s v=""/>
    <n v="58.848510749999946"/>
    <s v=""/>
    <n v="1"/>
  </r>
  <r>
    <x v="3"/>
    <n v="83.479064940000058"/>
    <s v=""/>
    <n v="83.479064940000058"/>
    <s v=""/>
    <n v="1"/>
  </r>
  <r>
    <x v="4"/>
    <n v="85.543273930000055"/>
    <s v=""/>
    <n v="85.543273930000055"/>
    <s v=""/>
    <n v="1"/>
  </r>
  <r>
    <x v="5"/>
    <n v="123.2979125899999"/>
    <s v=""/>
    <n v="123.2979125899999"/>
    <s v=""/>
    <n v="1"/>
  </r>
  <r>
    <x v="6"/>
    <n v="121.22369388000004"/>
    <s v=""/>
    <n v="121.22369388000004"/>
    <s v=""/>
    <n v="1"/>
  </r>
  <r>
    <x v="7"/>
    <n v="121.23022459999993"/>
    <s v=""/>
    <n v="121.23022459999993"/>
    <s v=""/>
    <n v="1"/>
  </r>
  <r>
    <x v="8"/>
    <n v="222.24841307999998"/>
    <s v=""/>
    <n v="222.24841307999998"/>
    <s v=""/>
    <n v="1"/>
  </r>
  <r>
    <x v="9"/>
    <n v="142.8515625"/>
    <s v=""/>
    <n v="142.8515625"/>
    <s v=""/>
    <n v="1"/>
  </r>
  <r>
    <x v="10"/>
    <n v="53.410644499999989"/>
    <s v=""/>
    <n v="53.410644499999989"/>
    <s v=""/>
    <n v="1"/>
  </r>
  <r>
    <x v="11"/>
    <n v="-53.336181699999997"/>
    <n v="-53.336181699999997"/>
    <s v=""/>
    <n v="1"/>
    <s v=""/>
  </r>
  <r>
    <x v="12"/>
    <n v="86.269409100000075"/>
    <s v=""/>
    <n v="86.269409100000075"/>
    <s v=""/>
    <n v="1"/>
  </r>
  <r>
    <x v="13"/>
    <n v="120.86279300000001"/>
    <s v=""/>
    <n v="120.86279300000001"/>
    <s v=""/>
    <n v="1"/>
  </r>
  <r>
    <x v="14"/>
    <n v="95.338256899999806"/>
    <s v=""/>
    <n v="95.338256899999806"/>
    <s v=""/>
    <n v="1"/>
  </r>
  <r>
    <x v="15"/>
    <n v="2.8698730999999498"/>
    <s v=""/>
    <n v="2.8698730999999498"/>
    <s v=""/>
    <n v="1"/>
  </r>
  <r>
    <x v="16"/>
    <n v="-56.042358400000012"/>
    <n v="-56.042358400000012"/>
    <s v=""/>
    <n v="1"/>
    <s v=""/>
  </r>
  <r>
    <x v="17"/>
    <n v="-40.059326199999987"/>
    <n v="-40.059326199999987"/>
    <s v=""/>
    <n v="1"/>
    <s v=""/>
  </r>
  <r>
    <x v="18"/>
    <n v="-31.704345699999976"/>
    <n v="-31.704345699999976"/>
    <s v=""/>
    <n v="1"/>
    <s v=""/>
  </r>
  <r>
    <x v="19"/>
    <n v="58.361694399999806"/>
    <s v=""/>
    <n v="58.361694399999806"/>
    <s v=""/>
    <n v="1"/>
  </r>
  <r>
    <x v="20"/>
    <n v="86.382690400000001"/>
    <s v=""/>
    <n v="86.382690400000001"/>
    <s v=""/>
    <n v="1"/>
  </r>
  <r>
    <x v="21"/>
    <n v="118.79614259999994"/>
    <s v=""/>
    <n v="118.79614259999994"/>
    <s v=""/>
    <n v="1"/>
  </r>
  <r>
    <x v="22"/>
    <n v="115.6092529"/>
    <s v=""/>
    <n v="115.6092529"/>
    <s v=""/>
    <n v="1"/>
  </r>
  <r>
    <x v="23"/>
    <n v="-24.065673800000013"/>
    <n v="-24.065673800000013"/>
    <s v=""/>
    <n v="1"/>
    <s v=""/>
  </r>
  <r>
    <x v="0"/>
    <n v="0.20556639999995241"/>
    <s v=""/>
    <n v="0.20556639999995241"/>
    <s v=""/>
    <n v="1"/>
  </r>
  <r>
    <x v="1"/>
    <n v="45.738525399999958"/>
    <s v=""/>
    <n v="45.738525399999958"/>
    <s v=""/>
    <n v="1"/>
  </r>
  <r>
    <x v="2"/>
    <n v="38.406188960000009"/>
    <s v=""/>
    <n v="38.406188960000009"/>
    <s v=""/>
    <n v="1"/>
  </r>
  <r>
    <x v="3"/>
    <n v="20.617553709999925"/>
    <s v=""/>
    <n v="20.617553709999925"/>
    <s v=""/>
    <n v="1"/>
  </r>
  <r>
    <x v="4"/>
    <n v="7.0990600599999425"/>
    <s v=""/>
    <n v="7.0990600599999425"/>
    <s v=""/>
    <n v="1"/>
  </r>
  <r>
    <x v="5"/>
    <n v="5.7000732499999458"/>
    <s v=""/>
    <n v="5.7000732499999458"/>
    <s v=""/>
    <n v="1"/>
  </r>
  <r>
    <x v="6"/>
    <n v="80.001769999999965"/>
    <s v=""/>
    <n v="80.001769999999965"/>
    <s v=""/>
    <n v="1"/>
  </r>
  <r>
    <x v="7"/>
    <n v="164.72375488"/>
    <s v=""/>
    <n v="164.72375488"/>
    <s v=""/>
    <n v="1"/>
  </r>
  <r>
    <x v="8"/>
    <n v="159.49914549999994"/>
    <s v=""/>
    <n v="159.49914549999994"/>
    <s v=""/>
    <n v="1"/>
  </r>
  <r>
    <x v="9"/>
    <n v="167.84008790000007"/>
    <s v=""/>
    <n v="167.84008790000007"/>
    <s v=""/>
    <n v="1"/>
  </r>
  <r>
    <x v="10"/>
    <n v="213.65539549999994"/>
    <s v=""/>
    <n v="213.65539549999994"/>
    <s v=""/>
    <n v="1"/>
  </r>
  <r>
    <x v="11"/>
    <n v="145.0440673999999"/>
    <s v=""/>
    <n v="145.0440673999999"/>
    <s v=""/>
    <n v="1"/>
  </r>
  <r>
    <x v="12"/>
    <n v="79.081176799999866"/>
    <s v=""/>
    <n v="79.081176799999866"/>
    <s v=""/>
    <n v="1"/>
  </r>
  <r>
    <x v="13"/>
    <n v="-137.68786619999992"/>
    <n v="-137.68786619999992"/>
    <s v=""/>
    <n v="1"/>
    <s v=""/>
  </r>
  <r>
    <x v="14"/>
    <n v="-177.88256840000008"/>
    <n v="-177.88256840000008"/>
    <s v=""/>
    <n v="1"/>
    <s v=""/>
  </r>
  <r>
    <x v="15"/>
    <n v="-139.23681639999995"/>
    <n v="-139.23681639999995"/>
    <s v=""/>
    <n v="1"/>
    <s v=""/>
  </r>
  <r>
    <x v="16"/>
    <n v="-76.276611300000013"/>
    <n v="-76.276611300000013"/>
    <s v=""/>
    <n v="1"/>
    <s v=""/>
  </r>
  <r>
    <x v="17"/>
    <n v="-50.031860399999914"/>
    <n v="-50.031860399999914"/>
    <s v=""/>
    <n v="1"/>
    <s v=""/>
  </r>
  <r>
    <x v="18"/>
    <n v="74.635620100000096"/>
    <s v=""/>
    <n v="74.635620100000096"/>
    <s v=""/>
    <n v="1"/>
  </r>
  <r>
    <x v="19"/>
    <n v="81.182983400000012"/>
    <s v=""/>
    <n v="81.182983400000012"/>
    <s v=""/>
    <n v="1"/>
  </r>
  <r>
    <x v="20"/>
    <n v="305.52917484000011"/>
    <s v=""/>
    <n v="305.52917484000011"/>
    <s v=""/>
    <n v="1"/>
  </r>
  <r>
    <x v="21"/>
    <n v="21.308715800000073"/>
    <s v=""/>
    <n v="21.308715800000073"/>
    <s v=""/>
    <n v="1"/>
  </r>
  <r>
    <x v="22"/>
    <n v="-43.528442399999904"/>
    <n v="-43.528442399999904"/>
    <s v=""/>
    <n v="1"/>
    <s v=""/>
  </r>
  <r>
    <x v="23"/>
    <n v="-117.69335939999996"/>
    <n v="-117.69335939999996"/>
    <s v=""/>
    <n v="1"/>
    <s v=""/>
  </r>
  <r>
    <x v="0"/>
    <n v="-86.842346199999838"/>
    <n v="-86.842346199999838"/>
    <s v=""/>
    <n v="1"/>
    <s v=""/>
  </r>
  <r>
    <x v="1"/>
    <n v="-88.81890870999996"/>
    <n v="-88.81890870999996"/>
    <s v=""/>
    <n v="1"/>
    <s v=""/>
  </r>
  <r>
    <x v="2"/>
    <n v="35.898742680000055"/>
    <s v=""/>
    <n v="35.898742680000055"/>
    <s v=""/>
    <n v="1"/>
  </r>
  <r>
    <x v="3"/>
    <n v="66.706665039999962"/>
    <s v=""/>
    <n v="66.706665039999962"/>
    <s v=""/>
    <n v="1"/>
  </r>
  <r>
    <x v="4"/>
    <n v="-47.454223640000009"/>
    <n v="-47.454223640000009"/>
    <s v=""/>
    <n v="1"/>
    <s v=""/>
  </r>
  <r>
    <x v="5"/>
    <n v="-28.632080029999997"/>
    <n v="-28.632080029999997"/>
    <s v=""/>
    <n v="1"/>
    <s v=""/>
  </r>
  <r>
    <x v="6"/>
    <n v="-5.6379394999999022"/>
    <n v="-5.6379394999999022"/>
    <s v=""/>
    <n v="1"/>
    <s v=""/>
  </r>
  <r>
    <x v="7"/>
    <n v="-20.87670890000004"/>
    <n v="-20.87670890000004"/>
    <s v=""/>
    <n v="1"/>
    <s v=""/>
  </r>
  <r>
    <x v="8"/>
    <n v="36.039550800000143"/>
    <s v=""/>
    <n v="36.039550800000143"/>
    <s v=""/>
    <n v="1"/>
  </r>
  <r>
    <x v="9"/>
    <n v="58.944580100000167"/>
    <s v=""/>
    <n v="58.944580100000167"/>
    <s v=""/>
    <n v="1"/>
  </r>
  <r>
    <x v="10"/>
    <n v="43.269653399999925"/>
    <s v=""/>
    <n v="43.269653399999925"/>
    <s v=""/>
    <n v="1"/>
  </r>
  <r>
    <x v="11"/>
    <n v="3.7573242000000846"/>
    <s v=""/>
    <n v="3.7573242000000846"/>
    <s v=""/>
    <n v="1"/>
  </r>
  <r>
    <x v="12"/>
    <n v="-9.1485595999999987"/>
    <n v="-9.1485595999999987"/>
    <s v=""/>
    <n v="1"/>
    <s v=""/>
  </r>
  <r>
    <x v="13"/>
    <n v="-69.185302800000045"/>
    <n v="-69.185302800000045"/>
    <s v=""/>
    <n v="1"/>
    <s v=""/>
  </r>
  <r>
    <x v="14"/>
    <n v="-113.96826179999994"/>
    <n v="-113.96826179999994"/>
    <s v=""/>
    <n v="1"/>
    <s v=""/>
  </r>
  <r>
    <x v="15"/>
    <n v="-109.36145020000004"/>
    <n v="-109.36145020000004"/>
    <s v=""/>
    <n v="1"/>
    <s v=""/>
  </r>
  <r>
    <x v="16"/>
    <n v="-62.172729499999832"/>
    <n v="-62.172729499999832"/>
    <s v=""/>
    <n v="1"/>
    <s v=""/>
  </r>
  <r>
    <x v="17"/>
    <n v="-49.206420900000012"/>
    <n v="-49.206420900000012"/>
    <s v=""/>
    <n v="1"/>
    <s v=""/>
  </r>
  <r>
    <x v="18"/>
    <n v="-130.39746089999994"/>
    <n v="-130.39746089999994"/>
    <s v=""/>
    <n v="1"/>
    <s v=""/>
  </r>
  <r>
    <x v="19"/>
    <n v="40.85754390000011"/>
    <s v=""/>
    <n v="40.85754390000011"/>
    <s v=""/>
    <n v="1"/>
  </r>
  <r>
    <x v="20"/>
    <n v="56.073242200000095"/>
    <s v=""/>
    <n v="56.073242200000095"/>
    <s v=""/>
    <n v="1"/>
  </r>
  <r>
    <x v="21"/>
    <n v="74.00268559999995"/>
    <s v=""/>
    <n v="74.00268559999995"/>
    <s v=""/>
    <n v="1"/>
  </r>
  <r>
    <x v="22"/>
    <n v="90.844360300000062"/>
    <s v=""/>
    <n v="90.844360300000062"/>
    <s v=""/>
    <n v="1"/>
  </r>
  <r>
    <x v="23"/>
    <n v="-1.2153321000000687"/>
    <n v="-1.2153321000000687"/>
    <s v=""/>
    <n v="1"/>
    <s v=""/>
  </r>
  <r>
    <x v="0"/>
    <n v="63.111389199999962"/>
    <s v=""/>
    <n v="63.111389199999962"/>
    <s v=""/>
    <n v="1"/>
  </r>
  <r>
    <x v="1"/>
    <n v="43.187988229999974"/>
    <s v=""/>
    <n v="43.187988229999974"/>
    <s v=""/>
    <n v="1"/>
  </r>
  <r>
    <x v="2"/>
    <n v="25.696716309999942"/>
    <s v=""/>
    <n v="25.696716309999942"/>
    <s v=""/>
    <n v="1"/>
  </r>
  <r>
    <x v="3"/>
    <n v="17.556457519999981"/>
    <s v=""/>
    <n v="17.556457519999981"/>
    <s v=""/>
    <n v="1"/>
  </r>
  <r>
    <x v="4"/>
    <n v="-24.253662100000042"/>
    <n v="-24.253662100000042"/>
    <s v=""/>
    <n v="1"/>
    <s v=""/>
  </r>
  <r>
    <x v="5"/>
    <n v="9.419433589999926"/>
    <s v=""/>
    <n v="9.419433589999926"/>
    <s v=""/>
    <n v="1"/>
  </r>
  <r>
    <x v="6"/>
    <n v="-52.653991749999932"/>
    <n v="-52.653991749999932"/>
    <s v=""/>
    <n v="1"/>
    <s v=""/>
  </r>
  <r>
    <x v="7"/>
    <n v="-38.70660399999997"/>
    <n v="-38.70660399999997"/>
    <s v=""/>
    <n v="1"/>
    <s v=""/>
  </r>
  <r>
    <x v="8"/>
    <n v="-13.676025400000071"/>
    <n v="-13.676025400000071"/>
    <s v=""/>
    <n v="1"/>
    <s v=""/>
  </r>
  <r>
    <x v="9"/>
    <n v="-59.260986300000013"/>
    <n v="-59.260986300000013"/>
    <s v=""/>
    <n v="1"/>
    <s v=""/>
  </r>
  <r>
    <x v="10"/>
    <n v="-63.204956000000038"/>
    <n v="-63.204956000000038"/>
    <s v=""/>
    <n v="1"/>
    <s v=""/>
  </r>
  <r>
    <x v="11"/>
    <n v="-84.181640600000037"/>
    <n v="-84.181640600000037"/>
    <s v=""/>
    <n v="1"/>
    <s v=""/>
  </r>
  <r>
    <x v="12"/>
    <n v="-21.015869099999918"/>
    <n v="-21.015869099999918"/>
    <s v=""/>
    <n v="1"/>
    <s v=""/>
  </r>
  <r>
    <x v="13"/>
    <n v="-4.6220702999999048"/>
    <n v="-4.6220702999999048"/>
    <s v=""/>
    <n v="1"/>
    <s v=""/>
  </r>
  <r>
    <x v="14"/>
    <n v="-64.290283199999976"/>
    <n v="-64.290283199999976"/>
    <s v=""/>
    <n v="1"/>
    <s v=""/>
  </r>
  <r>
    <x v="15"/>
    <n v="-87.459106399999882"/>
    <n v="-87.459106399999882"/>
    <s v=""/>
    <n v="1"/>
    <s v=""/>
  </r>
  <r>
    <x v="16"/>
    <n v="-92.056884699999955"/>
    <n v="-92.056884699999955"/>
    <s v=""/>
    <n v="1"/>
    <s v=""/>
  </r>
  <r>
    <x v="17"/>
    <n v="-61.472778300000073"/>
    <n v="-61.472778300000073"/>
    <s v=""/>
    <n v="1"/>
    <s v=""/>
  </r>
  <r>
    <x v="18"/>
    <n v="-49.011230500000011"/>
    <n v="-49.011230500000011"/>
    <s v=""/>
    <n v="1"/>
    <s v=""/>
  </r>
  <r>
    <x v="19"/>
    <n v="49.502563499999951"/>
    <s v=""/>
    <n v="49.502563499999951"/>
    <s v=""/>
    <n v="1"/>
  </r>
  <r>
    <x v="20"/>
    <n v="60.655639599999859"/>
    <s v=""/>
    <n v="60.655639599999859"/>
    <s v=""/>
    <n v="1"/>
  </r>
  <r>
    <x v="21"/>
    <n v="45.806396499999892"/>
    <s v=""/>
    <n v="45.806396499999892"/>
    <s v=""/>
    <n v="1"/>
  </r>
  <r>
    <x v="22"/>
    <n v="63.910034199999927"/>
    <s v=""/>
    <n v="63.910034199999927"/>
    <s v=""/>
    <n v="1"/>
  </r>
  <r>
    <x v="23"/>
    <n v="-131.5859375"/>
    <n v="-131.5859375"/>
    <s v=""/>
    <n v="1"/>
    <s v=""/>
  </r>
  <r>
    <x v="0"/>
    <n v="-101.05310050000003"/>
    <n v="-101.05310050000003"/>
    <s v=""/>
    <n v="1"/>
    <s v=""/>
  </r>
  <r>
    <x v="1"/>
    <n v="-92.702026299999943"/>
    <n v="-92.702026299999943"/>
    <s v=""/>
    <n v="1"/>
    <s v=""/>
  </r>
  <r>
    <x v="2"/>
    <n v="-65.927612299999964"/>
    <n v="-65.927612299999964"/>
    <s v=""/>
    <n v="1"/>
    <s v=""/>
  </r>
  <r>
    <x v="3"/>
    <n v="-86.806884799999807"/>
    <n v="-86.806884799999807"/>
    <s v=""/>
    <n v="1"/>
    <s v=""/>
  </r>
  <r>
    <x v="4"/>
    <n v="-40.883667000000059"/>
    <n v="-40.883667000000059"/>
    <s v=""/>
    <n v="1"/>
    <s v=""/>
  </r>
  <r>
    <x v="5"/>
    <n v="-57.712829599999964"/>
    <n v="-57.712829599999964"/>
    <s v=""/>
    <n v="1"/>
    <s v=""/>
  </r>
  <r>
    <x v="6"/>
    <n v="-66.648010200000044"/>
    <n v="-66.648010200000044"/>
    <s v=""/>
    <n v="1"/>
    <s v=""/>
  </r>
  <r>
    <x v="7"/>
    <n v="4.1368408000000727"/>
    <s v=""/>
    <n v="4.1368408000000727"/>
    <s v=""/>
    <n v="1"/>
  </r>
  <r>
    <x v="8"/>
    <n v="44.337280299999975"/>
    <s v=""/>
    <n v="44.337280299999975"/>
    <s v=""/>
    <n v="1"/>
  </r>
  <r>
    <x v="9"/>
    <n v="-245.76904290000016"/>
    <n v="-245.76904290000016"/>
    <s v=""/>
    <n v="1"/>
    <s v=""/>
  </r>
  <r>
    <x v="10"/>
    <n v="-120.02600100000018"/>
    <n v="-120.02600100000018"/>
    <s v=""/>
    <n v="1"/>
    <s v=""/>
  </r>
  <r>
    <x v="11"/>
    <n v="9.3812255999998797"/>
    <s v=""/>
    <n v="9.3812255999998797"/>
    <s v=""/>
    <n v="1"/>
  </r>
  <r>
    <x v="12"/>
    <n v="111.15478520000011"/>
    <s v=""/>
    <n v="111.15478520000011"/>
    <s v=""/>
    <n v="1"/>
  </r>
  <r>
    <x v="13"/>
    <n v="112.96630860000005"/>
    <s v=""/>
    <n v="112.96630860000005"/>
    <s v=""/>
    <n v="1"/>
  </r>
  <r>
    <x v="14"/>
    <n v="91.318359399999963"/>
    <s v=""/>
    <n v="91.318359399999963"/>
    <s v=""/>
    <n v="1"/>
  </r>
  <r>
    <x v="15"/>
    <n v="94.15978999999993"/>
    <s v=""/>
    <n v="94.15978999999993"/>
    <s v=""/>
    <n v="1"/>
  </r>
  <r>
    <x v="16"/>
    <n v="60.698364300000094"/>
    <s v=""/>
    <n v="60.698364300000094"/>
    <s v=""/>
    <n v="1"/>
  </r>
  <r>
    <x v="17"/>
    <n v="47.872802699999966"/>
    <s v=""/>
    <n v="47.872802699999966"/>
    <s v=""/>
    <n v="1"/>
  </r>
  <r>
    <x v="18"/>
    <n v="-18.952758800000083"/>
    <n v="-18.952758800000083"/>
    <s v=""/>
    <n v="1"/>
    <s v=""/>
  </r>
  <r>
    <x v="19"/>
    <n v="66.888549799999964"/>
    <s v=""/>
    <n v="66.888549799999964"/>
    <s v=""/>
    <n v="1"/>
  </r>
  <r>
    <x v="20"/>
    <n v="59.387695300000132"/>
    <s v=""/>
    <n v="59.387695300000132"/>
    <s v=""/>
    <n v="1"/>
  </r>
  <r>
    <x v="21"/>
    <n v="-91.464233400000012"/>
    <n v="-91.464233400000012"/>
    <s v=""/>
    <n v="1"/>
    <s v=""/>
  </r>
  <r>
    <x v="22"/>
    <n v="-55.186645499999941"/>
    <n v="-55.186645499999941"/>
    <s v=""/>
    <n v="1"/>
    <s v=""/>
  </r>
  <r>
    <x v="23"/>
    <n v="-2.7800293000000238"/>
    <n v="-2.7800293000000238"/>
    <s v=""/>
    <n v="1"/>
    <s v=""/>
  </r>
  <r>
    <x v="0"/>
    <n v="-44.916259799999807"/>
    <n v="-44.916259799999807"/>
    <s v=""/>
    <n v="1"/>
    <s v=""/>
  </r>
  <r>
    <x v="1"/>
    <n v="-81.653381399999944"/>
    <n v="-81.653381399999944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0.93579099999988102"/>
    <s v=""/>
    <n v="0.93579099999988102"/>
    <s v=""/>
    <n v="1"/>
  </r>
  <r>
    <x v="1"/>
    <n v="17.349609299999884"/>
    <s v=""/>
    <n v="17.349609299999884"/>
    <s v=""/>
    <n v="1"/>
  </r>
  <r>
    <x v="2"/>
    <n v="-301.94091799999978"/>
    <n v="-301.94091799999978"/>
    <s v=""/>
    <n v="1"/>
    <s v=""/>
  </r>
  <r>
    <x v="3"/>
    <n v="-273.74243159999969"/>
    <n v="-273.74243159999969"/>
    <s v=""/>
    <n v="1"/>
    <s v=""/>
  </r>
  <r>
    <x v="4"/>
    <n v="-118.1923827999999"/>
    <n v="-118.1923827999999"/>
    <s v=""/>
    <n v="1"/>
    <s v=""/>
  </r>
  <r>
    <x v="5"/>
    <n v="-100.73754890000009"/>
    <n v="-100.73754890000009"/>
    <s v=""/>
    <n v="1"/>
    <s v=""/>
  </r>
  <r>
    <x v="6"/>
    <n v="-103.25903319999998"/>
    <n v="-103.25903319999998"/>
    <s v=""/>
    <n v="1"/>
    <s v=""/>
  </r>
  <r>
    <x v="7"/>
    <n v="-29.514892600000167"/>
    <n v="-29.514892600000167"/>
    <s v=""/>
    <n v="1"/>
    <s v=""/>
  </r>
  <r>
    <x v="8"/>
    <n v="-116.59277350000002"/>
    <n v="-116.59277350000002"/>
    <s v=""/>
    <n v="1"/>
    <s v=""/>
  </r>
  <r>
    <x v="9"/>
    <n v="-188.01757809999981"/>
    <n v="-188.01757809999981"/>
    <s v=""/>
    <n v="1"/>
    <s v=""/>
  </r>
  <r>
    <x v="10"/>
    <n v="-266.36352540000007"/>
    <n v="-266.36352540000007"/>
    <s v=""/>
    <n v="1"/>
    <s v=""/>
  </r>
  <r>
    <x v="11"/>
    <n v="-395.8232422000001"/>
    <n v="-395.8232422000001"/>
    <s v=""/>
    <n v="1"/>
    <s v=""/>
  </r>
  <r>
    <x v="12"/>
    <n v="-412.88183590000017"/>
    <n v="-412.88183590000017"/>
    <s v=""/>
    <n v="1"/>
    <s v=""/>
  </r>
  <r>
    <x v="13"/>
    <n v="-631.31372069999998"/>
    <n v="-631.31372069999998"/>
    <s v=""/>
    <n v="1"/>
    <s v=""/>
  </r>
  <r>
    <x v="14"/>
    <n v="-694.24292000000014"/>
    <n v="-694.24292000000014"/>
    <s v=""/>
    <n v="1"/>
    <s v=""/>
  </r>
  <r>
    <x v="15"/>
    <n v="-511.33837890000041"/>
    <n v="-511.33837890000041"/>
    <s v=""/>
    <n v="1"/>
    <s v=""/>
  </r>
  <r>
    <x v="16"/>
    <n v="-509.31933600000048"/>
    <n v="-509.31933600000048"/>
    <s v=""/>
    <n v="1"/>
    <s v=""/>
  </r>
  <r>
    <x v="17"/>
    <n v="-310.04370120000021"/>
    <n v="-310.04370120000021"/>
    <s v=""/>
    <n v="1"/>
    <s v=""/>
  </r>
  <r>
    <x v="18"/>
    <n v="-204.59521489999997"/>
    <n v="-204.59521489999997"/>
    <s v=""/>
    <n v="1"/>
    <s v=""/>
  </r>
  <r>
    <x v="19"/>
    <n v="-132.12939450000022"/>
    <n v="-132.12939450000022"/>
    <s v=""/>
    <n v="1"/>
    <s v=""/>
  </r>
  <r>
    <x v="20"/>
    <n v="-147.84545900000012"/>
    <n v="-147.84545900000012"/>
    <s v=""/>
    <n v="1"/>
    <s v=""/>
  </r>
  <r>
    <x v="21"/>
    <n v="-124.8671875"/>
    <n v="-124.8671875"/>
    <s v=""/>
    <n v="1"/>
    <s v=""/>
  </r>
  <r>
    <x v="22"/>
    <n v="-105.51953129999993"/>
    <n v="-105.51953129999993"/>
    <s v=""/>
    <n v="1"/>
    <s v=""/>
  </r>
  <r>
    <x v="23"/>
    <n v="-67.783691400000407"/>
    <n v="-67.783691400000407"/>
    <s v=""/>
    <n v="1"/>
    <s v=""/>
  </r>
  <r>
    <x v="0"/>
    <n v="203.76220710000007"/>
    <s v=""/>
    <n v="203.76220710000007"/>
    <s v=""/>
    <n v="1"/>
  </r>
  <r>
    <x v="1"/>
    <n v="165.51318360000005"/>
    <s v=""/>
    <n v="165.51318360000005"/>
    <s v=""/>
    <n v="1"/>
  </r>
  <r>
    <x v="2"/>
    <n v="165.6379394999999"/>
    <s v=""/>
    <n v="165.6379394999999"/>
    <s v=""/>
    <n v="1"/>
  </r>
  <r>
    <x v="3"/>
    <n v="162.32470700000022"/>
    <s v=""/>
    <n v="162.32470700000022"/>
    <s v=""/>
    <n v="1"/>
  </r>
  <r>
    <x v="4"/>
    <n v="129.48046870000007"/>
    <s v=""/>
    <n v="129.48046870000007"/>
    <s v=""/>
    <n v="1"/>
  </r>
  <r>
    <x v="5"/>
    <n v="2.2041015000004336"/>
    <s v=""/>
    <n v="2.2041015000004336"/>
    <s v=""/>
    <n v="1"/>
  </r>
  <r>
    <x v="6"/>
    <n v="31.038818300000003"/>
    <s v=""/>
    <n v="31.038818300000003"/>
    <s v=""/>
    <n v="1"/>
  </r>
  <r>
    <x v="7"/>
    <n v="64.491455000000315"/>
    <s v=""/>
    <n v="64.491455000000315"/>
    <s v=""/>
    <n v="1"/>
  </r>
  <r>
    <x v="8"/>
    <n v="-53.457275400000071"/>
    <n v="-53.457275400000071"/>
    <s v=""/>
    <n v="1"/>
    <s v=""/>
  </r>
  <r>
    <x v="9"/>
    <n v="-150.81469719999996"/>
    <n v="-150.81469719999996"/>
    <s v=""/>
    <n v="1"/>
    <s v=""/>
  </r>
  <r>
    <x v="10"/>
    <n v="-263.63916010000003"/>
    <n v="-263.63916010000003"/>
    <s v=""/>
    <n v="1"/>
    <s v=""/>
  </r>
  <r>
    <x v="11"/>
    <n v="-169.21704099999988"/>
    <n v="-169.21704099999988"/>
    <s v=""/>
    <n v="1"/>
    <s v=""/>
  </r>
  <r>
    <x v="12"/>
    <n v="-276.77319339999985"/>
    <n v="-276.77319339999985"/>
    <s v=""/>
    <n v="1"/>
    <s v=""/>
  </r>
  <r>
    <x v="13"/>
    <n v="-431.79882809999981"/>
    <n v="-431.79882809999981"/>
    <s v=""/>
    <n v="1"/>
    <s v=""/>
  </r>
  <r>
    <x v="14"/>
    <n v="-444.19506840000031"/>
    <n v="-444.19506840000031"/>
    <s v=""/>
    <n v="1"/>
    <s v=""/>
  </r>
  <r>
    <x v="15"/>
    <n v="-449.17211910000015"/>
    <n v="-449.17211910000015"/>
    <s v=""/>
    <n v="1"/>
    <s v=""/>
  </r>
  <r>
    <x v="16"/>
    <n v="-375.22387700000036"/>
    <n v="-375.22387700000036"/>
    <s v=""/>
    <n v="1"/>
    <s v=""/>
  </r>
  <r>
    <x v="17"/>
    <n v="-365.2448731000004"/>
    <n v="-365.2448731000004"/>
    <s v=""/>
    <n v="1"/>
    <s v=""/>
  </r>
  <r>
    <x v="18"/>
    <n v="-303.69506840000031"/>
    <n v="-303.69506840000031"/>
    <s v=""/>
    <n v="1"/>
    <s v=""/>
  </r>
  <r>
    <x v="19"/>
    <n v="-326.07226560000026"/>
    <n v="-326.07226560000026"/>
    <s v=""/>
    <n v="1"/>
    <s v=""/>
  </r>
  <r>
    <x v="20"/>
    <n v="-214.43701169999986"/>
    <n v="-214.43701169999986"/>
    <s v=""/>
    <n v="1"/>
    <s v=""/>
  </r>
  <r>
    <x v="21"/>
    <n v="-165.09082030000036"/>
    <n v="-165.09082030000036"/>
    <s v=""/>
    <n v="1"/>
    <s v=""/>
  </r>
  <r>
    <x v="22"/>
    <n v="-203.92749020000019"/>
    <n v="-203.92749020000019"/>
    <s v=""/>
    <n v="1"/>
    <s v=""/>
  </r>
  <r>
    <x v="23"/>
    <n v="-165.25708010000017"/>
    <n v="-165.25708010000017"/>
    <s v=""/>
    <n v="1"/>
    <s v=""/>
  </r>
  <r>
    <x v="0"/>
    <n v="-34.204834000000119"/>
    <n v="-34.204834000000119"/>
    <s v=""/>
    <n v="1"/>
    <s v=""/>
  </r>
  <r>
    <x v="1"/>
    <n v="4.6911620999999286"/>
    <s v=""/>
    <n v="4.6911620999999286"/>
    <s v=""/>
    <n v="1"/>
  </r>
  <r>
    <x v="2"/>
    <n v="-28.825683600000048"/>
    <n v="-28.825683600000048"/>
    <s v=""/>
    <n v="1"/>
    <s v=""/>
  </r>
  <r>
    <x v="3"/>
    <n v="12.793457100000069"/>
    <s v=""/>
    <n v="12.793457100000069"/>
    <s v=""/>
    <n v="1"/>
  </r>
  <r>
    <x v="4"/>
    <n v="84.584961000000021"/>
    <s v=""/>
    <n v="84.584961000000021"/>
    <s v=""/>
    <n v="1"/>
  </r>
  <r>
    <x v="5"/>
    <n v="33.342285199999878"/>
    <s v=""/>
    <n v="33.342285199999878"/>
    <s v=""/>
    <n v="1"/>
  </r>
  <r>
    <x v="6"/>
    <n v="42.798339800000122"/>
    <s v=""/>
    <n v="42.798339800000122"/>
    <s v=""/>
    <n v="1"/>
  </r>
  <r>
    <x v="7"/>
    <n v="53.121582000000217"/>
    <s v=""/>
    <n v="53.121582000000217"/>
    <s v=""/>
    <n v="1"/>
  </r>
  <r>
    <x v="8"/>
    <n v="59.052001999999902"/>
    <s v=""/>
    <n v="59.052001999999902"/>
    <s v=""/>
    <n v="1"/>
  </r>
  <r>
    <x v="9"/>
    <n v="-59.766357399999833"/>
    <n v="-59.766357399999833"/>
    <s v=""/>
    <n v="1"/>
    <s v=""/>
  </r>
  <r>
    <x v="10"/>
    <n v="-92.220947299999807"/>
    <n v="-92.220947299999807"/>
    <s v=""/>
    <n v="1"/>
    <s v=""/>
  </r>
  <r>
    <x v="11"/>
    <n v="63.916015600000264"/>
    <s v=""/>
    <n v="63.916015600000264"/>
    <s v=""/>
    <n v="1"/>
  </r>
  <r>
    <x v="12"/>
    <n v="32.255371100000048"/>
    <s v=""/>
    <n v="32.255371100000048"/>
    <s v=""/>
    <n v="1"/>
  </r>
  <r>
    <x v="13"/>
    <n v="-46.196777400000428"/>
    <n v="-46.196777400000428"/>
    <s v=""/>
    <n v="1"/>
    <s v=""/>
  </r>
  <r>
    <x v="14"/>
    <n v="-25.278320299999905"/>
    <n v="-25.278320299999905"/>
    <s v=""/>
    <n v="1"/>
    <s v=""/>
  </r>
  <r>
    <x v="15"/>
    <n v="-125.83886709999933"/>
    <n v="-125.83886709999933"/>
    <s v=""/>
    <n v="1"/>
    <s v=""/>
  </r>
  <r>
    <x v="16"/>
    <n v="-166.9736327999999"/>
    <n v="-166.9736327999999"/>
    <s v=""/>
    <n v="1"/>
    <s v=""/>
  </r>
  <r>
    <x v="17"/>
    <n v="-290.06640630000038"/>
    <n v="-290.06640630000038"/>
    <s v=""/>
    <n v="1"/>
    <s v=""/>
  </r>
  <r>
    <x v="18"/>
    <n v="-189.81982419999986"/>
    <n v="-189.81982419999986"/>
    <s v=""/>
    <n v="1"/>
    <s v=""/>
  </r>
  <r>
    <x v="19"/>
    <n v="-249.38330080000014"/>
    <n v="-249.38330080000014"/>
    <s v=""/>
    <n v="1"/>
    <s v=""/>
  </r>
  <r>
    <x v="20"/>
    <n v="-215.95068360000005"/>
    <n v="-215.95068360000005"/>
    <s v=""/>
    <n v="1"/>
    <s v=""/>
  </r>
  <r>
    <x v="21"/>
    <n v="-155.38867190000019"/>
    <n v="-155.38867190000019"/>
    <s v=""/>
    <n v="1"/>
    <s v=""/>
  </r>
  <r>
    <x v="22"/>
    <n v="-86.27075190000005"/>
    <n v="-86.27075190000005"/>
    <s v=""/>
    <n v="1"/>
    <s v=""/>
  </r>
  <r>
    <x v="23"/>
    <n v="-277.64428709999993"/>
    <n v="-277.64428709999993"/>
    <s v=""/>
    <n v="1"/>
    <s v=""/>
  </r>
  <r>
    <x v="0"/>
    <n v="-395.92285160000029"/>
    <n v="-395.92285160000029"/>
    <s v=""/>
    <n v="1"/>
    <s v=""/>
  </r>
  <r>
    <x v="1"/>
    <n v="-513.6613769999999"/>
    <n v="-513.6613769999999"/>
    <s v=""/>
    <n v="1"/>
    <s v=""/>
  </r>
  <r>
    <x v="2"/>
    <n v="-419.52246090000017"/>
    <n v="-419.52246090000017"/>
    <s v=""/>
    <n v="1"/>
    <s v=""/>
  </r>
  <r>
    <x v="3"/>
    <n v="-396.30810539999993"/>
    <n v="-396.30810539999993"/>
    <s v=""/>
    <n v="1"/>
    <s v=""/>
  </r>
  <r>
    <x v="4"/>
    <n v="-509.58422859999973"/>
    <n v="-509.58422859999973"/>
    <s v=""/>
    <n v="1"/>
    <s v=""/>
  </r>
  <r>
    <x v="5"/>
    <n v="-518.67724610000005"/>
    <n v="-518.67724610000005"/>
    <s v=""/>
    <n v="1"/>
    <s v=""/>
  </r>
  <r>
    <x v="6"/>
    <n v="-403.45654290000039"/>
    <n v="-403.45654290000039"/>
    <s v=""/>
    <n v="1"/>
    <s v=""/>
  </r>
  <r>
    <x v="7"/>
    <n v="-297.36132819999966"/>
    <n v="-297.36132819999966"/>
    <s v=""/>
    <n v="1"/>
    <s v=""/>
  </r>
  <r>
    <x v="8"/>
    <n v="-246.20654299999978"/>
    <n v="-246.20654299999978"/>
    <s v=""/>
    <n v="1"/>
    <s v=""/>
  </r>
  <r>
    <x v="9"/>
    <n v="-293.86499020000019"/>
    <n v="-293.86499020000019"/>
    <s v=""/>
    <n v="1"/>
    <s v=""/>
  </r>
  <r>
    <x v="10"/>
    <n v="-361.62695309999981"/>
    <n v="-361.62695309999981"/>
    <s v=""/>
    <n v="1"/>
    <s v=""/>
  </r>
  <r>
    <x v="11"/>
    <n v="-394.23828120000007"/>
    <n v="-394.23828120000007"/>
    <s v=""/>
    <n v="1"/>
    <s v=""/>
  </r>
  <r>
    <x v="12"/>
    <n v="-102.58154300000024"/>
    <n v="-102.58154300000024"/>
    <s v=""/>
    <n v="1"/>
    <s v=""/>
  </r>
  <r>
    <x v="13"/>
    <n v="57.613769600000523"/>
    <s v=""/>
    <n v="57.613769600000523"/>
    <s v=""/>
    <n v="1"/>
  </r>
  <r>
    <x v="14"/>
    <n v="96.482910099999572"/>
    <s v=""/>
    <n v="96.482910099999572"/>
    <s v=""/>
    <n v="1"/>
  </r>
  <r>
    <x v="15"/>
    <n v="68.703125"/>
    <s v=""/>
    <n v="68.703125"/>
    <s v=""/>
    <n v="1"/>
  </r>
  <r>
    <x v="16"/>
    <n v="101.84521479999967"/>
    <s v=""/>
    <n v="101.84521479999967"/>
    <s v=""/>
    <n v="1"/>
  </r>
  <r>
    <x v="17"/>
    <n v="169.42138669999986"/>
    <s v=""/>
    <n v="169.42138669999986"/>
    <s v=""/>
    <n v="1"/>
  </r>
  <r>
    <x v="18"/>
    <n v="154.67529289999993"/>
    <s v=""/>
    <n v="154.67529289999993"/>
    <s v=""/>
    <n v="1"/>
  </r>
  <r>
    <x v="19"/>
    <n v="167.2939452999999"/>
    <s v=""/>
    <n v="167.2939452999999"/>
    <s v=""/>
    <n v="1"/>
  </r>
  <r>
    <x v="20"/>
    <n v="209.04370119999976"/>
    <s v=""/>
    <n v="209.04370119999976"/>
    <s v=""/>
    <n v="1"/>
  </r>
  <r>
    <x v="21"/>
    <n v="201.74096680000002"/>
    <s v=""/>
    <n v="201.74096680000002"/>
    <s v=""/>
    <n v="1"/>
  </r>
  <r>
    <x v="22"/>
    <n v="106.53320319999966"/>
    <s v=""/>
    <n v="106.53320319999966"/>
    <s v=""/>
    <n v="1"/>
  </r>
  <r>
    <x v="23"/>
    <n v="-16.308837900000071"/>
    <n v="-16.308837900000071"/>
    <s v=""/>
    <n v="1"/>
    <s v=""/>
  </r>
  <r>
    <x v="0"/>
    <n v="-39.831787100000383"/>
    <n v="-39.831787100000383"/>
    <s v=""/>
    <n v="1"/>
    <s v=""/>
  </r>
  <r>
    <x v="1"/>
    <n v="-113.14453129999993"/>
    <n v="-113.14453129999993"/>
    <s v=""/>
    <n v="1"/>
    <s v=""/>
  </r>
  <r>
    <x v="2"/>
    <n v="-65.028320299999905"/>
    <n v="-65.028320299999905"/>
    <s v=""/>
    <n v="1"/>
    <s v=""/>
  </r>
  <r>
    <x v="3"/>
    <n v="205.85986320000029"/>
    <s v=""/>
    <n v="205.85986320000029"/>
    <s v=""/>
    <n v="1"/>
  </r>
  <r>
    <x v="4"/>
    <n v="197.18090819999998"/>
    <s v=""/>
    <n v="197.18090819999998"/>
    <s v=""/>
    <n v="1"/>
  </r>
  <r>
    <x v="5"/>
    <n v="210.35888669999986"/>
    <s v=""/>
    <n v="210.35888669999986"/>
    <s v=""/>
    <n v="1"/>
  </r>
  <r>
    <x v="6"/>
    <n v="295.18017570000029"/>
    <s v=""/>
    <n v="295.18017570000029"/>
    <s v=""/>
    <n v="1"/>
  </r>
  <r>
    <x v="7"/>
    <n v="300.88403319999998"/>
    <s v=""/>
    <n v="300.88403319999998"/>
    <s v=""/>
    <n v="1"/>
  </r>
  <r>
    <x v="8"/>
    <n v="16.6484375"/>
    <s v=""/>
    <n v="16.6484375"/>
    <s v=""/>
    <n v="1"/>
  </r>
  <r>
    <x v="9"/>
    <n v="70.198730399999931"/>
    <s v=""/>
    <n v="70.198730399999931"/>
    <s v=""/>
    <n v="1"/>
  </r>
  <r>
    <x v="10"/>
    <n v="38.259277300000122"/>
    <s v=""/>
    <n v="38.259277300000122"/>
    <s v=""/>
    <n v="1"/>
  </r>
  <r>
    <x v="11"/>
    <n v="86.038330099999712"/>
    <s v=""/>
    <n v="86.038330099999712"/>
    <s v=""/>
    <n v="1"/>
  </r>
  <r>
    <x v="12"/>
    <n v="73.336669899999833"/>
    <s v=""/>
    <n v="73.336669899999833"/>
    <s v=""/>
    <n v="1"/>
  </r>
  <r>
    <x v="13"/>
    <n v="-26.764892599999712"/>
    <n v="-26.764892599999712"/>
    <s v=""/>
    <n v="1"/>
    <s v=""/>
  </r>
  <r>
    <x v="14"/>
    <n v="-129.4504394999999"/>
    <n v="-129.4504394999999"/>
    <s v=""/>
    <n v="1"/>
    <s v=""/>
  </r>
  <r>
    <x v="15"/>
    <n v="-312.68188470000041"/>
    <n v="-312.68188470000041"/>
    <s v=""/>
    <n v="1"/>
    <s v=""/>
  </r>
  <r>
    <x v="16"/>
    <n v="-205.24365230000012"/>
    <n v="-205.24365230000012"/>
    <s v=""/>
    <n v="1"/>
    <s v=""/>
  </r>
  <r>
    <x v="17"/>
    <n v="-129.22778319999998"/>
    <n v="-129.22778319999998"/>
    <s v=""/>
    <n v="1"/>
    <s v=""/>
  </r>
  <r>
    <x v="18"/>
    <n v="-39.467041000000336"/>
    <n v="-39.467041000000336"/>
    <s v=""/>
    <n v="1"/>
    <s v=""/>
  </r>
  <r>
    <x v="19"/>
    <n v="2.7666015999998308"/>
    <s v=""/>
    <n v="2.7666015999998308"/>
    <s v=""/>
    <n v="1"/>
  </r>
  <r>
    <x v="20"/>
    <n v="-20.018798800000241"/>
    <n v="-20.018798800000241"/>
    <s v=""/>
    <n v="1"/>
    <s v=""/>
  </r>
  <r>
    <x v="21"/>
    <n v="18.802246099999593"/>
    <s v=""/>
    <n v="18.802246099999593"/>
    <s v=""/>
    <n v="1"/>
  </r>
  <r>
    <x v="22"/>
    <n v="110.78369139999995"/>
    <s v=""/>
    <n v="110.78369139999995"/>
    <s v=""/>
    <n v="1"/>
  </r>
  <r>
    <x v="23"/>
    <n v="121.6044922000001"/>
    <s v=""/>
    <n v="121.6044922000001"/>
    <s v=""/>
    <n v="1"/>
  </r>
  <r>
    <x v="0"/>
    <n v="-17.133300800000143"/>
    <n v="-17.133300800000143"/>
    <s v=""/>
    <n v="1"/>
    <s v=""/>
  </r>
  <r>
    <x v="1"/>
    <n v="11.933837900000071"/>
    <s v=""/>
    <n v="11.933837900000071"/>
    <s v=""/>
    <n v="1"/>
  </r>
  <r>
    <x v="2"/>
    <n v="-49.181152300000122"/>
    <n v="-49.181152300000122"/>
    <s v=""/>
    <n v="1"/>
    <s v=""/>
  </r>
  <r>
    <x v="3"/>
    <n v="-12.584961000000021"/>
    <n v="-12.584961000000021"/>
    <s v=""/>
    <n v="1"/>
    <s v=""/>
  </r>
  <r>
    <x v="4"/>
    <n v="42.492919999999685"/>
    <s v=""/>
    <n v="42.492919999999685"/>
    <s v=""/>
    <n v="1"/>
  </r>
  <r>
    <x v="5"/>
    <n v="32.853515600000264"/>
    <s v=""/>
    <n v="32.853515600000264"/>
    <s v=""/>
    <n v="1"/>
  </r>
  <r>
    <x v="6"/>
    <n v="136.61767570000029"/>
    <s v=""/>
    <n v="136.61767570000029"/>
    <s v=""/>
    <n v="1"/>
  </r>
  <r>
    <x v="7"/>
    <n v="167.4921875"/>
    <s v=""/>
    <n v="167.4921875"/>
    <s v=""/>
    <n v="1"/>
  </r>
  <r>
    <x v="8"/>
    <n v="-181.59008790000007"/>
    <n v="-181.59008790000007"/>
    <s v=""/>
    <n v="1"/>
    <s v=""/>
  </r>
  <r>
    <x v="9"/>
    <n v="-212.75952150000012"/>
    <n v="-212.75952150000012"/>
    <s v=""/>
    <n v="1"/>
    <s v=""/>
  </r>
  <r>
    <x v="10"/>
    <n v="-201.98803710000038"/>
    <n v="-201.98803710000038"/>
    <s v=""/>
    <n v="1"/>
    <s v=""/>
  </r>
  <r>
    <x v="11"/>
    <n v="-163.07592779999959"/>
    <n v="-163.07592779999959"/>
    <s v=""/>
    <n v="1"/>
    <s v=""/>
  </r>
  <r>
    <x v="12"/>
    <n v="-196.54443360000005"/>
    <n v="-196.54443360000005"/>
    <s v=""/>
    <n v="1"/>
    <s v=""/>
  </r>
  <r>
    <x v="13"/>
    <n v="-285.56176759999971"/>
    <n v="-285.56176759999971"/>
    <s v=""/>
    <n v="1"/>
    <s v=""/>
  </r>
  <r>
    <x v="14"/>
    <n v="-341.92504880000024"/>
    <n v="-341.92504880000024"/>
    <s v=""/>
    <n v="1"/>
    <s v=""/>
  </r>
  <r>
    <x v="15"/>
    <n v="-398.7214355000001"/>
    <n v="-398.7214355000001"/>
    <s v=""/>
    <n v="1"/>
    <s v=""/>
  </r>
  <r>
    <x v="16"/>
    <n v="-350.02880860000005"/>
    <n v="-350.02880860000005"/>
    <s v=""/>
    <n v="1"/>
    <s v=""/>
  </r>
  <r>
    <x v="17"/>
    <n v="-393.54589839999971"/>
    <n v="-393.54589839999971"/>
    <s v=""/>
    <n v="1"/>
    <s v=""/>
  </r>
  <r>
    <x v="18"/>
    <n v="-287.77978519999988"/>
    <n v="-287.77978519999988"/>
    <s v=""/>
    <n v="1"/>
    <s v=""/>
  </r>
  <r>
    <x v="19"/>
    <n v="-192.28515619999962"/>
    <n v="-192.28515619999962"/>
    <s v=""/>
    <n v="1"/>
    <s v=""/>
  </r>
  <r>
    <x v="20"/>
    <n v="-155.14453120000007"/>
    <n v="-155.14453120000007"/>
    <s v=""/>
    <n v="1"/>
    <s v=""/>
  </r>
  <r>
    <x v="21"/>
    <n v="-189.32641599999988"/>
    <n v="-189.32641599999988"/>
    <s v=""/>
    <n v="1"/>
    <s v=""/>
  </r>
  <r>
    <x v="22"/>
    <n v="-81.131103500000336"/>
    <n v="-81.131103500000336"/>
    <s v=""/>
    <n v="1"/>
    <s v=""/>
  </r>
  <r>
    <x v="23"/>
    <n v="-183.52441409999983"/>
    <n v="-183.52441409999983"/>
    <s v=""/>
    <n v="1"/>
    <s v=""/>
  </r>
  <r>
    <x v="0"/>
    <n v="-174.98583980000012"/>
    <n v="-174.98583980000012"/>
    <s v=""/>
    <n v="1"/>
    <s v=""/>
  </r>
  <r>
    <x v="1"/>
    <n v="-241.9140625"/>
    <n v="-241.9140625"/>
    <s v=""/>
    <n v="1"/>
    <s v=""/>
  </r>
  <r>
    <x v="2"/>
    <n v="-198.62182609999991"/>
    <n v="-198.62182609999991"/>
    <s v=""/>
    <n v="1"/>
    <s v=""/>
  </r>
  <r>
    <x v="3"/>
    <n v="-37.380859399999736"/>
    <n v="-37.380859399999736"/>
    <s v=""/>
    <n v="1"/>
    <s v=""/>
  </r>
  <r>
    <x v="4"/>
    <n v="13.902099599999929"/>
    <s v=""/>
    <n v="13.902099599999929"/>
    <s v=""/>
    <n v="1"/>
  </r>
  <r>
    <x v="5"/>
    <n v="12.717285100000026"/>
    <s v=""/>
    <n v="12.717285100000026"/>
    <s v=""/>
    <n v="1"/>
  </r>
  <r>
    <x v="6"/>
    <n v="77.812255900000309"/>
    <s v=""/>
    <n v="77.812255900000309"/>
    <s v=""/>
    <n v="1"/>
  </r>
  <r>
    <x v="7"/>
    <n v="63.143066399999952"/>
    <s v=""/>
    <n v="63.143066399999952"/>
    <s v=""/>
    <n v="1"/>
  </r>
  <r>
    <x v="8"/>
    <n v="-90.962646500000119"/>
    <n v="-90.962646500000119"/>
    <s v=""/>
    <n v="1"/>
    <s v=""/>
  </r>
  <r>
    <x v="9"/>
    <n v="-101.73071290000007"/>
    <n v="-101.73071290000007"/>
    <s v=""/>
    <n v="1"/>
    <s v=""/>
  </r>
  <r>
    <x v="10"/>
    <n v="-210.65234370000007"/>
    <n v="-210.65234370000007"/>
    <s v=""/>
    <n v="1"/>
    <s v=""/>
  </r>
  <r>
    <x v="11"/>
    <n v="-40.265869100000145"/>
    <n v="-40.265869100000145"/>
    <s v=""/>
    <n v="1"/>
    <s v=""/>
  </r>
  <r>
    <x v="12"/>
    <n v="6.9033204000006663"/>
    <s v=""/>
    <n v="6.9033204000006663"/>
    <s v=""/>
    <n v="1"/>
  </r>
  <r>
    <x v="13"/>
    <n v="164.00244139999995"/>
    <s v=""/>
    <n v="164.00244139999995"/>
    <s v=""/>
    <n v="1"/>
  </r>
  <r>
    <x v="14"/>
    <n v="320.38232419999986"/>
    <s v=""/>
    <n v="320.38232419999986"/>
    <s v=""/>
    <n v="1"/>
  </r>
  <r>
    <x v="15"/>
    <n v="404.00097660000029"/>
    <s v=""/>
    <n v="404.00097660000029"/>
    <s v=""/>
    <n v="1"/>
  </r>
  <r>
    <x v="16"/>
    <n v="414.35888680000062"/>
    <s v=""/>
    <n v="414.35888680000062"/>
    <s v=""/>
    <n v="1"/>
  </r>
  <r>
    <x v="17"/>
    <n v="310.20117190000019"/>
    <s v=""/>
    <n v="310.20117190000019"/>
    <s v=""/>
    <n v="1"/>
  </r>
  <r>
    <x v="18"/>
    <n v="210.28173830000014"/>
    <s v=""/>
    <n v="210.28173830000014"/>
    <s v=""/>
    <n v="1"/>
  </r>
  <r>
    <x v="19"/>
    <n v="137.69775389999995"/>
    <s v=""/>
    <n v="137.69775389999995"/>
    <s v=""/>
    <n v="1"/>
  </r>
  <r>
    <x v="20"/>
    <n v="-181.3642577999999"/>
    <n v="-181.3642577999999"/>
    <s v=""/>
    <n v="1"/>
    <s v=""/>
  </r>
  <r>
    <x v="21"/>
    <n v="-198.08007809999981"/>
    <n v="-198.08007809999981"/>
    <s v=""/>
    <n v="1"/>
    <s v=""/>
  </r>
  <r>
    <x v="22"/>
    <n v="56.970703199999662"/>
    <s v=""/>
    <n v="56.970703199999662"/>
    <s v=""/>
    <n v="1"/>
  </r>
  <r>
    <x v="23"/>
    <n v="91.937011700000312"/>
    <s v=""/>
    <n v="91.937011700000312"/>
    <s v=""/>
    <n v="1"/>
  </r>
  <r>
    <x v="0"/>
    <n v="-271.74291990000029"/>
    <n v="-271.74291990000029"/>
    <s v=""/>
    <n v="1"/>
    <s v=""/>
  </r>
  <r>
    <x v="1"/>
    <n v="-332.48583989999997"/>
    <n v="-332.48583989999997"/>
    <s v=""/>
    <n v="1"/>
    <s v=""/>
  </r>
  <r>
    <x v="2"/>
    <n v="-207.22583010000017"/>
    <n v="-207.22583010000017"/>
    <s v=""/>
    <n v="1"/>
    <s v=""/>
  </r>
  <r>
    <x v="3"/>
    <n v="-181.25073240000029"/>
    <n v="-181.25073240000029"/>
    <s v=""/>
    <n v="1"/>
    <s v=""/>
  </r>
  <r>
    <x v="4"/>
    <n v="-114.05297859999973"/>
    <n v="-114.05297859999973"/>
    <s v=""/>
    <n v="1"/>
    <s v=""/>
  </r>
  <r>
    <x v="5"/>
    <n v="-150.78076170000031"/>
    <n v="-150.78076170000031"/>
    <s v=""/>
    <n v="1"/>
    <s v=""/>
  </r>
  <r>
    <x v="6"/>
    <n v="-119.13037110000005"/>
    <n v="-119.13037110000005"/>
    <s v=""/>
    <n v="1"/>
    <s v=""/>
  </r>
  <r>
    <x v="7"/>
    <n v="-22.912353599999733"/>
    <n v="-22.912353599999733"/>
    <s v=""/>
    <n v="1"/>
    <s v=""/>
  </r>
  <r>
    <x v="8"/>
    <n v="-72.344726599999831"/>
    <n v="-72.344726599999831"/>
    <s v=""/>
    <n v="1"/>
    <s v=""/>
  </r>
  <r>
    <x v="9"/>
    <n v="44.84375"/>
    <s v=""/>
    <n v="44.84375"/>
    <s v=""/>
    <n v="1"/>
  </r>
  <r>
    <x v="10"/>
    <n v="-92.802490300000045"/>
    <n v="-92.802490300000045"/>
    <s v=""/>
    <n v="1"/>
    <s v=""/>
  </r>
  <r>
    <x v="11"/>
    <n v="-173.92553709999993"/>
    <n v="-173.92553709999993"/>
    <s v=""/>
    <n v="1"/>
    <s v=""/>
  </r>
  <r>
    <x v="12"/>
    <n v="-293.1591797000001"/>
    <n v="-293.1591797000001"/>
    <s v=""/>
    <n v="1"/>
    <s v=""/>
  </r>
  <r>
    <x v="13"/>
    <n v="-331.7109375"/>
    <n v="-331.7109375"/>
    <s v=""/>
    <n v="1"/>
    <s v=""/>
  </r>
  <r>
    <x v="14"/>
    <n v="-408.99169919999986"/>
    <n v="-408.99169919999986"/>
    <s v=""/>
    <n v="1"/>
    <s v=""/>
  </r>
  <r>
    <x v="15"/>
    <n v="-451.21972660000029"/>
    <n v="-451.21972660000029"/>
    <s v=""/>
    <n v="1"/>
    <s v=""/>
  </r>
  <r>
    <x v="16"/>
    <n v="-495.00585940000019"/>
    <n v="-495.00585940000019"/>
    <s v=""/>
    <n v="1"/>
    <s v=""/>
  </r>
  <r>
    <x v="17"/>
    <n v="-502.47851559999981"/>
    <n v="-502.47851559999981"/>
    <s v=""/>
    <n v="1"/>
    <s v=""/>
  </r>
  <r>
    <x v="18"/>
    <n v="-412.99414059999981"/>
    <n v="-412.99414059999981"/>
    <s v=""/>
    <n v="1"/>
    <s v=""/>
  </r>
  <r>
    <x v="19"/>
    <n v="-348.01953119999962"/>
    <n v="-348.01953119999962"/>
    <s v=""/>
    <n v="1"/>
    <s v=""/>
  </r>
  <r>
    <x v="20"/>
    <n v="-263.44628899999998"/>
    <n v="-263.44628899999998"/>
    <s v=""/>
    <n v="1"/>
    <s v=""/>
  </r>
  <r>
    <x v="21"/>
    <n v="-374.64916989999983"/>
    <n v="-374.64916989999983"/>
    <s v=""/>
    <n v="1"/>
    <s v=""/>
  </r>
  <r>
    <x v="22"/>
    <n v="-375.22460939999974"/>
    <n v="-375.22460939999974"/>
    <s v=""/>
    <n v="1"/>
    <s v=""/>
  </r>
  <r>
    <x v="23"/>
    <n v="-299.83691409999983"/>
    <n v="-299.83691409999983"/>
    <s v=""/>
    <n v="1"/>
    <s v=""/>
  </r>
  <r>
    <x v="0"/>
    <n v="42.211181600000145"/>
    <s v=""/>
    <n v="42.211181600000145"/>
    <s v=""/>
    <n v="1"/>
  </r>
  <r>
    <x v="1"/>
    <n v="4.8671875"/>
    <s v=""/>
    <n v="4.8671875"/>
    <s v=""/>
    <n v="1"/>
  </r>
  <r>
    <x v="2"/>
    <n v="-140.15698239999983"/>
    <n v="-140.15698239999983"/>
    <s v=""/>
    <n v="1"/>
    <s v=""/>
  </r>
  <r>
    <x v="3"/>
    <n v="-95.489501999999902"/>
    <n v="-95.489501999999902"/>
    <s v=""/>
    <n v="1"/>
    <s v=""/>
  </r>
  <r>
    <x v="4"/>
    <n v="-83.961669999999685"/>
    <n v="-83.961669999999685"/>
    <s v=""/>
    <n v="1"/>
    <s v=""/>
  </r>
  <r>
    <x v="5"/>
    <n v="27.020507799999905"/>
    <s v=""/>
    <n v="27.020507799999905"/>
    <s v=""/>
    <n v="1"/>
  </r>
  <r>
    <x v="6"/>
    <n v="118.88061529999959"/>
    <s v=""/>
    <n v="118.88061529999959"/>
    <s v=""/>
    <n v="1"/>
  </r>
  <r>
    <x v="7"/>
    <n v="142.19604489999983"/>
    <s v=""/>
    <n v="142.19604489999983"/>
    <s v=""/>
    <n v="1"/>
  </r>
  <r>
    <x v="8"/>
    <n v="-90.05737309999995"/>
    <n v="-90.05737309999995"/>
    <s v=""/>
    <n v="1"/>
    <s v=""/>
  </r>
  <r>
    <x v="9"/>
    <n v="-324.70434569999998"/>
    <n v="-324.70434569999998"/>
    <s v=""/>
    <n v="1"/>
    <s v=""/>
  </r>
  <r>
    <x v="10"/>
    <n v="-463.73999020000019"/>
    <n v="-463.73999020000019"/>
    <s v=""/>
    <n v="1"/>
    <s v=""/>
  </r>
  <r>
    <x v="11"/>
    <n v="-407.74658199999976"/>
    <n v="-407.74658199999976"/>
    <s v=""/>
    <n v="1"/>
    <s v=""/>
  </r>
  <r>
    <x v="12"/>
    <n v="-516.37060539999993"/>
    <n v="-516.37060539999993"/>
    <s v=""/>
    <n v="1"/>
    <s v=""/>
  </r>
  <r>
    <x v="13"/>
    <n v="-487.48803709999993"/>
    <n v="-487.48803709999993"/>
    <s v=""/>
    <n v="1"/>
    <s v=""/>
  </r>
  <r>
    <x v="14"/>
    <n v="-388.50830079999969"/>
    <n v="-388.50830079999969"/>
    <s v=""/>
    <n v="1"/>
    <s v=""/>
  </r>
  <r>
    <x v="15"/>
    <n v="-394.88110350000034"/>
    <n v="-394.88110350000034"/>
    <s v=""/>
    <n v="1"/>
    <s v=""/>
  </r>
  <r>
    <x v="16"/>
    <n v="-352.3542480000001"/>
    <n v="-352.3542480000001"/>
    <s v=""/>
    <n v="1"/>
    <s v=""/>
  </r>
  <r>
    <x v="17"/>
    <n v="-384.42797859999973"/>
    <n v="-384.42797859999973"/>
    <s v=""/>
    <n v="1"/>
    <s v=""/>
  </r>
  <r>
    <x v="18"/>
    <n v="-374.69580079999969"/>
    <n v="-374.69580079999969"/>
    <s v=""/>
    <n v="1"/>
    <s v=""/>
  </r>
  <r>
    <x v="19"/>
    <n v="-283.5466308"/>
    <n v="-283.5466308"/>
    <s v=""/>
    <n v="1"/>
    <s v=""/>
  </r>
  <r>
    <x v="20"/>
    <n v="-274.28466790000039"/>
    <n v="-274.28466790000039"/>
    <s v=""/>
    <n v="1"/>
    <s v=""/>
  </r>
  <r>
    <x v="21"/>
    <n v="-279.33959960000038"/>
    <n v="-279.33959960000038"/>
    <s v=""/>
    <n v="1"/>
    <s v=""/>
  </r>
  <r>
    <x v="22"/>
    <n v="-216.81030269999974"/>
    <n v="-216.81030269999974"/>
    <s v=""/>
    <n v="1"/>
    <s v=""/>
  </r>
  <r>
    <x v="23"/>
    <n v="101.76806639999995"/>
    <s v=""/>
    <n v="101.76806639999995"/>
    <s v=""/>
    <n v="1"/>
  </r>
  <r>
    <x v="0"/>
    <n v="129.58935550000024"/>
    <s v=""/>
    <n v="129.58935550000024"/>
    <s v=""/>
    <n v="1"/>
  </r>
  <r>
    <x v="1"/>
    <n v="245.29589840000017"/>
    <s v=""/>
    <n v="245.29589840000017"/>
    <s v=""/>
    <n v="1"/>
  </r>
  <r>
    <x v="2"/>
    <n v="57.243652300000122"/>
    <s v=""/>
    <n v="57.243652300000122"/>
    <s v=""/>
    <n v="1"/>
  </r>
  <r>
    <x v="3"/>
    <n v="82.505126999999902"/>
    <s v=""/>
    <n v="82.505126999999902"/>
    <s v=""/>
    <n v="1"/>
  </r>
  <r>
    <x v="4"/>
    <n v="201.62817380000024"/>
    <s v=""/>
    <n v="201.62817380000024"/>
    <s v=""/>
    <n v="1"/>
  </r>
  <r>
    <x v="5"/>
    <n v="371.12695310000026"/>
    <s v=""/>
    <n v="371.12695310000026"/>
    <s v=""/>
    <n v="1"/>
  </r>
  <r>
    <x v="6"/>
    <n v="494.6066894999999"/>
    <s v=""/>
    <n v="494.6066894999999"/>
    <s v=""/>
    <n v="1"/>
  </r>
  <r>
    <x v="7"/>
    <n v="466.57324219999964"/>
    <s v=""/>
    <n v="466.57324219999964"/>
    <s v=""/>
    <n v="1"/>
  </r>
  <r>
    <x v="8"/>
    <n v="213.04882819999966"/>
    <s v=""/>
    <n v="213.04882819999966"/>
    <s v=""/>
    <n v="1"/>
  </r>
  <r>
    <x v="9"/>
    <n v="186.30834969999978"/>
    <s v=""/>
    <n v="186.30834969999978"/>
    <s v=""/>
    <n v="1"/>
  </r>
  <r>
    <x v="10"/>
    <n v="-65.624755899999855"/>
    <n v="-65.624755899999855"/>
    <s v=""/>
    <n v="1"/>
    <s v=""/>
  </r>
  <r>
    <x v="11"/>
    <n v="-55.042236300000241"/>
    <n v="-55.042236300000241"/>
    <s v=""/>
    <n v="1"/>
    <s v=""/>
  </r>
  <r>
    <x v="12"/>
    <n v="-64.515869199999997"/>
    <n v="-64.515869199999997"/>
    <s v=""/>
    <n v="1"/>
    <s v=""/>
  </r>
  <r>
    <x v="13"/>
    <n v="-74.802978500000336"/>
    <n v="-74.802978500000336"/>
    <s v=""/>
    <n v="1"/>
    <s v=""/>
  </r>
  <r>
    <x v="14"/>
    <n v="-54.51831059999995"/>
    <n v="-54.51831059999995"/>
    <s v=""/>
    <n v="1"/>
    <s v=""/>
  </r>
  <r>
    <x v="15"/>
    <n v="58.961181600000145"/>
    <s v=""/>
    <n v="58.961181600000145"/>
    <s v=""/>
    <n v="1"/>
  </r>
  <r>
    <x v="16"/>
    <n v="198.54248049999978"/>
    <s v=""/>
    <n v="198.54248049999978"/>
    <s v=""/>
    <n v="1"/>
  </r>
  <r>
    <x v="17"/>
    <n v="267.65405269999974"/>
    <s v=""/>
    <n v="267.65405269999974"/>
    <s v=""/>
    <n v="1"/>
  </r>
  <r>
    <x v="18"/>
    <n v="263.11035159999983"/>
    <s v=""/>
    <n v="263.11035159999983"/>
    <s v=""/>
    <n v="1"/>
  </r>
  <r>
    <x v="19"/>
    <n v="325.33569339999985"/>
    <s v=""/>
    <n v="325.33569339999985"/>
    <s v=""/>
    <n v="1"/>
  </r>
  <r>
    <x v="20"/>
    <n v="313.62304680000034"/>
    <s v=""/>
    <n v="313.62304680000034"/>
    <s v=""/>
    <n v="1"/>
  </r>
  <r>
    <x v="21"/>
    <n v="135.27734379999993"/>
    <s v=""/>
    <n v="135.27734379999993"/>
    <s v=""/>
    <n v="1"/>
  </r>
  <r>
    <x v="22"/>
    <n v="-25.607421899999736"/>
    <n v="-25.607421899999736"/>
    <s v=""/>
    <n v="1"/>
    <s v=""/>
  </r>
  <r>
    <x v="23"/>
    <n v="-12.42675780000036"/>
    <n v="-12.42675780000036"/>
    <s v=""/>
    <n v="1"/>
    <s v=""/>
  </r>
  <r>
    <x v="0"/>
    <n v="-101.66210939999974"/>
    <n v="-101.66210939999974"/>
    <s v=""/>
    <n v="1"/>
    <s v=""/>
  </r>
  <r>
    <x v="1"/>
    <n v="-264.7001952999999"/>
    <n v="-264.7001952999999"/>
    <s v=""/>
    <n v="1"/>
    <s v=""/>
  </r>
  <r>
    <x v="2"/>
    <n v="-195.59350589999985"/>
    <n v="-195.59350589999985"/>
    <s v=""/>
    <n v="1"/>
    <s v=""/>
  </r>
  <r>
    <x v="3"/>
    <n v="-168.87036130000024"/>
    <n v="-168.87036130000024"/>
    <s v=""/>
    <n v="1"/>
    <s v=""/>
  </r>
  <r>
    <x v="4"/>
    <n v="-218.27905269999974"/>
    <n v="-218.27905269999974"/>
    <s v=""/>
    <n v="1"/>
    <s v=""/>
  </r>
  <r>
    <x v="5"/>
    <n v="-73.874755800000003"/>
    <n v="-73.874755800000003"/>
    <s v=""/>
    <n v="1"/>
    <s v=""/>
  </r>
  <r>
    <x v="6"/>
    <n v="-170.19848629999979"/>
    <n v="-170.19848629999979"/>
    <s v=""/>
    <n v="1"/>
    <s v=""/>
  </r>
  <r>
    <x v="7"/>
    <n v="-6.3120117999997092"/>
    <n v="-6.3120117999997092"/>
    <s v=""/>
    <n v="1"/>
    <s v=""/>
  </r>
  <r>
    <x v="8"/>
    <n v="-60.896240199999738"/>
    <n v="-60.896240199999738"/>
    <s v=""/>
    <n v="1"/>
    <s v=""/>
  </r>
  <r>
    <x v="9"/>
    <n v="-147.52416990000029"/>
    <n v="-147.52416990000029"/>
    <s v=""/>
    <n v="1"/>
    <s v=""/>
  </r>
  <r>
    <x v="10"/>
    <n v="-207.3278808"/>
    <n v="-207.3278808"/>
    <s v=""/>
    <n v="1"/>
    <s v=""/>
  </r>
  <r>
    <x v="11"/>
    <n v="16.385253899999952"/>
    <s v=""/>
    <n v="16.385253899999952"/>
    <s v=""/>
    <n v="1"/>
  </r>
  <r>
    <x v="12"/>
    <n v="-63.33007809999981"/>
    <n v="-63.33007809999981"/>
    <s v=""/>
    <n v="1"/>
    <s v=""/>
  </r>
  <r>
    <x v="13"/>
    <n v="-285.24145509999971"/>
    <n v="-285.24145509999971"/>
    <s v=""/>
    <n v="1"/>
    <s v=""/>
  </r>
  <r>
    <x v="14"/>
    <n v="-447.76684569999998"/>
    <n v="-447.76684569999998"/>
    <s v=""/>
    <n v="1"/>
    <s v=""/>
  </r>
  <r>
    <x v="15"/>
    <n v="-412.84252930000002"/>
    <n v="-412.84252930000002"/>
    <s v=""/>
    <n v="1"/>
    <s v=""/>
  </r>
  <r>
    <x v="16"/>
    <n v="-338.02148440000019"/>
    <n v="-338.02148440000019"/>
    <s v=""/>
    <n v="1"/>
    <s v=""/>
  </r>
  <r>
    <x v="17"/>
    <n v="-359.73608400000012"/>
    <n v="-359.73608400000012"/>
    <s v=""/>
    <n v="1"/>
    <s v=""/>
  </r>
  <r>
    <x v="18"/>
    <n v="-411.25830080000014"/>
    <n v="-411.25830080000014"/>
    <s v=""/>
    <n v="1"/>
    <s v=""/>
  </r>
  <r>
    <x v="19"/>
    <n v="-315.05175780000036"/>
    <n v="-315.05175780000036"/>
    <s v=""/>
    <n v="1"/>
    <s v=""/>
  </r>
  <r>
    <x v="20"/>
    <n v="-264.70849610000005"/>
    <n v="-264.70849610000005"/>
    <s v=""/>
    <n v="1"/>
    <s v=""/>
  </r>
  <r>
    <x v="21"/>
    <n v="-213.48315430000002"/>
    <n v="-213.48315430000002"/>
    <s v=""/>
    <n v="1"/>
    <s v=""/>
  </r>
  <r>
    <x v="22"/>
    <n v="-229.83129890000009"/>
    <n v="-229.83129890000009"/>
    <s v=""/>
    <n v="1"/>
    <s v=""/>
  </r>
  <r>
    <x v="23"/>
    <n v="-389.29125969999996"/>
    <n v="-389.29125969999996"/>
    <s v=""/>
    <n v="1"/>
    <s v=""/>
  </r>
  <r>
    <x v="0"/>
    <n v="-332.2626952999999"/>
    <n v="-332.2626952999999"/>
    <s v=""/>
    <n v="1"/>
    <s v=""/>
  </r>
  <r>
    <x v="1"/>
    <n v="-119.81420900000012"/>
    <n v="-119.81420900000012"/>
    <s v=""/>
    <n v="1"/>
    <s v=""/>
  </r>
  <r>
    <x v="3"/>
    <n v="-55.795654300000024"/>
    <n v="-55.795654300000024"/>
    <s v=""/>
    <n v="1"/>
    <s v=""/>
  </r>
  <r>
    <x v="4"/>
    <n v="-161.37353510000003"/>
    <n v="-161.37353510000003"/>
    <s v=""/>
    <n v="1"/>
    <s v=""/>
  </r>
  <r>
    <x v="5"/>
    <n v="-205.62304680000034"/>
    <n v="-205.62304680000034"/>
    <s v=""/>
    <n v="1"/>
    <s v=""/>
  </r>
  <r>
    <x v="6"/>
    <n v="-242.40527340000017"/>
    <n v="-242.40527340000017"/>
    <s v=""/>
    <n v="1"/>
    <s v=""/>
  </r>
  <r>
    <x v="7"/>
    <n v="-251.50097659999983"/>
    <n v="-251.50097659999983"/>
    <s v=""/>
    <n v="1"/>
    <s v=""/>
  </r>
  <r>
    <x v="8"/>
    <n v="15.364990200000193"/>
    <s v=""/>
    <n v="15.364990200000193"/>
    <s v=""/>
    <n v="1"/>
  </r>
  <r>
    <x v="9"/>
    <n v="-9.2880859000001692"/>
    <n v="-9.2880859000001692"/>
    <s v=""/>
    <n v="1"/>
    <s v=""/>
  </r>
  <r>
    <x v="10"/>
    <n v="34.198486400000093"/>
    <s v=""/>
    <n v="34.198486400000093"/>
    <s v=""/>
    <n v="1"/>
  </r>
  <r>
    <x v="11"/>
    <n v="-122.16235349999988"/>
    <n v="-122.16235349999988"/>
    <s v=""/>
    <n v="1"/>
    <s v=""/>
  </r>
  <r>
    <x v="12"/>
    <n v="-50.262695299999905"/>
    <n v="-50.262695299999905"/>
    <s v=""/>
    <n v="1"/>
    <s v=""/>
  </r>
  <r>
    <x v="13"/>
    <n v="-120.55395510000017"/>
    <n v="-120.55395510000017"/>
    <s v=""/>
    <n v="1"/>
    <s v=""/>
  </r>
  <r>
    <x v="14"/>
    <n v="-324.8935547000001"/>
    <n v="-324.8935547000001"/>
    <s v=""/>
    <n v="1"/>
    <s v=""/>
  </r>
  <r>
    <x v="15"/>
    <n v="-359.43945320000057"/>
    <n v="-359.43945320000057"/>
    <s v=""/>
    <n v="1"/>
    <s v=""/>
  </r>
  <r>
    <x v="16"/>
    <n v="-494.40527339999971"/>
    <n v="-494.40527339999971"/>
    <s v=""/>
    <n v="1"/>
    <s v=""/>
  </r>
  <r>
    <x v="17"/>
    <n v="-596.76464850000048"/>
    <n v="-596.76464850000048"/>
    <s v=""/>
    <n v="1"/>
    <s v=""/>
  </r>
  <r>
    <x v="18"/>
    <n v="-663.19189449999976"/>
    <n v="-663.19189449999976"/>
    <s v=""/>
    <n v="1"/>
    <s v=""/>
  </r>
  <r>
    <x v="19"/>
    <n v="-691.39111319999938"/>
    <n v="-691.39111319999938"/>
    <s v=""/>
    <n v="1"/>
    <s v=""/>
  </r>
  <r>
    <x v="20"/>
    <n v="-455.24169930000062"/>
    <n v="-455.24169930000062"/>
    <s v=""/>
    <n v="1"/>
    <s v=""/>
  </r>
  <r>
    <x v="21"/>
    <n v="-388.99169919999986"/>
    <n v="-388.99169919999986"/>
    <s v=""/>
    <n v="1"/>
    <s v=""/>
  </r>
  <r>
    <x v="22"/>
    <n v="-362.27612299999964"/>
    <n v="-362.27612299999964"/>
    <s v=""/>
    <n v="1"/>
    <s v=""/>
  </r>
  <r>
    <x v="23"/>
    <n v="-396.27709969999978"/>
    <n v="-396.27709969999978"/>
    <s v=""/>
    <n v="1"/>
    <s v=""/>
  </r>
  <r>
    <x v="0"/>
    <n v="-241.36035149999998"/>
    <n v="-241.36035149999998"/>
    <s v=""/>
    <n v="1"/>
    <s v=""/>
  </r>
  <r>
    <x v="1"/>
    <n v="-265.36376960000007"/>
    <n v="-265.36376960000007"/>
    <s v=""/>
    <n v="1"/>
    <s v=""/>
  </r>
  <r>
    <x v="2"/>
    <n v="-41.776855400000386"/>
    <n v="-41.776855400000386"/>
    <s v=""/>
    <n v="1"/>
    <s v=""/>
  </r>
  <r>
    <x v="3"/>
    <n v="-176.55688479999981"/>
    <n v="-176.55688479999981"/>
    <s v=""/>
    <n v="1"/>
    <s v=""/>
  </r>
  <r>
    <x v="4"/>
    <n v="-178.02099609999959"/>
    <n v="-178.02099609999959"/>
    <s v=""/>
    <n v="1"/>
    <s v=""/>
  </r>
  <r>
    <x v="5"/>
    <n v="-62.130371100000048"/>
    <n v="-62.130371100000048"/>
    <s v=""/>
    <n v="1"/>
    <s v=""/>
  </r>
  <r>
    <x v="6"/>
    <n v="-97.295410199999878"/>
    <n v="-97.295410199999878"/>
    <s v=""/>
    <n v="1"/>
    <s v=""/>
  </r>
  <r>
    <x v="7"/>
    <n v="-126.19946289999962"/>
    <n v="-126.19946289999962"/>
    <s v=""/>
    <n v="1"/>
    <s v=""/>
  </r>
  <r>
    <x v="8"/>
    <n v="71.115966800000024"/>
    <s v=""/>
    <n v="71.115966800000024"/>
    <s v=""/>
    <n v="1"/>
  </r>
  <r>
    <x v="9"/>
    <n v="-128.81030270000019"/>
    <n v="-128.81030270000019"/>
    <s v=""/>
    <n v="1"/>
    <s v=""/>
  </r>
  <r>
    <x v="10"/>
    <n v="-269.3200683"/>
    <n v="-269.3200683"/>
    <s v=""/>
    <n v="1"/>
    <s v=""/>
  </r>
  <r>
    <x v="11"/>
    <n v="-125.16259760000003"/>
    <n v="-125.16259760000003"/>
    <s v=""/>
    <n v="1"/>
    <s v=""/>
  </r>
  <r>
    <x v="12"/>
    <n v="-76.347656199999619"/>
    <n v="-76.347656199999619"/>
    <s v=""/>
    <n v="1"/>
    <s v=""/>
  </r>
  <r>
    <x v="13"/>
    <n v="-130.4501952999999"/>
    <n v="-130.4501952999999"/>
    <s v=""/>
    <n v="1"/>
    <s v=""/>
  </r>
  <r>
    <x v="14"/>
    <n v="-52.415038999999524"/>
    <n v="-52.415038999999524"/>
    <s v=""/>
    <n v="1"/>
    <s v=""/>
  </r>
  <r>
    <x v="15"/>
    <n v="-166.84130849999929"/>
    <n v="-166.84130849999929"/>
    <s v=""/>
    <n v="1"/>
    <s v=""/>
  </r>
  <r>
    <x v="16"/>
    <n v="-371.11083979999967"/>
    <n v="-371.11083979999967"/>
    <s v=""/>
    <n v="1"/>
    <s v=""/>
  </r>
  <r>
    <x v="17"/>
    <n v="-291.04931639999995"/>
    <n v="-291.04931639999995"/>
    <s v=""/>
    <n v="1"/>
    <s v=""/>
  </r>
  <r>
    <x v="18"/>
    <n v="-290.54443360000005"/>
    <n v="-290.54443360000005"/>
    <s v=""/>
    <n v="1"/>
    <s v=""/>
  </r>
  <r>
    <x v="19"/>
    <n v="-327.87646490000043"/>
    <n v="-327.87646490000043"/>
    <s v=""/>
    <n v="1"/>
    <s v=""/>
  </r>
  <r>
    <x v="20"/>
    <n v="-331.35791020000033"/>
    <n v="-331.35791020000033"/>
    <s v=""/>
    <n v="1"/>
    <s v=""/>
  </r>
  <r>
    <x v="21"/>
    <n v="-348.09179690000019"/>
    <n v="-348.09179690000019"/>
    <s v=""/>
    <n v="1"/>
    <s v=""/>
  </r>
  <r>
    <x v="22"/>
    <n v="-380.07153319999998"/>
    <n v="-380.07153319999998"/>
    <s v=""/>
    <n v="1"/>
    <s v=""/>
  </r>
  <r>
    <x v="23"/>
    <n v="-339.27661140000009"/>
    <n v="-339.27661140000009"/>
    <s v=""/>
    <n v="1"/>
    <s v=""/>
  </r>
  <r>
    <x v="0"/>
    <n v="-307.14672850000034"/>
    <n v="-307.14672850000034"/>
    <s v=""/>
    <n v="1"/>
    <s v=""/>
  </r>
  <r>
    <x v="1"/>
    <n v="-341.20117189999974"/>
    <n v="-341.20117189999974"/>
    <s v=""/>
    <n v="1"/>
    <s v=""/>
  </r>
  <r>
    <x v="2"/>
    <n v="-329.88964840000017"/>
    <n v="-329.88964840000017"/>
    <s v=""/>
    <n v="1"/>
    <s v=""/>
  </r>
  <r>
    <x v="3"/>
    <n v="-349.08178709999993"/>
    <n v="-349.08178709999993"/>
    <s v=""/>
    <n v="1"/>
    <s v=""/>
  </r>
  <r>
    <x v="4"/>
    <n v="-339.18139640000027"/>
    <n v="-339.18139640000027"/>
    <s v=""/>
    <n v="1"/>
    <s v=""/>
  </r>
  <r>
    <x v="5"/>
    <n v="-347.78002930000002"/>
    <n v="-347.78002930000002"/>
    <s v=""/>
    <n v="1"/>
    <s v=""/>
  </r>
  <r>
    <x v="6"/>
    <n v="-318.21069339999985"/>
    <n v="-318.21069339999985"/>
    <s v=""/>
    <n v="1"/>
    <s v=""/>
  </r>
  <r>
    <x v="7"/>
    <n v="-461.12597660000029"/>
    <n v="-461.12597660000029"/>
    <s v=""/>
    <n v="1"/>
    <s v=""/>
  </r>
  <r>
    <x v="8"/>
    <n v="-208.27416999999969"/>
    <n v="-208.27416999999969"/>
    <s v=""/>
    <n v="1"/>
    <s v=""/>
  </r>
  <r>
    <x v="9"/>
    <n v="-152.18896489999997"/>
    <n v="-152.18896489999997"/>
    <s v=""/>
    <n v="1"/>
    <s v=""/>
  </r>
  <r>
    <x v="10"/>
    <n v="-27.712402399999974"/>
    <n v="-27.712402399999974"/>
    <s v=""/>
    <n v="1"/>
    <s v=""/>
  </r>
  <r>
    <x v="11"/>
    <n v="93.40429690000019"/>
    <s v=""/>
    <n v="93.40429690000019"/>
    <s v=""/>
    <n v="1"/>
  </r>
  <r>
    <x v="12"/>
    <n v="-48.069824199999857"/>
    <n v="-48.069824199999857"/>
    <s v=""/>
    <n v="1"/>
    <s v=""/>
  </r>
  <r>
    <x v="13"/>
    <n v="-102.0703125"/>
    <n v="-102.0703125"/>
    <s v=""/>
    <n v="1"/>
    <s v=""/>
  </r>
  <r>
    <x v="14"/>
    <n v="-110.74804690000019"/>
    <n v="-110.74804690000019"/>
    <s v=""/>
    <n v="1"/>
    <s v=""/>
  </r>
  <r>
    <x v="15"/>
    <n v="-244.39404300000024"/>
    <n v="-244.39404300000024"/>
    <s v=""/>
    <n v="1"/>
    <s v=""/>
  </r>
  <r>
    <x v="16"/>
    <n v="-383.48828119999962"/>
    <n v="-383.48828119999962"/>
    <s v=""/>
    <n v="1"/>
    <s v=""/>
  </r>
  <r>
    <x v="17"/>
    <n v="-365.44580080000014"/>
    <n v="-365.44580080000014"/>
    <s v=""/>
    <n v="1"/>
    <s v=""/>
  </r>
  <r>
    <x v="18"/>
    <n v="-453.9423827999999"/>
    <n v="-453.9423827999999"/>
    <s v=""/>
    <n v="1"/>
    <s v=""/>
  </r>
  <r>
    <x v="19"/>
    <n v="-371.6142577999999"/>
    <n v="-371.6142577999999"/>
    <s v=""/>
    <n v="1"/>
    <s v=""/>
  </r>
  <r>
    <x v="20"/>
    <n v="-225.64160149999952"/>
    <n v="-225.64160149999952"/>
    <s v=""/>
    <n v="1"/>
    <s v=""/>
  </r>
  <r>
    <x v="21"/>
    <n v="-189.40380860000005"/>
    <n v="-189.40380860000005"/>
    <s v=""/>
    <n v="1"/>
    <s v=""/>
  </r>
  <r>
    <x v="22"/>
    <n v="-338.09472660000029"/>
    <n v="-338.09472660000029"/>
    <s v=""/>
    <n v="1"/>
    <s v=""/>
  </r>
  <r>
    <x v="23"/>
    <n v="-275.32666020000033"/>
    <n v="-275.32666020000033"/>
    <s v=""/>
    <n v="1"/>
    <s v=""/>
  </r>
  <r>
    <x v="0"/>
    <n v="-414.71459959999993"/>
    <n v="-414.71459959999993"/>
    <s v=""/>
    <n v="1"/>
    <s v=""/>
  </r>
  <r>
    <x v="1"/>
    <n v="-456.05029299999978"/>
    <n v="-456.05029299999978"/>
    <s v=""/>
    <n v="1"/>
    <s v=""/>
  </r>
  <r>
    <x v="2"/>
    <n v="-323.43530270000019"/>
    <n v="-323.43530270000019"/>
    <s v=""/>
    <n v="1"/>
    <s v=""/>
  </r>
  <r>
    <x v="3"/>
    <n v="-275.92895509999971"/>
    <n v="-275.92895509999971"/>
    <s v=""/>
    <n v="1"/>
    <s v=""/>
  </r>
  <r>
    <x v="4"/>
    <n v="-384.05444339999985"/>
    <n v="-384.05444339999985"/>
    <s v=""/>
    <n v="1"/>
    <s v=""/>
  </r>
  <r>
    <x v="5"/>
    <n v="-260.19482420000031"/>
    <n v="-260.19482420000031"/>
    <s v=""/>
    <n v="1"/>
    <s v=""/>
  </r>
  <r>
    <x v="6"/>
    <n v="-316.08007810000026"/>
    <n v="-316.08007810000026"/>
    <s v=""/>
    <n v="1"/>
    <s v=""/>
  </r>
  <r>
    <x v="7"/>
    <n v="-361.15234379999993"/>
    <n v="-361.15234379999993"/>
    <s v=""/>
    <n v="1"/>
    <s v=""/>
  </r>
  <r>
    <x v="8"/>
    <n v="-188.75317389999964"/>
    <n v="-188.75317389999964"/>
    <s v=""/>
    <n v="1"/>
    <s v=""/>
  </r>
  <r>
    <x v="9"/>
    <n v="-166.77612309999995"/>
    <n v="-166.77612309999995"/>
    <s v=""/>
    <n v="1"/>
    <s v=""/>
  </r>
  <r>
    <x v="10"/>
    <n v="-205.52099610000005"/>
    <n v="-205.52099610000005"/>
    <s v=""/>
    <n v="1"/>
    <s v=""/>
  </r>
  <r>
    <x v="11"/>
    <n v="-136.95068360000005"/>
    <n v="-136.95068360000005"/>
    <s v=""/>
    <n v="1"/>
    <s v=""/>
  </r>
  <r>
    <x v="12"/>
    <n v="-202.27758789999962"/>
    <n v="-202.27758789999962"/>
    <s v=""/>
    <n v="1"/>
    <s v=""/>
  </r>
  <r>
    <x v="13"/>
    <n v="-202.58056639999995"/>
    <n v="-202.58056639999995"/>
    <s v=""/>
    <n v="1"/>
    <s v=""/>
  </r>
  <r>
    <x v="14"/>
    <n v="-226.53125"/>
    <n v="-226.53125"/>
    <s v=""/>
    <n v="1"/>
    <s v=""/>
  </r>
  <r>
    <x v="15"/>
    <n v="-150.09814460000052"/>
    <n v="-150.09814460000052"/>
    <s v=""/>
    <n v="1"/>
    <s v=""/>
  </r>
  <r>
    <x v="16"/>
    <n v="-83.455566399999952"/>
    <n v="-83.455566399999952"/>
    <s v=""/>
    <n v="1"/>
    <s v=""/>
  </r>
  <r>
    <x v="17"/>
    <n v="-122.49609380000038"/>
    <n v="-122.49609380000038"/>
    <s v=""/>
    <n v="1"/>
    <s v=""/>
  </r>
  <r>
    <x v="18"/>
    <n v="-153.41650400000071"/>
    <n v="-153.41650400000071"/>
    <s v=""/>
    <n v="1"/>
    <s v=""/>
  </r>
  <r>
    <x v="19"/>
    <n v="-106.71313480000026"/>
    <n v="-106.71313480000026"/>
    <s v=""/>
    <n v="1"/>
    <s v=""/>
  </r>
  <r>
    <x v="20"/>
    <n v="-54.032226499999979"/>
    <n v="-54.032226499999979"/>
    <s v=""/>
    <n v="1"/>
    <s v=""/>
  </r>
  <r>
    <x v="21"/>
    <n v="125.64135740000029"/>
    <s v=""/>
    <n v="125.64135740000029"/>
    <s v=""/>
    <n v="1"/>
  </r>
  <r>
    <x v="22"/>
    <n v="195.79736329999969"/>
    <s v=""/>
    <n v="195.79736329999969"/>
    <s v=""/>
    <n v="1"/>
  </r>
  <r>
    <x v="23"/>
    <n v="74.3046875"/>
    <s v=""/>
    <n v="74.3046875"/>
    <s v=""/>
    <n v="1"/>
  </r>
  <r>
    <x v="0"/>
    <n v="94.295654300000024"/>
    <s v=""/>
    <n v="94.295654300000024"/>
    <s v=""/>
    <n v="1"/>
  </r>
  <r>
    <x v="1"/>
    <n v="100.82250969999996"/>
    <s v=""/>
    <n v="100.82250969999996"/>
    <s v=""/>
    <n v="1"/>
  </r>
  <r>
    <x v="2"/>
    <n v="117.20166010000003"/>
    <s v=""/>
    <n v="117.20166010000003"/>
    <s v=""/>
    <n v="1"/>
  </r>
  <r>
    <x v="3"/>
    <n v="104.70117189999974"/>
    <s v=""/>
    <n v="104.70117189999974"/>
    <s v=""/>
    <n v="1"/>
  </r>
  <r>
    <x v="4"/>
    <n v="69.926513599999907"/>
    <s v=""/>
    <n v="69.926513599999907"/>
    <s v=""/>
    <n v="1"/>
  </r>
  <r>
    <x v="5"/>
    <n v="27.045166000000336"/>
    <s v=""/>
    <n v="27.045166000000336"/>
    <s v=""/>
    <n v="1"/>
  </r>
  <r>
    <x v="6"/>
    <n v="46.467285100000026"/>
    <s v=""/>
    <n v="46.467285100000026"/>
    <s v=""/>
    <n v="1"/>
  </r>
  <r>
    <x v="7"/>
    <n v="-11.715087900000071"/>
    <n v="-11.715087900000071"/>
    <s v=""/>
    <n v="1"/>
    <s v=""/>
  </r>
  <r>
    <x v="8"/>
    <n v="-94.974121100000048"/>
    <n v="-94.974121100000048"/>
    <s v=""/>
    <n v="1"/>
    <s v=""/>
  </r>
  <r>
    <x v="9"/>
    <n v="-236.31347659999983"/>
    <n v="-236.31347659999983"/>
    <s v=""/>
    <n v="1"/>
    <s v=""/>
  </r>
  <r>
    <x v="10"/>
    <n v="-160.0808105000001"/>
    <n v="-160.0808105000001"/>
    <s v=""/>
    <n v="1"/>
    <s v=""/>
  </r>
  <r>
    <x v="11"/>
    <n v="-43.086425700000291"/>
    <n v="-43.086425700000291"/>
    <s v=""/>
    <n v="1"/>
    <s v=""/>
  </r>
  <r>
    <x v="12"/>
    <n v="134.12255859999959"/>
    <s v=""/>
    <n v="134.12255859999959"/>
    <s v=""/>
    <n v="1"/>
  </r>
  <r>
    <x v="13"/>
    <n v="193.49536139999964"/>
    <s v=""/>
    <n v="193.49536139999964"/>
    <s v=""/>
    <n v="1"/>
  </r>
  <r>
    <x v="14"/>
    <n v="91.685546899999736"/>
    <s v=""/>
    <n v="91.685546899999736"/>
    <s v=""/>
    <n v="1"/>
  </r>
  <r>
    <x v="15"/>
    <n v="55.503906200000074"/>
    <s v=""/>
    <n v="55.503906200000074"/>
    <s v=""/>
    <n v="1"/>
  </r>
  <r>
    <x v="16"/>
    <n v="71.730468800000381"/>
    <s v=""/>
    <n v="71.730468800000381"/>
    <s v=""/>
    <n v="1"/>
  </r>
  <r>
    <x v="17"/>
    <n v="70.223632799999905"/>
    <s v=""/>
    <n v="70.223632799999905"/>
    <s v=""/>
    <n v="1"/>
  </r>
  <r>
    <x v="18"/>
    <n v="-6.7768553999994765"/>
    <n v="-6.7768553999994765"/>
    <s v=""/>
    <n v="1"/>
    <s v=""/>
  </r>
  <r>
    <x v="19"/>
    <n v="-15.948486399999638"/>
    <n v="-15.948486399999638"/>
    <s v=""/>
    <n v="1"/>
    <s v=""/>
  </r>
  <r>
    <x v="20"/>
    <n v="39.692138699999759"/>
    <s v=""/>
    <n v="39.692138699999759"/>
    <s v=""/>
    <n v="1"/>
  </r>
  <r>
    <x v="21"/>
    <n v="53.787841800000024"/>
    <s v=""/>
    <n v="53.787841800000024"/>
    <s v=""/>
    <n v="1"/>
  </r>
  <r>
    <x v="22"/>
    <n v="53.265869199999997"/>
    <s v=""/>
    <n v="53.265869199999997"/>
    <s v=""/>
    <n v="1"/>
  </r>
  <r>
    <x v="23"/>
    <n v="61.677246000000196"/>
    <s v=""/>
    <n v="61.677246000000196"/>
    <s v=""/>
    <n v="1"/>
  </r>
  <r>
    <x v="0"/>
    <n v="-206.59521489999997"/>
    <n v="-206.59521489999997"/>
    <s v=""/>
    <n v="1"/>
    <s v=""/>
  </r>
  <r>
    <x v="1"/>
    <n v="-315.90307610000036"/>
    <n v="-315.90307610000036"/>
    <s v=""/>
    <n v="1"/>
    <s v=""/>
  </r>
  <r>
    <x v="2"/>
    <n v="-301.65869139999995"/>
    <n v="-301.65869139999995"/>
    <s v=""/>
    <n v="1"/>
    <s v=""/>
  </r>
  <r>
    <x v="3"/>
    <n v="-293.07666010000003"/>
    <n v="-293.07666010000003"/>
    <s v=""/>
    <n v="1"/>
    <s v=""/>
  </r>
  <r>
    <x v="4"/>
    <n v="-315.6096192"/>
    <n v="-315.6096192"/>
    <s v=""/>
    <n v="1"/>
    <s v=""/>
  </r>
  <r>
    <x v="5"/>
    <n v="-172.82373039999993"/>
    <n v="-172.82373039999993"/>
    <s v=""/>
    <n v="1"/>
    <s v=""/>
  </r>
  <r>
    <x v="6"/>
    <n v="-132.63818360000005"/>
    <n v="-132.63818360000005"/>
    <s v=""/>
    <n v="1"/>
    <s v=""/>
  </r>
  <r>
    <x v="7"/>
    <n v="-146.17651360000036"/>
    <n v="-146.17651360000036"/>
    <s v=""/>
    <n v="1"/>
    <s v=""/>
  </r>
  <r>
    <x v="8"/>
    <n v="-166.24951170000031"/>
    <n v="-166.24951170000031"/>
    <s v=""/>
    <n v="1"/>
    <s v=""/>
  </r>
  <r>
    <x v="9"/>
    <n v="-457.19677730000012"/>
    <n v="-457.19677730000012"/>
    <s v=""/>
    <n v="1"/>
    <s v=""/>
  </r>
  <r>
    <x v="10"/>
    <n v="-562.62939460000007"/>
    <n v="-562.62939460000007"/>
    <s v=""/>
    <n v="1"/>
    <s v=""/>
  </r>
  <r>
    <x v="11"/>
    <n v="-386.13891600000034"/>
    <n v="-386.13891600000034"/>
    <s v=""/>
    <n v="1"/>
    <s v=""/>
  </r>
  <r>
    <x v="12"/>
    <n v="-205.12377930000002"/>
    <n v="-205.12377930000002"/>
    <s v=""/>
    <n v="1"/>
    <s v=""/>
  </r>
  <r>
    <x v="13"/>
    <n v="-146.08081059999995"/>
    <n v="-146.08081059999995"/>
    <s v=""/>
    <n v="1"/>
    <s v=""/>
  </r>
  <r>
    <x v="14"/>
    <n v="-192.5234375"/>
    <n v="-192.5234375"/>
    <s v=""/>
    <n v="1"/>
    <s v=""/>
  </r>
  <r>
    <x v="15"/>
    <n v="-206.12426760000017"/>
    <n v="-206.12426760000017"/>
    <s v=""/>
    <n v="1"/>
    <s v=""/>
  </r>
  <r>
    <x v="16"/>
    <n v="-286.58789070000057"/>
    <n v="-286.58789070000057"/>
    <s v=""/>
    <n v="1"/>
    <s v=""/>
  </r>
  <r>
    <x v="17"/>
    <n v="-326.56201169999986"/>
    <n v="-326.56201169999986"/>
    <s v=""/>
    <n v="1"/>
    <s v=""/>
  </r>
  <r>
    <x v="18"/>
    <n v="-266.73193360000005"/>
    <n v="-266.73193360000005"/>
    <s v=""/>
    <n v="1"/>
    <s v=""/>
  </r>
  <r>
    <x v="19"/>
    <n v="-359.01904289999993"/>
    <n v="-359.01904289999993"/>
    <s v=""/>
    <n v="1"/>
    <s v=""/>
  </r>
  <r>
    <x v="20"/>
    <n v="-309.38574219999964"/>
    <n v="-309.38574219999964"/>
    <s v=""/>
    <n v="1"/>
    <s v=""/>
  </r>
  <r>
    <x v="21"/>
    <n v="-262.62304690000019"/>
    <n v="-262.62304690000019"/>
    <s v=""/>
    <n v="1"/>
    <s v=""/>
  </r>
  <r>
    <x v="22"/>
    <n v="-123.80151359999991"/>
    <n v="-123.80151359999991"/>
    <s v=""/>
    <n v="1"/>
    <s v=""/>
  </r>
  <r>
    <x v="23"/>
    <n v="-175.52929680000034"/>
    <n v="-175.52929680000034"/>
    <s v=""/>
    <n v="1"/>
    <s v=""/>
  </r>
  <r>
    <x v="0"/>
    <n v="-97.987304700000095"/>
    <n v="-97.987304700000095"/>
    <s v=""/>
    <n v="1"/>
    <s v=""/>
  </r>
  <r>
    <x v="1"/>
    <n v="-95.22924809999995"/>
    <n v="-95.22924809999995"/>
    <s v=""/>
    <n v="1"/>
    <s v=""/>
  </r>
  <r>
    <x v="2"/>
    <n v="9.9489746000003834"/>
    <s v=""/>
    <n v="9.9489746000003834"/>
    <s v=""/>
    <n v="1"/>
  </r>
  <r>
    <x v="3"/>
    <n v="79.752197299999807"/>
    <s v=""/>
    <n v="79.752197299999807"/>
    <s v=""/>
    <n v="1"/>
  </r>
  <r>
    <x v="4"/>
    <n v="14.128173899999638"/>
    <s v=""/>
    <n v="14.128173899999638"/>
    <s v=""/>
    <n v="1"/>
  </r>
  <r>
    <x v="5"/>
    <n v="-94.218505899999855"/>
    <n v="-94.218505899999855"/>
    <s v=""/>
    <n v="1"/>
    <s v=""/>
  </r>
  <r>
    <x v="6"/>
    <n v="-51.211914099999831"/>
    <n v="-51.211914099999831"/>
    <s v=""/>
    <n v="1"/>
    <s v=""/>
  </r>
  <r>
    <x v="7"/>
    <n v="-20.470214800000122"/>
    <n v="-20.470214800000122"/>
    <s v=""/>
    <n v="1"/>
    <s v=""/>
  </r>
  <r>
    <x v="8"/>
    <n v="35.842285100000026"/>
    <s v=""/>
    <n v="35.842285100000026"/>
    <s v=""/>
    <n v="1"/>
  </r>
  <r>
    <x v="9"/>
    <n v="-80.205322299999807"/>
    <n v="-80.205322299999807"/>
    <s v=""/>
    <n v="1"/>
    <s v=""/>
  </r>
  <r>
    <x v="10"/>
    <n v="-35.953369100000145"/>
    <n v="-35.953369100000145"/>
    <s v=""/>
    <n v="1"/>
    <s v=""/>
  </r>
  <r>
    <x v="11"/>
    <n v="-75.366211000000021"/>
    <n v="-75.366211000000021"/>
    <s v=""/>
    <n v="1"/>
    <s v=""/>
  </r>
  <r>
    <x v="12"/>
    <n v="-87.619628899999952"/>
    <n v="-87.619628899999952"/>
    <s v=""/>
    <n v="1"/>
    <s v=""/>
  </r>
  <r>
    <x v="13"/>
    <n v="8.8334961000000476"/>
    <s v=""/>
    <n v="8.8334961000000476"/>
    <s v=""/>
    <n v="1"/>
  </r>
  <r>
    <x v="14"/>
    <n v="-178.07373050000024"/>
    <n v="-178.07373050000024"/>
    <s v=""/>
    <n v="1"/>
    <s v=""/>
  </r>
  <r>
    <x v="15"/>
    <n v="-145.95214839999971"/>
    <n v="-145.95214839999971"/>
    <s v=""/>
    <n v="1"/>
    <s v=""/>
  </r>
  <r>
    <x v="16"/>
    <n v="-179.4970702999999"/>
    <n v="-179.4970702999999"/>
    <s v=""/>
    <n v="1"/>
    <s v=""/>
  </r>
  <r>
    <x v="17"/>
    <n v="-199.49951169999986"/>
    <n v="-199.49951169999986"/>
    <s v=""/>
    <n v="1"/>
    <s v=""/>
  </r>
  <r>
    <x v="18"/>
    <n v="-249.07714850000048"/>
    <n v="-249.07714850000048"/>
    <s v=""/>
    <n v="1"/>
    <s v=""/>
  </r>
  <r>
    <x v="19"/>
    <n v="-228.91064449999976"/>
    <n v="-228.91064449999976"/>
    <s v=""/>
    <n v="1"/>
    <s v=""/>
  </r>
  <r>
    <x v="20"/>
    <n v="-172.46337889999995"/>
    <n v="-172.46337889999995"/>
    <s v=""/>
    <n v="1"/>
    <s v=""/>
  </r>
  <r>
    <x v="21"/>
    <n v="-195.86962889999995"/>
    <n v="-195.86962889999995"/>
    <s v=""/>
    <n v="1"/>
    <s v=""/>
  </r>
  <r>
    <x v="22"/>
    <n v="-230.93896480000012"/>
    <n v="-230.93896480000012"/>
    <s v=""/>
    <n v="1"/>
    <s v=""/>
  </r>
  <r>
    <x v="23"/>
    <n v="-260.07006839999985"/>
    <n v="-260.07006839999985"/>
    <s v=""/>
    <n v="1"/>
    <s v=""/>
  </r>
  <r>
    <x v="0"/>
    <n v="-141.59741209999993"/>
    <n v="-141.59741209999993"/>
    <s v=""/>
    <n v="1"/>
    <s v=""/>
  </r>
  <r>
    <x v="1"/>
    <n v="-229.8044433"/>
    <n v="-229.8044433"/>
    <s v=""/>
    <n v="1"/>
    <s v=""/>
  </r>
  <r>
    <x v="2"/>
    <n v="-303.24438479999981"/>
    <n v="-303.24438479999981"/>
    <s v=""/>
    <n v="1"/>
    <s v=""/>
  </r>
  <r>
    <x v="3"/>
    <n v="-397.38330079999969"/>
    <n v="-397.38330079999969"/>
    <s v=""/>
    <n v="1"/>
    <s v=""/>
  </r>
  <r>
    <x v="4"/>
    <n v="-367.78808590000017"/>
    <n v="-367.78808590000017"/>
    <s v=""/>
    <n v="1"/>
    <s v=""/>
  </r>
  <r>
    <x v="5"/>
    <n v="-237.75732429999971"/>
    <n v="-237.75732429999971"/>
    <s v=""/>
    <n v="1"/>
    <s v=""/>
  </r>
  <r>
    <x v="6"/>
    <n v="-244.26831059999995"/>
    <n v="-244.26831059999995"/>
    <s v=""/>
    <n v="1"/>
    <s v=""/>
  </r>
  <r>
    <x v="7"/>
    <n v="-128.99975589999985"/>
    <n v="-128.99975589999985"/>
    <s v=""/>
    <n v="1"/>
    <s v=""/>
  </r>
  <r>
    <x v="8"/>
    <n v="-206.15551760000017"/>
    <n v="-206.15551760000017"/>
    <s v=""/>
    <n v="1"/>
    <s v=""/>
  </r>
  <r>
    <x v="9"/>
    <n v="-217.83349610000005"/>
    <n v="-217.83349610000005"/>
    <s v=""/>
    <n v="1"/>
    <s v=""/>
  </r>
  <r>
    <x v="10"/>
    <n v="-254.8623047000001"/>
    <n v="-254.8623047000001"/>
    <s v=""/>
    <n v="1"/>
    <s v=""/>
  </r>
  <r>
    <x v="11"/>
    <n v="-395.23876950000022"/>
    <n v="-395.23876950000022"/>
    <s v=""/>
    <n v="1"/>
    <s v=""/>
  </r>
  <r>
    <x v="12"/>
    <n v="-552.10546869999962"/>
    <n v="-552.10546869999962"/>
    <s v=""/>
    <n v="1"/>
    <s v=""/>
  </r>
  <r>
    <x v="13"/>
    <n v="-392.73681640000041"/>
    <n v="-392.73681640000041"/>
    <s v=""/>
    <n v="1"/>
    <s v=""/>
  </r>
  <r>
    <x v="14"/>
    <n v="-191.5205077999999"/>
    <n v="-191.5205077999999"/>
    <s v=""/>
    <n v="1"/>
    <s v=""/>
  </r>
  <r>
    <x v="15"/>
    <n v="-30.004882799999905"/>
    <n v="-30.004882799999905"/>
    <s v=""/>
    <n v="1"/>
    <s v=""/>
  </r>
  <r>
    <x v="16"/>
    <n v="-33.600585899999714"/>
    <n v="-33.600585899999714"/>
    <s v=""/>
    <n v="1"/>
    <s v=""/>
  </r>
  <r>
    <x v="17"/>
    <n v="24.113769600000523"/>
    <s v=""/>
    <n v="24.113769600000523"/>
    <s v=""/>
    <n v="1"/>
  </r>
  <r>
    <x v="18"/>
    <n v="92.645019600000523"/>
    <s v=""/>
    <n v="92.645019600000523"/>
    <s v=""/>
    <n v="1"/>
  </r>
  <r>
    <x v="19"/>
    <n v="137.21875"/>
    <s v=""/>
    <n v="137.21875"/>
    <s v=""/>
    <n v="1"/>
  </r>
  <r>
    <x v="20"/>
    <n v="122.66650389999995"/>
    <s v=""/>
    <n v="122.66650389999995"/>
    <s v=""/>
    <n v="1"/>
  </r>
  <r>
    <x v="21"/>
    <n v="137.82958980000012"/>
    <s v=""/>
    <n v="137.82958980000012"/>
    <s v=""/>
    <n v="1"/>
  </r>
  <r>
    <x v="22"/>
    <n v="112.25708009999971"/>
    <s v=""/>
    <n v="112.25708009999971"/>
    <s v=""/>
    <n v="1"/>
  </r>
  <r>
    <x v="23"/>
    <n v="114.71044919999986"/>
    <s v=""/>
    <n v="114.71044919999986"/>
    <s v=""/>
    <n v="1"/>
  </r>
  <r>
    <x v="0"/>
    <n v="34.76342779999959"/>
    <s v=""/>
    <n v="34.76342779999959"/>
    <s v=""/>
    <n v="1"/>
  </r>
  <r>
    <x v="1"/>
    <n v="-317.26318360000005"/>
    <n v="-317.26318360000005"/>
    <s v=""/>
    <n v="1"/>
    <s v=""/>
  </r>
  <r>
    <x v="2"/>
    <n v="-231.73608399999966"/>
    <n v="-231.73608399999966"/>
    <s v=""/>
    <n v="1"/>
    <s v=""/>
  </r>
  <r>
    <x v="3"/>
    <n v="32.897461000000021"/>
    <s v=""/>
    <n v="32.897461000000021"/>
    <s v=""/>
    <n v="1"/>
  </r>
  <r>
    <x v="4"/>
    <n v="57.743652300000122"/>
    <s v=""/>
    <n v="57.743652300000122"/>
    <s v=""/>
    <n v="1"/>
  </r>
  <r>
    <x v="5"/>
    <n v="102.60180659999969"/>
    <s v=""/>
    <n v="102.60180659999969"/>
    <s v=""/>
    <n v="1"/>
  </r>
  <r>
    <x v="6"/>
    <n v="110.95190430000002"/>
    <s v=""/>
    <n v="110.95190430000002"/>
    <s v=""/>
    <n v="1"/>
  </r>
  <r>
    <x v="7"/>
    <n v="135.68603519999988"/>
    <s v=""/>
    <n v="135.68603519999988"/>
    <s v=""/>
    <n v="1"/>
  </r>
  <r>
    <x v="8"/>
    <n v="188.92504879999979"/>
    <s v=""/>
    <n v="188.92504879999979"/>
    <s v=""/>
    <n v="1"/>
  </r>
  <r>
    <x v="9"/>
    <n v="210.86254890000009"/>
    <s v=""/>
    <n v="210.86254890000009"/>
    <s v=""/>
    <n v="1"/>
  </r>
  <r>
    <x v="10"/>
    <n v="256.70385749999969"/>
    <s v=""/>
    <n v="256.70385749999969"/>
    <s v=""/>
    <n v="1"/>
  </r>
  <r>
    <x v="11"/>
    <n v="302.5126952999999"/>
    <s v=""/>
    <n v="302.5126952999999"/>
    <s v=""/>
    <n v="1"/>
  </r>
  <r>
    <x v="12"/>
    <n v="223.70483400000012"/>
    <s v=""/>
    <n v="223.70483400000012"/>
    <s v=""/>
    <n v="1"/>
  </r>
  <r>
    <x v="13"/>
    <n v="141.53247069999998"/>
    <s v=""/>
    <n v="141.53247069999998"/>
    <s v=""/>
    <n v="1"/>
  </r>
  <r>
    <x v="14"/>
    <n v="-4.8630370999999286"/>
    <n v="-4.8630370999999286"/>
    <s v=""/>
    <n v="1"/>
    <s v=""/>
  </r>
  <r>
    <x v="15"/>
    <n v="98.456787099999929"/>
    <s v=""/>
    <n v="98.456787099999929"/>
    <s v=""/>
    <n v="1"/>
  </r>
  <r>
    <x v="16"/>
    <n v="112.13500980000026"/>
    <s v=""/>
    <n v="112.13500980000026"/>
    <s v=""/>
    <n v="1"/>
  </r>
  <r>
    <x v="17"/>
    <n v="159.79394530000036"/>
    <s v=""/>
    <n v="159.79394530000036"/>
    <s v=""/>
    <n v="1"/>
  </r>
  <r>
    <x v="18"/>
    <n v="96.411865200000193"/>
    <s v=""/>
    <n v="96.411865200000193"/>
    <s v=""/>
    <n v="1"/>
  </r>
  <r>
    <x v="19"/>
    <n v="109.6767577999999"/>
    <s v=""/>
    <n v="109.6767577999999"/>
    <s v=""/>
    <n v="1"/>
  </r>
  <r>
    <x v="20"/>
    <n v="171.0285644999999"/>
    <s v=""/>
    <n v="171.0285644999999"/>
    <s v=""/>
    <n v="1"/>
  </r>
  <r>
    <x v="21"/>
    <n v="191.09057620000021"/>
    <s v=""/>
    <n v="191.09057620000021"/>
    <s v=""/>
    <n v="1"/>
  </r>
  <r>
    <x v="22"/>
    <n v="216.76733400000012"/>
    <s v=""/>
    <n v="216.76733400000012"/>
    <s v=""/>
    <n v="1"/>
  </r>
  <r>
    <x v="23"/>
    <n v="260.34277340000017"/>
    <s v=""/>
    <n v="260.34277340000017"/>
    <s v=""/>
    <n v="1"/>
  </r>
  <r>
    <x v="0"/>
    <n v="-7.1533199999976205E-2"/>
    <n v="-7.1533199999976205E-2"/>
    <s v=""/>
    <n v="1"/>
    <s v=""/>
  </r>
  <r>
    <x v="1"/>
    <n v="10.031005800000003"/>
    <s v=""/>
    <n v="10.031005800000003"/>
    <s v=""/>
    <n v="1"/>
  </r>
  <r>
    <x v="2"/>
    <n v="-130.09765619999962"/>
    <n v="-130.09765619999962"/>
    <s v=""/>
    <n v="1"/>
    <s v=""/>
  </r>
  <r>
    <x v="3"/>
    <n v="-10.973144600000069"/>
    <n v="-10.973144600000069"/>
    <s v=""/>
    <n v="1"/>
    <s v=""/>
  </r>
  <r>
    <x v="4"/>
    <n v="33.232177700000193"/>
    <s v=""/>
    <n v="33.232177700000193"/>
    <s v=""/>
    <n v="1"/>
  </r>
  <r>
    <x v="5"/>
    <n v="-85.026855499999783"/>
    <n v="-85.026855499999783"/>
    <s v=""/>
    <n v="1"/>
    <s v=""/>
  </r>
  <r>
    <x v="6"/>
    <n v="26.776611399999638"/>
    <s v=""/>
    <n v="26.776611399999638"/>
    <s v=""/>
    <n v="1"/>
  </r>
  <r>
    <x v="7"/>
    <n v="44.437744199999997"/>
    <s v=""/>
    <n v="44.437744199999997"/>
    <s v=""/>
    <n v="1"/>
  </r>
  <r>
    <x v="8"/>
    <n v="-13.213867200000095"/>
    <n v="-13.213867200000095"/>
    <s v=""/>
    <n v="1"/>
    <s v=""/>
  </r>
  <r>
    <x v="9"/>
    <n v="61.229980399999931"/>
    <s v=""/>
    <n v="61.229980399999931"/>
    <s v=""/>
    <n v="1"/>
  </r>
  <r>
    <x v="10"/>
    <n v="-84.461914099999831"/>
    <n v="-84.461914099999831"/>
    <s v=""/>
    <n v="1"/>
    <s v=""/>
  </r>
  <r>
    <x v="11"/>
    <n v="-187.56884769999988"/>
    <n v="-187.56884769999988"/>
    <s v=""/>
    <n v="1"/>
    <s v=""/>
  </r>
  <r>
    <x v="12"/>
    <n v="-169.91845700000022"/>
    <n v="-169.91845700000022"/>
    <s v=""/>
    <n v="1"/>
    <s v=""/>
  </r>
  <r>
    <x v="13"/>
    <n v="189.5048827999999"/>
    <s v=""/>
    <n v="189.5048827999999"/>
    <s v=""/>
    <n v="1"/>
  </r>
  <r>
    <x v="14"/>
    <n v="95.456542899999931"/>
    <s v=""/>
    <n v="95.456542899999931"/>
    <s v=""/>
    <n v="1"/>
  </r>
  <r>
    <x v="15"/>
    <n v="81.672851600000286"/>
    <s v=""/>
    <n v="81.672851600000286"/>
    <s v=""/>
    <n v="1"/>
  </r>
  <r>
    <x v="16"/>
    <n v="74.87207030000036"/>
    <s v=""/>
    <n v="74.87207030000036"/>
    <s v=""/>
    <n v="1"/>
  </r>
  <r>
    <x v="17"/>
    <n v="67.006591800000024"/>
    <s v=""/>
    <n v="67.006591800000024"/>
    <s v=""/>
    <n v="1"/>
  </r>
  <r>
    <x v="18"/>
    <n v="83.045898400000169"/>
    <s v=""/>
    <n v="83.045898400000169"/>
    <s v=""/>
    <n v="1"/>
  </r>
  <r>
    <x v="19"/>
    <n v="-47.591308599999593"/>
    <n v="-47.591308599999593"/>
    <s v=""/>
    <n v="1"/>
    <s v=""/>
  </r>
  <r>
    <x v="20"/>
    <n v="15.805175799999688"/>
    <s v=""/>
    <n v="15.805175799999688"/>
    <s v=""/>
    <n v="1"/>
  </r>
  <r>
    <x v="21"/>
    <n v="74.478027300000122"/>
    <s v=""/>
    <n v="74.478027300000122"/>
    <s v=""/>
    <n v="1"/>
  </r>
  <r>
    <x v="22"/>
    <n v="-0.68188469999995505"/>
    <n v="-0.68188469999995505"/>
    <s v=""/>
    <n v="1"/>
    <s v=""/>
  </r>
  <r>
    <x v="23"/>
    <n v="-25.64257809999981"/>
    <n v="-25.64257809999981"/>
    <s v=""/>
    <n v="1"/>
    <s v=""/>
  </r>
  <r>
    <x v="0"/>
    <n v="-194.63842779999959"/>
    <n v="-194.63842779999959"/>
    <s v=""/>
    <n v="1"/>
    <s v=""/>
  </r>
  <r>
    <x v="1"/>
    <n v="-258.71728519999988"/>
    <n v="-258.71728519999988"/>
    <s v=""/>
    <n v="1"/>
    <s v=""/>
  </r>
  <r>
    <x v="2"/>
    <n v="-142.78002930000002"/>
    <n v="-142.78002930000002"/>
    <s v=""/>
    <n v="1"/>
    <s v=""/>
  </r>
  <r>
    <x v="3"/>
    <n v="-104.57177730000012"/>
    <n v="-104.57177730000012"/>
    <s v=""/>
    <n v="1"/>
    <s v=""/>
  </r>
  <r>
    <x v="4"/>
    <n v="-88.38793940000005"/>
    <n v="-88.38793940000005"/>
    <s v=""/>
    <n v="1"/>
    <s v=""/>
  </r>
  <r>
    <x v="5"/>
    <n v="-55.268554700000095"/>
    <n v="-55.268554700000095"/>
    <s v=""/>
    <n v="1"/>
    <s v=""/>
  </r>
  <r>
    <x v="6"/>
    <n v="-54.396240200000193"/>
    <n v="-54.396240200000193"/>
    <s v=""/>
    <n v="1"/>
    <s v=""/>
  </r>
  <r>
    <x v="7"/>
    <n v="-92.126464800000122"/>
    <n v="-92.126464800000122"/>
    <s v=""/>
    <n v="1"/>
    <s v=""/>
  </r>
  <r>
    <x v="8"/>
    <n v="-106.65991209999993"/>
    <n v="-106.65991209999993"/>
    <s v=""/>
    <n v="1"/>
    <s v=""/>
  </r>
  <r>
    <x v="9"/>
    <n v="-361.55883790000007"/>
    <n v="-361.55883790000007"/>
    <s v=""/>
    <n v="1"/>
    <s v=""/>
  </r>
  <r>
    <x v="10"/>
    <n v="-294.19433589999971"/>
    <n v="-294.19433589999971"/>
    <s v=""/>
    <n v="1"/>
    <s v=""/>
  </r>
  <r>
    <x v="11"/>
    <n v="-232.46777350000002"/>
    <n v="-232.46777350000002"/>
    <s v=""/>
    <n v="1"/>
    <s v=""/>
  </r>
  <r>
    <x v="12"/>
    <n v="-199.86938479999981"/>
    <n v="-199.86938479999981"/>
    <s v=""/>
    <n v="1"/>
    <s v=""/>
  </r>
  <r>
    <x v="13"/>
    <n v="-186.83178710000038"/>
    <n v="-186.83178710000038"/>
    <s v=""/>
    <n v="1"/>
    <s v=""/>
  </r>
  <r>
    <x v="14"/>
    <n v="-226.08056639999995"/>
    <n v="-226.08056639999995"/>
    <s v=""/>
    <n v="1"/>
    <s v=""/>
  </r>
  <r>
    <x v="15"/>
    <n v="-208.85791020000033"/>
    <n v="-208.85791020000033"/>
    <s v=""/>
    <n v="1"/>
    <s v=""/>
  </r>
  <r>
    <x v="16"/>
    <n v="-220.5078125"/>
    <n v="-220.5078125"/>
    <s v=""/>
    <n v="1"/>
    <s v=""/>
  </r>
  <r>
    <x v="17"/>
    <n v="-191.95166020000033"/>
    <n v="-191.95166020000033"/>
    <s v=""/>
    <n v="1"/>
    <s v=""/>
  </r>
  <r>
    <x v="18"/>
    <n v="-243.21679690000019"/>
    <n v="-243.21679690000019"/>
    <s v=""/>
    <n v="1"/>
    <s v=""/>
  </r>
  <r>
    <x v="19"/>
    <n v="-296.12646479999967"/>
    <n v="-296.12646479999967"/>
    <s v=""/>
    <n v="1"/>
    <s v=""/>
  </r>
  <r>
    <x v="20"/>
    <n v="-245.16479489999983"/>
    <n v="-245.16479489999983"/>
    <s v=""/>
    <n v="1"/>
    <s v=""/>
  </r>
  <r>
    <x v="21"/>
    <n v="-269.5390625"/>
    <n v="-269.5390625"/>
    <s v=""/>
    <n v="1"/>
    <s v=""/>
  </r>
  <r>
    <x v="22"/>
    <n v="-273.8330077999999"/>
    <n v="-273.8330077999999"/>
    <s v=""/>
    <n v="1"/>
    <s v=""/>
  </r>
  <r>
    <x v="23"/>
    <n v="-256.56079099999988"/>
    <n v="-256.56079099999988"/>
    <s v=""/>
    <n v="1"/>
    <s v=""/>
  </r>
  <r>
    <x v="0"/>
    <n v="39.009765699999662"/>
    <s v=""/>
    <n v="39.009765699999662"/>
    <s v=""/>
    <n v="1"/>
  </r>
  <r>
    <x v="1"/>
    <n v="87.144287100000383"/>
    <s v=""/>
    <n v="87.144287100000383"/>
    <s v=""/>
    <n v="1"/>
  </r>
  <r>
    <x v="2"/>
    <n v="-19.012939499999902"/>
    <n v="-19.012939499999902"/>
    <s v=""/>
    <n v="1"/>
    <s v=""/>
  </r>
  <r>
    <x v="3"/>
    <n v="-43.716308600000048"/>
    <n v="-43.716308600000048"/>
    <s v=""/>
    <n v="1"/>
    <s v=""/>
  </r>
  <r>
    <x v="4"/>
    <n v="-66.157958999999664"/>
    <n v="-66.157958999999664"/>
    <s v=""/>
    <n v="1"/>
    <s v=""/>
  </r>
  <r>
    <x v="5"/>
    <n v="-18.279296899999736"/>
    <n v="-18.279296899999736"/>
    <s v=""/>
    <n v="1"/>
    <s v=""/>
  </r>
  <r>
    <x v="6"/>
    <n v="-34.734130800000003"/>
    <n v="-34.734130800000003"/>
    <s v=""/>
    <n v="1"/>
    <s v=""/>
  </r>
  <r>
    <x v="7"/>
    <n v="-112.06372069999998"/>
    <n v="-112.06372069999998"/>
    <s v=""/>
    <n v="1"/>
    <s v=""/>
  </r>
  <r>
    <x v="8"/>
    <n v="-124.96826170000031"/>
    <n v="-124.96826170000031"/>
    <s v=""/>
    <n v="1"/>
    <s v=""/>
  </r>
  <r>
    <x v="9"/>
    <n v="-158.15942380000024"/>
    <n v="-158.15942380000024"/>
    <s v=""/>
    <n v="1"/>
    <s v=""/>
  </r>
  <r>
    <x v="10"/>
    <n v="-104.59130860000005"/>
    <n v="-104.59130860000005"/>
    <s v=""/>
    <n v="1"/>
    <s v=""/>
  </r>
  <r>
    <x v="11"/>
    <n v="-102.8095702999999"/>
    <n v="-102.8095702999999"/>
    <s v=""/>
    <n v="1"/>
    <s v=""/>
  </r>
  <r>
    <x v="12"/>
    <n v="-76.271972700000333"/>
    <n v="-76.271972700000333"/>
    <s v=""/>
    <n v="1"/>
    <s v=""/>
  </r>
  <r>
    <x v="13"/>
    <n v="59.296386800000619"/>
    <s v=""/>
    <n v="59.296386800000619"/>
    <s v=""/>
    <n v="1"/>
  </r>
  <r>
    <x v="14"/>
    <n v="74.895996100000048"/>
    <s v=""/>
    <n v="74.895996100000048"/>
    <s v=""/>
    <n v="1"/>
  </r>
  <r>
    <x v="15"/>
    <n v="133.21337889999995"/>
    <s v=""/>
    <n v="133.21337889999995"/>
    <s v=""/>
    <n v="1"/>
  </r>
  <r>
    <x v="16"/>
    <n v="138.31152350000048"/>
    <s v=""/>
    <n v="138.31152350000048"/>
    <s v=""/>
    <n v="1"/>
  </r>
  <r>
    <x v="17"/>
    <n v="185.43115240000043"/>
    <s v=""/>
    <n v="185.43115240000043"/>
    <s v=""/>
    <n v="1"/>
  </r>
  <r>
    <x v="18"/>
    <n v="74.744140700000571"/>
    <s v=""/>
    <n v="74.744140700000571"/>
    <s v=""/>
    <n v="1"/>
  </r>
  <r>
    <x v="19"/>
    <n v="31.854003899999952"/>
    <s v=""/>
    <n v="31.854003899999952"/>
    <s v=""/>
    <n v="1"/>
  </r>
  <r>
    <x v="20"/>
    <n v="0.14453130000038072"/>
    <s v=""/>
    <n v="0.14453130000038072"/>
    <s v=""/>
    <n v="1"/>
  </r>
  <r>
    <x v="21"/>
    <n v="59.759277400000428"/>
    <s v=""/>
    <n v="59.759277400000428"/>
    <s v=""/>
    <n v="1"/>
  </r>
  <r>
    <x v="22"/>
    <n v="105.32861330000014"/>
    <s v=""/>
    <n v="105.32861330000014"/>
    <s v=""/>
    <n v="1"/>
  </r>
  <r>
    <x v="23"/>
    <n v="67.226318400000309"/>
    <s v=""/>
    <n v="67.226318400000309"/>
    <s v=""/>
    <n v="1"/>
  </r>
  <r>
    <x v="0"/>
    <n v="-49.21679690000019"/>
    <n v="-49.21679690000019"/>
    <s v=""/>
    <n v="1"/>
    <s v=""/>
  </r>
  <r>
    <x v="1"/>
    <n v="-85.960449199999857"/>
    <n v="-85.960449199999857"/>
    <s v=""/>
    <n v="1"/>
    <s v=""/>
  </r>
  <r>
    <x v="2"/>
    <n v="-21.287353499999881"/>
    <n v="-21.287353499999881"/>
    <s v=""/>
    <n v="1"/>
    <s v=""/>
  </r>
  <r>
    <x v="3"/>
    <n v="82.974609300000338"/>
    <s v=""/>
    <n v="82.974609300000338"/>
    <s v=""/>
    <n v="1"/>
  </r>
  <r>
    <x v="4"/>
    <n v="51.356933600000048"/>
    <s v=""/>
    <n v="51.356933600000048"/>
    <s v=""/>
    <n v="1"/>
  </r>
  <r>
    <x v="5"/>
    <n v="6.0302734999995664"/>
    <s v=""/>
    <n v="6.0302734999995664"/>
    <s v=""/>
    <n v="1"/>
  </r>
  <r>
    <x v="6"/>
    <n v="-58.946044899999833"/>
    <n v="-58.946044899999833"/>
    <s v=""/>
    <n v="1"/>
    <s v=""/>
  </r>
  <r>
    <x v="7"/>
    <n v="-54.212890600000264"/>
    <n v="-54.212890600000264"/>
    <s v=""/>
    <n v="1"/>
    <s v=""/>
  </r>
  <r>
    <x v="8"/>
    <n v="-218.57202150000012"/>
    <n v="-218.57202150000012"/>
    <s v=""/>
    <n v="1"/>
    <s v=""/>
  </r>
  <r>
    <x v="9"/>
    <n v="-267.66601570000012"/>
    <n v="-267.66601570000012"/>
    <s v=""/>
    <n v="1"/>
    <s v=""/>
  </r>
  <r>
    <x v="10"/>
    <n v="-267.20092769999974"/>
    <n v="-267.20092769999974"/>
    <s v=""/>
    <n v="1"/>
    <s v=""/>
  </r>
  <r>
    <x v="11"/>
    <n v="5.4697266000002855"/>
    <s v=""/>
    <n v="5.4697266000002855"/>
    <s v=""/>
    <n v="1"/>
  </r>
  <r>
    <x v="12"/>
    <n v="50.192871100000048"/>
    <s v=""/>
    <n v="50.192871100000048"/>
    <s v=""/>
    <n v="1"/>
  </r>
  <r>
    <x v="13"/>
    <n v="11.539550800000143"/>
    <s v=""/>
    <n v="11.539550800000143"/>
    <s v=""/>
    <n v="1"/>
  </r>
  <r>
    <x v="14"/>
    <n v="24.615722700000333"/>
    <s v=""/>
    <n v="24.615722700000333"/>
    <s v=""/>
    <n v="1"/>
  </r>
  <r>
    <x v="15"/>
    <n v="13.530761699999857"/>
    <s v=""/>
    <n v="13.530761699999857"/>
    <s v=""/>
    <n v="1"/>
  </r>
  <r>
    <x v="16"/>
    <n v="-141.02734369999962"/>
    <n v="-141.02734369999962"/>
    <s v=""/>
    <n v="1"/>
    <s v=""/>
  </r>
  <r>
    <x v="17"/>
    <n v="-140.61474610000005"/>
    <n v="-140.61474610000005"/>
    <s v=""/>
    <n v="1"/>
    <s v=""/>
  </r>
  <r>
    <x v="18"/>
    <n v="-75.09960940000019"/>
    <n v="-75.09960940000019"/>
    <s v=""/>
    <n v="1"/>
    <s v=""/>
  </r>
  <r>
    <x v="19"/>
    <n v="-27.094238300000143"/>
    <n v="-27.094238300000143"/>
    <s v=""/>
    <n v="1"/>
    <s v=""/>
  </r>
  <r>
    <x v="20"/>
    <n v="105.5107422000001"/>
    <s v=""/>
    <n v="105.5107422000001"/>
    <s v=""/>
    <n v="1"/>
  </r>
  <r>
    <x v="21"/>
    <n v="-75.057128899999952"/>
    <n v="-75.057128899999952"/>
    <s v=""/>
    <n v="1"/>
    <s v=""/>
  </r>
  <r>
    <x v="22"/>
    <n v="-37.200683600000048"/>
    <n v="-37.200683600000048"/>
    <s v=""/>
    <n v="1"/>
    <s v=""/>
  </r>
  <r>
    <x v="23"/>
    <n v="-82.349121100000048"/>
    <n v="-82.349121100000048"/>
    <s v=""/>
    <n v="1"/>
    <s v=""/>
  </r>
  <r>
    <x v="0"/>
    <n v="-167.59008780000022"/>
    <n v="-167.59008780000022"/>
    <s v=""/>
    <n v="1"/>
    <s v=""/>
  </r>
  <r>
    <x v="1"/>
    <n v="-204.55883790000007"/>
    <n v="-204.55883790000007"/>
    <s v=""/>
    <n v="1"/>
    <s v=""/>
  </r>
  <r>
    <x v="2"/>
    <n v="-53.623535100000026"/>
    <n v="-53.623535100000026"/>
    <s v=""/>
    <n v="1"/>
    <s v=""/>
  </r>
  <r>
    <x v="3"/>
    <n v="114.81835930000034"/>
    <s v=""/>
    <n v="114.81835930000034"/>
    <s v=""/>
    <n v="1"/>
  </r>
  <r>
    <x v="4"/>
    <n v="18.304931699999997"/>
    <s v=""/>
    <n v="18.304931699999997"/>
    <s v=""/>
    <n v="1"/>
  </r>
  <r>
    <x v="5"/>
    <n v="-50.448486300000241"/>
    <n v="-50.448486300000241"/>
    <s v=""/>
    <n v="1"/>
    <s v=""/>
  </r>
  <r>
    <x v="6"/>
    <n v="-44.758544899999833"/>
    <n v="-44.758544899999833"/>
    <s v=""/>
    <n v="1"/>
    <s v=""/>
  </r>
  <r>
    <x v="7"/>
    <n v="26.782714800000122"/>
    <s v=""/>
    <n v="26.782714800000122"/>
    <s v=""/>
    <n v="1"/>
  </r>
  <r>
    <x v="8"/>
    <n v="-48.097656299999926"/>
    <n v="-48.097656299999926"/>
    <s v=""/>
    <n v="1"/>
    <s v=""/>
  </r>
  <r>
    <x v="9"/>
    <n v="-186.38354490000029"/>
    <n v="-186.38354490000029"/>
    <s v=""/>
    <n v="1"/>
    <s v=""/>
  </r>
  <r>
    <x v="10"/>
    <n v="-250.68627929999957"/>
    <n v="-250.68627929999957"/>
    <s v=""/>
    <n v="1"/>
    <s v=""/>
  </r>
  <r>
    <x v="11"/>
    <n v="-220.19458010000017"/>
    <n v="-220.19458010000017"/>
    <s v=""/>
    <n v="1"/>
    <s v=""/>
  </r>
  <r>
    <x v="12"/>
    <n v="-175.01025389999995"/>
    <n v="-175.01025389999995"/>
    <s v=""/>
    <n v="1"/>
    <s v=""/>
  </r>
  <r>
    <x v="13"/>
    <n v="-112.38867190000019"/>
    <n v="-112.38867190000019"/>
    <s v=""/>
    <n v="1"/>
    <s v=""/>
  </r>
  <r>
    <x v="14"/>
    <n v="-72.686035099999572"/>
    <n v="-72.686035099999572"/>
    <s v=""/>
    <n v="1"/>
    <s v=""/>
  </r>
  <r>
    <x v="15"/>
    <n v="-54.539550800000143"/>
    <n v="-54.539550800000143"/>
    <s v=""/>
    <n v="1"/>
    <s v=""/>
  </r>
  <r>
    <x v="16"/>
    <n v="26.171875"/>
    <s v=""/>
    <n v="26.171875"/>
    <s v=""/>
    <n v="1"/>
  </r>
  <r>
    <x v="17"/>
    <n v="-61.395996100000048"/>
    <n v="-61.395996100000048"/>
    <s v=""/>
    <n v="1"/>
    <s v=""/>
  </r>
  <r>
    <x v="18"/>
    <n v="-241.26757809999981"/>
    <n v="-241.26757809999981"/>
    <s v=""/>
    <n v="1"/>
    <s v=""/>
  </r>
  <r>
    <x v="19"/>
    <n v="-258.10400389999995"/>
    <n v="-258.10400389999995"/>
    <s v=""/>
    <n v="1"/>
    <s v=""/>
  </r>
  <r>
    <x v="20"/>
    <n v="-224.85107419999986"/>
    <n v="-224.85107419999986"/>
    <s v=""/>
    <n v="1"/>
    <s v=""/>
  </r>
  <r>
    <x v="21"/>
    <n v="-223.50585940000019"/>
    <n v="-223.50585940000019"/>
    <s v=""/>
    <n v="1"/>
    <s v=""/>
  </r>
  <r>
    <x v="22"/>
    <n v="-442.07666009999957"/>
    <n v="-442.07666009999957"/>
    <s v=""/>
    <n v="1"/>
    <s v=""/>
  </r>
  <r>
    <x v="23"/>
    <n v="-374.24121089999971"/>
    <n v="-374.24121089999971"/>
    <s v=""/>
    <n v="1"/>
    <s v=""/>
  </r>
  <r>
    <x v="0"/>
    <n v="18.261230499999783"/>
    <s v=""/>
    <n v="18.261230499999783"/>
    <s v=""/>
    <n v="1"/>
  </r>
  <r>
    <x v="1"/>
    <n v="82.132568399999855"/>
    <s v=""/>
    <n v="82.132568399999855"/>
    <s v=""/>
    <n v="1"/>
  </r>
  <r>
    <x v="2"/>
    <n v="39.060791000000336"/>
    <s v=""/>
    <n v="39.060791000000336"/>
    <s v=""/>
    <n v="1"/>
  </r>
  <r>
    <x v="3"/>
    <n v="-47.10424809999995"/>
    <n v="-47.10424809999995"/>
    <s v=""/>
    <n v="1"/>
    <s v=""/>
  </r>
  <r>
    <x v="4"/>
    <n v="-69.537109399999736"/>
    <n v="-69.537109399999736"/>
    <s v=""/>
    <n v="1"/>
    <s v=""/>
  </r>
  <r>
    <x v="5"/>
    <n v="-6.380615200000193"/>
    <n v="-6.380615200000193"/>
    <s v=""/>
    <n v="1"/>
    <s v=""/>
  </r>
  <r>
    <x v="6"/>
    <n v="-112.55664060000026"/>
    <n v="-112.55664060000026"/>
    <s v=""/>
    <n v="1"/>
    <s v=""/>
  </r>
  <r>
    <x v="7"/>
    <n v="-125.73901370000021"/>
    <n v="-125.73901370000021"/>
    <s v=""/>
    <n v="1"/>
    <s v=""/>
  </r>
  <r>
    <x v="8"/>
    <n v="-75.4453125"/>
    <n v="-75.4453125"/>
    <s v=""/>
    <n v="1"/>
    <s v=""/>
  </r>
  <r>
    <x v="9"/>
    <n v="-40.986572199999955"/>
    <n v="-40.986572199999955"/>
    <s v=""/>
    <n v="1"/>
    <s v=""/>
  </r>
  <r>
    <x v="10"/>
    <n v="-266.69677730000012"/>
    <n v="-266.69677730000012"/>
    <s v=""/>
    <n v="1"/>
    <s v=""/>
  </r>
  <r>
    <x v="11"/>
    <n v="-426.24951169999986"/>
    <n v="-426.24951169999986"/>
    <s v=""/>
    <n v="1"/>
    <s v=""/>
  </r>
  <r>
    <x v="12"/>
    <n v="-150.31396479999967"/>
    <n v="-150.31396479999967"/>
    <s v=""/>
    <n v="1"/>
    <s v=""/>
  </r>
  <r>
    <x v="13"/>
    <n v="170.14794919999986"/>
    <s v=""/>
    <n v="170.14794919999986"/>
    <s v=""/>
    <n v="1"/>
  </r>
  <r>
    <x v="14"/>
    <n v="325.52197260000003"/>
    <s v=""/>
    <n v="325.52197260000003"/>
    <s v=""/>
    <n v="1"/>
  </r>
  <r>
    <x v="15"/>
    <n v="391.38085929999988"/>
    <s v=""/>
    <n v="391.38085929999988"/>
    <s v=""/>
    <n v="1"/>
  </r>
  <r>
    <x v="16"/>
    <n v="237.46679679999943"/>
    <s v=""/>
    <n v="237.46679679999943"/>
    <s v=""/>
    <n v="1"/>
  </r>
  <r>
    <x v="17"/>
    <n v="287.6064452999999"/>
    <s v=""/>
    <n v="287.6064452999999"/>
    <s v=""/>
    <n v="1"/>
  </r>
  <r>
    <x v="18"/>
    <n v="140.48876960000052"/>
    <s v=""/>
    <n v="140.48876960000052"/>
    <s v=""/>
    <n v="1"/>
  </r>
  <r>
    <x v="19"/>
    <n v="123.5361327999999"/>
    <s v=""/>
    <n v="123.5361327999999"/>
    <s v=""/>
    <n v="1"/>
  </r>
  <r>
    <x v="20"/>
    <n v="52.997558600000048"/>
    <s v=""/>
    <n v="52.997558600000048"/>
    <s v=""/>
    <n v="1"/>
  </r>
  <r>
    <x v="21"/>
    <n v="20.709960899999714"/>
    <s v=""/>
    <n v="20.709960899999714"/>
    <s v=""/>
    <n v="1"/>
  </r>
  <r>
    <x v="22"/>
    <n v="131.21459959999993"/>
    <s v=""/>
    <n v="131.21459959999993"/>
    <s v=""/>
    <n v="1"/>
  </r>
  <r>
    <x v="23"/>
    <n v="172.44067379999979"/>
    <s v=""/>
    <n v="172.44067379999979"/>
    <s v=""/>
    <n v="1"/>
  </r>
  <r>
    <x v="0"/>
    <n v="159.60888670000031"/>
    <s v=""/>
    <n v="159.60888670000031"/>
    <s v=""/>
    <n v="1"/>
  </r>
  <r>
    <x v="1"/>
    <n v="150.62475589999985"/>
    <s v=""/>
    <n v="150.62475589999985"/>
    <s v=""/>
    <n v="1"/>
  </r>
  <r>
    <x v="2"/>
    <n v="182.79638669999986"/>
    <s v=""/>
    <n v="182.79638669999986"/>
    <s v=""/>
    <n v="1"/>
  </r>
  <r>
    <x v="3"/>
    <n v="140.50439450000022"/>
    <s v=""/>
    <n v="140.50439450000022"/>
    <s v=""/>
    <n v="1"/>
  </r>
  <r>
    <x v="4"/>
    <n v="77.154052699999738"/>
    <s v=""/>
    <n v="77.154052699999738"/>
    <s v=""/>
    <n v="1"/>
  </r>
  <r>
    <x v="5"/>
    <n v="216.98486330000014"/>
    <s v=""/>
    <n v="216.98486330000014"/>
    <s v=""/>
    <n v="1"/>
  </r>
  <r>
    <x v="6"/>
    <n v="127.5861817"/>
    <s v=""/>
    <n v="127.5861817"/>
    <s v=""/>
    <n v="1"/>
  </r>
  <r>
    <x v="7"/>
    <n v="91.040771499999664"/>
    <s v=""/>
    <n v="91.040771499999664"/>
    <s v=""/>
    <n v="1"/>
  </r>
  <r>
    <x v="8"/>
    <n v="242.17578119999962"/>
    <s v=""/>
    <n v="242.17578119999962"/>
    <s v=""/>
    <n v="1"/>
  </r>
  <r>
    <x v="9"/>
    <n v="163.75390629999993"/>
    <s v=""/>
    <n v="163.75390629999993"/>
    <s v=""/>
    <n v="1"/>
  </r>
  <r>
    <x v="10"/>
    <n v="295.15283200000022"/>
    <s v=""/>
    <n v="295.15283200000022"/>
    <s v=""/>
    <n v="1"/>
  </r>
  <r>
    <x v="11"/>
    <n v="239.47509760000003"/>
    <s v=""/>
    <n v="239.47509760000003"/>
    <s v=""/>
    <n v="1"/>
  </r>
  <r>
    <x v="12"/>
    <n v="242.80908210000007"/>
    <s v=""/>
    <n v="242.80908210000007"/>
    <s v=""/>
    <n v="1"/>
  </r>
  <r>
    <x v="13"/>
    <n v="284.50439460000052"/>
    <s v=""/>
    <n v="284.50439460000052"/>
    <s v=""/>
    <n v="1"/>
  </r>
  <r>
    <x v="14"/>
    <n v="409.74169920000031"/>
    <s v=""/>
    <n v="409.74169920000031"/>
    <s v=""/>
    <n v="1"/>
  </r>
  <r>
    <x v="15"/>
    <n v="602.78027340000017"/>
    <s v=""/>
    <n v="602.78027340000017"/>
    <s v=""/>
    <n v="1"/>
  </r>
  <r>
    <x v="16"/>
    <n v="721.60351560000026"/>
    <s v=""/>
    <n v="721.60351560000026"/>
    <s v=""/>
    <n v="1"/>
  </r>
  <r>
    <x v="17"/>
    <n v="743.00439450000022"/>
    <s v=""/>
    <n v="743.00439450000022"/>
    <s v=""/>
    <n v="1"/>
  </r>
  <r>
    <x v="18"/>
    <n v="682.16723640000009"/>
    <s v=""/>
    <n v="682.16723640000009"/>
    <s v=""/>
    <n v="1"/>
  </r>
  <r>
    <x v="19"/>
    <n v="613.70043950000036"/>
    <s v=""/>
    <n v="613.70043950000036"/>
    <s v=""/>
    <n v="1"/>
  </r>
  <r>
    <x v="20"/>
    <n v="585.01879879999979"/>
    <s v=""/>
    <n v="585.01879879999979"/>
    <s v=""/>
    <n v="1"/>
  </r>
  <r>
    <x v="21"/>
    <n v="290.05908210000052"/>
    <s v=""/>
    <n v="290.05908210000052"/>
    <s v=""/>
    <n v="1"/>
  </r>
  <r>
    <x v="22"/>
    <n v="528.56298829999969"/>
    <s v=""/>
    <n v="528.56298829999969"/>
    <s v=""/>
    <n v="1"/>
  </r>
  <r>
    <x v="23"/>
    <n v="428.80541999999969"/>
    <s v=""/>
    <n v="428.80541999999969"/>
    <s v=""/>
    <n v="1"/>
  </r>
  <r>
    <x v="0"/>
    <n v="-103.89111329999969"/>
    <n v="-103.89111329999969"/>
    <s v=""/>
    <n v="1"/>
    <s v=""/>
  </r>
  <r>
    <x v="1"/>
    <n v="246.56835929999988"/>
    <s v=""/>
    <n v="246.56835929999988"/>
    <s v=""/>
    <n v="1"/>
  </r>
  <r>
    <x v="2"/>
    <n v="196.24267579999969"/>
    <s v=""/>
    <n v="196.24267579999969"/>
    <s v=""/>
    <n v="1"/>
  </r>
  <r>
    <x v="3"/>
    <n v="150.13842780000004"/>
    <s v=""/>
    <n v="150.13842780000004"/>
    <s v=""/>
    <n v="1"/>
  </r>
  <r>
    <x v="4"/>
    <n v="65.24414059999981"/>
    <s v=""/>
    <n v="65.24414059999981"/>
    <s v=""/>
    <n v="1"/>
  </r>
  <r>
    <x v="5"/>
    <n v="94.291503899999952"/>
    <s v=""/>
    <n v="94.291503899999952"/>
    <s v=""/>
    <n v="1"/>
  </r>
  <r>
    <x v="6"/>
    <n v="291.02734370000007"/>
    <s v=""/>
    <n v="291.02734370000007"/>
    <s v=""/>
    <n v="1"/>
  </r>
  <r>
    <x v="7"/>
    <n v="357.92749020000019"/>
    <s v=""/>
    <n v="357.92749020000019"/>
    <s v=""/>
    <n v="1"/>
  </r>
  <r>
    <x v="8"/>
    <n v="301.4453125"/>
    <s v=""/>
    <n v="301.4453125"/>
    <s v=""/>
    <n v="1"/>
  </r>
  <r>
    <x v="9"/>
    <n v="370.12939450000022"/>
    <s v=""/>
    <n v="370.12939450000022"/>
    <s v=""/>
    <n v="1"/>
  </r>
  <r>
    <x v="10"/>
    <n v="207.81884769999988"/>
    <s v=""/>
    <n v="207.81884769999988"/>
    <s v=""/>
    <n v="1"/>
  </r>
  <r>
    <x v="11"/>
    <n v="100.5075683"/>
    <s v=""/>
    <n v="100.5075683"/>
    <s v=""/>
    <n v="1"/>
  </r>
  <r>
    <x v="12"/>
    <n v="34.620849599999929"/>
    <s v=""/>
    <n v="34.620849599999929"/>
    <s v=""/>
    <n v="1"/>
  </r>
  <r>
    <x v="13"/>
    <n v="-0.58276370000021416"/>
    <n v="-0.58276370000021416"/>
    <s v=""/>
    <n v="1"/>
    <s v=""/>
  </r>
  <r>
    <x v="14"/>
    <n v="-91.907714799999667"/>
    <n v="-91.907714799999667"/>
    <s v=""/>
    <n v="1"/>
    <s v=""/>
  </r>
  <r>
    <x v="15"/>
    <n v="-113.4013672000001"/>
    <n v="-113.4013672000001"/>
    <s v=""/>
    <n v="1"/>
    <s v=""/>
  </r>
  <r>
    <x v="16"/>
    <n v="-470.29638669999986"/>
    <n v="-470.29638669999986"/>
    <s v=""/>
    <n v="1"/>
    <s v=""/>
  </r>
  <r>
    <x v="17"/>
    <n v="-206.09033210000052"/>
    <n v="-206.09033210000052"/>
    <s v=""/>
    <n v="1"/>
    <s v=""/>
  </r>
  <r>
    <x v="18"/>
    <n v="-31.5703125"/>
    <n v="-31.5703125"/>
    <s v=""/>
    <n v="1"/>
    <s v=""/>
  </r>
  <r>
    <x v="19"/>
    <n v="-71.371826199999759"/>
    <n v="-71.371826199999759"/>
    <s v=""/>
    <n v="1"/>
    <s v=""/>
  </r>
  <r>
    <x v="20"/>
    <n v="-34.919921899999736"/>
    <n v="-34.919921899999736"/>
    <s v=""/>
    <n v="1"/>
    <s v=""/>
  </r>
  <r>
    <x v="21"/>
    <n v="-40.773925799999688"/>
    <n v="-40.773925799999688"/>
    <s v=""/>
    <n v="1"/>
    <s v=""/>
  </r>
  <r>
    <x v="22"/>
    <n v="-65.887451199999759"/>
    <n v="-65.887451199999759"/>
    <s v=""/>
    <n v="1"/>
    <s v=""/>
  </r>
  <r>
    <x v="23"/>
    <n v="-22.086181600000145"/>
    <n v="-22.086181600000145"/>
    <s v=""/>
    <n v="1"/>
    <s v=""/>
  </r>
  <r>
    <x v="0"/>
    <n v="98.364746100000048"/>
    <s v=""/>
    <n v="98.364746100000048"/>
    <s v=""/>
    <n v="1"/>
  </r>
  <r>
    <x v="1"/>
    <n v="187.30273440000019"/>
    <s v=""/>
    <n v="187.30273440000019"/>
    <s v=""/>
    <n v="1"/>
  </r>
  <r>
    <x v="2"/>
    <n v="123.33007810000026"/>
    <s v=""/>
    <n v="123.33007810000026"/>
    <s v=""/>
    <n v="1"/>
  </r>
  <r>
    <x v="3"/>
    <n v="-34.838134699999955"/>
    <n v="-34.838134699999955"/>
    <s v=""/>
    <n v="1"/>
    <s v=""/>
  </r>
  <r>
    <x v="4"/>
    <n v="-60.928222600000026"/>
    <n v="-60.928222600000026"/>
    <s v=""/>
    <n v="1"/>
    <s v=""/>
  </r>
  <r>
    <x v="5"/>
    <n v="50.717529300000024"/>
    <s v=""/>
    <n v="50.717529300000024"/>
    <s v=""/>
    <n v="1"/>
  </r>
  <r>
    <x v="6"/>
    <n v="55.590087900000071"/>
    <s v=""/>
    <n v="55.590087900000071"/>
    <s v=""/>
    <n v="1"/>
  </r>
  <r>
    <x v="7"/>
    <n v="91.014160100000026"/>
    <s v=""/>
    <n v="91.014160100000026"/>
    <s v=""/>
    <n v="1"/>
  </r>
  <r>
    <x v="8"/>
    <n v="142.41699210000024"/>
    <s v=""/>
    <n v="142.41699210000024"/>
    <s v=""/>
    <n v="1"/>
  </r>
  <r>
    <x v="9"/>
    <n v="246.24365230000012"/>
    <s v=""/>
    <n v="246.24365230000012"/>
    <s v=""/>
    <n v="1"/>
  </r>
  <r>
    <x v="10"/>
    <n v="235.4951172000001"/>
    <s v=""/>
    <n v="235.4951172000001"/>
    <s v=""/>
    <n v="1"/>
  </r>
  <r>
    <x v="11"/>
    <n v="132.20117189999974"/>
    <s v=""/>
    <n v="132.20117189999974"/>
    <s v=""/>
    <n v="1"/>
  </r>
  <r>
    <x v="12"/>
    <n v="6.4926758000001428"/>
    <s v=""/>
    <n v="6.4926758000001428"/>
    <s v=""/>
    <n v="1"/>
  </r>
  <r>
    <x v="13"/>
    <n v="-35.416992200000095"/>
    <n v="-35.416992200000095"/>
    <s v=""/>
    <n v="1"/>
    <s v=""/>
  </r>
  <r>
    <x v="14"/>
    <n v="-153.8408202999999"/>
    <n v="-153.8408202999999"/>
    <s v=""/>
    <n v="1"/>
    <s v=""/>
  </r>
  <r>
    <x v="15"/>
    <n v="-200.15185539999948"/>
    <n v="-200.15185539999948"/>
    <s v=""/>
    <n v="1"/>
    <s v=""/>
  </r>
  <r>
    <x v="16"/>
    <n v="-320.33203130000038"/>
    <n v="-320.33203130000038"/>
    <s v=""/>
    <n v="1"/>
    <s v=""/>
  </r>
  <r>
    <x v="17"/>
    <n v="-366.56933589999971"/>
    <n v="-366.56933589999971"/>
    <s v=""/>
    <n v="1"/>
    <s v=""/>
  </r>
  <r>
    <x v="18"/>
    <n v="-299.22851559999981"/>
    <n v="-299.22851559999981"/>
    <s v=""/>
    <n v="1"/>
    <s v=""/>
  </r>
  <r>
    <x v="19"/>
    <n v="-304.59423830000014"/>
    <n v="-304.59423830000014"/>
    <s v=""/>
    <n v="1"/>
    <s v=""/>
  </r>
  <r>
    <x v="20"/>
    <n v="-154.27978509999957"/>
    <n v="-154.27978509999957"/>
    <s v=""/>
    <n v="1"/>
    <s v=""/>
  </r>
  <r>
    <x v="21"/>
    <n v="-94.426269499999762"/>
    <n v="-94.426269499999762"/>
    <s v=""/>
    <n v="1"/>
    <s v=""/>
  </r>
  <r>
    <x v="22"/>
    <n v="57.977050799999688"/>
    <s v=""/>
    <n v="57.977050799999688"/>
    <s v=""/>
    <n v="1"/>
  </r>
  <r>
    <x v="23"/>
    <n v="113.25146480000012"/>
    <s v=""/>
    <n v="113.25146480000012"/>
    <s v=""/>
    <n v="1"/>
  </r>
  <r>
    <x v="0"/>
    <n v="213.61596680000002"/>
    <s v=""/>
    <n v="213.61596680000002"/>
    <s v=""/>
    <n v="1"/>
  </r>
  <r>
    <x v="1"/>
    <n v="60.218994199999997"/>
    <s v=""/>
    <n v="60.218994199999997"/>
    <s v=""/>
    <n v="1"/>
  </r>
  <r>
    <x v="2"/>
    <n v="14.417968799999926"/>
    <s v=""/>
    <n v="14.417968799999926"/>
    <s v=""/>
    <n v="1"/>
  </r>
  <r>
    <x v="3"/>
    <n v="-17.600341800000024"/>
    <n v="-17.600341800000024"/>
    <s v=""/>
    <n v="1"/>
    <s v=""/>
  </r>
  <r>
    <x v="4"/>
    <n v="-99.845458900000267"/>
    <n v="-99.845458900000267"/>
    <s v=""/>
    <n v="1"/>
    <s v=""/>
  </r>
  <r>
    <x v="5"/>
    <n v="-17.795654300000024"/>
    <n v="-17.795654300000024"/>
    <s v=""/>
    <n v="1"/>
    <s v=""/>
  </r>
  <r>
    <x v="6"/>
    <n v="-60.740234399999736"/>
    <n v="-60.740234399999736"/>
    <s v=""/>
    <n v="1"/>
    <s v=""/>
  </r>
  <r>
    <x v="7"/>
    <n v="2.3730468999997356"/>
    <s v=""/>
    <n v="2.3730468999997356"/>
    <s v=""/>
    <n v="1"/>
  </r>
  <r>
    <x v="8"/>
    <n v="109.58105460000024"/>
    <s v=""/>
    <n v="109.58105460000024"/>
    <s v=""/>
    <n v="1"/>
  </r>
  <r>
    <x v="9"/>
    <n v="167.97412110000005"/>
    <s v=""/>
    <n v="167.97412110000005"/>
    <s v=""/>
    <n v="1"/>
  </r>
  <r>
    <x v="10"/>
    <n v="66.246337900000071"/>
    <s v=""/>
    <n v="66.246337900000071"/>
    <s v=""/>
    <n v="1"/>
  </r>
  <r>
    <x v="11"/>
    <n v="192.95312499999955"/>
    <s v=""/>
    <n v="192.95312499999955"/>
    <s v=""/>
    <n v="1"/>
  </r>
  <r>
    <x v="12"/>
    <n v="218.79541009999957"/>
    <s v=""/>
    <n v="218.79541009999957"/>
    <s v=""/>
    <n v="1"/>
  </r>
  <r>
    <x v="13"/>
    <n v="141.30712889999995"/>
    <s v=""/>
    <n v="141.30712889999995"/>
    <s v=""/>
    <n v="1"/>
  </r>
  <r>
    <x v="14"/>
    <n v="-14.585449199999857"/>
    <n v="-14.585449199999857"/>
    <s v=""/>
    <n v="1"/>
    <s v=""/>
  </r>
  <r>
    <x v="15"/>
    <n v="-140.26611319999938"/>
    <n v="-140.26611319999938"/>
    <s v=""/>
    <n v="1"/>
    <s v=""/>
  </r>
  <r>
    <x v="16"/>
    <n v="-194.50048830000014"/>
    <n v="-194.50048830000014"/>
    <s v=""/>
    <n v="1"/>
    <s v=""/>
  </r>
  <r>
    <x v="17"/>
    <n v="-205.7919922000001"/>
    <n v="-205.7919922000001"/>
    <s v=""/>
    <n v="1"/>
    <s v=""/>
  </r>
  <r>
    <x v="18"/>
    <n v="-352.87548830000014"/>
    <n v="-352.87548830000014"/>
    <s v=""/>
    <n v="1"/>
    <s v=""/>
  </r>
  <r>
    <x v="19"/>
    <n v="-293.00634759999957"/>
    <n v="-293.00634759999957"/>
    <s v=""/>
    <n v="1"/>
    <s v=""/>
  </r>
  <r>
    <x v="20"/>
    <n v="-179.72216800000024"/>
    <n v="-179.72216800000024"/>
    <s v=""/>
    <n v="1"/>
    <s v=""/>
  </r>
  <r>
    <x v="21"/>
    <n v="-205.77832040000067"/>
    <n v="-205.77832040000067"/>
    <s v=""/>
    <n v="1"/>
    <s v=""/>
  </r>
  <r>
    <x v="22"/>
    <n v="-111.390625"/>
    <n v="-111.390625"/>
    <s v=""/>
    <n v="1"/>
    <s v=""/>
  </r>
  <r>
    <x v="23"/>
    <n v="-89.395263600000362"/>
    <n v="-89.395263600000362"/>
    <s v=""/>
    <n v="1"/>
    <s v=""/>
  </r>
  <r>
    <x v="0"/>
    <n v="-141.19091790000039"/>
    <n v="-141.19091790000039"/>
    <s v=""/>
    <n v="1"/>
    <s v=""/>
  </r>
  <r>
    <x v="1"/>
    <n v="-55.234619100000145"/>
    <n v="-55.234619100000145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91.8720702999999"/>
    <s v=""/>
    <n v="191.8720702999999"/>
    <s v=""/>
    <n v="1"/>
  </r>
  <r>
    <x v="1"/>
    <n v="102.96191399999952"/>
    <s v=""/>
    <n v="102.96191399999952"/>
    <s v=""/>
    <n v="1"/>
  </r>
  <r>
    <x v="2"/>
    <n v="11.132324199999857"/>
    <s v=""/>
    <n v="11.132324199999857"/>
    <s v=""/>
    <n v="1"/>
  </r>
  <r>
    <x v="3"/>
    <n v="-73.039550800000143"/>
    <n v="-73.039550800000143"/>
    <s v=""/>
    <n v="1"/>
    <s v=""/>
  </r>
  <r>
    <x v="4"/>
    <n v="27.600097599999572"/>
    <s v=""/>
    <n v="27.600097599999572"/>
    <s v=""/>
    <n v="1"/>
  </r>
  <r>
    <x v="5"/>
    <n v="36.2109375"/>
    <s v=""/>
    <n v="36.2109375"/>
    <s v=""/>
    <n v="1"/>
  </r>
  <r>
    <x v="6"/>
    <n v="89.81054690000019"/>
    <s v=""/>
    <n v="89.81054690000019"/>
    <s v=""/>
    <n v="1"/>
  </r>
  <r>
    <x v="7"/>
    <n v="138.76123050000024"/>
    <s v=""/>
    <n v="138.76123050000024"/>
    <s v=""/>
    <n v="1"/>
  </r>
  <r>
    <x v="8"/>
    <n v="173.18505860000005"/>
    <s v=""/>
    <n v="173.18505860000005"/>
    <s v=""/>
    <n v="1"/>
  </r>
  <r>
    <x v="9"/>
    <n v="318.94140630000038"/>
    <s v=""/>
    <n v="318.94140630000038"/>
    <s v=""/>
    <n v="1"/>
  </r>
  <r>
    <x v="10"/>
    <n v="351.46337889999995"/>
    <s v=""/>
    <n v="351.46337889999995"/>
    <s v=""/>
    <n v="1"/>
  </r>
  <r>
    <x v="11"/>
    <n v="311.3173827999999"/>
    <s v=""/>
    <n v="311.3173827999999"/>
    <s v=""/>
    <n v="1"/>
  </r>
  <r>
    <x v="12"/>
    <n v="360.56152339999971"/>
    <s v=""/>
    <n v="360.56152339999971"/>
    <s v=""/>
    <n v="1"/>
  </r>
  <r>
    <x v="13"/>
    <n v="344.09570309999981"/>
    <s v=""/>
    <n v="344.09570309999981"/>
    <s v=""/>
    <n v="1"/>
  </r>
  <r>
    <x v="14"/>
    <n v="389.66455080000014"/>
    <s v=""/>
    <n v="389.66455080000014"/>
    <s v=""/>
    <n v="1"/>
  </r>
  <r>
    <x v="15"/>
    <n v="532.54101559999981"/>
    <s v=""/>
    <n v="532.54101559999981"/>
    <s v=""/>
    <n v="1"/>
  </r>
  <r>
    <x v="16"/>
    <n v="615.33154289999948"/>
    <s v=""/>
    <n v="615.33154289999948"/>
    <s v=""/>
    <n v="1"/>
  </r>
  <r>
    <x v="17"/>
    <n v="508.50097649999952"/>
    <s v=""/>
    <n v="508.50097649999952"/>
    <s v=""/>
    <n v="1"/>
  </r>
  <r>
    <x v="18"/>
    <n v="609.77880860000005"/>
    <s v=""/>
    <n v="609.77880860000005"/>
    <s v=""/>
    <n v="1"/>
  </r>
  <r>
    <x v="19"/>
    <n v="597.27197270000033"/>
    <s v=""/>
    <n v="597.27197270000033"/>
    <s v=""/>
    <n v="1"/>
  </r>
  <r>
    <x v="20"/>
    <n v="436.48095710000052"/>
    <s v=""/>
    <n v="436.48095710000052"/>
    <s v=""/>
    <n v="1"/>
  </r>
  <r>
    <x v="21"/>
    <n v="364.00634770000033"/>
    <s v=""/>
    <n v="364.00634770000033"/>
    <s v=""/>
    <n v="1"/>
  </r>
  <r>
    <x v="22"/>
    <n v="189.2705077999999"/>
    <s v=""/>
    <n v="189.2705077999999"/>
    <s v=""/>
    <n v="1"/>
  </r>
  <r>
    <x v="23"/>
    <n v="180.31152339999971"/>
    <s v=""/>
    <n v="180.31152339999971"/>
    <s v=""/>
    <n v="1"/>
  </r>
  <r>
    <x v="0"/>
    <n v="407.37744139999995"/>
    <s v=""/>
    <n v="407.37744139999995"/>
    <s v=""/>
    <n v="1"/>
  </r>
  <r>
    <x v="1"/>
    <n v="385.86376949999976"/>
    <s v=""/>
    <n v="385.86376949999976"/>
    <s v=""/>
    <n v="1"/>
  </r>
  <r>
    <x v="2"/>
    <n v="319.56689449999976"/>
    <s v=""/>
    <n v="319.56689449999976"/>
    <s v=""/>
    <n v="1"/>
  </r>
  <r>
    <x v="3"/>
    <n v="203.19921869999962"/>
    <s v=""/>
    <n v="203.19921869999962"/>
    <s v=""/>
    <n v="1"/>
  </r>
  <r>
    <x v="4"/>
    <n v="268.21582040000067"/>
    <s v=""/>
    <n v="268.21582040000067"/>
    <s v=""/>
    <n v="1"/>
  </r>
  <r>
    <x v="5"/>
    <n v="256.66015619999962"/>
    <s v=""/>
    <n v="256.66015619999962"/>
    <s v=""/>
    <n v="1"/>
  </r>
  <r>
    <x v="6"/>
    <n v="288.87695309999981"/>
    <s v=""/>
    <n v="288.87695309999981"/>
    <s v=""/>
    <n v="1"/>
  </r>
  <r>
    <x v="7"/>
    <n v="237.96142580000014"/>
    <s v=""/>
    <n v="237.96142580000014"/>
    <s v=""/>
    <n v="1"/>
  </r>
  <r>
    <x v="8"/>
    <n v="90.941406199999619"/>
    <s v=""/>
    <n v="90.941406199999619"/>
    <s v=""/>
    <n v="1"/>
  </r>
  <r>
    <x v="9"/>
    <n v="-106.80810550000024"/>
    <n v="-106.80810550000024"/>
    <s v=""/>
    <n v="1"/>
    <s v=""/>
  </r>
  <r>
    <x v="10"/>
    <n v="-5.4916991999998572"/>
    <n v="-5.4916991999998572"/>
    <s v=""/>
    <n v="1"/>
    <s v=""/>
  </r>
  <r>
    <x v="11"/>
    <n v="155.4296875"/>
    <s v=""/>
    <n v="155.4296875"/>
    <s v=""/>
    <n v="1"/>
  </r>
  <r>
    <x v="12"/>
    <n v="70.484863300000143"/>
    <s v=""/>
    <n v="70.484863300000143"/>
    <s v=""/>
    <n v="1"/>
  </r>
  <r>
    <x v="13"/>
    <n v="-73.005371100000048"/>
    <n v="-73.005371100000048"/>
    <s v=""/>
    <n v="1"/>
    <s v=""/>
  </r>
  <r>
    <x v="14"/>
    <n v="-173.35253910000029"/>
    <n v="-173.35253910000029"/>
    <s v=""/>
    <n v="1"/>
    <s v=""/>
  </r>
  <r>
    <x v="15"/>
    <n v="-229.21484380000038"/>
    <n v="-229.21484380000038"/>
    <s v=""/>
    <n v="1"/>
    <s v=""/>
  </r>
  <r>
    <x v="16"/>
    <n v="-179.82275389999995"/>
    <n v="-179.82275389999995"/>
    <s v=""/>
    <n v="1"/>
    <s v=""/>
  </r>
  <r>
    <x v="17"/>
    <n v="-198.3310547000001"/>
    <n v="-198.3310547000001"/>
    <s v=""/>
    <n v="1"/>
    <s v=""/>
  </r>
  <r>
    <x v="18"/>
    <n v="-68.550293000000238"/>
    <n v="-68.550293000000238"/>
    <s v=""/>
    <n v="1"/>
    <s v=""/>
  </r>
  <r>
    <x v="19"/>
    <n v="-175.53759770000033"/>
    <n v="-175.53759770000033"/>
    <s v=""/>
    <n v="1"/>
    <s v=""/>
  </r>
  <r>
    <x v="20"/>
    <n v="-153.52734369999962"/>
    <n v="-153.52734369999962"/>
    <s v=""/>
    <n v="1"/>
    <s v=""/>
  </r>
  <r>
    <x v="21"/>
    <n v="-152.95751960000052"/>
    <n v="-152.95751960000052"/>
    <s v=""/>
    <n v="1"/>
    <s v=""/>
  </r>
  <r>
    <x v="22"/>
    <n v="-38.982910099999572"/>
    <n v="-38.982910099999572"/>
    <s v=""/>
    <n v="1"/>
    <s v=""/>
  </r>
  <r>
    <x v="23"/>
    <n v="-46.002929700000095"/>
    <n v="-46.002929700000095"/>
    <s v=""/>
    <n v="1"/>
    <s v=""/>
  </r>
  <r>
    <x v="0"/>
    <n v="-230.60986330000014"/>
    <n v="-230.60986330000014"/>
    <s v=""/>
    <n v="1"/>
    <s v=""/>
  </r>
  <r>
    <x v="1"/>
    <n v="-52.855956999999762"/>
    <n v="-52.855956999999762"/>
    <s v=""/>
    <n v="1"/>
    <s v=""/>
  </r>
  <r>
    <x v="2"/>
    <n v="93.073730500000238"/>
    <s v=""/>
    <n v="93.073730500000238"/>
    <s v=""/>
    <n v="1"/>
  </r>
  <r>
    <x v="3"/>
    <n v="83.942382799999905"/>
    <s v=""/>
    <n v="83.942382799999905"/>
    <s v=""/>
    <n v="1"/>
  </r>
  <r>
    <x v="4"/>
    <n v="26.144043000000238"/>
    <s v=""/>
    <n v="26.144043000000238"/>
    <s v=""/>
    <n v="1"/>
  </r>
  <r>
    <x v="5"/>
    <n v="52.135253899999952"/>
    <s v=""/>
    <n v="52.135253899999952"/>
    <s v=""/>
    <n v="1"/>
  </r>
  <r>
    <x v="6"/>
    <n v="-6.5161133000001428"/>
    <n v="-6.5161133000001428"/>
    <s v=""/>
    <n v="1"/>
    <s v=""/>
  </r>
  <r>
    <x v="7"/>
    <n v="-60.855956999999762"/>
    <n v="-60.855956999999762"/>
    <s v=""/>
    <n v="1"/>
    <s v=""/>
  </r>
  <r>
    <x v="8"/>
    <n v="-97.698242200000095"/>
    <n v="-97.698242200000095"/>
    <s v=""/>
    <n v="1"/>
    <s v=""/>
  </r>
  <r>
    <x v="9"/>
    <n v="-131.6171875"/>
    <n v="-131.6171875"/>
    <s v=""/>
    <n v="1"/>
    <s v=""/>
  </r>
  <r>
    <x v="10"/>
    <n v="-130.11035149999952"/>
    <n v="-130.11035149999952"/>
    <s v=""/>
    <n v="1"/>
    <s v=""/>
  </r>
  <r>
    <x v="11"/>
    <n v="-146.08789059999981"/>
    <n v="-146.08789059999981"/>
    <s v=""/>
    <n v="1"/>
    <s v=""/>
  </r>
  <r>
    <x v="12"/>
    <n v="-142.39404300000024"/>
    <n v="-142.39404300000024"/>
    <s v=""/>
    <n v="1"/>
    <s v=""/>
  </r>
  <r>
    <x v="13"/>
    <n v="-168.1044922000001"/>
    <n v="-168.1044922000001"/>
    <s v=""/>
    <n v="1"/>
    <s v=""/>
  </r>
  <r>
    <x v="14"/>
    <n v="-122.75634759999957"/>
    <n v="-122.75634759999957"/>
    <s v=""/>
    <n v="1"/>
    <s v=""/>
  </r>
  <r>
    <x v="15"/>
    <n v="-35.944335899999714"/>
    <n v="-35.944335899999714"/>
    <s v=""/>
    <n v="1"/>
    <s v=""/>
  </r>
  <r>
    <x v="16"/>
    <n v="-121.0830077999999"/>
    <n v="-121.0830077999999"/>
    <s v=""/>
    <n v="1"/>
    <s v=""/>
  </r>
  <r>
    <x v="17"/>
    <n v="-108.28125"/>
    <n v="-108.28125"/>
    <s v=""/>
    <n v="1"/>
    <s v=""/>
  </r>
  <r>
    <x v="18"/>
    <n v="-85.139648500000476"/>
    <n v="-85.139648500000476"/>
    <s v=""/>
    <n v="1"/>
    <s v=""/>
  </r>
  <r>
    <x v="19"/>
    <n v="-205.5341797000001"/>
    <n v="-205.5341797000001"/>
    <s v=""/>
    <n v="1"/>
    <s v=""/>
  </r>
  <r>
    <x v="20"/>
    <n v="-355.64648440000019"/>
    <n v="-355.64648440000019"/>
    <s v=""/>
    <n v="1"/>
    <s v=""/>
  </r>
  <r>
    <x v="21"/>
    <n v="-400.99658199999976"/>
    <n v="-400.99658199999976"/>
    <s v=""/>
    <n v="1"/>
    <s v=""/>
  </r>
  <r>
    <x v="22"/>
    <n v="-408.37646490000043"/>
    <n v="-408.37646490000043"/>
    <s v=""/>
    <n v="1"/>
    <s v=""/>
  </r>
  <r>
    <x v="23"/>
    <n v="-410.60498050000024"/>
    <n v="-410.60498050000024"/>
    <s v=""/>
    <n v="1"/>
    <s v=""/>
  </r>
  <r>
    <x v="0"/>
    <n v="-280.05126949999976"/>
    <n v="-280.05126949999976"/>
    <s v=""/>
    <n v="1"/>
    <s v=""/>
  </r>
  <r>
    <x v="1"/>
    <n v="-300.06201169999986"/>
    <n v="-300.06201169999986"/>
    <s v=""/>
    <n v="1"/>
    <s v=""/>
  </r>
  <r>
    <x v="2"/>
    <n v="-316.11035160000029"/>
    <n v="-316.11035160000029"/>
    <s v=""/>
    <n v="1"/>
    <s v=""/>
  </r>
  <r>
    <x v="3"/>
    <n v="-457.57617179999943"/>
    <n v="-457.57617179999943"/>
    <s v=""/>
    <n v="1"/>
    <s v=""/>
  </r>
  <r>
    <x v="4"/>
    <n v="-315.62548830000014"/>
    <n v="-315.62548830000014"/>
    <s v=""/>
    <n v="1"/>
    <s v=""/>
  </r>
  <r>
    <x v="5"/>
    <n v="-304.00146490000043"/>
    <n v="-304.00146490000043"/>
    <s v=""/>
    <n v="1"/>
    <s v=""/>
  </r>
  <r>
    <x v="6"/>
    <n v="-83.661132799999905"/>
    <n v="-83.661132799999905"/>
    <s v=""/>
    <n v="1"/>
    <s v=""/>
  </r>
  <r>
    <x v="7"/>
    <n v="202.58154300000024"/>
    <s v=""/>
    <n v="202.58154300000024"/>
    <s v=""/>
    <n v="1"/>
  </r>
  <r>
    <x v="8"/>
    <n v="298.30517580000014"/>
    <s v=""/>
    <n v="298.30517580000014"/>
    <s v=""/>
    <n v="1"/>
  </r>
  <r>
    <x v="9"/>
    <n v="281.32763669999986"/>
    <s v=""/>
    <n v="281.32763669999986"/>
    <s v=""/>
    <n v="1"/>
  </r>
  <r>
    <x v="10"/>
    <n v="142.7158202999999"/>
    <s v=""/>
    <n v="142.7158202999999"/>
    <s v=""/>
    <n v="1"/>
  </r>
  <r>
    <x v="11"/>
    <n v="288.88818360000005"/>
    <s v=""/>
    <n v="288.88818360000005"/>
    <s v=""/>
    <n v="1"/>
  </r>
  <r>
    <x v="12"/>
    <n v="361.31884770000033"/>
    <s v=""/>
    <n v="361.31884770000033"/>
    <s v=""/>
    <n v="1"/>
  </r>
  <r>
    <x v="13"/>
    <n v="447.57421880000038"/>
    <s v=""/>
    <n v="447.57421880000038"/>
    <s v=""/>
    <n v="1"/>
  </r>
  <r>
    <x v="14"/>
    <n v="379.7607422000001"/>
    <s v=""/>
    <n v="379.7607422000001"/>
    <s v=""/>
    <n v="1"/>
  </r>
  <r>
    <x v="15"/>
    <n v="180.44091789999948"/>
    <s v=""/>
    <n v="180.44091789999948"/>
    <s v=""/>
    <n v="1"/>
  </r>
  <r>
    <x v="16"/>
    <n v="64.59570309999981"/>
    <s v=""/>
    <n v="64.59570309999981"/>
    <s v=""/>
    <n v="1"/>
  </r>
  <r>
    <x v="17"/>
    <n v="-41.39648440000019"/>
    <n v="-41.39648440000019"/>
    <s v=""/>
    <n v="1"/>
    <s v=""/>
  </r>
  <r>
    <x v="18"/>
    <n v="-4.9931641000002855"/>
    <n v="-4.9931641000002855"/>
    <s v=""/>
    <n v="1"/>
    <s v=""/>
  </r>
  <r>
    <x v="19"/>
    <n v="-1.9008788999999524"/>
    <n v="-1.9008788999999524"/>
    <s v=""/>
    <n v="1"/>
    <s v=""/>
  </r>
  <r>
    <x v="20"/>
    <n v="16.212402299999667"/>
    <s v=""/>
    <n v="16.212402299999667"/>
    <s v=""/>
    <n v="1"/>
  </r>
  <r>
    <x v="21"/>
    <n v="81.739746100000048"/>
    <s v=""/>
    <n v="81.739746100000048"/>
    <s v=""/>
    <n v="1"/>
  </r>
  <r>
    <x v="22"/>
    <n v="55.358886699999857"/>
    <s v=""/>
    <n v="55.358886699999857"/>
    <s v=""/>
    <n v="1"/>
  </r>
  <r>
    <x v="23"/>
    <n v="20.827636699999857"/>
    <s v=""/>
    <n v="20.827636699999857"/>
    <s v=""/>
    <n v="1"/>
  </r>
  <r>
    <x v="0"/>
    <n v="-102.99853520000033"/>
    <n v="-102.99853520000033"/>
    <s v=""/>
    <n v="1"/>
    <s v=""/>
  </r>
  <r>
    <x v="1"/>
    <n v="-187.43554690000019"/>
    <n v="-187.43554690000019"/>
    <s v=""/>
    <n v="1"/>
    <s v=""/>
  </r>
  <r>
    <x v="2"/>
    <n v="-226.4453125"/>
    <n v="-226.4453125"/>
    <s v=""/>
    <n v="1"/>
    <s v=""/>
  </r>
  <r>
    <x v="3"/>
    <n v="-34.311523399999714"/>
    <n v="-34.311523399999714"/>
    <s v=""/>
    <n v="1"/>
    <s v=""/>
  </r>
  <r>
    <x v="4"/>
    <n v="55.225585899999714"/>
    <s v=""/>
    <n v="55.225585899999714"/>
    <s v=""/>
    <n v="1"/>
  </r>
  <r>
    <x v="5"/>
    <n v="262.75830080000014"/>
    <s v=""/>
    <n v="262.75830080000014"/>
    <s v=""/>
    <n v="1"/>
  </r>
  <r>
    <x v="6"/>
    <n v="483.11376949999976"/>
    <s v=""/>
    <n v="483.11376949999976"/>
    <s v=""/>
    <n v="1"/>
  </r>
  <r>
    <x v="7"/>
    <n v="629.50341800000024"/>
    <s v=""/>
    <n v="629.50341800000024"/>
    <s v=""/>
    <n v="1"/>
  </r>
  <r>
    <x v="8"/>
    <n v="410.25390619999962"/>
    <s v=""/>
    <n v="410.25390619999962"/>
    <s v=""/>
    <n v="1"/>
  </r>
  <r>
    <x v="9"/>
    <n v="142.34716789999948"/>
    <s v=""/>
    <n v="142.34716789999948"/>
    <s v=""/>
    <n v="1"/>
  </r>
  <r>
    <x v="10"/>
    <n v="187.20703130000038"/>
    <s v=""/>
    <n v="187.20703130000038"/>
    <s v=""/>
    <n v="1"/>
  </r>
  <r>
    <x v="11"/>
    <n v="345.77734369999962"/>
    <s v=""/>
    <n v="345.77734369999962"/>
    <s v=""/>
    <n v="1"/>
  </r>
  <r>
    <x v="12"/>
    <n v="224.80615240000043"/>
    <s v=""/>
    <n v="224.80615240000043"/>
    <s v=""/>
    <n v="1"/>
  </r>
  <r>
    <x v="13"/>
    <n v="91.635742200000095"/>
    <s v=""/>
    <n v="91.635742200000095"/>
    <s v=""/>
    <n v="1"/>
  </r>
  <r>
    <x v="14"/>
    <n v="46.061523500000476"/>
    <s v=""/>
    <n v="46.061523500000476"/>
    <s v=""/>
    <n v="1"/>
  </r>
  <r>
    <x v="15"/>
    <n v="-34.029785200000333"/>
    <n v="-34.029785200000333"/>
    <s v=""/>
    <n v="1"/>
    <s v=""/>
  </r>
  <r>
    <x v="16"/>
    <n v="-57.936035099999572"/>
    <n v="-57.936035099999572"/>
    <s v=""/>
    <n v="1"/>
    <s v=""/>
  </r>
  <r>
    <x v="17"/>
    <n v="-76.719238300000143"/>
    <n v="-76.719238300000143"/>
    <s v=""/>
    <n v="1"/>
    <s v=""/>
  </r>
  <r>
    <x v="18"/>
    <n v="154.61328130000038"/>
    <s v=""/>
    <n v="154.61328130000038"/>
    <s v=""/>
    <n v="1"/>
  </r>
  <r>
    <x v="19"/>
    <n v="315.9111327999999"/>
    <s v=""/>
    <n v="315.9111327999999"/>
    <s v=""/>
    <n v="1"/>
  </r>
  <r>
    <x v="20"/>
    <n v="300.67529289999948"/>
    <s v=""/>
    <n v="300.67529289999948"/>
    <s v=""/>
    <n v="1"/>
  </r>
  <r>
    <x v="21"/>
    <n v="275.86621089999971"/>
    <s v=""/>
    <n v="275.86621089999971"/>
    <s v=""/>
    <n v="1"/>
  </r>
  <r>
    <x v="22"/>
    <n v="224.54052729999967"/>
    <s v=""/>
    <n v="224.54052729999967"/>
    <s v=""/>
    <n v="1"/>
  </r>
  <r>
    <x v="23"/>
    <n v="103.22412110000005"/>
    <s v=""/>
    <n v="103.22412110000005"/>
    <s v=""/>
    <n v="1"/>
  </r>
  <r>
    <x v="0"/>
    <n v="-101.3564452999999"/>
    <n v="-101.3564452999999"/>
    <s v=""/>
    <n v="1"/>
    <s v=""/>
  </r>
  <r>
    <x v="1"/>
    <n v="-172.63964839999971"/>
    <n v="-172.63964839999971"/>
    <s v=""/>
    <n v="1"/>
    <s v=""/>
  </r>
  <r>
    <x v="2"/>
    <n v="-156.18261709999933"/>
    <n v="-156.18261709999933"/>
    <s v=""/>
    <n v="1"/>
    <s v=""/>
  </r>
  <r>
    <x v="3"/>
    <n v="-206.0361327999999"/>
    <n v="-206.0361327999999"/>
    <s v=""/>
    <n v="1"/>
    <s v=""/>
  </r>
  <r>
    <x v="4"/>
    <n v="-88.63476559999981"/>
    <n v="-88.63476559999981"/>
    <s v=""/>
    <n v="1"/>
    <s v=""/>
  </r>
  <r>
    <x v="5"/>
    <n v="-74.5078125"/>
    <n v="-74.5078125"/>
    <s v=""/>
    <n v="1"/>
    <s v=""/>
  </r>
  <r>
    <x v="6"/>
    <n v="-114.33496089999971"/>
    <n v="-114.33496089999971"/>
    <s v=""/>
    <n v="1"/>
    <s v=""/>
  </r>
  <r>
    <x v="7"/>
    <n v="-137.38916020000033"/>
    <n v="-137.38916020000033"/>
    <s v=""/>
    <n v="1"/>
    <s v=""/>
  </r>
  <r>
    <x v="8"/>
    <n v="-13.567871100000048"/>
    <n v="-13.567871100000048"/>
    <s v=""/>
    <n v="1"/>
    <s v=""/>
  </r>
  <r>
    <x v="9"/>
    <n v="-40.555663999999524"/>
    <n v="-40.555663999999524"/>
    <s v=""/>
    <n v="1"/>
    <s v=""/>
  </r>
  <r>
    <x v="10"/>
    <n v="-50.105468699999619"/>
    <n v="-50.105468699999619"/>
    <s v=""/>
    <n v="1"/>
    <s v=""/>
  </r>
  <r>
    <x v="11"/>
    <n v="120.30224610000005"/>
    <s v=""/>
    <n v="120.30224610000005"/>
    <s v=""/>
    <n v="1"/>
  </r>
  <r>
    <x v="12"/>
    <n v="217.06982419999986"/>
    <s v=""/>
    <n v="217.06982419999986"/>
    <s v=""/>
    <n v="1"/>
  </r>
  <r>
    <x v="13"/>
    <n v="276.88134770000033"/>
    <s v=""/>
    <n v="276.88134770000033"/>
    <s v=""/>
    <n v="1"/>
  </r>
  <r>
    <x v="14"/>
    <n v="288.26464839999971"/>
    <s v=""/>
    <n v="288.26464839999971"/>
    <s v=""/>
    <n v="1"/>
  </r>
  <r>
    <x v="15"/>
    <n v="318.69628910000029"/>
    <s v=""/>
    <n v="318.69628910000029"/>
    <s v=""/>
    <n v="1"/>
  </r>
  <r>
    <x v="16"/>
    <n v="344.02246089999971"/>
    <s v=""/>
    <n v="344.02246089999971"/>
    <s v=""/>
    <n v="1"/>
  </r>
  <r>
    <x v="17"/>
    <n v="369.14794930000062"/>
    <s v=""/>
    <n v="369.14794930000062"/>
    <s v=""/>
    <n v="1"/>
  </r>
  <r>
    <x v="18"/>
    <n v="408.48535149999952"/>
    <s v=""/>
    <n v="408.48535149999952"/>
    <s v=""/>
    <n v="1"/>
  </r>
  <r>
    <x v="19"/>
    <n v="340.30371089999971"/>
    <s v=""/>
    <n v="340.30371089999971"/>
    <s v=""/>
    <n v="1"/>
  </r>
  <r>
    <x v="20"/>
    <n v="229.13378899999952"/>
    <s v=""/>
    <n v="229.13378899999952"/>
    <s v=""/>
    <n v="1"/>
  </r>
  <r>
    <x v="21"/>
    <n v="187.70166009999957"/>
    <s v=""/>
    <n v="187.70166009999957"/>
    <s v=""/>
    <n v="1"/>
  </r>
  <r>
    <x v="22"/>
    <n v="94.11914059999981"/>
    <s v=""/>
    <n v="94.11914059999981"/>
    <s v=""/>
    <n v="1"/>
  </r>
  <r>
    <x v="23"/>
    <n v="155.59814449999976"/>
    <s v=""/>
    <n v="155.59814449999976"/>
    <s v=""/>
    <n v="1"/>
  </r>
  <r>
    <x v="0"/>
    <n v="79.292480399999477"/>
    <s v=""/>
    <n v="79.292480399999477"/>
    <s v=""/>
    <n v="1"/>
  </r>
  <r>
    <x v="1"/>
    <n v="-111.42089839999971"/>
    <n v="-111.42089839999971"/>
    <s v=""/>
    <n v="1"/>
    <s v=""/>
  </r>
  <r>
    <x v="2"/>
    <n v="57.886230399999477"/>
    <s v=""/>
    <n v="57.886230399999477"/>
    <s v=""/>
    <n v="1"/>
  </r>
  <r>
    <x v="3"/>
    <n v="95.852539100000286"/>
    <s v=""/>
    <n v="95.852539100000286"/>
    <s v=""/>
    <n v="1"/>
  </r>
  <r>
    <x v="4"/>
    <n v="31.895507799999905"/>
    <s v=""/>
    <n v="31.895507799999905"/>
    <s v=""/>
    <n v="1"/>
  </r>
  <r>
    <x v="5"/>
    <n v="-15.401367200000095"/>
    <n v="-15.401367200000095"/>
    <s v=""/>
    <n v="1"/>
    <s v=""/>
  </r>
  <r>
    <x v="6"/>
    <n v="-5.902831999999762"/>
    <n v="-5.902831999999762"/>
    <s v=""/>
    <n v="1"/>
    <s v=""/>
  </r>
  <r>
    <x v="7"/>
    <n v="-149.3642577999999"/>
    <n v="-149.3642577999999"/>
    <s v=""/>
    <n v="1"/>
    <s v=""/>
  </r>
  <r>
    <x v="8"/>
    <n v="-81.925781300000381"/>
    <n v="-81.925781300000381"/>
    <s v=""/>
    <n v="1"/>
    <s v=""/>
  </r>
  <r>
    <x v="9"/>
    <n v="-60.360351600000286"/>
    <n v="-60.360351600000286"/>
    <s v=""/>
    <n v="1"/>
    <s v=""/>
  </r>
  <r>
    <x v="10"/>
    <n v="26.559081999999762"/>
    <s v=""/>
    <n v="26.559081999999762"/>
    <s v=""/>
    <n v="1"/>
  </r>
  <r>
    <x v="11"/>
    <n v="25.50976559999981"/>
    <s v=""/>
    <n v="25.50976559999981"/>
    <s v=""/>
    <n v="1"/>
  </r>
  <r>
    <x v="12"/>
    <n v="-13.388183600000048"/>
    <n v="-13.388183600000048"/>
    <s v=""/>
    <n v="1"/>
    <s v=""/>
  </r>
  <r>
    <x v="13"/>
    <n v="-101.66943360000005"/>
    <n v="-101.66943360000005"/>
    <s v=""/>
    <n v="1"/>
    <s v=""/>
  </r>
  <r>
    <x v="14"/>
    <n v="-127.48046880000038"/>
    <n v="-127.48046880000038"/>
    <s v=""/>
    <n v="1"/>
    <s v=""/>
  </r>
  <r>
    <x v="15"/>
    <n v="10.9375"/>
    <s v=""/>
    <n v="10.9375"/>
    <s v=""/>
    <n v="1"/>
  </r>
  <r>
    <x v="16"/>
    <n v="129.25976570000057"/>
    <s v=""/>
    <n v="129.25976570000057"/>
    <s v=""/>
    <n v="1"/>
  </r>
  <r>
    <x v="17"/>
    <n v="119.4765625"/>
    <s v=""/>
    <n v="119.4765625"/>
    <s v=""/>
    <n v="1"/>
  </r>
  <r>
    <x v="18"/>
    <n v="114.3544922000001"/>
    <s v=""/>
    <n v="114.3544922000001"/>
    <s v=""/>
    <n v="1"/>
  </r>
  <r>
    <x v="19"/>
    <n v="32.003906199999619"/>
    <s v=""/>
    <n v="32.003906199999619"/>
    <s v=""/>
    <n v="1"/>
  </r>
  <r>
    <x v="20"/>
    <n v="-42.428710899999714"/>
    <n v="-42.428710899999714"/>
    <s v=""/>
    <n v="1"/>
    <s v=""/>
  </r>
  <r>
    <x v="21"/>
    <n v="135.13085940000019"/>
    <s v=""/>
    <n v="135.13085940000019"/>
    <s v=""/>
    <n v="1"/>
  </r>
  <r>
    <x v="22"/>
    <n v="137.9453125"/>
    <s v=""/>
    <n v="137.9453125"/>
    <s v=""/>
    <n v="1"/>
  </r>
  <r>
    <x v="23"/>
    <n v="58.949706999999762"/>
    <s v=""/>
    <n v="58.949706999999762"/>
    <s v=""/>
    <n v="1"/>
  </r>
  <r>
    <x v="0"/>
    <n v="31.811035200000333"/>
    <s v=""/>
    <n v="31.811035200000333"/>
    <s v=""/>
    <n v="1"/>
  </r>
  <r>
    <x v="1"/>
    <n v="-86.219238199999381"/>
    <n v="-86.219238199999381"/>
    <s v=""/>
    <n v="1"/>
    <s v=""/>
  </r>
  <r>
    <x v="2"/>
    <n v="-121.79296880000038"/>
    <n v="-121.79296880000038"/>
    <s v=""/>
    <n v="1"/>
    <s v=""/>
  </r>
  <r>
    <x v="3"/>
    <n v="-84.073730500000238"/>
    <n v="-84.073730500000238"/>
    <s v=""/>
    <n v="1"/>
    <s v=""/>
  </r>
  <r>
    <x v="4"/>
    <n v="-187.5419922000001"/>
    <n v="-187.5419922000001"/>
    <s v=""/>
    <n v="1"/>
    <s v=""/>
  </r>
  <r>
    <x v="5"/>
    <n v="-180.27246089999971"/>
    <n v="-180.27246089999971"/>
    <s v=""/>
    <n v="1"/>
    <s v=""/>
  </r>
  <r>
    <x v="6"/>
    <n v="-114.82617190000019"/>
    <n v="-114.82617190000019"/>
    <s v=""/>
    <n v="1"/>
    <s v=""/>
  </r>
  <r>
    <x v="7"/>
    <n v="-126.56933600000048"/>
    <n v="-126.56933600000048"/>
    <s v=""/>
    <n v="1"/>
    <s v=""/>
  </r>
  <r>
    <x v="8"/>
    <n v="-72.708007799999905"/>
    <n v="-72.708007799999905"/>
    <s v=""/>
    <n v="1"/>
    <s v=""/>
  </r>
  <r>
    <x v="9"/>
    <n v="-1.9555663999999524"/>
    <n v="-1.9555663999999524"/>
    <s v=""/>
    <n v="1"/>
    <s v=""/>
  </r>
  <r>
    <x v="10"/>
    <n v="-147.47460940000019"/>
    <n v="-147.47460940000019"/>
    <s v=""/>
    <n v="1"/>
    <s v=""/>
  </r>
  <r>
    <x v="11"/>
    <n v="-331.71044919999986"/>
    <n v="-331.71044919999986"/>
    <s v=""/>
    <n v="1"/>
    <s v=""/>
  </r>
  <r>
    <x v="12"/>
    <n v="-572.40966800000024"/>
    <n v="-572.40966800000024"/>
    <s v=""/>
    <n v="1"/>
    <s v=""/>
  </r>
  <r>
    <x v="13"/>
    <n v="-620.38037110000005"/>
    <n v="-620.38037110000005"/>
    <s v=""/>
    <n v="1"/>
    <s v=""/>
  </r>
  <r>
    <x v="14"/>
    <n v="-690.42041020000033"/>
    <n v="-690.42041020000033"/>
    <s v=""/>
    <n v="1"/>
    <s v=""/>
  </r>
  <r>
    <x v="15"/>
    <n v="-592.95751960000052"/>
    <n v="-592.95751960000052"/>
    <s v=""/>
    <n v="1"/>
    <s v=""/>
  </r>
  <r>
    <x v="16"/>
    <n v="-187.74609380000038"/>
    <n v="-187.74609380000038"/>
    <s v=""/>
    <n v="1"/>
    <s v=""/>
  </r>
  <r>
    <x v="17"/>
    <n v="29.875488300000143"/>
    <s v=""/>
    <n v="29.875488300000143"/>
    <s v=""/>
    <n v="1"/>
  </r>
  <r>
    <x v="18"/>
    <n v="240.34228520000033"/>
    <s v=""/>
    <n v="240.34228520000033"/>
    <s v=""/>
    <n v="1"/>
  </r>
  <r>
    <x v="19"/>
    <n v="166.54785149999952"/>
    <s v=""/>
    <n v="166.54785149999952"/>
    <s v=""/>
    <n v="1"/>
  </r>
  <r>
    <x v="20"/>
    <n v="182.45654300000024"/>
    <s v=""/>
    <n v="182.45654300000024"/>
    <s v=""/>
    <n v="1"/>
  </r>
  <r>
    <x v="21"/>
    <n v="64.94335940000019"/>
    <s v=""/>
    <n v="64.94335940000019"/>
    <s v=""/>
    <n v="1"/>
  </r>
  <r>
    <x v="22"/>
    <n v="106.48046869999962"/>
    <s v=""/>
    <n v="106.48046869999962"/>
    <s v=""/>
    <n v="1"/>
  </r>
  <r>
    <x v="23"/>
    <n v="76.116699300000619"/>
    <s v=""/>
    <n v="76.116699300000619"/>
    <s v=""/>
    <n v="1"/>
  </r>
  <r>
    <x v="0"/>
    <n v="274.98876960000052"/>
    <s v=""/>
    <n v="274.98876960000052"/>
    <s v=""/>
    <n v="1"/>
  </r>
  <r>
    <x v="1"/>
    <n v="255.35986330000014"/>
    <s v=""/>
    <n v="255.35986330000014"/>
    <s v=""/>
    <n v="1"/>
  </r>
  <r>
    <x v="2"/>
    <n v="194.74755860000005"/>
    <s v=""/>
    <n v="194.74755860000005"/>
    <s v=""/>
    <n v="1"/>
  </r>
  <r>
    <x v="3"/>
    <n v="86.852050800000143"/>
    <s v=""/>
    <n v="86.852050800000143"/>
    <s v=""/>
    <n v="1"/>
  </r>
  <r>
    <x v="4"/>
    <n v="314.2138672000001"/>
    <s v=""/>
    <n v="314.2138672000001"/>
    <s v=""/>
    <n v="1"/>
  </r>
  <r>
    <x v="5"/>
    <n v="440.13964850000048"/>
    <s v=""/>
    <n v="440.13964850000048"/>
    <s v=""/>
    <n v="1"/>
  </r>
  <r>
    <x v="6"/>
    <n v="637.26757809999981"/>
    <s v=""/>
    <n v="637.26757809999981"/>
    <s v=""/>
    <n v="1"/>
  </r>
  <r>
    <x v="7"/>
    <n v="674.02734380000038"/>
    <s v=""/>
    <n v="674.02734380000038"/>
    <s v=""/>
    <n v="1"/>
  </r>
  <r>
    <x v="8"/>
    <n v="577.80664059999981"/>
    <s v=""/>
    <n v="577.80664059999981"/>
    <s v=""/>
    <n v="1"/>
  </r>
  <r>
    <x v="9"/>
    <n v="342.89501949999976"/>
    <s v=""/>
    <n v="342.89501949999976"/>
    <s v=""/>
    <n v="1"/>
  </r>
  <r>
    <x v="10"/>
    <n v="412.74853520000033"/>
    <s v=""/>
    <n v="412.74853520000033"/>
    <s v=""/>
    <n v="1"/>
  </r>
  <r>
    <x v="11"/>
    <n v="321.48974610000005"/>
    <s v=""/>
    <n v="321.48974610000005"/>
    <s v=""/>
    <n v="1"/>
  </r>
  <r>
    <x v="12"/>
    <n v="100.765625"/>
    <s v=""/>
    <n v="100.765625"/>
    <s v=""/>
    <n v="1"/>
  </r>
  <r>
    <x v="13"/>
    <n v="100.30273440000019"/>
    <s v=""/>
    <n v="100.30273440000019"/>
    <s v=""/>
    <n v="1"/>
  </r>
  <r>
    <x v="14"/>
    <n v="277.53857419999986"/>
    <s v=""/>
    <n v="277.53857419999986"/>
    <s v=""/>
    <n v="1"/>
  </r>
  <r>
    <x v="15"/>
    <n v="365.61572270000033"/>
    <s v=""/>
    <n v="365.61572270000033"/>
    <s v=""/>
    <n v="1"/>
  </r>
  <r>
    <x v="16"/>
    <n v="569.31640619999962"/>
    <s v=""/>
    <n v="569.31640619999962"/>
    <s v=""/>
    <n v="1"/>
  </r>
  <r>
    <x v="17"/>
    <n v="591.703125"/>
    <s v=""/>
    <n v="591.703125"/>
    <s v=""/>
    <n v="1"/>
  </r>
  <r>
    <x v="18"/>
    <n v="514.00097649999952"/>
    <s v=""/>
    <n v="514.00097649999952"/>
    <s v=""/>
    <n v="1"/>
  </r>
  <r>
    <x v="19"/>
    <n v="491.25976559999981"/>
    <s v=""/>
    <n v="491.25976559999981"/>
    <s v=""/>
    <n v="1"/>
  </r>
  <r>
    <x v="20"/>
    <n v="389.43701169999986"/>
    <s v=""/>
    <n v="389.43701169999986"/>
    <s v=""/>
    <n v="1"/>
  </r>
  <r>
    <x v="21"/>
    <n v="245.60400389999995"/>
    <s v=""/>
    <n v="245.60400389999995"/>
    <s v=""/>
    <n v="1"/>
  </r>
  <r>
    <x v="22"/>
    <n v="81.378906300000381"/>
    <s v=""/>
    <n v="81.378906300000381"/>
    <s v=""/>
    <n v="1"/>
  </r>
  <r>
    <x v="23"/>
    <n v="-2.5288086000000476"/>
    <n v="-2.5288086000000476"/>
    <s v=""/>
    <n v="1"/>
    <s v=""/>
  </r>
  <r>
    <x v="0"/>
    <n v="44.127441399999952"/>
    <s v=""/>
    <n v="44.127441399999952"/>
    <s v=""/>
    <n v="1"/>
  </r>
  <r>
    <x v="1"/>
    <n v="34.778320400000666"/>
    <s v=""/>
    <n v="34.778320400000666"/>
    <s v=""/>
    <n v="1"/>
  </r>
  <r>
    <x v="2"/>
    <n v="-18.826660200000333"/>
    <n v="-18.826660200000333"/>
    <s v=""/>
    <n v="1"/>
    <s v=""/>
  </r>
  <r>
    <x v="3"/>
    <n v="-71.096191399999952"/>
    <n v="-71.096191399999952"/>
    <s v=""/>
    <n v="1"/>
    <s v=""/>
  </r>
  <r>
    <x v="4"/>
    <n v="26.456543000000238"/>
    <s v=""/>
    <n v="26.456543000000238"/>
    <s v=""/>
    <n v="1"/>
  </r>
  <r>
    <x v="5"/>
    <n v="240.39453130000038"/>
    <s v=""/>
    <n v="240.39453130000038"/>
    <s v=""/>
    <n v="1"/>
  </r>
  <r>
    <x v="6"/>
    <n v="199.81640619999962"/>
    <s v=""/>
    <n v="199.81640619999962"/>
    <s v=""/>
    <n v="1"/>
  </r>
  <r>
    <x v="7"/>
    <n v="23.57226559999981"/>
    <s v=""/>
    <n v="23.57226559999981"/>
    <s v=""/>
    <n v="1"/>
  </r>
  <r>
    <x v="8"/>
    <n v="-100.12841800000024"/>
    <n v="-100.12841800000024"/>
    <s v=""/>
    <n v="1"/>
    <s v=""/>
  </r>
  <r>
    <x v="9"/>
    <n v="-62.453613300000143"/>
    <n v="-62.453613300000143"/>
    <s v=""/>
    <n v="1"/>
    <s v=""/>
  </r>
  <r>
    <x v="10"/>
    <n v="-108.05419930000062"/>
    <n v="-108.05419930000062"/>
    <s v=""/>
    <n v="1"/>
    <s v=""/>
  </r>
  <r>
    <x v="11"/>
    <n v="-198.83544919999986"/>
    <n v="-198.83544919999986"/>
    <s v=""/>
    <n v="1"/>
    <s v=""/>
  </r>
  <r>
    <x v="12"/>
    <n v="-309.12548830000014"/>
    <n v="-309.12548830000014"/>
    <s v=""/>
    <n v="1"/>
    <s v=""/>
  </r>
  <r>
    <x v="13"/>
    <n v="-418.02392580000014"/>
    <n v="-418.02392580000014"/>
    <s v=""/>
    <n v="1"/>
    <s v=""/>
  </r>
  <r>
    <x v="14"/>
    <n v="-409.84765619999962"/>
    <n v="-409.84765619999962"/>
    <s v=""/>
    <n v="1"/>
    <s v=""/>
  </r>
  <r>
    <x v="15"/>
    <n v="-158.65234380000038"/>
    <n v="-158.65234380000038"/>
    <s v=""/>
    <n v="1"/>
    <s v=""/>
  </r>
  <r>
    <x v="16"/>
    <n v="-105.93408199999976"/>
    <n v="-105.93408199999976"/>
    <s v=""/>
    <n v="1"/>
    <s v=""/>
  </r>
  <r>
    <x v="17"/>
    <n v="-73.181152299999667"/>
    <n v="-73.181152299999667"/>
    <s v=""/>
    <n v="1"/>
    <s v=""/>
  </r>
  <r>
    <x v="18"/>
    <n v="-86.693847599999572"/>
    <n v="-86.693847599999572"/>
    <s v=""/>
    <n v="1"/>
    <s v=""/>
  </r>
  <r>
    <x v="19"/>
    <n v="-57.686523399999714"/>
    <n v="-57.686523399999714"/>
    <s v=""/>
    <n v="1"/>
    <s v=""/>
  </r>
  <r>
    <x v="20"/>
    <n v="-99.094238300000143"/>
    <n v="-99.094238300000143"/>
    <s v=""/>
    <n v="1"/>
    <s v=""/>
  </r>
  <r>
    <x v="21"/>
    <n v="-282.23291020000033"/>
    <n v="-282.23291020000033"/>
    <s v=""/>
    <n v="1"/>
    <s v=""/>
  </r>
  <r>
    <x v="22"/>
    <n v="-350.59228520000033"/>
    <n v="-350.59228520000033"/>
    <s v=""/>
    <n v="1"/>
    <s v=""/>
  </r>
  <r>
    <x v="23"/>
    <n v="-338.79541009999957"/>
    <n v="-338.79541009999957"/>
    <s v=""/>
    <n v="1"/>
    <s v=""/>
  </r>
  <r>
    <x v="0"/>
    <n v="-284.58056639999995"/>
    <n v="-284.58056639999995"/>
    <s v=""/>
    <n v="1"/>
    <s v=""/>
  </r>
  <r>
    <x v="1"/>
    <n v="-293.63037110000005"/>
    <n v="-293.63037110000005"/>
    <s v=""/>
    <n v="1"/>
    <s v=""/>
  </r>
  <r>
    <x v="2"/>
    <n v="-480.14160149999952"/>
    <n v="-480.14160149999952"/>
    <s v=""/>
    <n v="1"/>
    <s v=""/>
  </r>
  <r>
    <x v="3"/>
    <n v="-442.3125"/>
    <n v="-442.3125"/>
    <s v=""/>
    <n v="1"/>
    <s v=""/>
  </r>
  <r>
    <x v="4"/>
    <n v="-620.79101559999981"/>
    <n v="-620.79101559999981"/>
    <s v=""/>
    <n v="1"/>
    <s v=""/>
  </r>
  <r>
    <x v="5"/>
    <n v="-767.28955080000014"/>
    <n v="-767.28955080000014"/>
    <s v=""/>
    <n v="1"/>
    <s v=""/>
  </r>
  <r>
    <x v="6"/>
    <n v="-949.90429690000019"/>
    <n v="-949.90429690000019"/>
    <s v=""/>
    <n v="1"/>
    <s v=""/>
  </r>
  <r>
    <x v="7"/>
    <n v="-985.65722660000029"/>
    <n v="-985.65722660000029"/>
    <s v=""/>
    <n v="1"/>
    <s v=""/>
  </r>
  <r>
    <x v="8"/>
    <n v="-626.74804690000019"/>
    <n v="-626.74804690000019"/>
    <s v=""/>
    <n v="1"/>
    <s v=""/>
  </r>
  <r>
    <x v="9"/>
    <n v="-490.89257809999981"/>
    <n v="-490.89257809999981"/>
    <s v=""/>
    <n v="1"/>
    <s v=""/>
  </r>
  <r>
    <x v="10"/>
    <n v="-269.56298830000014"/>
    <n v="-269.56298830000014"/>
    <s v=""/>
    <n v="1"/>
    <s v=""/>
  </r>
  <r>
    <x v="11"/>
    <n v="-100.71289070000057"/>
    <n v="-100.71289070000057"/>
    <s v=""/>
    <n v="1"/>
    <s v=""/>
  </r>
  <r>
    <x v="12"/>
    <n v="-33.819335899999714"/>
    <n v="-33.819335899999714"/>
    <s v=""/>
    <n v="1"/>
    <s v=""/>
  </r>
  <r>
    <x v="13"/>
    <n v="-48.873046799999429"/>
    <n v="-48.873046799999429"/>
    <s v=""/>
    <n v="1"/>
    <s v=""/>
  </r>
  <r>
    <x v="14"/>
    <n v="80.996093699999619"/>
    <s v=""/>
    <n v="80.996093699999619"/>
    <s v=""/>
    <n v="1"/>
  </r>
  <r>
    <x v="15"/>
    <n v="21.407226499999524"/>
    <s v=""/>
    <n v="21.407226499999524"/>
    <s v=""/>
    <n v="1"/>
  </r>
  <r>
    <x v="16"/>
    <n v="-145.69482419999986"/>
    <n v="-145.69482419999986"/>
    <s v=""/>
    <n v="1"/>
    <s v=""/>
  </r>
  <r>
    <x v="17"/>
    <n v="-360.51611330000014"/>
    <n v="-360.51611330000014"/>
    <s v=""/>
    <n v="1"/>
    <s v=""/>
  </r>
  <r>
    <x v="18"/>
    <n v="-412.20703130000038"/>
    <n v="-412.20703130000038"/>
    <s v=""/>
    <n v="1"/>
    <s v=""/>
  </r>
  <r>
    <x v="19"/>
    <n v="-311.81982419999986"/>
    <n v="-311.81982419999986"/>
    <s v=""/>
    <n v="1"/>
    <s v=""/>
  </r>
  <r>
    <x v="20"/>
    <n v="-272.90820309999981"/>
    <n v="-272.90820309999981"/>
    <s v=""/>
    <n v="1"/>
    <s v=""/>
  </r>
  <r>
    <x v="21"/>
    <n v="-401.83789070000057"/>
    <n v="-401.83789070000057"/>
    <s v=""/>
    <n v="1"/>
    <s v=""/>
  </r>
  <r>
    <x v="22"/>
    <n v="-281.98339839999971"/>
    <n v="-281.98339839999971"/>
    <s v=""/>
    <n v="1"/>
    <s v=""/>
  </r>
  <r>
    <x v="23"/>
    <n v="-393.2470702999999"/>
    <n v="-393.2470702999999"/>
    <s v=""/>
    <n v="1"/>
    <s v=""/>
  </r>
  <r>
    <x v="0"/>
    <n v="-70.506347700000333"/>
    <n v="-70.506347700000333"/>
    <s v=""/>
    <n v="1"/>
    <s v=""/>
  </r>
  <r>
    <x v="1"/>
    <n v="82.186523399999714"/>
    <s v=""/>
    <n v="82.186523399999714"/>
    <s v=""/>
    <n v="1"/>
  </r>
  <r>
    <x v="3"/>
    <n v="118.23339839999971"/>
    <s v=""/>
    <n v="118.23339839999971"/>
    <s v=""/>
    <n v="1"/>
  </r>
  <r>
    <x v="4"/>
    <n v="136.79003910000029"/>
    <s v=""/>
    <n v="136.79003910000029"/>
    <s v=""/>
    <n v="1"/>
  </r>
  <r>
    <x v="5"/>
    <n v="85.864746100000048"/>
    <s v=""/>
    <n v="85.864746100000048"/>
    <s v=""/>
    <n v="1"/>
  </r>
  <r>
    <x v="6"/>
    <n v="52.530273399999714"/>
    <s v=""/>
    <n v="52.530273399999714"/>
    <s v=""/>
    <n v="1"/>
  </r>
  <r>
    <x v="7"/>
    <n v="3.9326172000000952"/>
    <s v=""/>
    <n v="3.9326172000000952"/>
    <s v=""/>
    <n v="1"/>
  </r>
  <r>
    <x v="8"/>
    <n v="-9.3300780999998096"/>
    <n v="-9.3300780999998096"/>
    <s v=""/>
    <n v="1"/>
    <s v=""/>
  </r>
  <r>
    <x v="9"/>
    <n v="40.36523440000019"/>
    <s v=""/>
    <n v="40.36523440000019"/>
    <s v=""/>
    <n v="1"/>
  </r>
  <r>
    <x v="10"/>
    <n v="162.015625"/>
    <s v=""/>
    <n v="162.015625"/>
    <s v=""/>
    <n v="1"/>
  </r>
  <r>
    <x v="11"/>
    <n v="-186.17822270000033"/>
    <n v="-186.17822270000033"/>
    <s v=""/>
    <n v="1"/>
    <s v=""/>
  </r>
  <r>
    <x v="12"/>
    <n v="49.1015625"/>
    <s v=""/>
    <n v="49.1015625"/>
    <s v=""/>
    <n v="1"/>
  </r>
  <r>
    <x v="13"/>
    <n v="-1.1328125"/>
    <n v="-1.1328125"/>
    <s v=""/>
    <n v="1"/>
    <s v=""/>
  </r>
  <r>
    <x v="14"/>
    <n v="-238.98193360000005"/>
    <n v="-238.98193360000005"/>
    <s v=""/>
    <n v="1"/>
    <s v=""/>
  </r>
  <r>
    <x v="15"/>
    <n v="-409.9013672000001"/>
    <n v="-409.9013672000001"/>
    <s v=""/>
    <n v="1"/>
    <s v=""/>
  </r>
  <r>
    <x v="16"/>
    <n v="-470.4033202999999"/>
    <n v="-470.4033202999999"/>
    <s v=""/>
    <n v="1"/>
    <s v=""/>
  </r>
  <r>
    <x v="17"/>
    <n v="-598.79003910000029"/>
    <n v="-598.79003910000029"/>
    <s v=""/>
    <n v="1"/>
    <s v=""/>
  </r>
  <r>
    <x v="18"/>
    <n v="-491.76953119999962"/>
    <n v="-491.76953119999962"/>
    <s v=""/>
    <n v="1"/>
    <s v=""/>
  </r>
  <r>
    <x v="19"/>
    <n v="-384.875"/>
    <n v="-384.875"/>
    <s v=""/>
    <n v="1"/>
    <s v=""/>
  </r>
  <r>
    <x v="20"/>
    <n v="-135.6845702999999"/>
    <n v="-135.6845702999999"/>
    <s v=""/>
    <n v="1"/>
    <s v=""/>
  </r>
  <r>
    <x v="21"/>
    <n v="40.610351499999524"/>
    <s v=""/>
    <n v="40.610351499999524"/>
    <s v=""/>
    <n v="1"/>
  </r>
  <r>
    <x v="22"/>
    <n v="54.602538999999524"/>
    <s v=""/>
    <n v="54.602538999999524"/>
    <s v=""/>
    <n v="1"/>
  </r>
  <r>
    <x v="23"/>
    <n v="62.941894499999762"/>
    <s v=""/>
    <n v="62.941894499999762"/>
    <s v=""/>
    <n v="1"/>
  </r>
  <r>
    <x v="0"/>
    <n v="8.3510741999998572"/>
    <s v=""/>
    <n v="8.3510741999998572"/>
    <s v=""/>
    <n v="1"/>
  </r>
  <r>
    <x v="1"/>
    <n v="14.799804700000095"/>
    <s v=""/>
    <n v="14.799804700000095"/>
    <s v=""/>
    <n v="1"/>
  </r>
  <r>
    <x v="2"/>
    <n v="-138.23486330000014"/>
    <n v="-138.23486330000014"/>
    <s v=""/>
    <n v="1"/>
    <s v=""/>
  </r>
  <r>
    <x v="3"/>
    <n v="-175.62841800000024"/>
    <n v="-175.62841800000024"/>
    <s v=""/>
    <n v="1"/>
    <s v=""/>
  </r>
  <r>
    <x v="4"/>
    <n v="-13.602050800000143"/>
    <n v="-13.602050800000143"/>
    <s v=""/>
    <n v="1"/>
    <s v=""/>
  </r>
  <r>
    <x v="5"/>
    <n v="137.33251960000052"/>
    <s v=""/>
    <n v="137.33251960000052"/>
    <s v=""/>
    <n v="1"/>
  </r>
  <r>
    <x v="6"/>
    <n v="272.42041009999957"/>
    <s v=""/>
    <n v="272.42041009999957"/>
    <s v=""/>
    <n v="1"/>
  </r>
  <r>
    <x v="7"/>
    <n v="241.01464850000048"/>
    <s v=""/>
    <n v="241.01464850000048"/>
    <s v=""/>
    <n v="1"/>
  </r>
  <r>
    <x v="8"/>
    <n v="265.28710940000019"/>
    <s v=""/>
    <n v="265.28710940000019"/>
    <s v=""/>
    <n v="1"/>
  </r>
  <r>
    <x v="9"/>
    <n v="413.03515630000038"/>
    <s v=""/>
    <n v="413.03515630000038"/>
    <s v=""/>
    <n v="1"/>
  </r>
  <r>
    <x v="10"/>
    <n v="535.89550790000067"/>
    <s v=""/>
    <n v="535.89550790000067"/>
    <s v=""/>
    <n v="1"/>
  </r>
  <r>
    <x v="11"/>
    <n v="518.1220702999999"/>
    <s v=""/>
    <n v="518.1220702999999"/>
    <s v=""/>
    <n v="1"/>
  </r>
  <r>
    <x v="12"/>
    <n v="636.81689460000052"/>
    <s v=""/>
    <n v="636.81689460000052"/>
    <s v=""/>
    <n v="1"/>
  </r>
  <r>
    <x v="13"/>
    <n v="571.8310547000001"/>
    <s v=""/>
    <n v="571.8310547000001"/>
    <s v=""/>
    <n v="1"/>
  </r>
  <r>
    <x v="14"/>
    <n v="881.62841800000024"/>
    <s v=""/>
    <n v="881.62841800000024"/>
    <s v=""/>
    <n v="1"/>
  </r>
  <r>
    <x v="15"/>
    <n v="899.6171875"/>
    <s v=""/>
    <n v="899.6171875"/>
    <s v=""/>
    <n v="1"/>
  </r>
  <r>
    <x v="16"/>
    <n v="516.43554690000019"/>
    <s v=""/>
    <n v="516.43554690000019"/>
    <s v=""/>
    <n v="1"/>
  </r>
  <r>
    <x v="17"/>
    <n v="265.59570320000057"/>
    <s v=""/>
    <n v="265.59570320000057"/>
    <s v=""/>
    <n v="1"/>
  </r>
  <r>
    <x v="18"/>
    <n v="194.48535160000029"/>
    <s v=""/>
    <n v="194.48535160000029"/>
    <s v=""/>
    <n v="1"/>
  </r>
  <r>
    <x v="19"/>
    <n v="137.43066399999952"/>
    <s v=""/>
    <n v="137.43066399999952"/>
    <s v=""/>
    <n v="1"/>
  </r>
  <r>
    <x v="20"/>
    <n v="272.765625"/>
    <s v=""/>
    <n v="272.765625"/>
    <s v=""/>
    <n v="1"/>
  </r>
  <r>
    <x v="21"/>
    <n v="216.96875"/>
    <s v=""/>
    <n v="216.96875"/>
    <s v=""/>
    <n v="1"/>
  </r>
  <r>
    <x v="22"/>
    <n v="22.715331999999762"/>
    <s v=""/>
    <n v="22.715331999999762"/>
    <s v=""/>
    <n v="1"/>
  </r>
  <r>
    <x v="23"/>
    <n v="-218.62695320000057"/>
    <n v="-218.62695320000057"/>
    <s v=""/>
    <n v="1"/>
    <s v=""/>
  </r>
  <r>
    <x v="0"/>
    <n v="-253.43554690000019"/>
    <n v="-253.43554690000019"/>
    <s v=""/>
    <n v="1"/>
    <s v=""/>
  </r>
  <r>
    <x v="1"/>
    <n v="-378.78369139999995"/>
    <n v="-378.78369139999995"/>
    <s v=""/>
    <n v="1"/>
    <s v=""/>
  </r>
  <r>
    <x v="2"/>
    <n v="-424.796875"/>
    <n v="-424.796875"/>
    <s v=""/>
    <n v="1"/>
    <s v=""/>
  </r>
  <r>
    <x v="3"/>
    <n v="-304.68066410000029"/>
    <n v="-304.68066410000029"/>
    <s v=""/>
    <n v="1"/>
    <s v=""/>
  </r>
  <r>
    <x v="4"/>
    <n v="-227.45556639999995"/>
    <n v="-227.45556639999995"/>
    <s v=""/>
    <n v="1"/>
    <s v=""/>
  </r>
  <r>
    <x v="5"/>
    <n v="-138.2998047000001"/>
    <n v="-138.2998047000001"/>
    <s v=""/>
    <n v="1"/>
    <s v=""/>
  </r>
  <r>
    <x v="6"/>
    <n v="-60.157226600000286"/>
    <n v="-60.157226600000286"/>
    <s v=""/>
    <n v="1"/>
    <s v=""/>
  </r>
  <r>
    <x v="7"/>
    <n v="18.587402400000428"/>
    <s v=""/>
    <n v="18.587402400000428"/>
    <s v=""/>
    <n v="1"/>
  </r>
  <r>
    <x v="8"/>
    <n v="49.616699300000619"/>
    <s v=""/>
    <n v="49.616699300000619"/>
    <s v=""/>
    <n v="1"/>
  </r>
  <r>
    <x v="9"/>
    <n v="-17.4375"/>
    <n v="-17.4375"/>
    <s v=""/>
    <n v="1"/>
    <s v=""/>
  </r>
  <r>
    <x v="10"/>
    <n v="-35.549804599999334"/>
    <n v="-35.549804599999334"/>
    <s v=""/>
    <n v="1"/>
    <s v=""/>
  </r>
  <r>
    <x v="11"/>
    <n v="-130.51416009999957"/>
    <n v="-130.51416009999957"/>
    <s v=""/>
    <n v="1"/>
    <s v=""/>
  </r>
  <r>
    <x v="12"/>
    <n v="-244.44628899999952"/>
    <n v="-244.44628899999952"/>
    <s v=""/>
    <n v="1"/>
    <s v=""/>
  </r>
  <r>
    <x v="13"/>
    <n v="-448.34765630000038"/>
    <n v="-448.34765630000038"/>
    <s v=""/>
    <n v="1"/>
    <s v=""/>
  </r>
  <r>
    <x v="14"/>
    <n v="-564.38085940000019"/>
    <n v="-564.38085940000019"/>
    <s v=""/>
    <n v="1"/>
    <s v=""/>
  </r>
  <r>
    <x v="15"/>
    <n v="-878.67089839999971"/>
    <n v="-878.67089839999971"/>
    <s v=""/>
    <n v="1"/>
    <s v=""/>
  </r>
  <r>
    <x v="16"/>
    <n v="-1038.0781246999995"/>
    <n v="-1038.0781246999995"/>
    <s v=""/>
    <n v="1"/>
    <s v=""/>
  </r>
  <r>
    <x v="17"/>
    <n v="-1275.1113282000006"/>
    <n v="-1275.1113282000006"/>
    <s v=""/>
    <n v="1"/>
    <s v=""/>
  </r>
  <r>
    <x v="18"/>
    <n v="-1449.1337889999995"/>
    <n v="-1449.1337889999995"/>
    <s v=""/>
    <n v="1"/>
    <s v=""/>
  </r>
  <r>
    <x v="19"/>
    <n v="-1250.4345702999999"/>
    <n v="-1250.4345702999999"/>
    <s v=""/>
    <n v="1"/>
    <s v=""/>
  </r>
  <r>
    <x v="20"/>
    <n v="-893.92089839999971"/>
    <n v="-893.92089839999971"/>
    <s v=""/>
    <n v="1"/>
    <s v=""/>
  </r>
  <r>
    <x v="21"/>
    <n v="-724.66748039999948"/>
    <n v="-724.66748039999948"/>
    <s v=""/>
    <n v="1"/>
    <s v=""/>
  </r>
  <r>
    <x v="22"/>
    <n v="-782.57861319999938"/>
    <n v="-782.57861319999938"/>
    <s v=""/>
    <n v="1"/>
    <s v=""/>
  </r>
  <r>
    <x v="23"/>
    <n v="-824.0908202999999"/>
    <n v="-824.0908202999999"/>
    <s v=""/>
    <n v="1"/>
    <s v=""/>
  </r>
  <r>
    <x v="0"/>
    <n v="-488.42871089999971"/>
    <n v="-488.42871089999971"/>
    <s v=""/>
    <n v="1"/>
    <s v=""/>
  </r>
  <r>
    <x v="1"/>
    <n v="-502.75878910000029"/>
    <n v="-502.75878910000029"/>
    <s v=""/>
    <n v="1"/>
    <s v=""/>
  </r>
  <r>
    <x v="2"/>
    <n v="-595.80517580000014"/>
    <n v="-595.80517580000014"/>
    <s v=""/>
    <n v="1"/>
    <s v=""/>
  </r>
  <r>
    <x v="3"/>
    <n v="-472.86767580000014"/>
    <n v="-472.86767580000014"/>
    <s v=""/>
    <n v="1"/>
    <s v=""/>
  </r>
  <r>
    <x v="4"/>
    <n v="-370.08642580000014"/>
    <n v="-370.08642580000014"/>
    <s v=""/>
    <n v="1"/>
    <s v=""/>
  </r>
  <r>
    <x v="5"/>
    <n v="-172.16259759999957"/>
    <n v="-172.16259759999957"/>
    <s v=""/>
    <n v="1"/>
    <s v=""/>
  </r>
  <r>
    <x v="6"/>
    <n v="-85.803711000000476"/>
    <n v="-85.803711000000476"/>
    <s v=""/>
    <n v="1"/>
    <s v=""/>
  </r>
  <r>
    <x v="7"/>
    <n v="-8.0205077999999048"/>
    <n v="-8.0205077999999048"/>
    <s v=""/>
    <n v="1"/>
    <s v=""/>
  </r>
  <r>
    <x v="8"/>
    <n v="143.87451180000062"/>
    <s v=""/>
    <n v="143.87451180000062"/>
    <s v=""/>
    <n v="1"/>
  </r>
  <r>
    <x v="9"/>
    <n v="28.194335899999714"/>
    <s v=""/>
    <n v="28.194335899999714"/>
    <s v=""/>
    <n v="1"/>
  </r>
  <r>
    <x v="10"/>
    <n v="-178.5703125"/>
    <n v="-178.5703125"/>
    <s v=""/>
    <n v="1"/>
    <s v=""/>
  </r>
  <r>
    <x v="11"/>
    <n v="-173.29882809999981"/>
    <n v="-173.29882809999981"/>
    <s v=""/>
    <n v="1"/>
    <s v=""/>
  </r>
  <r>
    <x v="12"/>
    <n v="121.31933589999971"/>
    <s v=""/>
    <n v="121.31933589999971"/>
    <s v=""/>
    <n v="1"/>
  </r>
  <r>
    <x v="13"/>
    <n v="119.56494139999995"/>
    <s v=""/>
    <n v="119.56494139999995"/>
    <s v=""/>
    <n v="1"/>
  </r>
  <r>
    <x v="14"/>
    <n v="77.238769499999762"/>
    <s v=""/>
    <n v="77.238769499999762"/>
    <s v=""/>
    <n v="1"/>
  </r>
  <r>
    <x v="15"/>
    <n v="37.854980399999477"/>
    <s v=""/>
    <n v="37.854980399999477"/>
    <s v=""/>
    <n v="1"/>
  </r>
  <r>
    <x v="16"/>
    <n v="13.494140700000571"/>
    <s v=""/>
    <n v="13.494140700000571"/>
    <s v=""/>
    <n v="1"/>
  </r>
  <r>
    <x v="17"/>
    <n v="126.52929690000019"/>
    <s v=""/>
    <n v="126.52929690000019"/>
    <s v=""/>
    <n v="1"/>
  </r>
  <r>
    <x v="18"/>
    <n v="117.76953119999962"/>
    <s v=""/>
    <n v="117.76953119999962"/>
    <s v=""/>
    <n v="1"/>
  </r>
  <r>
    <x v="19"/>
    <n v="154.17822270000033"/>
    <s v=""/>
    <n v="154.17822270000033"/>
    <s v=""/>
    <n v="1"/>
  </r>
  <r>
    <x v="20"/>
    <n v="162.14306639999995"/>
    <s v=""/>
    <n v="162.14306639999995"/>
    <s v=""/>
    <n v="1"/>
  </r>
  <r>
    <x v="21"/>
    <n v="190.35107419999986"/>
    <s v=""/>
    <n v="190.35107419999986"/>
    <s v=""/>
    <n v="1"/>
  </r>
  <r>
    <x v="22"/>
    <n v="104.9921875"/>
    <s v=""/>
    <n v="104.9921875"/>
    <s v=""/>
    <n v="1"/>
  </r>
  <r>
    <x v="23"/>
    <n v="22.447753899999952"/>
    <s v=""/>
    <n v="22.447753899999952"/>
    <s v=""/>
    <n v="1"/>
  </r>
  <r>
    <x v="0"/>
    <n v="138.53515630000038"/>
    <s v=""/>
    <n v="138.53515630000038"/>
    <s v=""/>
    <n v="1"/>
  </r>
  <r>
    <x v="1"/>
    <n v="137.99169919999986"/>
    <s v=""/>
    <n v="137.99169919999986"/>
    <s v=""/>
    <n v="1"/>
  </r>
  <r>
    <x v="2"/>
    <n v="82.476074300000619"/>
    <s v=""/>
    <n v="82.476074300000619"/>
    <s v=""/>
    <n v="1"/>
  </r>
  <r>
    <x v="3"/>
    <n v="25.049316399999952"/>
    <s v=""/>
    <n v="25.049316399999952"/>
    <s v=""/>
    <n v="1"/>
  </r>
  <r>
    <x v="4"/>
    <n v="151.42431639999995"/>
    <s v=""/>
    <n v="151.42431639999995"/>
    <s v=""/>
    <n v="1"/>
  </r>
  <r>
    <x v="5"/>
    <n v="33.602050800000143"/>
    <s v=""/>
    <n v="33.602050800000143"/>
    <s v=""/>
    <n v="1"/>
  </r>
  <r>
    <x v="6"/>
    <n v="-16.326660099999572"/>
    <n v="-16.326660099999572"/>
    <s v=""/>
    <n v="1"/>
    <s v=""/>
  </r>
  <r>
    <x v="7"/>
    <n v="121.07958990000043"/>
    <s v=""/>
    <n v="121.07958990000043"/>
    <s v=""/>
    <n v="1"/>
  </r>
  <r>
    <x v="8"/>
    <n v="-75.75585940000019"/>
    <n v="-75.75585940000019"/>
    <s v=""/>
    <n v="1"/>
    <s v=""/>
  </r>
  <r>
    <x v="9"/>
    <n v="-329.95507820000057"/>
    <n v="-329.95507820000057"/>
    <s v=""/>
    <n v="1"/>
    <s v=""/>
  </r>
  <r>
    <x v="10"/>
    <n v="-66.011718800000381"/>
    <n v="-66.011718800000381"/>
    <s v=""/>
    <n v="1"/>
    <s v=""/>
  </r>
  <r>
    <x v="11"/>
    <n v="121.453125"/>
    <s v=""/>
    <n v="121.453125"/>
    <s v=""/>
    <n v="1"/>
  </r>
  <r>
    <x v="12"/>
    <n v="129.6328125"/>
    <s v=""/>
    <n v="129.6328125"/>
    <s v=""/>
    <n v="1"/>
  </r>
  <r>
    <x v="13"/>
    <n v="176.30664070000057"/>
    <s v=""/>
    <n v="176.30664070000057"/>
    <s v=""/>
    <n v="1"/>
  </r>
  <r>
    <x v="14"/>
    <n v="191.83007820000057"/>
    <s v=""/>
    <n v="191.83007820000057"/>
    <s v=""/>
    <n v="1"/>
  </r>
  <r>
    <x v="15"/>
    <n v="203.3798827999999"/>
    <s v=""/>
    <n v="203.3798827999999"/>
    <s v=""/>
    <n v="1"/>
  </r>
  <r>
    <x v="16"/>
    <n v="156.61767580000014"/>
    <s v=""/>
    <n v="156.61767580000014"/>
    <s v=""/>
    <n v="1"/>
  </r>
  <r>
    <x v="17"/>
    <n v="176.34033199999976"/>
    <s v=""/>
    <n v="176.34033199999976"/>
    <s v=""/>
    <n v="1"/>
  </r>
  <r>
    <x v="18"/>
    <n v="78.717773500000476"/>
    <s v=""/>
    <n v="78.717773500000476"/>
    <s v=""/>
    <n v="1"/>
  </r>
  <r>
    <x v="19"/>
    <n v="86.713867200000095"/>
    <s v=""/>
    <n v="86.713867200000095"/>
    <s v=""/>
    <n v="1"/>
  </r>
  <r>
    <x v="20"/>
    <n v="-56.827636699999857"/>
    <n v="-56.827636699999857"/>
    <s v=""/>
    <n v="1"/>
    <s v=""/>
  </r>
  <r>
    <x v="21"/>
    <n v="29.847656199999619"/>
    <s v=""/>
    <n v="29.847656199999619"/>
    <s v=""/>
    <n v="1"/>
  </r>
  <r>
    <x v="22"/>
    <n v="36.457519499999762"/>
    <s v=""/>
    <n v="36.457519499999762"/>
    <s v=""/>
    <n v="1"/>
  </r>
  <r>
    <x v="23"/>
    <n v="122.33691399999952"/>
    <s v=""/>
    <n v="122.33691399999952"/>
    <s v=""/>
    <n v="1"/>
  </r>
  <r>
    <x v="0"/>
    <n v="-315.05078130000038"/>
    <n v="-315.05078130000038"/>
    <s v=""/>
    <n v="1"/>
    <s v=""/>
  </r>
  <r>
    <x v="1"/>
    <n v="-273.28369139999995"/>
    <n v="-273.28369139999995"/>
    <s v=""/>
    <n v="1"/>
    <s v=""/>
  </r>
  <r>
    <x v="2"/>
    <n v="-235.78808589999971"/>
    <n v="-235.78808589999971"/>
    <s v=""/>
    <n v="1"/>
    <s v=""/>
  </r>
  <r>
    <x v="3"/>
    <n v="-344.07080069999938"/>
    <n v="-344.07080069999938"/>
    <s v=""/>
    <n v="1"/>
    <s v=""/>
  </r>
  <r>
    <x v="4"/>
    <n v="-317.02978520000033"/>
    <n v="-317.02978520000033"/>
    <s v=""/>
    <n v="1"/>
    <s v=""/>
  </r>
  <r>
    <x v="5"/>
    <n v="-117.69970699999976"/>
    <n v="-117.69970699999976"/>
    <s v=""/>
    <n v="1"/>
    <s v=""/>
  </r>
  <r>
    <x v="6"/>
    <n v="-16.417968800000381"/>
    <n v="-16.417968800000381"/>
    <s v=""/>
    <n v="1"/>
    <s v=""/>
  </r>
  <r>
    <x v="7"/>
    <n v="-14.118164100000286"/>
    <n v="-14.118164100000286"/>
    <s v=""/>
    <n v="1"/>
    <s v=""/>
  </r>
  <r>
    <x v="8"/>
    <n v="-101.99511709999933"/>
    <n v="-101.99511709999933"/>
    <s v=""/>
    <n v="1"/>
    <s v=""/>
  </r>
  <r>
    <x v="9"/>
    <n v="-338.63916020000033"/>
    <n v="-338.63916020000033"/>
    <s v=""/>
    <n v="1"/>
    <s v=""/>
  </r>
  <r>
    <x v="10"/>
    <n v="-439.37255860000005"/>
    <n v="-439.37255860000005"/>
    <s v=""/>
    <n v="1"/>
    <s v=""/>
  </r>
  <r>
    <x v="11"/>
    <n v="-336.4111327999999"/>
    <n v="-336.4111327999999"/>
    <s v=""/>
    <n v="1"/>
    <s v=""/>
  </r>
  <r>
    <x v="12"/>
    <n v="-197.60205080000014"/>
    <n v="-197.60205080000014"/>
    <s v=""/>
    <n v="1"/>
    <s v=""/>
  </r>
  <r>
    <x v="13"/>
    <n v="-222.80810539999948"/>
    <n v="-222.80810539999948"/>
    <s v=""/>
    <n v="1"/>
    <s v=""/>
  </r>
  <r>
    <x v="14"/>
    <n v="-340.28710940000019"/>
    <n v="-340.28710940000019"/>
    <s v=""/>
    <n v="1"/>
    <s v=""/>
  </r>
  <r>
    <x v="15"/>
    <n v="-389.11035160000029"/>
    <n v="-389.11035160000029"/>
    <s v=""/>
    <n v="1"/>
    <s v=""/>
  </r>
  <r>
    <x v="16"/>
    <n v="-405.72705080000014"/>
    <n v="-405.72705080000014"/>
    <s v=""/>
    <n v="1"/>
    <s v=""/>
  </r>
  <r>
    <x v="17"/>
    <n v="-451.86914059999981"/>
    <n v="-451.86914059999981"/>
    <s v=""/>
    <n v="1"/>
    <s v=""/>
  </r>
  <r>
    <x v="18"/>
    <n v="-480.82421869999962"/>
    <n v="-480.82421869999962"/>
    <s v=""/>
    <n v="1"/>
    <s v=""/>
  </r>
  <r>
    <x v="19"/>
    <n v="-432.92822259999957"/>
    <n v="-432.92822259999957"/>
    <s v=""/>
    <n v="1"/>
    <s v=""/>
  </r>
  <r>
    <x v="20"/>
    <n v="-396.36767580000014"/>
    <n v="-396.36767580000014"/>
    <s v=""/>
    <n v="1"/>
    <s v=""/>
  </r>
  <r>
    <x v="21"/>
    <n v="-338.63867190000019"/>
    <n v="-338.63867190000019"/>
    <s v=""/>
    <n v="1"/>
    <s v=""/>
  </r>
  <r>
    <x v="22"/>
    <n v="-261.57373050000024"/>
    <n v="-261.57373050000024"/>
    <s v=""/>
    <n v="1"/>
    <s v=""/>
  </r>
  <r>
    <x v="23"/>
    <n v="-205.04150400000071"/>
    <n v="-205.04150400000071"/>
    <s v=""/>
    <n v="1"/>
    <s v=""/>
  </r>
  <r>
    <x v="0"/>
    <n v="-263.09228509999957"/>
    <n v="-263.09228509999957"/>
    <s v=""/>
    <n v="1"/>
    <s v=""/>
  </r>
  <r>
    <x v="1"/>
    <n v="-247.23486330000014"/>
    <n v="-247.23486330000014"/>
    <s v=""/>
    <n v="1"/>
    <s v=""/>
  </r>
  <r>
    <x v="2"/>
    <n v="-315.3076172000001"/>
    <n v="-315.3076172000001"/>
    <s v=""/>
    <n v="1"/>
    <s v=""/>
  </r>
  <r>
    <x v="3"/>
    <n v="-418.15722660000029"/>
    <n v="-418.15722660000029"/>
    <s v=""/>
    <n v="1"/>
    <s v=""/>
  </r>
  <r>
    <x v="4"/>
    <n v="-213.12353520000033"/>
    <n v="-213.12353520000033"/>
    <s v=""/>
    <n v="1"/>
    <s v=""/>
  </r>
  <r>
    <x v="5"/>
    <n v="-187.32861330000014"/>
    <n v="-187.32861330000014"/>
    <s v=""/>
    <n v="1"/>
    <s v=""/>
  </r>
  <r>
    <x v="6"/>
    <n v="-140.8779297000001"/>
    <n v="-140.8779297000001"/>
    <s v=""/>
    <n v="1"/>
    <s v=""/>
  </r>
  <r>
    <x v="7"/>
    <n v="-12.895996100000048"/>
    <n v="-12.895996100000048"/>
    <s v=""/>
    <n v="1"/>
    <s v=""/>
  </r>
  <r>
    <x v="8"/>
    <n v="17.777831999999762"/>
    <s v=""/>
    <n v="17.777831999999762"/>
    <s v=""/>
    <n v="1"/>
  </r>
  <r>
    <x v="9"/>
    <n v="-147.14208990000043"/>
    <n v="-147.14208990000043"/>
    <s v=""/>
    <n v="1"/>
    <s v=""/>
  </r>
  <r>
    <x v="10"/>
    <n v="-39.889648399999714"/>
    <n v="-39.889648399999714"/>
    <s v=""/>
    <n v="1"/>
    <s v=""/>
  </r>
  <r>
    <x v="11"/>
    <n v="15.842285099999572"/>
    <s v=""/>
    <n v="15.842285099999572"/>
    <s v=""/>
    <n v="1"/>
  </r>
  <r>
    <x v="12"/>
    <n v="125.30322270000033"/>
    <s v=""/>
    <n v="125.30322270000033"/>
    <s v=""/>
    <n v="1"/>
  </r>
  <r>
    <x v="13"/>
    <n v="110.86523440000019"/>
    <s v=""/>
    <n v="110.86523440000019"/>
    <s v=""/>
    <n v="1"/>
  </r>
  <r>
    <x v="14"/>
    <n v="-101.16796869999962"/>
    <n v="-101.16796869999962"/>
    <s v=""/>
    <n v="1"/>
    <s v=""/>
  </r>
  <r>
    <x v="15"/>
    <n v="-367.43798830000014"/>
    <n v="-367.43798830000014"/>
    <s v=""/>
    <n v="1"/>
    <s v=""/>
  </r>
  <r>
    <x v="16"/>
    <n v="-574.08496100000048"/>
    <n v="-574.08496100000048"/>
    <s v=""/>
    <n v="1"/>
    <s v=""/>
  </r>
  <r>
    <x v="17"/>
    <n v="-765.62792959999933"/>
    <n v="-765.62792959999933"/>
    <s v=""/>
    <n v="1"/>
    <s v=""/>
  </r>
  <r>
    <x v="18"/>
    <n v="-807.83203119999962"/>
    <n v="-807.83203119999962"/>
    <s v=""/>
    <n v="1"/>
    <s v=""/>
  </r>
  <r>
    <x v="19"/>
    <n v="-684.50976559999981"/>
    <n v="-684.50976559999981"/>
    <s v=""/>
    <n v="1"/>
    <s v=""/>
  </r>
  <r>
    <x v="20"/>
    <n v="-539.91601559999981"/>
    <n v="-539.91601559999981"/>
    <s v=""/>
    <n v="1"/>
    <s v=""/>
  </r>
  <r>
    <x v="21"/>
    <n v="-441.40380860000005"/>
    <n v="-441.40380860000005"/>
    <s v=""/>
    <n v="1"/>
    <s v=""/>
  </r>
  <r>
    <x v="22"/>
    <n v="-450.80615240000043"/>
    <n v="-450.80615240000043"/>
    <s v=""/>
    <n v="1"/>
    <s v=""/>
  </r>
  <r>
    <x v="23"/>
    <n v="-442.5703125"/>
    <n v="-442.5703125"/>
    <s v=""/>
    <n v="1"/>
    <s v=""/>
  </r>
  <r>
    <x v="0"/>
    <n v="-147.15576169999986"/>
    <n v="-147.15576169999986"/>
    <s v=""/>
    <n v="1"/>
    <s v=""/>
  </r>
  <r>
    <x v="1"/>
    <n v="-214.23339850000048"/>
    <n v="-214.23339850000048"/>
    <s v=""/>
    <n v="1"/>
    <s v=""/>
  </r>
  <r>
    <x v="2"/>
    <n v="-429.30761709999933"/>
    <n v="-429.30761709999933"/>
    <s v=""/>
    <n v="1"/>
    <s v=""/>
  </r>
  <r>
    <x v="3"/>
    <n v="-508.5048827999999"/>
    <n v="-508.5048827999999"/>
    <s v=""/>
    <n v="1"/>
    <s v=""/>
  </r>
  <r>
    <x v="4"/>
    <n v="-495.79248050000024"/>
    <n v="-495.79248050000024"/>
    <s v=""/>
    <n v="1"/>
    <s v=""/>
  </r>
  <r>
    <x v="5"/>
    <n v="-208.87646490000043"/>
    <n v="-208.87646490000043"/>
    <s v=""/>
    <n v="1"/>
    <s v=""/>
  </r>
  <r>
    <x v="6"/>
    <n v="-64.981933600000048"/>
    <n v="-64.981933600000048"/>
    <s v=""/>
    <n v="1"/>
    <s v=""/>
  </r>
  <r>
    <x v="7"/>
    <n v="135.125"/>
    <s v=""/>
    <n v="135.125"/>
    <s v=""/>
    <n v="1"/>
  </r>
  <r>
    <x v="8"/>
    <n v="67.710449199999857"/>
    <s v=""/>
    <n v="67.710449199999857"/>
    <s v=""/>
    <n v="1"/>
  </r>
  <r>
    <x v="9"/>
    <n v="130.39990240000043"/>
    <s v=""/>
    <n v="130.39990240000043"/>
    <s v=""/>
    <n v="1"/>
  </r>
  <r>
    <x v="10"/>
    <n v="59.160644499999762"/>
    <s v=""/>
    <n v="59.160644499999762"/>
    <s v=""/>
    <n v="1"/>
  </r>
  <r>
    <x v="11"/>
    <n v="106.4453125"/>
    <s v=""/>
    <n v="106.4453125"/>
    <s v=""/>
    <n v="1"/>
  </r>
  <r>
    <x v="12"/>
    <n v="39.806152299999667"/>
    <s v=""/>
    <n v="39.806152299999667"/>
    <s v=""/>
    <n v="1"/>
  </r>
  <r>
    <x v="13"/>
    <n v="246.07617179999943"/>
    <s v=""/>
    <n v="246.07617179999943"/>
    <s v=""/>
    <n v="1"/>
  </r>
  <r>
    <x v="14"/>
    <n v="190.21435550000024"/>
    <s v=""/>
    <n v="190.21435550000024"/>
    <s v=""/>
    <n v="1"/>
  </r>
  <r>
    <x v="15"/>
    <n v="175.22314460000052"/>
    <s v=""/>
    <n v="175.22314460000052"/>
    <s v=""/>
    <n v="1"/>
  </r>
  <r>
    <x v="16"/>
    <n v="126.23779289999948"/>
    <s v=""/>
    <n v="126.23779289999948"/>
    <s v=""/>
    <n v="1"/>
  </r>
  <r>
    <x v="17"/>
    <n v="-50.5"/>
    <n v="-50.5"/>
    <s v=""/>
    <n v="1"/>
    <s v=""/>
  </r>
  <r>
    <x v="18"/>
    <n v="17.762695299999905"/>
    <s v=""/>
    <n v="17.762695299999905"/>
    <s v=""/>
    <n v="1"/>
  </r>
  <r>
    <x v="19"/>
    <n v="102.2783202999999"/>
    <s v=""/>
    <n v="102.2783202999999"/>
    <s v=""/>
    <n v="1"/>
  </r>
  <r>
    <x v="20"/>
    <n v="132.34521479999967"/>
    <s v=""/>
    <n v="132.34521479999967"/>
    <s v=""/>
    <n v="1"/>
  </r>
  <r>
    <x v="21"/>
    <n v="92.192871100000048"/>
    <s v=""/>
    <n v="92.192871100000048"/>
    <s v=""/>
    <n v="1"/>
  </r>
  <r>
    <x v="22"/>
    <n v="72.299804599999334"/>
    <s v=""/>
    <n v="72.299804599999334"/>
    <s v=""/>
    <n v="1"/>
  </r>
  <r>
    <x v="23"/>
    <n v="48.910644499999762"/>
    <s v=""/>
    <n v="48.910644499999762"/>
    <s v=""/>
    <n v="1"/>
  </r>
  <r>
    <x v="0"/>
    <n v="259.76123050000024"/>
    <s v=""/>
    <n v="259.76123050000024"/>
    <s v=""/>
    <n v="1"/>
  </r>
  <r>
    <x v="1"/>
    <n v="224.26757820000057"/>
    <s v=""/>
    <n v="224.26757820000057"/>
    <s v=""/>
    <n v="1"/>
  </r>
  <r>
    <x v="2"/>
    <n v="221.31933589999971"/>
    <s v=""/>
    <n v="221.31933589999971"/>
    <s v=""/>
    <n v="1"/>
  </r>
  <r>
    <x v="3"/>
    <n v="249.35888669999986"/>
    <s v=""/>
    <n v="249.35888669999986"/>
    <s v=""/>
    <n v="1"/>
  </r>
  <r>
    <x v="4"/>
    <n v="148.02197259999957"/>
    <s v=""/>
    <n v="148.02197259999957"/>
    <s v=""/>
    <n v="1"/>
  </r>
  <r>
    <x v="5"/>
    <n v="77.159179700000095"/>
    <s v=""/>
    <n v="77.159179700000095"/>
    <s v=""/>
    <n v="1"/>
  </r>
  <r>
    <x v="6"/>
    <n v="91.475586000000476"/>
    <s v=""/>
    <n v="91.475586000000476"/>
    <s v=""/>
    <n v="1"/>
  </r>
  <r>
    <x v="7"/>
    <n v="51.175781300000381"/>
    <s v=""/>
    <n v="51.175781300000381"/>
    <s v=""/>
    <n v="1"/>
  </r>
  <r>
    <x v="8"/>
    <n v="-50.219726600000286"/>
    <n v="-50.219726600000286"/>
    <s v=""/>
    <n v="1"/>
    <s v=""/>
  </r>
  <r>
    <x v="9"/>
    <n v="9.612793000000238"/>
    <s v=""/>
    <n v="9.612793000000238"/>
    <s v=""/>
    <n v="1"/>
  </r>
  <r>
    <x v="10"/>
    <n v="-51.899902400000428"/>
    <n v="-51.899902400000428"/>
    <s v=""/>
    <n v="1"/>
    <s v=""/>
  </r>
  <r>
    <x v="11"/>
    <n v="14.921386699999857"/>
    <s v=""/>
    <n v="14.921386699999857"/>
    <s v=""/>
    <n v="1"/>
  </r>
  <r>
    <x v="12"/>
    <n v="107.64990240000043"/>
    <s v=""/>
    <n v="107.64990240000043"/>
    <s v=""/>
    <n v="1"/>
  </r>
  <r>
    <x v="13"/>
    <n v="-26.419433600000048"/>
    <n v="-26.419433600000048"/>
    <s v=""/>
    <n v="1"/>
    <s v=""/>
  </r>
  <r>
    <x v="14"/>
    <n v="136.09570309999981"/>
    <s v=""/>
    <n v="136.09570309999981"/>
    <s v=""/>
    <n v="1"/>
  </r>
  <r>
    <x v="15"/>
    <n v="70.27929690000019"/>
    <s v=""/>
    <n v="70.27929690000019"/>
    <s v=""/>
    <n v="1"/>
  </r>
  <r>
    <x v="16"/>
    <n v="143.80273440000019"/>
    <s v=""/>
    <n v="143.80273440000019"/>
    <s v=""/>
    <n v="1"/>
  </r>
  <r>
    <x v="17"/>
    <n v="175.98974610000005"/>
    <s v=""/>
    <n v="175.98974610000005"/>
    <s v=""/>
    <n v="1"/>
  </r>
  <r>
    <x v="18"/>
    <n v="147.14697270000033"/>
    <s v=""/>
    <n v="147.14697270000033"/>
    <s v=""/>
    <n v="1"/>
  </r>
  <r>
    <x v="19"/>
    <n v="125.34619139999995"/>
    <s v=""/>
    <n v="125.34619139999995"/>
    <s v=""/>
    <n v="1"/>
  </r>
  <r>
    <x v="20"/>
    <n v="177.31298830000014"/>
    <s v=""/>
    <n v="177.31298830000014"/>
    <s v=""/>
    <n v="1"/>
  </r>
  <r>
    <x v="21"/>
    <n v="226.67822270000033"/>
    <s v=""/>
    <n v="226.67822270000033"/>
    <s v=""/>
    <n v="1"/>
  </r>
  <r>
    <x v="22"/>
    <n v="242.77978520000033"/>
    <s v=""/>
    <n v="242.77978520000033"/>
    <s v=""/>
    <n v="1"/>
  </r>
  <r>
    <x v="23"/>
    <n v="176.62695309999981"/>
    <s v=""/>
    <n v="176.62695309999981"/>
    <s v=""/>
    <n v="1"/>
  </r>
  <r>
    <x v="0"/>
    <n v="123.32421880000038"/>
    <s v=""/>
    <n v="123.32421880000038"/>
    <s v=""/>
    <n v="1"/>
  </r>
  <r>
    <x v="1"/>
    <n v="295.83496100000048"/>
    <s v=""/>
    <n v="295.83496100000048"/>
    <s v=""/>
    <n v="1"/>
  </r>
  <r>
    <x v="2"/>
    <n v="237.15039059999981"/>
    <s v=""/>
    <n v="237.15039059999981"/>
    <s v=""/>
    <n v="1"/>
  </r>
  <r>
    <x v="3"/>
    <n v="226.55859380000038"/>
    <s v=""/>
    <n v="226.55859380000038"/>
    <s v=""/>
    <n v="1"/>
  </r>
  <r>
    <x v="4"/>
    <n v="173.84765619999962"/>
    <s v=""/>
    <n v="173.84765619999962"/>
    <s v=""/>
    <n v="1"/>
  </r>
  <r>
    <x v="5"/>
    <n v="164.87695309999981"/>
    <s v=""/>
    <n v="164.87695309999981"/>
    <s v=""/>
    <n v="1"/>
  </r>
  <r>
    <x v="6"/>
    <n v="149.4501952999999"/>
    <s v=""/>
    <n v="149.4501952999999"/>
    <s v=""/>
    <n v="1"/>
  </r>
  <r>
    <x v="7"/>
    <n v="89.031738300000143"/>
    <s v=""/>
    <n v="89.031738300000143"/>
    <s v=""/>
    <n v="1"/>
  </r>
  <r>
    <x v="8"/>
    <n v="-6.8422850999995717"/>
    <n v="-6.8422850999995717"/>
    <s v=""/>
    <n v="1"/>
    <s v=""/>
  </r>
  <r>
    <x v="9"/>
    <n v="57.122558600000048"/>
    <s v=""/>
    <n v="57.122558600000048"/>
    <s v=""/>
    <n v="1"/>
  </r>
  <r>
    <x v="10"/>
    <n v="-181.94970699999976"/>
    <n v="-181.94970699999976"/>
    <s v=""/>
    <n v="1"/>
    <s v=""/>
  </r>
  <r>
    <x v="11"/>
    <n v="-151.37841800000024"/>
    <n v="-151.37841800000024"/>
    <s v=""/>
    <n v="1"/>
    <s v=""/>
  </r>
  <r>
    <x v="12"/>
    <n v="112.5419922000001"/>
    <s v=""/>
    <n v="112.5419922000001"/>
    <s v=""/>
    <n v="1"/>
  </r>
  <r>
    <x v="13"/>
    <n v="220.62255860000005"/>
    <s v=""/>
    <n v="220.62255860000005"/>
    <s v=""/>
    <n v="1"/>
  </r>
  <r>
    <x v="14"/>
    <n v="182.27587889999995"/>
    <s v=""/>
    <n v="182.27587889999995"/>
    <s v=""/>
    <n v="1"/>
  </r>
  <r>
    <x v="15"/>
    <n v="183.703125"/>
    <s v=""/>
    <n v="183.703125"/>
    <s v=""/>
    <n v="1"/>
  </r>
  <r>
    <x v="16"/>
    <n v="118.86328119999962"/>
    <s v=""/>
    <n v="118.86328119999962"/>
    <s v=""/>
    <n v="1"/>
  </r>
  <r>
    <x v="17"/>
    <n v="204.04248050000024"/>
    <s v=""/>
    <n v="204.04248050000024"/>
    <s v=""/>
    <n v="1"/>
  </r>
  <r>
    <x v="18"/>
    <n v="179.41162110000005"/>
    <s v=""/>
    <n v="179.41162110000005"/>
    <s v=""/>
    <n v="1"/>
  </r>
  <r>
    <x v="19"/>
    <n v="89.40820309999981"/>
    <s v=""/>
    <n v="89.40820309999981"/>
    <s v=""/>
    <n v="1"/>
  </r>
  <r>
    <x v="20"/>
    <n v="141.01757809999981"/>
    <s v=""/>
    <n v="141.01757809999981"/>
    <s v=""/>
    <n v="1"/>
  </r>
  <r>
    <x v="21"/>
    <n v="135.42382820000057"/>
    <s v=""/>
    <n v="135.42382820000057"/>
    <s v=""/>
    <n v="1"/>
  </r>
  <r>
    <x v="22"/>
    <n v="-61.504882799999905"/>
    <n v="-61.504882799999905"/>
    <s v=""/>
    <n v="1"/>
    <s v=""/>
  </r>
  <r>
    <x v="23"/>
    <n v="-56.70507809999981"/>
    <n v="-56.70507809999981"/>
    <s v=""/>
    <n v="1"/>
    <s v=""/>
  </r>
  <r>
    <x v="0"/>
    <n v="-181.4453125"/>
    <n v="-181.4453125"/>
    <s v=""/>
    <n v="1"/>
    <s v=""/>
  </r>
  <r>
    <x v="1"/>
    <n v="-194.31054690000019"/>
    <n v="-194.31054690000019"/>
    <s v=""/>
    <n v="1"/>
    <s v=""/>
  </r>
  <r>
    <x v="2"/>
    <n v="-24.842773500000476"/>
    <n v="-24.842773500000476"/>
    <s v=""/>
    <n v="1"/>
    <s v=""/>
  </r>
  <r>
    <x v="3"/>
    <n v="-34.103027299999667"/>
    <n v="-34.103027299999667"/>
    <s v=""/>
    <n v="1"/>
    <s v=""/>
  </r>
  <r>
    <x v="4"/>
    <n v="-75.476074199999857"/>
    <n v="-75.476074199999857"/>
    <s v=""/>
    <n v="1"/>
    <s v=""/>
  </r>
  <r>
    <x v="5"/>
    <n v="-103.23632809999981"/>
    <n v="-103.23632809999981"/>
    <s v=""/>
    <n v="1"/>
    <s v=""/>
  </r>
  <r>
    <x v="6"/>
    <n v="-147.34375"/>
    <n v="-147.34375"/>
    <s v=""/>
    <n v="1"/>
    <s v=""/>
  </r>
  <r>
    <x v="7"/>
    <n v="-166.84716800000024"/>
    <n v="-166.84716800000024"/>
    <s v=""/>
    <n v="1"/>
    <s v=""/>
  </r>
  <r>
    <x v="8"/>
    <n v="-158.30517580000014"/>
    <n v="-158.30517580000014"/>
    <s v=""/>
    <n v="1"/>
    <s v=""/>
  </r>
  <r>
    <x v="9"/>
    <n v="-304.36279289999948"/>
    <n v="-304.36279289999948"/>
    <s v=""/>
    <n v="1"/>
    <s v=""/>
  </r>
  <r>
    <x v="10"/>
    <n v="-89.047363300000143"/>
    <n v="-89.047363300000143"/>
    <s v=""/>
    <n v="1"/>
    <s v=""/>
  </r>
  <r>
    <x v="11"/>
    <n v="19.426757799999905"/>
    <s v=""/>
    <n v="19.426757799999905"/>
    <s v=""/>
    <n v="1"/>
  </r>
  <r>
    <x v="12"/>
    <n v="-43.396972599999572"/>
    <n v="-43.396972599999572"/>
    <s v=""/>
    <n v="1"/>
    <s v=""/>
  </r>
  <r>
    <x v="13"/>
    <n v="45.39257809999981"/>
    <s v=""/>
    <n v="45.39257809999981"/>
    <s v=""/>
    <n v="1"/>
  </r>
  <r>
    <x v="14"/>
    <n v="9.6928711000000476"/>
    <s v=""/>
    <n v="9.6928711000000476"/>
    <s v=""/>
    <n v="1"/>
  </r>
  <r>
    <x v="15"/>
    <n v="-41.840331999999762"/>
    <n v="-41.840331999999762"/>
    <s v=""/>
    <n v="1"/>
    <s v=""/>
  </r>
  <r>
    <x v="16"/>
    <n v="-150.85253899999952"/>
    <n v="-150.85253899999952"/>
    <s v=""/>
    <n v="1"/>
    <s v=""/>
  </r>
  <r>
    <x v="17"/>
    <n v="-364.2060547000001"/>
    <n v="-364.2060547000001"/>
    <s v=""/>
    <n v="1"/>
    <s v=""/>
  </r>
  <r>
    <x v="18"/>
    <n v="-453.5078125"/>
    <n v="-453.5078125"/>
    <s v=""/>
    <n v="1"/>
    <s v=""/>
  </r>
  <r>
    <x v="19"/>
    <n v="-408.54052740000043"/>
    <n v="-408.54052740000043"/>
    <s v=""/>
    <n v="1"/>
    <s v=""/>
  </r>
  <r>
    <x v="20"/>
    <n v="-360.65234369999962"/>
    <n v="-360.65234369999962"/>
    <s v=""/>
    <n v="1"/>
    <s v=""/>
  </r>
  <r>
    <x v="21"/>
    <n v="-325.42041020000033"/>
    <n v="-325.42041020000033"/>
    <s v=""/>
    <n v="1"/>
    <s v=""/>
  </r>
  <r>
    <x v="22"/>
    <n v="-271.9296875"/>
    <n v="-271.9296875"/>
    <s v=""/>
    <n v="1"/>
    <s v=""/>
  </r>
  <r>
    <x v="23"/>
    <n v="-162.75585929999943"/>
    <n v="-162.75585929999943"/>
    <s v=""/>
    <n v="1"/>
    <s v=""/>
  </r>
  <r>
    <x v="0"/>
    <n v="-80.050293000000238"/>
    <n v="-80.050293000000238"/>
    <s v=""/>
    <n v="1"/>
    <s v=""/>
  </r>
  <r>
    <x v="1"/>
    <n v="-132.94287110000005"/>
    <n v="-132.94287110000005"/>
    <s v=""/>
    <n v="1"/>
    <s v=""/>
  </r>
  <r>
    <x v="2"/>
    <n v="-30.991699199999857"/>
    <n v="-30.991699199999857"/>
    <s v=""/>
    <n v="1"/>
    <s v=""/>
  </r>
  <r>
    <x v="3"/>
    <n v="-195.02685550000024"/>
    <n v="-195.02685550000024"/>
    <s v=""/>
    <n v="1"/>
    <s v=""/>
  </r>
  <r>
    <x v="4"/>
    <n v="-160.67431639999995"/>
    <n v="-160.67431639999995"/>
    <s v=""/>
    <n v="1"/>
    <s v=""/>
  </r>
  <r>
    <x v="5"/>
    <n v="-188.27294919999986"/>
    <n v="-188.27294919999986"/>
    <s v=""/>
    <n v="1"/>
    <s v=""/>
  </r>
  <r>
    <x v="6"/>
    <n v="-246.91845699999976"/>
    <n v="-246.91845699999976"/>
    <s v=""/>
    <n v="1"/>
    <s v=""/>
  </r>
  <r>
    <x v="7"/>
    <n v="-155.73486330000014"/>
    <n v="-155.73486330000014"/>
    <s v=""/>
    <n v="1"/>
    <s v=""/>
  </r>
  <r>
    <x v="8"/>
    <n v="-204.9638672000001"/>
    <n v="-204.9638672000001"/>
    <s v=""/>
    <n v="1"/>
    <s v=""/>
  </r>
  <r>
    <x v="9"/>
    <n v="-143.12451180000062"/>
    <n v="-143.12451180000062"/>
    <s v=""/>
    <n v="1"/>
    <s v=""/>
  </r>
  <r>
    <x v="10"/>
    <n v="-318.52148440000019"/>
    <n v="-318.52148440000019"/>
    <s v=""/>
    <n v="1"/>
    <s v=""/>
  </r>
  <r>
    <x v="11"/>
    <n v="-206.83105459999933"/>
    <n v="-206.83105459999933"/>
    <s v=""/>
    <n v="1"/>
    <s v=""/>
  </r>
  <r>
    <x v="12"/>
    <n v="-479.64013669999986"/>
    <n v="-479.64013669999986"/>
    <s v=""/>
    <n v="1"/>
    <s v=""/>
  </r>
  <r>
    <x v="13"/>
    <n v="-526.69433600000048"/>
    <n v="-526.69433600000048"/>
    <s v=""/>
    <n v="1"/>
    <s v=""/>
  </r>
  <r>
    <x v="14"/>
    <n v="-620.22412110000005"/>
    <n v="-620.22412110000005"/>
    <s v=""/>
    <n v="1"/>
    <s v=""/>
  </r>
  <r>
    <x v="15"/>
    <n v="-627.484375"/>
    <n v="-627.484375"/>
    <s v=""/>
    <n v="1"/>
    <s v=""/>
  </r>
  <r>
    <x v="16"/>
    <n v="-674.87695309999981"/>
    <n v="-674.87695309999981"/>
    <s v=""/>
    <n v="1"/>
    <s v=""/>
  </r>
  <r>
    <x v="17"/>
    <n v="-633.53125"/>
    <n v="-633.53125"/>
    <s v=""/>
    <n v="1"/>
    <s v=""/>
  </r>
  <r>
    <x v="18"/>
    <n v="-628.2626952999999"/>
    <n v="-628.2626952999999"/>
    <s v=""/>
    <n v="1"/>
    <s v=""/>
  </r>
  <r>
    <x v="19"/>
    <n v="-661.58203130000038"/>
    <n v="-661.58203130000038"/>
    <s v=""/>
    <n v="1"/>
    <s v=""/>
  </r>
  <r>
    <x v="20"/>
    <n v="-593.7470702999999"/>
    <n v="-593.7470702999999"/>
    <s v=""/>
    <n v="1"/>
    <s v=""/>
  </r>
  <r>
    <x v="21"/>
    <n v="-565.58691399999952"/>
    <n v="-565.58691399999952"/>
    <s v=""/>
    <n v="1"/>
    <s v=""/>
  </r>
  <r>
    <x v="22"/>
    <n v="-291.50390619999962"/>
    <n v="-291.50390619999962"/>
    <s v=""/>
    <n v="1"/>
    <s v=""/>
  </r>
  <r>
    <x v="23"/>
    <n v="-26.747070400000666"/>
    <n v="-26.747070400000666"/>
    <s v=""/>
    <n v="1"/>
    <s v=""/>
  </r>
  <r>
    <x v="0"/>
    <n v="52.803710899999714"/>
    <s v=""/>
    <n v="52.803710899999714"/>
    <s v=""/>
    <n v="1"/>
  </r>
  <r>
    <x v="1"/>
    <n v="110.56054690000019"/>
    <s v=""/>
    <n v="110.56054690000019"/>
    <s v=""/>
    <n v="1"/>
  </r>
  <r>
    <x v="2"/>
    <n v="-52.395996100000048"/>
    <n v="-52.395996100000048"/>
    <s v=""/>
    <n v="1"/>
    <s v=""/>
  </r>
  <r>
    <x v="3"/>
    <n v="103.2158202999999"/>
    <s v=""/>
    <n v="103.2158202999999"/>
    <s v=""/>
    <n v="1"/>
  </r>
  <r>
    <x v="4"/>
    <n v="142.68115240000043"/>
    <s v=""/>
    <n v="142.68115240000043"/>
    <s v=""/>
    <n v="1"/>
  </r>
  <r>
    <x v="5"/>
    <n v="152.70410160000029"/>
    <s v=""/>
    <n v="152.70410160000029"/>
    <s v=""/>
    <n v="1"/>
  </r>
  <r>
    <x v="6"/>
    <n v="111.03564449999976"/>
    <s v=""/>
    <n v="111.03564449999976"/>
    <s v=""/>
    <n v="1"/>
  </r>
  <r>
    <x v="7"/>
    <n v="-18.662597700000333"/>
    <n v="-18.662597700000333"/>
    <s v=""/>
    <n v="1"/>
    <s v=""/>
  </r>
  <r>
    <x v="8"/>
    <n v="-164.3466797000001"/>
    <n v="-164.3466797000001"/>
    <s v=""/>
    <n v="1"/>
    <s v=""/>
  </r>
  <r>
    <x v="9"/>
    <n v="-147.14208990000043"/>
    <n v="-147.14208990000043"/>
    <s v=""/>
    <n v="1"/>
    <s v=""/>
  </r>
  <r>
    <x v="10"/>
    <n v="-215.66308600000048"/>
    <n v="-215.66308600000048"/>
    <s v=""/>
    <n v="1"/>
    <s v=""/>
  </r>
  <r>
    <x v="11"/>
    <n v="62.401855399999477"/>
    <s v=""/>
    <n v="62.401855399999477"/>
    <s v=""/>
    <n v="1"/>
  </r>
  <r>
    <x v="12"/>
    <n v="110.98242190000019"/>
    <s v=""/>
    <n v="110.98242190000019"/>
    <s v=""/>
    <n v="1"/>
  </r>
  <r>
    <x v="13"/>
    <n v="161.55712889999995"/>
    <s v=""/>
    <n v="161.55712889999995"/>
    <s v=""/>
    <n v="1"/>
  </r>
  <r>
    <x v="14"/>
    <n v="10.112304700000095"/>
    <s v=""/>
    <n v="10.112304700000095"/>
    <s v=""/>
    <n v="1"/>
  </r>
  <r>
    <x v="15"/>
    <n v="-160.75097660000029"/>
    <n v="-160.75097660000029"/>
    <s v=""/>
    <n v="1"/>
    <s v=""/>
  </r>
  <r>
    <x v="16"/>
    <n v="-337.1328125"/>
    <n v="-337.1328125"/>
    <s v=""/>
    <n v="1"/>
    <s v=""/>
  </r>
  <r>
    <x v="17"/>
    <n v="-449.75"/>
    <n v="-449.75"/>
    <s v=""/>
    <n v="1"/>
    <s v=""/>
  </r>
  <r>
    <x v="18"/>
    <n v="-591.10156259999894"/>
    <n v="-591.10156259999894"/>
    <s v=""/>
    <n v="1"/>
    <s v=""/>
  </r>
  <r>
    <x v="19"/>
    <n v="-474.78710929999943"/>
    <n v="-474.78710929999943"/>
    <s v=""/>
    <n v="1"/>
    <s v=""/>
  </r>
  <r>
    <x v="20"/>
    <n v="-319.6015625"/>
    <n v="-319.6015625"/>
    <s v=""/>
    <n v="1"/>
    <s v=""/>
  </r>
  <r>
    <x v="21"/>
    <n v="-421.44921869999962"/>
    <n v="-421.44921869999962"/>
    <s v=""/>
    <n v="1"/>
    <s v=""/>
  </r>
  <r>
    <x v="22"/>
    <n v="-377.98779289999948"/>
    <n v="-377.98779289999948"/>
    <s v=""/>
    <n v="1"/>
    <s v=""/>
  </r>
  <r>
    <x v="23"/>
    <n v="-273.1689452999999"/>
    <n v="-273.1689452999999"/>
    <s v=""/>
    <n v="1"/>
    <s v=""/>
  </r>
  <r>
    <x v="0"/>
    <n v="-155.96875"/>
    <n v="-155.96875"/>
    <s v=""/>
    <n v="1"/>
    <s v=""/>
  </r>
  <r>
    <x v="1"/>
    <n v="-91.638183600000048"/>
    <n v="-91.638183600000048"/>
    <s v=""/>
    <n v="1"/>
    <s v=""/>
  </r>
  <r>
    <x v="2"/>
    <n v="-131.37548830000014"/>
    <n v="-131.37548830000014"/>
    <s v=""/>
    <n v="1"/>
    <s v=""/>
  </r>
  <r>
    <x v="3"/>
    <n v="7.0346678999994765"/>
    <s v=""/>
    <n v="7.0346678999994765"/>
    <s v=""/>
    <n v="1"/>
  </r>
  <r>
    <x v="4"/>
    <n v="-65.390625"/>
    <n v="-65.390625"/>
    <s v=""/>
    <n v="1"/>
    <s v=""/>
  </r>
  <r>
    <x v="5"/>
    <n v="-108.77978520000033"/>
    <n v="-108.77978520000033"/>
    <s v=""/>
    <n v="1"/>
    <s v=""/>
  </r>
  <r>
    <x v="6"/>
    <n v="-171.6142577999999"/>
    <n v="-171.6142577999999"/>
    <s v=""/>
    <n v="1"/>
    <s v=""/>
  </r>
  <r>
    <x v="7"/>
    <n v="-150.65283210000052"/>
    <n v="-150.65283210000052"/>
    <s v=""/>
    <n v="1"/>
    <s v=""/>
  </r>
  <r>
    <x v="8"/>
    <n v="-129.08789070000057"/>
    <n v="-129.08789070000057"/>
    <s v=""/>
    <n v="1"/>
    <s v=""/>
  </r>
  <r>
    <x v="9"/>
    <n v="-248.71923830000014"/>
    <n v="-248.71923830000014"/>
    <s v=""/>
    <n v="1"/>
    <s v=""/>
  </r>
  <r>
    <x v="10"/>
    <n v="-404.10253910000029"/>
    <n v="-404.10253910000029"/>
    <s v=""/>
    <n v="1"/>
    <s v=""/>
  </r>
  <r>
    <x v="11"/>
    <n v="-154.796875"/>
    <n v="-154.796875"/>
    <s v=""/>
    <n v="1"/>
    <s v=""/>
  </r>
  <r>
    <x v="12"/>
    <n v="-201.43164059999981"/>
    <n v="-201.43164059999981"/>
    <s v=""/>
    <n v="1"/>
    <s v=""/>
  </r>
  <r>
    <x v="13"/>
    <n v="-358.68164059999981"/>
    <n v="-358.68164059999981"/>
    <s v=""/>
    <n v="1"/>
    <s v=""/>
  </r>
  <r>
    <x v="14"/>
    <n v="-392.58007809999981"/>
    <n v="-392.58007809999981"/>
    <s v=""/>
    <n v="1"/>
    <s v=""/>
  </r>
  <r>
    <x v="15"/>
    <n v="-353.07617190000019"/>
    <n v="-353.07617190000019"/>
    <s v=""/>
    <n v="1"/>
    <s v=""/>
  </r>
  <r>
    <x v="16"/>
    <n v="-441.23339800000031"/>
    <n v="-441.23339800000031"/>
    <s v=""/>
    <n v="1"/>
    <s v=""/>
  </r>
  <r>
    <x v="17"/>
    <n v="-361.44824199999857"/>
    <n v="-361.44824199999857"/>
    <s v=""/>
    <n v="1"/>
    <s v=""/>
  </r>
  <r>
    <x v="18"/>
    <n v="-164.4316400000007"/>
    <n v="-164.4316400000007"/>
    <s v=""/>
    <n v="1"/>
    <s v=""/>
  </r>
  <r>
    <x v="19"/>
    <n v="-275.19726550000087"/>
    <n v="-275.19726550000087"/>
    <s v=""/>
    <n v="1"/>
    <s v=""/>
  </r>
  <r>
    <x v="20"/>
    <n v="-280.5888672000001"/>
    <n v="-280.5888672000001"/>
    <s v=""/>
    <n v="1"/>
    <s v=""/>
  </r>
  <r>
    <x v="21"/>
    <n v="-296.04492190000019"/>
    <n v="-296.04492190000019"/>
    <s v=""/>
    <n v="1"/>
    <s v=""/>
  </r>
  <r>
    <x v="22"/>
    <n v="-258.45117190000019"/>
    <n v="-258.45117190000019"/>
    <s v=""/>
    <n v="1"/>
    <s v=""/>
  </r>
  <r>
    <x v="23"/>
    <n v="-185.57910149999952"/>
    <n v="-185.57910149999952"/>
    <s v=""/>
    <n v="1"/>
    <s v=""/>
  </r>
  <r>
    <x v="0"/>
    <n v="181.02685550000024"/>
    <s v=""/>
    <n v="181.02685550000024"/>
    <s v=""/>
    <n v="1"/>
  </r>
  <r>
    <x v="1"/>
    <n v="100.21435550000024"/>
    <s v=""/>
    <n v="100.21435550000024"/>
    <s v=""/>
    <n v="1"/>
  </r>
  <r>
    <x v="2"/>
    <n v="-36.212890700000571"/>
    <n v="-36.212890700000571"/>
    <s v=""/>
    <n v="1"/>
    <s v=""/>
  </r>
  <r>
    <x v="3"/>
    <n v="-180.29541020000033"/>
    <n v="-180.29541020000033"/>
    <s v=""/>
    <n v="1"/>
    <s v=""/>
  </r>
  <r>
    <x v="4"/>
    <n v="-175.734375"/>
    <n v="-175.734375"/>
    <s v=""/>
    <n v="1"/>
    <s v=""/>
  </r>
  <r>
    <x v="5"/>
    <n v="-30.4296875"/>
    <n v="-30.4296875"/>
    <s v=""/>
    <n v="1"/>
    <s v=""/>
  </r>
  <r>
    <x v="6"/>
    <n v="159.94433600000048"/>
    <s v=""/>
    <n v="159.94433600000048"/>
    <s v=""/>
    <n v="1"/>
  </r>
  <r>
    <x v="7"/>
    <n v="229.51611330000014"/>
    <s v=""/>
    <n v="229.51611330000014"/>
    <s v=""/>
    <n v="1"/>
  </r>
  <r>
    <x v="8"/>
    <n v="314.49121089999971"/>
    <s v=""/>
    <n v="314.49121089999971"/>
    <s v=""/>
    <n v="1"/>
  </r>
  <r>
    <x v="9"/>
    <n v="137.42626949999976"/>
    <s v=""/>
    <n v="137.42626949999976"/>
    <s v=""/>
    <n v="1"/>
  </r>
  <r>
    <x v="10"/>
    <n v="93.543945299999905"/>
    <s v=""/>
    <n v="93.543945299999905"/>
    <s v=""/>
    <n v="1"/>
  </r>
  <r>
    <x v="11"/>
    <n v="25.859863300000143"/>
    <s v=""/>
    <n v="25.859863300000143"/>
    <s v=""/>
    <n v="1"/>
  </r>
  <r>
    <x v="12"/>
    <n v="41.902343800000381"/>
    <s v=""/>
    <n v="41.902343800000381"/>
    <s v=""/>
    <n v="1"/>
  </r>
  <r>
    <x v="13"/>
    <n v="29.32617190000019"/>
    <s v=""/>
    <n v="29.32617190000019"/>
    <s v=""/>
    <n v="1"/>
  </r>
  <r>
    <x v="14"/>
    <n v="-47.547851600000286"/>
    <n v="-47.547851600000286"/>
    <s v=""/>
    <n v="1"/>
    <s v=""/>
  </r>
  <r>
    <x v="15"/>
    <n v="94.27929690000019"/>
    <s v=""/>
    <n v="94.27929690000019"/>
    <s v=""/>
    <n v="1"/>
  </r>
  <r>
    <x v="16"/>
    <n v="225.16796880000038"/>
    <s v=""/>
    <n v="225.16796880000038"/>
    <s v=""/>
    <n v="1"/>
  </r>
  <r>
    <x v="17"/>
    <n v="314.8466797000001"/>
    <s v=""/>
    <n v="314.8466797000001"/>
    <s v=""/>
    <n v="1"/>
  </r>
  <r>
    <x v="18"/>
    <n v="421.10742190000019"/>
    <s v=""/>
    <n v="421.10742190000019"/>
    <s v=""/>
    <n v="1"/>
  </r>
  <r>
    <x v="19"/>
    <n v="429.66796869999962"/>
    <s v=""/>
    <n v="429.66796869999962"/>
    <s v=""/>
    <n v="1"/>
  </r>
  <r>
    <x v="20"/>
    <n v="538.88671869999962"/>
    <s v=""/>
    <n v="538.88671869999962"/>
    <s v=""/>
    <n v="1"/>
  </r>
  <r>
    <x v="21"/>
    <n v="485.11279300000024"/>
    <s v=""/>
    <n v="485.11279300000024"/>
    <s v=""/>
    <n v="1"/>
  </r>
  <r>
    <x v="22"/>
    <n v="425.9501952999999"/>
    <s v=""/>
    <n v="425.9501952999999"/>
    <s v=""/>
    <n v="1"/>
  </r>
  <r>
    <x v="23"/>
    <n v="290.20996100000048"/>
    <s v=""/>
    <n v="290.20996100000048"/>
    <s v=""/>
    <n v="1"/>
  </r>
  <r>
    <x v="0"/>
    <n v="27.503906300000381"/>
    <s v=""/>
    <n v="27.503906300000381"/>
    <s v=""/>
    <n v="1"/>
  </r>
  <r>
    <x v="1"/>
    <n v="-7.8266602000003331"/>
    <n v="-7.8266602000003331"/>
    <s v=""/>
    <n v="1"/>
    <s v=""/>
  </r>
  <r>
    <x v="2"/>
    <n v="-49.217773399999714"/>
    <n v="-49.217773399999714"/>
    <s v=""/>
    <n v="1"/>
    <s v=""/>
  </r>
  <r>
    <x v="3"/>
    <n v="18.373046799999429"/>
    <s v=""/>
    <n v="18.373046799999429"/>
    <s v=""/>
    <n v="1"/>
  </r>
  <r>
    <x v="4"/>
    <n v="52.407714799999667"/>
    <s v=""/>
    <n v="52.407714799999667"/>
    <s v=""/>
    <n v="1"/>
  </r>
  <r>
    <x v="5"/>
    <n v="39.377929700000095"/>
    <s v=""/>
    <n v="39.377929700000095"/>
    <s v=""/>
    <n v="1"/>
  </r>
  <r>
    <x v="6"/>
    <n v="58.635742200000095"/>
    <s v=""/>
    <n v="58.635742200000095"/>
    <s v=""/>
    <n v="1"/>
  </r>
  <r>
    <x v="7"/>
    <n v="73.411621100000048"/>
    <s v=""/>
    <n v="73.411621100000048"/>
    <s v=""/>
    <n v="1"/>
  </r>
  <r>
    <x v="8"/>
    <n v="52.604003899999952"/>
    <s v=""/>
    <n v="52.604003899999952"/>
    <s v=""/>
    <n v="1"/>
  </r>
  <r>
    <x v="9"/>
    <n v="-171.45703130000038"/>
    <n v="-171.45703130000038"/>
    <s v=""/>
    <n v="1"/>
    <s v=""/>
  </r>
  <r>
    <x v="10"/>
    <n v="-8.3256836000000476"/>
    <n v="-8.3256836000000476"/>
    <s v=""/>
    <n v="1"/>
    <s v=""/>
  </r>
  <r>
    <x v="11"/>
    <n v="-117.07958990000043"/>
    <n v="-117.07958990000043"/>
    <s v=""/>
    <n v="1"/>
    <s v=""/>
  </r>
  <r>
    <x v="12"/>
    <n v="-234.1455077999999"/>
    <n v="-234.1455077999999"/>
    <s v=""/>
    <n v="1"/>
    <s v=""/>
  </r>
  <r>
    <x v="13"/>
    <n v="-371.07568360000005"/>
    <n v="-371.07568360000005"/>
    <s v=""/>
    <n v="1"/>
    <s v=""/>
  </r>
  <r>
    <x v="14"/>
    <n v="-483.36376949999976"/>
    <n v="-483.36376949999976"/>
    <s v=""/>
    <n v="1"/>
    <s v=""/>
  </r>
  <r>
    <x v="15"/>
    <n v="-642.52148429999943"/>
    <n v="-642.52148429999943"/>
    <s v=""/>
    <n v="1"/>
    <s v=""/>
  </r>
  <r>
    <x v="16"/>
    <n v="-632.2578125"/>
    <n v="-632.2578125"/>
    <s v=""/>
    <n v="1"/>
    <s v=""/>
  </r>
  <r>
    <x v="17"/>
    <n v="-442.9140625"/>
    <n v="-442.9140625"/>
    <s v=""/>
    <n v="1"/>
    <s v=""/>
  </r>
  <r>
    <x v="18"/>
    <n v="-280.6142577999999"/>
    <n v="-280.6142577999999"/>
    <s v=""/>
    <n v="1"/>
    <s v=""/>
  </r>
  <r>
    <x v="19"/>
    <n v="-232.42382820000057"/>
    <n v="-232.42382820000057"/>
    <s v=""/>
    <n v="1"/>
    <s v=""/>
  </r>
  <r>
    <x v="20"/>
    <n v="-107.10546880000038"/>
    <n v="-107.10546880000038"/>
    <s v=""/>
    <n v="1"/>
    <s v=""/>
  </r>
  <r>
    <x v="21"/>
    <n v="-80.229980399999477"/>
    <n v="-80.229980399999477"/>
    <s v=""/>
    <n v="1"/>
    <s v=""/>
  </r>
  <r>
    <x v="22"/>
    <n v="3.3051758000001428"/>
    <s v=""/>
    <n v="3.3051758000001428"/>
    <s v=""/>
    <n v="1"/>
  </r>
  <r>
    <x v="23"/>
    <n v="90.588867200000095"/>
    <s v=""/>
    <n v="90.588867200000095"/>
    <s v=""/>
    <n v="1"/>
  </r>
  <r>
    <x v="0"/>
    <n v="140.6123047000001"/>
    <s v=""/>
    <n v="140.6123047000001"/>
    <s v=""/>
    <n v="1"/>
  </r>
  <r>
    <x v="1"/>
    <n v="42.430175800000143"/>
    <s v=""/>
    <n v="42.430175800000143"/>
    <s v=""/>
    <n v="1"/>
  </r>
  <r>
    <x v="2"/>
    <n v="117.0205077999999"/>
    <s v=""/>
    <n v="117.0205077999999"/>
    <s v=""/>
    <n v="1"/>
  </r>
  <r>
    <x v="3"/>
    <n v="-53.917968800000381"/>
    <n v="-53.917968800000381"/>
    <s v=""/>
    <n v="1"/>
    <s v=""/>
  </r>
  <r>
    <x v="4"/>
    <n v="-2.5947266000002855"/>
    <n v="-2.5947266000002855"/>
    <s v=""/>
    <n v="1"/>
    <s v=""/>
  </r>
  <r>
    <x v="5"/>
    <n v="236.91259759999957"/>
    <s v=""/>
    <n v="236.91259759999957"/>
    <s v=""/>
    <n v="1"/>
  </r>
  <r>
    <x v="6"/>
    <n v="238.27734369999962"/>
    <s v=""/>
    <n v="238.27734369999962"/>
    <s v=""/>
    <n v="1"/>
  </r>
  <r>
    <x v="7"/>
    <n v="263.2529297000001"/>
    <s v=""/>
    <n v="263.2529297000001"/>
    <s v=""/>
    <n v="1"/>
  </r>
  <r>
    <x v="8"/>
    <n v="222.93115229999967"/>
    <s v=""/>
    <n v="222.93115229999967"/>
    <s v=""/>
    <n v="1"/>
  </r>
  <r>
    <x v="9"/>
    <n v="185.67236319999938"/>
    <s v=""/>
    <n v="185.67236319999938"/>
    <s v=""/>
    <n v="1"/>
  </r>
  <r>
    <x v="10"/>
    <n v="368.42138669999986"/>
    <s v=""/>
    <n v="368.42138669999986"/>
    <s v=""/>
    <n v="1"/>
  </r>
  <r>
    <x v="11"/>
    <n v="450.42138669999986"/>
    <s v=""/>
    <n v="450.42138669999986"/>
    <s v=""/>
    <n v="1"/>
  </r>
  <r>
    <x v="12"/>
    <n v="471.17382809999981"/>
    <s v=""/>
    <n v="471.17382809999981"/>
    <s v=""/>
    <n v="1"/>
  </r>
  <r>
    <x v="13"/>
    <n v="518.94140619999962"/>
    <s v=""/>
    <n v="518.94140619999962"/>
    <s v=""/>
    <n v="1"/>
  </r>
  <r>
    <x v="14"/>
    <n v="368.59326180000062"/>
    <s v=""/>
    <n v="368.59326180000062"/>
    <s v=""/>
    <n v="1"/>
  </r>
  <r>
    <x v="15"/>
    <n v="146.3154297000001"/>
    <s v=""/>
    <n v="146.3154297000001"/>
    <s v=""/>
    <n v="1"/>
  </r>
  <r>
    <x v="16"/>
    <n v="13.140136699999857"/>
    <s v=""/>
    <n v="13.140136699999857"/>
    <s v=""/>
    <n v="1"/>
  </r>
  <r>
    <x v="17"/>
    <n v="63.735839900000428"/>
    <s v=""/>
    <n v="63.735839900000428"/>
    <s v=""/>
    <n v="1"/>
  </r>
  <r>
    <x v="18"/>
    <n v="62.83007809999981"/>
    <s v=""/>
    <n v="62.83007809999981"/>
    <s v=""/>
    <n v="1"/>
  </r>
  <r>
    <x v="19"/>
    <n v="61.081543000000238"/>
    <s v=""/>
    <n v="61.081543000000238"/>
    <s v=""/>
    <n v="1"/>
  </r>
  <r>
    <x v="20"/>
    <n v="157.23486319999938"/>
    <s v=""/>
    <n v="157.23486319999938"/>
    <s v=""/>
    <n v="1"/>
  </r>
  <r>
    <x v="21"/>
    <n v="96.793456999999762"/>
    <s v=""/>
    <n v="96.793456999999762"/>
    <s v=""/>
    <n v="1"/>
  </r>
  <r>
    <x v="22"/>
    <n v="35.608886699999857"/>
    <s v=""/>
    <n v="35.608886699999857"/>
    <s v=""/>
    <n v="1"/>
  </r>
  <r>
    <x v="23"/>
    <n v="-39.981933600000048"/>
    <n v="-39.981933600000048"/>
    <s v=""/>
    <n v="1"/>
    <s v=""/>
  </r>
  <r>
    <x v="0"/>
    <n v="55.614746100000048"/>
    <s v=""/>
    <n v="55.614746100000048"/>
    <s v=""/>
    <n v="1"/>
  </r>
  <r>
    <x v="1"/>
    <n v="40.34375"/>
    <s v=""/>
    <n v="40.34375"/>
    <s v=""/>
    <n v="1"/>
  </r>
  <r>
    <x v="2"/>
    <n v="52.603515700000571"/>
    <s v=""/>
    <n v="52.603515700000571"/>
    <s v=""/>
    <n v="1"/>
  </r>
  <r>
    <x v="3"/>
    <n v="-62.953613300000143"/>
    <n v="-62.953613300000143"/>
    <s v=""/>
    <n v="1"/>
    <s v=""/>
  </r>
  <r>
    <x v="4"/>
    <n v="-202.96923830000014"/>
    <n v="-202.96923830000014"/>
    <s v=""/>
    <n v="1"/>
    <s v=""/>
  </r>
  <r>
    <x v="5"/>
    <n v="-89.152343800000381"/>
    <n v="-89.152343800000381"/>
    <s v=""/>
    <n v="1"/>
    <s v=""/>
  </r>
  <r>
    <x v="6"/>
    <n v="-79.234863300000143"/>
    <n v="-79.234863300000143"/>
    <s v=""/>
    <n v="1"/>
    <s v=""/>
  </r>
  <r>
    <x v="7"/>
    <n v="-70.66210940000019"/>
    <n v="-70.66210940000019"/>
    <s v=""/>
    <n v="1"/>
    <s v=""/>
  </r>
  <r>
    <x v="8"/>
    <n v="-49.46875"/>
    <n v="-49.46875"/>
    <s v=""/>
    <n v="1"/>
    <s v=""/>
  </r>
  <r>
    <x v="9"/>
    <n v="11.994628899999952"/>
    <s v=""/>
    <n v="11.994628899999952"/>
    <s v=""/>
    <n v="1"/>
  </r>
  <r>
    <x v="10"/>
    <n v="-16.768066399999952"/>
    <n v="-16.768066399999952"/>
    <s v=""/>
    <n v="1"/>
    <s v=""/>
  </r>
  <r>
    <x v="11"/>
    <n v="-71.869628899999952"/>
    <n v="-71.869628899999952"/>
    <s v=""/>
    <n v="1"/>
    <s v=""/>
  </r>
  <r>
    <x v="12"/>
    <n v="-213.81884770000033"/>
    <n v="-213.81884770000033"/>
    <s v=""/>
    <n v="1"/>
    <s v=""/>
  </r>
  <r>
    <x v="13"/>
    <n v="-472.23583979999967"/>
    <n v="-472.23583979999967"/>
    <s v=""/>
    <n v="1"/>
    <s v=""/>
  </r>
  <r>
    <x v="14"/>
    <n v="-815.77148440000019"/>
    <n v="-815.77148440000019"/>
    <s v=""/>
    <n v="1"/>
    <s v=""/>
  </r>
  <r>
    <x v="15"/>
    <n v="-1070.8056641000003"/>
    <n v="-1070.8056641000003"/>
    <s v=""/>
    <n v="1"/>
    <s v=""/>
  </r>
  <r>
    <x v="16"/>
    <n v="-1248.6855469000002"/>
    <n v="-1248.6855469000002"/>
    <s v=""/>
    <n v="1"/>
    <s v=""/>
  </r>
  <r>
    <x v="17"/>
    <n v="-1393.6484373000003"/>
    <n v="-1393.6484373000003"/>
    <s v=""/>
    <n v="1"/>
    <s v=""/>
  </r>
  <r>
    <x v="18"/>
    <n v="-1390.8291014000006"/>
    <n v="-1390.8291014000006"/>
    <s v=""/>
    <n v="1"/>
    <s v=""/>
  </r>
  <r>
    <x v="19"/>
    <n v="-1155.0400389999995"/>
    <n v="-1155.0400389999995"/>
    <s v=""/>
    <n v="1"/>
    <s v=""/>
  </r>
  <r>
    <x v="20"/>
    <n v="-893.52148440000019"/>
    <n v="-893.52148440000019"/>
    <s v=""/>
    <n v="1"/>
    <s v=""/>
  </r>
  <r>
    <x v="21"/>
    <n v="-794.93164059999981"/>
    <n v="-794.93164059999981"/>
    <s v=""/>
    <n v="1"/>
    <s v=""/>
  </r>
  <r>
    <x v="22"/>
    <n v="-588.31689460000052"/>
    <n v="-588.31689460000052"/>
    <s v=""/>
    <n v="1"/>
    <s v=""/>
  </r>
  <r>
    <x v="23"/>
    <n v="-560.7373047000001"/>
    <n v="-560.7373047000001"/>
    <s v=""/>
    <n v="1"/>
    <s v=""/>
  </r>
  <r>
    <x v="0"/>
    <n v="-143.49951169999986"/>
    <n v="-143.49951169999986"/>
    <s v=""/>
    <n v="1"/>
    <s v=""/>
  </r>
  <r>
    <x v="1"/>
    <n v="-108.25390630000038"/>
    <n v="-108.25390630000038"/>
    <s v=""/>
    <n v="1"/>
    <s v=""/>
  </r>
  <r>
    <x v="2"/>
    <n v="-45.2421875"/>
    <n v="-45.2421875"/>
    <s v=""/>
    <n v="1"/>
    <s v=""/>
  </r>
  <r>
    <x v="3"/>
    <n v="-280.44189449999976"/>
    <n v="-280.44189449999976"/>
    <s v=""/>
    <n v="1"/>
    <s v=""/>
  </r>
  <r>
    <x v="4"/>
    <n v="-129.24316399999952"/>
    <n v="-129.24316399999952"/>
    <s v=""/>
    <n v="1"/>
    <s v=""/>
  </r>
  <r>
    <x v="5"/>
    <n v="-268.68896490000043"/>
    <n v="-268.68896490000043"/>
    <s v=""/>
    <n v="1"/>
    <s v=""/>
  </r>
  <r>
    <x v="6"/>
    <n v="-131.73046880000038"/>
    <n v="-131.73046880000038"/>
    <s v=""/>
    <n v="1"/>
    <s v=""/>
  </r>
  <r>
    <x v="7"/>
    <n v="-69.064941399999952"/>
    <n v="-69.064941399999952"/>
    <s v=""/>
    <n v="1"/>
    <s v=""/>
  </r>
  <r>
    <x v="8"/>
    <n v="-133.10742190000019"/>
    <n v="-133.10742190000019"/>
    <s v=""/>
    <n v="1"/>
    <s v=""/>
  </r>
  <r>
    <x v="9"/>
    <n v="-143.76611330000014"/>
    <n v="-143.76611330000014"/>
    <s v=""/>
    <n v="1"/>
    <s v=""/>
  </r>
  <r>
    <x v="10"/>
    <n v="-178.95751960000052"/>
    <n v="-178.95751960000052"/>
    <s v=""/>
    <n v="1"/>
    <s v=""/>
  </r>
  <r>
    <x v="11"/>
    <n v="132.20263680000062"/>
    <s v=""/>
    <n v="132.20263680000062"/>
    <s v=""/>
    <n v="1"/>
  </r>
  <r>
    <x v="12"/>
    <n v="327.79052729999967"/>
    <s v=""/>
    <n v="327.79052729999967"/>
    <s v=""/>
    <n v="1"/>
  </r>
  <r>
    <x v="13"/>
    <n v="461.85449209999933"/>
    <s v=""/>
    <n v="461.85449209999933"/>
    <s v=""/>
    <n v="1"/>
  </r>
  <r>
    <x v="14"/>
    <n v="568.18994139999995"/>
    <s v=""/>
    <n v="568.18994139999995"/>
    <s v=""/>
    <n v="1"/>
  </r>
  <r>
    <x v="15"/>
    <n v="626.22851570000057"/>
    <s v=""/>
    <n v="626.22851570000057"/>
    <s v=""/>
    <n v="1"/>
  </r>
  <r>
    <x v="16"/>
    <n v="580.50976570000057"/>
    <s v=""/>
    <n v="580.50976570000057"/>
    <s v=""/>
    <n v="1"/>
  </r>
  <r>
    <x v="17"/>
    <n v="263.96777339999971"/>
    <s v=""/>
    <n v="263.96777339999971"/>
    <s v=""/>
    <n v="1"/>
  </r>
  <r>
    <x v="18"/>
    <n v="114.50097660000029"/>
    <s v=""/>
    <n v="114.50097660000029"/>
    <s v=""/>
    <n v="1"/>
  </r>
  <r>
    <x v="19"/>
    <n v="257.6328125"/>
    <s v=""/>
    <n v="257.6328125"/>
    <s v=""/>
    <n v="1"/>
  </r>
  <r>
    <x v="20"/>
    <n v="200.1015625"/>
    <s v=""/>
    <n v="200.1015625"/>
    <s v=""/>
    <n v="1"/>
  </r>
  <r>
    <x v="21"/>
    <n v="88.53125"/>
    <s v=""/>
    <n v="88.53125"/>
    <s v=""/>
    <n v="1"/>
  </r>
  <r>
    <x v="22"/>
    <n v="77.6171875"/>
    <s v=""/>
    <n v="77.6171875"/>
    <s v=""/>
    <n v="1"/>
  </r>
  <r>
    <x v="23"/>
    <n v="68.313476499999524"/>
    <s v=""/>
    <n v="68.313476499999524"/>
    <s v=""/>
    <n v="1"/>
  </r>
  <r>
    <x v="0"/>
    <n v="-47.150390700000571"/>
    <n v="-47.150390700000571"/>
    <s v=""/>
    <n v="1"/>
    <s v=""/>
  </r>
  <r>
    <x v="1"/>
    <n v="-123.64160160000029"/>
    <n v="-123.64160160000029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56.31152300000031"/>
    <n v="-356.31152300000031"/>
    <s v=""/>
    <n v="1"/>
    <s v=""/>
  </r>
  <r>
    <x v="1"/>
    <n v="-283.42871060000107"/>
    <n v="-283.42871060000107"/>
    <s v=""/>
    <n v="1"/>
    <s v=""/>
  </r>
  <r>
    <x v="2"/>
    <n v="-239.59765639999932"/>
    <n v="-239.59765639999932"/>
    <s v=""/>
    <n v="1"/>
    <s v=""/>
  </r>
  <r>
    <x v="3"/>
    <n v="-217.66015619999962"/>
    <n v="-217.66015619999962"/>
    <s v=""/>
    <n v="1"/>
    <s v=""/>
  </r>
  <r>
    <x v="4"/>
    <n v="-168.27832080000007"/>
    <n v="-168.27832080000007"/>
    <s v=""/>
    <n v="1"/>
    <s v=""/>
  </r>
  <r>
    <x v="5"/>
    <n v="-76.710936999999831"/>
    <n v="-76.710936999999831"/>
    <s v=""/>
    <n v="1"/>
    <s v=""/>
  </r>
  <r>
    <x v="6"/>
    <n v="314.70800799999961"/>
    <s v=""/>
    <n v="314.70800799999961"/>
    <s v=""/>
    <n v="1"/>
  </r>
  <r>
    <x v="7"/>
    <n v="473.29882799999905"/>
    <s v=""/>
    <n v="473.29882799999905"/>
    <s v=""/>
    <n v="1"/>
  </r>
  <r>
    <x v="8"/>
    <n v="424.30371100000048"/>
    <s v=""/>
    <n v="424.30371100000048"/>
    <s v=""/>
    <n v="1"/>
  </r>
  <r>
    <x v="9"/>
    <n v="226.9941400000007"/>
    <s v=""/>
    <n v="226.9941400000007"/>
    <s v=""/>
    <n v="1"/>
  </r>
  <r>
    <x v="10"/>
    <n v="343.35742199999913"/>
    <s v=""/>
    <n v="343.35742199999913"/>
    <s v=""/>
    <n v="1"/>
  </r>
  <r>
    <x v="11"/>
    <n v="-171.70996099999866"/>
    <n v="-171.70996099999866"/>
    <s v=""/>
    <n v="1"/>
    <s v=""/>
  </r>
  <r>
    <x v="12"/>
    <n v="-191.13085899999896"/>
    <n v="-191.13085899999896"/>
    <s v=""/>
    <n v="1"/>
    <s v=""/>
  </r>
  <r>
    <x v="13"/>
    <n v="-462.94043000000056"/>
    <n v="-462.94043000000056"/>
    <s v=""/>
    <n v="1"/>
    <s v=""/>
  </r>
  <r>
    <x v="14"/>
    <n v="-720.44238200000109"/>
    <n v="-720.44238200000109"/>
    <s v=""/>
    <n v="1"/>
    <s v=""/>
  </r>
  <r>
    <x v="15"/>
    <n v="-1101.0527350000011"/>
    <n v="-1101.0527350000011"/>
    <s v=""/>
    <n v="1"/>
    <s v=""/>
  </r>
  <r>
    <x v="16"/>
    <n v="-1208.5146480000003"/>
    <n v="-1208.5146480000003"/>
    <s v=""/>
    <n v="1"/>
    <s v=""/>
  </r>
  <r>
    <x v="17"/>
    <n v="-1194.8544920000004"/>
    <n v="-1194.8544920000004"/>
    <s v=""/>
    <n v="1"/>
    <s v=""/>
  </r>
  <r>
    <x v="18"/>
    <n v="-753.484375"/>
    <n v="-753.484375"/>
    <s v=""/>
    <n v="1"/>
    <s v=""/>
  </r>
  <r>
    <x v="19"/>
    <n v="-443.32031299999835"/>
    <n v="-443.32031299999835"/>
    <s v=""/>
    <n v="1"/>
    <s v=""/>
  </r>
  <r>
    <x v="20"/>
    <n v="-401.39355499999874"/>
    <n v="-401.39355499999874"/>
    <s v=""/>
    <n v="1"/>
    <s v=""/>
  </r>
  <r>
    <x v="21"/>
    <n v="-574.32031299999835"/>
    <n v="-574.32031299999835"/>
    <s v=""/>
    <n v="1"/>
    <s v=""/>
  </r>
  <r>
    <x v="22"/>
    <n v="-769.47363200000109"/>
    <n v="-769.47363200000109"/>
    <s v=""/>
    <n v="1"/>
    <s v=""/>
  </r>
  <r>
    <x v="23"/>
    <n v="-613.81738300000143"/>
    <n v="-613.81738300000143"/>
    <s v=""/>
    <n v="1"/>
    <s v=""/>
  </r>
  <r>
    <x v="0"/>
    <n v="-195.97461000000112"/>
    <n v="-195.97461000000112"/>
    <s v=""/>
    <n v="1"/>
    <s v=""/>
  </r>
  <r>
    <x v="1"/>
    <n v="-257.66699209999933"/>
    <n v="-257.66699209999933"/>
    <s v=""/>
    <n v="1"/>
    <s v=""/>
  </r>
  <r>
    <x v="2"/>
    <n v="-230.14257809999981"/>
    <n v="-230.14257809999981"/>
    <s v=""/>
    <n v="1"/>
    <s v=""/>
  </r>
  <r>
    <x v="3"/>
    <n v="-470.8876952999999"/>
    <n v="-470.8876952999999"/>
    <s v=""/>
    <n v="1"/>
    <s v=""/>
  </r>
  <r>
    <x v="4"/>
    <n v="-464.25585940000019"/>
    <n v="-464.25585940000019"/>
    <s v=""/>
    <n v="1"/>
    <s v=""/>
  </r>
  <r>
    <x v="5"/>
    <n v="-381.39746080000077"/>
    <n v="-381.39746080000077"/>
    <s v=""/>
    <n v="1"/>
    <s v=""/>
  </r>
  <r>
    <x v="6"/>
    <n v="-351.39453200000025"/>
    <n v="-351.39453200000025"/>
    <s v=""/>
    <n v="1"/>
    <s v=""/>
  </r>
  <r>
    <x v="7"/>
    <n v="-298.31738299999961"/>
    <n v="-298.31738299999961"/>
    <s v=""/>
    <n v="1"/>
    <s v=""/>
  </r>
  <r>
    <x v="8"/>
    <n v="-467.18359400000008"/>
    <n v="-467.18359400000008"/>
    <s v=""/>
    <n v="1"/>
    <s v=""/>
  </r>
  <r>
    <x v="9"/>
    <n v="-202.67480500000056"/>
    <n v="-202.67480500000056"/>
    <s v=""/>
    <n v="1"/>
    <s v=""/>
  </r>
  <r>
    <x v="10"/>
    <n v="-459.73046900000008"/>
    <n v="-459.73046900000008"/>
    <s v=""/>
    <n v="1"/>
    <s v=""/>
  </r>
  <r>
    <x v="11"/>
    <n v="-568.82226599999922"/>
    <n v="-568.82226599999922"/>
    <s v=""/>
    <n v="1"/>
    <s v=""/>
  </r>
  <r>
    <x v="12"/>
    <n v="-820.40527400000065"/>
    <n v="-820.40527400000065"/>
    <s v=""/>
    <n v="1"/>
    <s v=""/>
  </r>
  <r>
    <x v="13"/>
    <n v="-1138.947266000001"/>
    <n v="-1138.947266000001"/>
    <s v=""/>
    <n v="1"/>
    <s v=""/>
  </r>
  <r>
    <x v="14"/>
    <n v="-1305.1142579999996"/>
    <n v="-1305.1142579999996"/>
    <s v=""/>
    <n v="1"/>
    <s v=""/>
  </r>
  <r>
    <x v="15"/>
    <n v="-1059.3837889999995"/>
    <n v="-1059.3837889999995"/>
    <s v=""/>
    <n v="1"/>
    <s v=""/>
  </r>
  <r>
    <x v="16"/>
    <n v="-858.42089800000031"/>
    <n v="-858.42089800000031"/>
    <s v=""/>
    <n v="1"/>
    <s v=""/>
  </r>
  <r>
    <x v="17"/>
    <n v="-907.27734400000008"/>
    <n v="-907.27734400000008"/>
    <s v=""/>
    <n v="1"/>
    <s v=""/>
  </r>
  <r>
    <x v="18"/>
    <n v="-660.86621100000048"/>
    <n v="-660.86621100000048"/>
    <s v=""/>
    <n v="1"/>
    <s v=""/>
  </r>
  <r>
    <x v="19"/>
    <n v="-571.37206999999944"/>
    <n v="-571.37206999999944"/>
    <s v=""/>
    <n v="1"/>
    <s v=""/>
  </r>
  <r>
    <x v="20"/>
    <n v="-528.875"/>
    <n v="-528.875"/>
    <s v=""/>
    <n v="1"/>
    <s v=""/>
  </r>
  <r>
    <x v="21"/>
    <n v="-504.85058599999866"/>
    <n v="-504.85058599999866"/>
    <s v=""/>
    <n v="1"/>
    <s v=""/>
  </r>
  <r>
    <x v="22"/>
    <n v="-348.83496099999866"/>
    <n v="-348.83496099999866"/>
    <s v=""/>
    <n v="1"/>
    <s v=""/>
  </r>
  <r>
    <x v="23"/>
    <n v="-383.46484400000008"/>
    <n v="-383.46484400000008"/>
    <s v=""/>
    <n v="1"/>
    <s v=""/>
  </r>
  <r>
    <x v="0"/>
    <n v="-526.32324200000039"/>
    <n v="-526.32324200000039"/>
    <s v=""/>
    <n v="1"/>
    <s v=""/>
  </r>
  <r>
    <x v="1"/>
    <n v="-161.50195309999981"/>
    <n v="-161.50195309999981"/>
    <s v=""/>
    <n v="1"/>
    <s v=""/>
  </r>
  <r>
    <x v="2"/>
    <n v="-198.3310547000001"/>
    <n v="-198.3310547000001"/>
    <s v=""/>
    <n v="1"/>
    <s v=""/>
  </r>
  <r>
    <x v="3"/>
    <n v="-236.5859375"/>
    <n v="-236.5859375"/>
    <s v=""/>
    <n v="1"/>
    <s v=""/>
  </r>
  <r>
    <x v="4"/>
    <n v="-101.7001952999999"/>
    <n v="-101.7001952999999"/>
    <s v=""/>
    <n v="1"/>
    <s v=""/>
  </r>
  <r>
    <x v="5"/>
    <n v="-125.96191400000134"/>
    <n v="-125.96191400000134"/>
    <s v=""/>
    <n v="1"/>
    <s v=""/>
  </r>
  <r>
    <x v="6"/>
    <n v="-381.34277400000065"/>
    <n v="-381.34277400000065"/>
    <s v=""/>
    <n v="1"/>
    <s v=""/>
  </r>
  <r>
    <x v="7"/>
    <n v="-565.11621100000048"/>
    <n v="-565.11621100000048"/>
    <s v=""/>
    <n v="1"/>
    <s v=""/>
  </r>
  <r>
    <x v="8"/>
    <n v="-903.6875"/>
    <n v="-903.6875"/>
    <s v=""/>
    <n v="1"/>
    <s v=""/>
  </r>
  <r>
    <x v="9"/>
    <n v="-1116.8994140000013"/>
    <n v="-1116.8994140000013"/>
    <s v=""/>
    <n v="1"/>
    <s v=""/>
  </r>
  <r>
    <x v="10"/>
    <n v="-1110.6269530000009"/>
    <n v="-1110.6269530000009"/>
    <s v=""/>
    <n v="1"/>
    <s v=""/>
  </r>
  <r>
    <x v="11"/>
    <n v="-1055.5234369999998"/>
    <n v="-1055.5234369999998"/>
    <s v=""/>
    <n v="1"/>
    <s v=""/>
  </r>
  <r>
    <x v="12"/>
    <n v="-858.02539099999922"/>
    <n v="-858.02539099999922"/>
    <s v=""/>
    <n v="1"/>
    <s v=""/>
  </r>
  <r>
    <x v="13"/>
    <n v="-764.96777300000031"/>
    <n v="-764.96777300000031"/>
    <s v=""/>
    <n v="1"/>
    <s v=""/>
  </r>
  <r>
    <x v="14"/>
    <n v="-621.25293000000056"/>
    <n v="-621.25293000000056"/>
    <s v=""/>
    <n v="1"/>
    <s v=""/>
  </r>
  <r>
    <x v="15"/>
    <n v="-294.74902300000031"/>
    <n v="-294.74902300000031"/>
    <s v=""/>
    <n v="1"/>
    <s v=""/>
  </r>
  <r>
    <x v="16"/>
    <n v="-370.96093699999983"/>
    <n v="-370.96093699999983"/>
    <s v=""/>
    <n v="1"/>
    <s v=""/>
  </r>
  <r>
    <x v="17"/>
    <n v="-296.07324200000039"/>
    <n v="-296.07324200000039"/>
    <s v=""/>
    <n v="1"/>
    <s v=""/>
  </r>
  <r>
    <x v="18"/>
    <n v="-373.13964899999883"/>
    <n v="-373.13964899999883"/>
    <s v=""/>
    <n v="1"/>
    <s v=""/>
  </r>
  <r>
    <x v="19"/>
    <n v="-614.98046799999975"/>
    <n v="-614.98046799999975"/>
    <s v=""/>
    <n v="1"/>
    <s v=""/>
  </r>
  <r>
    <x v="20"/>
    <n v="-671.23046900000008"/>
    <n v="-671.23046900000008"/>
    <s v=""/>
    <n v="1"/>
    <s v=""/>
  </r>
  <r>
    <x v="21"/>
    <n v="-703.56738200000109"/>
    <n v="-703.56738200000109"/>
    <s v=""/>
    <n v="1"/>
    <s v=""/>
  </r>
  <r>
    <x v="22"/>
    <n v="-538.12890599999992"/>
    <n v="-538.12890599999992"/>
    <s v=""/>
    <n v="1"/>
    <s v=""/>
  </r>
  <r>
    <x v="23"/>
    <n v="-564.60839899999883"/>
    <n v="-564.60839899999883"/>
    <s v=""/>
    <n v="1"/>
    <s v=""/>
  </r>
  <r>
    <x v="0"/>
    <n v="-320.86621100000048"/>
    <n v="-320.86621100000048"/>
    <s v=""/>
    <n v="1"/>
    <s v=""/>
  </r>
  <r>
    <x v="1"/>
    <n v="-489.28320299999905"/>
    <n v="-489.28320299999905"/>
    <s v=""/>
    <n v="1"/>
    <s v=""/>
  </r>
  <r>
    <x v="2"/>
    <n v="-574.85253919999923"/>
    <n v="-574.85253919999923"/>
    <s v=""/>
    <n v="1"/>
    <s v=""/>
  </r>
  <r>
    <x v="3"/>
    <n v="-570.89550789999885"/>
    <n v="-570.89550789999885"/>
    <s v=""/>
    <n v="1"/>
    <s v=""/>
  </r>
  <r>
    <x v="4"/>
    <n v="-576.9091800999995"/>
    <n v="-576.9091800999995"/>
    <s v=""/>
    <n v="1"/>
    <s v=""/>
  </r>
  <r>
    <x v="5"/>
    <n v="228.02343699999983"/>
    <s v=""/>
    <n v="228.02343699999983"/>
    <s v=""/>
    <n v="1"/>
  </r>
  <r>
    <x v="6"/>
    <n v="1558.3701169999986"/>
    <s v=""/>
    <n v="1558.3701169999986"/>
    <s v=""/>
    <n v="1"/>
  </r>
  <r>
    <x v="7"/>
    <n v="1526.431641000001"/>
    <s v=""/>
    <n v="1526.431641000001"/>
    <s v=""/>
    <n v="1"/>
  </r>
  <r>
    <x v="8"/>
    <n v="1423.3447269999997"/>
    <s v=""/>
    <n v="1423.3447269999997"/>
    <s v=""/>
    <n v="1"/>
  </r>
  <r>
    <x v="9"/>
    <n v="1140.8417969999991"/>
    <s v=""/>
    <n v="1140.8417969999991"/>
    <s v=""/>
    <n v="1"/>
  </r>
  <r>
    <x v="10"/>
    <n v="982.05078099999992"/>
    <s v=""/>
    <n v="982.05078099999992"/>
    <s v=""/>
    <n v="1"/>
  </r>
  <r>
    <x v="11"/>
    <n v="708.80371100000048"/>
    <s v=""/>
    <n v="708.80371100000048"/>
    <s v=""/>
    <n v="1"/>
  </r>
  <r>
    <x v="12"/>
    <n v="499.72753900000134"/>
    <s v=""/>
    <n v="499.72753900000134"/>
    <s v=""/>
    <n v="1"/>
  </r>
  <r>
    <x v="13"/>
    <n v="296.48339800000031"/>
    <s v=""/>
    <n v="296.48339800000031"/>
    <s v=""/>
    <n v="1"/>
  </r>
  <r>
    <x v="14"/>
    <n v="-214.01269599999978"/>
    <n v="-214.01269599999978"/>
    <s v=""/>
    <n v="1"/>
    <s v=""/>
  </r>
  <r>
    <x v="15"/>
    <n v="136.93066400000134"/>
    <s v=""/>
    <n v="136.93066400000134"/>
    <s v=""/>
    <n v="1"/>
  </r>
  <r>
    <x v="16"/>
    <n v="-249.57910099999935"/>
    <n v="-249.57910099999935"/>
    <s v=""/>
    <n v="1"/>
    <s v=""/>
  </r>
  <r>
    <x v="17"/>
    <n v="-636.78027300000031"/>
    <n v="-636.78027300000031"/>
    <s v=""/>
    <n v="1"/>
    <s v=""/>
  </r>
  <r>
    <x v="18"/>
    <n v="-687.74902399999883"/>
    <n v="-687.74902399999883"/>
    <s v=""/>
    <n v="1"/>
    <s v=""/>
  </r>
  <r>
    <x v="19"/>
    <n v="-796.83203099999992"/>
    <n v="-796.83203099999992"/>
    <s v=""/>
    <n v="1"/>
    <s v=""/>
  </r>
  <r>
    <x v="20"/>
    <n v="-747.703125"/>
    <n v="-747.703125"/>
    <s v=""/>
    <n v="1"/>
    <s v=""/>
  </r>
  <r>
    <x v="21"/>
    <n v="-686.31152300000031"/>
    <n v="-686.31152300000031"/>
    <s v=""/>
    <n v="1"/>
    <s v=""/>
  </r>
  <r>
    <x v="22"/>
    <n v="-929.47851599999922"/>
    <n v="-929.47851599999922"/>
    <s v=""/>
    <n v="1"/>
    <s v=""/>
  </r>
  <r>
    <x v="23"/>
    <n v="-1285.248047000001"/>
    <n v="-1285.248047000001"/>
    <s v=""/>
    <n v="1"/>
    <s v=""/>
  </r>
  <r>
    <x v="0"/>
    <n v="-1157.9794919999986"/>
    <n v="-1157.9794919999986"/>
    <s v=""/>
    <n v="1"/>
    <s v=""/>
  </r>
  <r>
    <x v="1"/>
    <n v="-1231.3251949999994"/>
    <n v="-1231.3251949999994"/>
    <s v=""/>
    <n v="1"/>
    <s v=""/>
  </r>
  <r>
    <x v="2"/>
    <n v="-1145.9765630000002"/>
    <n v="-1145.9765630000002"/>
    <s v=""/>
    <n v="1"/>
    <s v=""/>
  </r>
  <r>
    <x v="3"/>
    <n v="-1035.1503909999992"/>
    <n v="-1035.1503909999992"/>
    <s v=""/>
    <n v="1"/>
    <s v=""/>
  </r>
  <r>
    <x v="4"/>
    <n v="-901.95410100000117"/>
    <n v="-901.95410100000117"/>
    <s v=""/>
    <n v="1"/>
    <s v=""/>
  </r>
  <r>
    <x v="5"/>
    <n v="-815.06933600000048"/>
    <n v="-815.06933600000048"/>
    <s v=""/>
    <n v="1"/>
    <s v=""/>
  </r>
  <r>
    <x v="6"/>
    <n v="-513.05566400000134"/>
    <n v="-513.05566400000134"/>
    <s v=""/>
    <n v="1"/>
    <s v=""/>
  </r>
  <r>
    <x v="7"/>
    <n v="-297.30078199999843"/>
    <n v="-297.30078199999843"/>
    <s v=""/>
    <n v="1"/>
    <s v=""/>
  </r>
  <r>
    <x v="8"/>
    <n v="-526.74023500000112"/>
    <n v="-526.74023500000112"/>
    <s v=""/>
    <n v="1"/>
    <s v=""/>
  </r>
  <r>
    <x v="9"/>
    <n v="-882.48535199999969"/>
    <n v="-882.48535199999969"/>
    <s v=""/>
    <n v="1"/>
    <s v=""/>
  </r>
  <r>
    <x v="10"/>
    <n v="-874.66210900000078"/>
    <n v="-874.66210900000078"/>
    <s v=""/>
    <n v="1"/>
    <s v=""/>
  </r>
  <r>
    <x v="11"/>
    <n v="-660.25"/>
    <n v="-660.25"/>
    <s v=""/>
    <n v="1"/>
    <s v=""/>
  </r>
  <r>
    <x v="12"/>
    <n v="-659.29101599999922"/>
    <n v="-659.29101599999922"/>
    <s v=""/>
    <n v="1"/>
    <s v=""/>
  </r>
  <r>
    <x v="13"/>
    <n v="-739.93554699999913"/>
    <n v="-739.93554699999913"/>
    <s v=""/>
    <n v="1"/>
    <s v=""/>
  </r>
  <r>
    <x v="14"/>
    <n v="-713.99609400000008"/>
    <n v="-713.99609400000008"/>
    <s v=""/>
    <n v="1"/>
    <s v=""/>
  </r>
  <r>
    <x v="15"/>
    <n v="-650.88183599999866"/>
    <n v="-650.88183599999866"/>
    <s v=""/>
    <n v="1"/>
    <s v=""/>
  </r>
  <r>
    <x v="16"/>
    <n v="-652.76757800000087"/>
    <n v="-652.76757800000087"/>
    <s v=""/>
    <n v="1"/>
    <s v=""/>
  </r>
  <r>
    <x v="17"/>
    <n v="-341.98046900000008"/>
    <n v="-341.98046900000008"/>
    <s v=""/>
    <n v="1"/>
    <s v=""/>
  </r>
  <r>
    <x v="18"/>
    <n v="-84.946288999999524"/>
    <n v="-84.946288999999524"/>
    <s v=""/>
    <n v="1"/>
    <s v=""/>
  </r>
  <r>
    <x v="19"/>
    <n v="-134.81933600000048"/>
    <n v="-134.81933600000048"/>
    <s v=""/>
    <n v="1"/>
    <s v=""/>
  </r>
  <r>
    <x v="20"/>
    <n v="-258.44726600000104"/>
    <n v="-258.44726600000104"/>
    <s v=""/>
    <n v="1"/>
    <s v=""/>
  </r>
  <r>
    <x v="21"/>
    <n v="-509.31347600000117"/>
    <n v="-509.31347600000117"/>
    <s v=""/>
    <n v="1"/>
    <s v=""/>
  </r>
  <r>
    <x v="22"/>
    <n v="-604.57519599999978"/>
    <n v="-604.57519599999978"/>
    <s v=""/>
    <n v="1"/>
    <s v=""/>
  </r>
  <r>
    <x v="23"/>
    <n v="-743.63183600000048"/>
    <n v="-743.63183600000048"/>
    <s v=""/>
    <n v="1"/>
    <s v=""/>
  </r>
  <r>
    <x v="0"/>
    <n v="-243.89843700000165"/>
    <n v="-243.89843700000165"/>
    <s v=""/>
    <n v="1"/>
    <s v=""/>
  </r>
  <r>
    <x v="1"/>
    <n v="-633.2597650000007"/>
    <n v="-633.2597650000007"/>
    <s v=""/>
    <n v="1"/>
    <s v=""/>
  </r>
  <r>
    <x v="2"/>
    <n v="-697.11523399999896"/>
    <n v="-697.11523399999896"/>
    <s v=""/>
    <n v="1"/>
    <s v=""/>
  </r>
  <r>
    <x v="3"/>
    <n v="-351.12304700000095"/>
    <n v="-351.12304700000095"/>
    <s v=""/>
    <n v="1"/>
    <s v=""/>
  </r>
  <r>
    <x v="4"/>
    <n v="-320.77343700000165"/>
    <n v="-320.77343700000165"/>
    <s v=""/>
    <n v="1"/>
    <s v=""/>
  </r>
  <r>
    <x v="5"/>
    <n v="-512.84863299999961"/>
    <n v="-512.84863299999961"/>
    <s v=""/>
    <n v="1"/>
    <s v=""/>
  </r>
  <r>
    <x v="6"/>
    <n v="-708.38867199999913"/>
    <n v="-708.38867199999913"/>
    <s v=""/>
    <n v="1"/>
    <s v=""/>
  </r>
  <r>
    <x v="7"/>
    <n v="-610.99414099999922"/>
    <n v="-610.99414099999922"/>
    <s v=""/>
    <n v="1"/>
    <s v=""/>
  </r>
  <r>
    <x v="8"/>
    <n v="-571.984375"/>
    <n v="-571.984375"/>
    <s v=""/>
    <n v="1"/>
    <s v=""/>
  </r>
  <r>
    <x v="9"/>
    <n v="-335.87304700000095"/>
    <n v="-335.87304700000095"/>
    <s v=""/>
    <n v="1"/>
    <s v=""/>
  </r>
  <r>
    <x v="10"/>
    <n v="-312.96679699999913"/>
    <n v="-312.96679699999913"/>
    <s v=""/>
    <n v="1"/>
    <s v=""/>
  </r>
  <r>
    <x v="11"/>
    <n v="-329.72949200000039"/>
    <n v="-329.72949200000039"/>
    <s v=""/>
    <n v="1"/>
    <s v=""/>
  </r>
  <r>
    <x v="12"/>
    <n v="-144.01171900000008"/>
    <n v="-144.01171900000008"/>
    <s v=""/>
    <n v="1"/>
    <s v=""/>
  </r>
  <r>
    <x v="13"/>
    <n v="-112.23144500000126"/>
    <n v="-112.23144500000126"/>
    <s v=""/>
    <n v="1"/>
    <s v=""/>
  </r>
  <r>
    <x v="14"/>
    <n v="-54.087889999998879"/>
    <n v="-54.087889999998879"/>
    <s v=""/>
    <n v="1"/>
    <s v=""/>
  </r>
  <r>
    <x v="15"/>
    <n v="86.385741999998572"/>
    <s v=""/>
    <n v="86.385741999998572"/>
    <s v=""/>
    <n v="1"/>
  </r>
  <r>
    <x v="16"/>
    <n v="43.680663999999524"/>
    <s v=""/>
    <n v="43.680663999999524"/>
    <s v=""/>
    <n v="1"/>
  </r>
  <r>
    <x v="17"/>
    <n v="-145.71972599999935"/>
    <n v="-145.71972599999935"/>
    <s v=""/>
    <n v="1"/>
    <s v=""/>
  </r>
  <r>
    <x v="18"/>
    <n v="-413.35742199999913"/>
    <n v="-413.35742199999913"/>
    <s v=""/>
    <n v="1"/>
    <s v=""/>
  </r>
  <r>
    <x v="19"/>
    <n v="-709.98730400000022"/>
    <n v="-709.98730400000022"/>
    <s v=""/>
    <n v="1"/>
    <s v=""/>
  </r>
  <r>
    <x v="20"/>
    <n v="-995.97558600000048"/>
    <n v="-995.97558600000048"/>
    <s v=""/>
    <n v="1"/>
    <s v=""/>
  </r>
  <r>
    <x v="21"/>
    <n v="-999.65136700000039"/>
    <n v="-999.65136700000039"/>
    <s v=""/>
    <n v="1"/>
    <s v=""/>
  </r>
  <r>
    <x v="22"/>
    <n v="-791.59765599999992"/>
    <n v="-791.59765599999992"/>
    <s v=""/>
    <n v="1"/>
    <s v=""/>
  </r>
  <r>
    <x v="23"/>
    <n v="-552.21386700000039"/>
    <n v="-552.21386700000039"/>
    <s v=""/>
    <n v="1"/>
    <s v=""/>
  </r>
  <r>
    <x v="0"/>
    <n v="372.21581999999944"/>
    <s v=""/>
    <n v="372.21581999999944"/>
    <s v=""/>
    <n v="1"/>
  </r>
  <r>
    <x v="1"/>
    <n v="9.40625"/>
    <s v=""/>
    <n v="9.40625"/>
    <s v=""/>
    <n v="1"/>
  </r>
  <r>
    <x v="2"/>
    <n v="121.70214800000031"/>
    <s v=""/>
    <n v="121.70214800000031"/>
    <s v=""/>
    <n v="1"/>
  </r>
  <r>
    <x v="3"/>
    <n v="176.72070299999905"/>
    <s v=""/>
    <n v="176.72070299999905"/>
    <s v=""/>
    <n v="1"/>
  </r>
  <r>
    <x v="4"/>
    <n v="277.82519599999978"/>
    <s v=""/>
    <n v="277.82519599999978"/>
    <s v=""/>
    <n v="1"/>
  </r>
  <r>
    <x v="5"/>
    <n v="263.33496099999866"/>
    <s v=""/>
    <n v="263.33496099999866"/>
    <s v=""/>
    <n v="1"/>
  </r>
  <r>
    <x v="6"/>
    <n v="178.37597699999969"/>
    <s v=""/>
    <n v="178.37597699999969"/>
    <s v=""/>
    <n v="1"/>
  </r>
  <r>
    <x v="7"/>
    <n v="312.71484400000008"/>
    <s v=""/>
    <n v="312.71484400000008"/>
    <s v=""/>
    <n v="1"/>
  </r>
  <r>
    <x v="8"/>
    <n v="171.48242199999913"/>
    <s v=""/>
    <n v="171.48242199999913"/>
    <s v=""/>
    <n v="1"/>
  </r>
  <r>
    <x v="9"/>
    <n v="154.94628899999952"/>
    <s v=""/>
    <n v="154.94628899999952"/>
    <s v=""/>
    <n v="1"/>
  </r>
  <r>
    <x v="10"/>
    <n v="72.901366999998572"/>
    <s v=""/>
    <n v="72.901366999998572"/>
    <s v=""/>
    <n v="1"/>
  </r>
  <r>
    <x v="11"/>
    <n v="-183.46093800000017"/>
    <n v="-183.46093800000017"/>
    <s v=""/>
    <n v="1"/>
    <s v=""/>
  </r>
  <r>
    <x v="12"/>
    <n v="-224.69824200000039"/>
    <n v="-224.69824200000039"/>
    <s v=""/>
    <n v="1"/>
    <s v=""/>
  </r>
  <r>
    <x v="13"/>
    <n v="62.088867000000391"/>
    <s v=""/>
    <n v="62.088867000000391"/>
    <s v=""/>
    <n v="1"/>
  </r>
  <r>
    <x v="14"/>
    <n v="73.616211000000476"/>
    <s v=""/>
    <n v="73.616211000000476"/>
    <s v=""/>
    <n v="1"/>
  </r>
  <r>
    <x v="15"/>
    <n v="187.57617199999913"/>
    <s v=""/>
    <n v="187.57617199999913"/>
    <s v=""/>
    <n v="1"/>
  </r>
  <r>
    <x v="16"/>
    <n v="218.1464849999993"/>
    <s v=""/>
    <n v="218.1464849999993"/>
    <s v=""/>
    <n v="1"/>
  </r>
  <r>
    <x v="17"/>
    <n v="420.03515599999992"/>
    <s v=""/>
    <n v="420.03515599999992"/>
    <s v=""/>
    <n v="1"/>
  </r>
  <r>
    <x v="18"/>
    <n v="420.37109400000008"/>
    <s v=""/>
    <n v="420.37109400000008"/>
    <s v=""/>
    <n v="1"/>
  </r>
  <r>
    <x v="19"/>
    <n v="324.56738300000143"/>
    <s v=""/>
    <n v="324.56738300000143"/>
    <s v=""/>
    <n v="1"/>
  </r>
  <r>
    <x v="20"/>
    <n v="440.84570300000087"/>
    <s v=""/>
    <n v="440.84570300000087"/>
    <s v=""/>
    <n v="1"/>
  </r>
  <r>
    <x v="21"/>
    <n v="531.625"/>
    <s v=""/>
    <n v="531.625"/>
    <s v=""/>
    <n v="1"/>
  </r>
  <r>
    <x v="22"/>
    <n v="147.43359400000008"/>
    <s v=""/>
    <n v="147.43359400000008"/>
    <s v=""/>
    <n v="1"/>
  </r>
  <r>
    <x v="23"/>
    <n v="143.65722599999935"/>
    <s v=""/>
    <n v="143.65722599999935"/>
    <s v=""/>
    <n v="1"/>
  </r>
  <r>
    <x v="0"/>
    <n v="-289.39355400000022"/>
    <n v="-289.39355400000022"/>
    <s v=""/>
    <n v="1"/>
    <s v=""/>
  </r>
  <r>
    <x v="1"/>
    <n v="-530.51074270000026"/>
    <n v="-530.51074270000026"/>
    <s v=""/>
    <n v="1"/>
    <s v=""/>
  </r>
  <r>
    <x v="2"/>
    <n v="-553.78515619999962"/>
    <n v="-553.78515619999962"/>
    <s v=""/>
    <n v="1"/>
    <s v=""/>
  </r>
  <r>
    <x v="3"/>
    <n v="-539.0078125"/>
    <n v="-539.0078125"/>
    <s v=""/>
    <n v="1"/>
    <s v=""/>
  </r>
  <r>
    <x v="4"/>
    <n v="-606.87304690000019"/>
    <n v="-606.87304690000019"/>
    <s v=""/>
    <n v="1"/>
    <s v=""/>
  </r>
  <r>
    <x v="5"/>
    <n v="-648.9423824000005"/>
    <n v="-648.9423824000005"/>
    <s v=""/>
    <n v="1"/>
    <s v=""/>
  </r>
  <r>
    <x v="6"/>
    <n v="-587.10742199999913"/>
    <n v="-587.10742199999913"/>
    <s v=""/>
    <n v="1"/>
    <s v=""/>
  </r>
  <r>
    <x v="7"/>
    <n v="-627.55468800000017"/>
    <n v="-627.55468800000017"/>
    <s v=""/>
    <n v="1"/>
    <s v=""/>
  </r>
  <r>
    <x v="8"/>
    <n v="-1055.4345699999994"/>
    <n v="-1055.4345699999994"/>
    <s v=""/>
    <n v="1"/>
    <s v=""/>
  </r>
  <r>
    <x v="9"/>
    <n v="-981.04101599999922"/>
    <n v="-981.04101599999922"/>
    <s v=""/>
    <n v="1"/>
    <s v=""/>
  </r>
  <r>
    <x v="10"/>
    <n v="-995.46972599999935"/>
    <n v="-995.46972599999935"/>
    <s v=""/>
    <n v="1"/>
    <s v=""/>
  </r>
  <r>
    <x v="11"/>
    <n v="-922.92480400000022"/>
    <n v="-922.92480400000022"/>
    <s v=""/>
    <n v="1"/>
    <s v=""/>
  </r>
  <r>
    <x v="12"/>
    <n v="-997.57519599999978"/>
    <n v="-997.57519599999978"/>
    <s v=""/>
    <n v="1"/>
    <s v=""/>
  </r>
  <r>
    <x v="13"/>
    <n v="-982.38183600000048"/>
    <n v="-982.38183600000048"/>
    <s v=""/>
    <n v="1"/>
    <s v=""/>
  </r>
  <r>
    <x v="14"/>
    <n v="-918.04785099999935"/>
    <n v="-918.04785099999935"/>
    <s v=""/>
    <n v="1"/>
    <s v=""/>
  </r>
  <r>
    <x v="15"/>
    <n v="-921.99902300000031"/>
    <n v="-921.99902300000031"/>
    <s v=""/>
    <n v="1"/>
    <s v=""/>
  </r>
  <r>
    <x v="16"/>
    <n v="-844.38964899999883"/>
    <n v="-844.38964899999883"/>
    <s v=""/>
    <n v="1"/>
    <s v=""/>
  </r>
  <r>
    <x v="17"/>
    <n v="-873.45507800000087"/>
    <n v="-873.45507800000087"/>
    <s v=""/>
    <n v="1"/>
    <s v=""/>
  </r>
  <r>
    <x v="18"/>
    <n v="-693.44043000000056"/>
    <n v="-693.44043000000056"/>
    <s v=""/>
    <n v="1"/>
    <s v=""/>
  </r>
  <r>
    <x v="19"/>
    <n v="-664.00683600000048"/>
    <n v="-664.00683600000048"/>
    <s v=""/>
    <n v="1"/>
    <s v=""/>
  </r>
  <r>
    <x v="20"/>
    <n v="-481.92480400000022"/>
    <n v="-481.92480400000022"/>
    <s v=""/>
    <n v="1"/>
    <s v=""/>
  </r>
  <r>
    <x v="21"/>
    <n v="-300.04296799999975"/>
    <n v="-300.04296799999975"/>
    <s v=""/>
    <n v="1"/>
    <s v=""/>
  </r>
  <r>
    <x v="22"/>
    <n v="-339.390625"/>
    <n v="-339.390625"/>
    <s v=""/>
    <n v="1"/>
    <s v=""/>
  </r>
  <r>
    <x v="23"/>
    <n v="-400.54882799999905"/>
    <n v="-400.54882799999905"/>
    <s v=""/>
    <n v="1"/>
    <s v=""/>
  </r>
  <r>
    <x v="0"/>
    <n v="-941.83984400000008"/>
    <n v="-941.83984400000008"/>
    <s v=""/>
    <n v="1"/>
    <s v=""/>
  </r>
  <r>
    <x v="1"/>
    <n v="-1178.5361330000014"/>
    <n v="-1178.5361330000014"/>
    <s v=""/>
    <n v="1"/>
    <s v=""/>
  </r>
  <r>
    <x v="2"/>
    <n v="-1446.4892570000011"/>
    <n v="-1446.4892570000011"/>
    <s v=""/>
    <n v="1"/>
    <s v=""/>
  </r>
  <r>
    <x v="3"/>
    <n v="-1403.5888669999986"/>
    <n v="-1403.5888669999986"/>
    <s v=""/>
    <n v="1"/>
    <s v=""/>
  </r>
  <r>
    <x v="4"/>
    <n v="-876.71777300000031"/>
    <n v="-876.71777300000031"/>
    <s v=""/>
    <n v="1"/>
    <s v=""/>
  </r>
  <r>
    <x v="5"/>
    <n v="-569.95214800000031"/>
    <n v="-569.95214800000031"/>
    <s v=""/>
    <n v="1"/>
    <s v=""/>
  </r>
  <r>
    <x v="6"/>
    <n v="-254.21581999999944"/>
    <n v="-254.21581999999944"/>
    <s v=""/>
    <n v="1"/>
    <s v=""/>
  </r>
  <r>
    <x v="7"/>
    <n v="-113.08105499999874"/>
    <n v="-113.08105499999874"/>
    <s v=""/>
    <n v="1"/>
    <s v=""/>
  </r>
  <r>
    <x v="8"/>
    <n v="-676.66796900000008"/>
    <n v="-676.66796900000008"/>
    <s v=""/>
    <n v="1"/>
    <s v=""/>
  </r>
  <r>
    <x v="9"/>
    <n v="-1347.0595700000013"/>
    <n v="-1347.0595700000013"/>
    <s v=""/>
    <n v="1"/>
    <s v=""/>
  </r>
  <r>
    <x v="10"/>
    <n v="-1913.1679680000016"/>
    <n v="-1913.1679680000016"/>
    <s v=""/>
    <n v="1"/>
    <s v=""/>
  </r>
  <r>
    <x v="11"/>
    <n v="-2359.5107420000004"/>
    <n v="-2359.5107420000004"/>
    <s v=""/>
    <n v="1"/>
    <s v=""/>
  </r>
  <r>
    <x v="12"/>
    <n v="-2692.421875"/>
    <n v="-2692.421875"/>
    <s v=""/>
    <n v="1"/>
    <s v=""/>
  </r>
  <r>
    <x v="13"/>
    <n v="-2650.1474610000005"/>
    <n v="-2650.1474610000005"/>
    <s v=""/>
    <n v="1"/>
    <s v=""/>
  </r>
  <r>
    <x v="14"/>
    <n v="-2313.9208980000003"/>
    <n v="-2313.9208980000003"/>
    <s v=""/>
    <n v="1"/>
    <s v=""/>
  </r>
  <r>
    <x v="15"/>
    <n v="-1732.2753909999992"/>
    <n v="-1732.2753909999992"/>
    <s v=""/>
    <n v="1"/>
    <s v=""/>
  </r>
  <r>
    <x v="16"/>
    <n v="-852.10644599999978"/>
    <n v="-852.10644599999978"/>
    <s v=""/>
    <n v="1"/>
    <s v=""/>
  </r>
  <r>
    <x v="17"/>
    <n v="-69.384765000000698"/>
    <n v="-69.384765000000698"/>
    <s v=""/>
    <n v="1"/>
    <s v=""/>
  </r>
  <r>
    <x v="18"/>
    <n v="167.86132799999905"/>
    <s v=""/>
    <n v="167.86132799999905"/>
    <s v=""/>
    <n v="1"/>
  </r>
  <r>
    <x v="19"/>
    <n v="169.47363299999961"/>
    <s v=""/>
    <n v="169.47363299999961"/>
    <s v=""/>
    <n v="1"/>
  </r>
  <r>
    <x v="20"/>
    <n v="-82.943359000000783"/>
    <n v="-82.943359000000783"/>
    <s v=""/>
    <n v="1"/>
    <s v=""/>
  </r>
  <r>
    <x v="21"/>
    <n v="-301.18359400000008"/>
    <n v="-301.18359400000008"/>
    <s v=""/>
    <n v="1"/>
    <s v=""/>
  </r>
  <r>
    <x v="22"/>
    <n v="-325.91503900000134"/>
    <n v="-325.91503900000134"/>
    <s v=""/>
    <n v="1"/>
    <s v=""/>
  </r>
  <r>
    <x v="23"/>
    <n v="-366.5"/>
    <n v="-366.5"/>
    <s v=""/>
    <n v="1"/>
    <s v=""/>
  </r>
  <r>
    <x v="0"/>
    <n v="-414.44921900000008"/>
    <n v="-414.44921900000008"/>
    <s v=""/>
    <n v="1"/>
    <s v=""/>
  </r>
  <r>
    <x v="1"/>
    <n v="-400.13769599999978"/>
    <n v="-400.13769599999978"/>
    <s v=""/>
    <n v="1"/>
    <s v=""/>
  </r>
  <r>
    <x v="2"/>
    <n v="-462.74316399999952"/>
    <n v="-462.74316399999952"/>
    <s v=""/>
    <n v="1"/>
    <s v=""/>
  </r>
  <r>
    <x v="3"/>
    <n v="-349.25292999999874"/>
    <n v="-349.25292999999874"/>
    <s v=""/>
    <n v="1"/>
    <s v=""/>
  </r>
  <r>
    <x v="4"/>
    <n v="-144.85546900000008"/>
    <n v="-144.85546900000008"/>
    <s v=""/>
    <n v="1"/>
    <s v=""/>
  </r>
  <r>
    <x v="5"/>
    <n v="329.21386700000039"/>
    <s v=""/>
    <n v="329.21386700000039"/>
    <s v=""/>
    <n v="1"/>
  </r>
  <r>
    <x v="6"/>
    <n v="270.35156199999983"/>
    <s v=""/>
    <n v="270.35156199999983"/>
    <s v=""/>
    <n v="1"/>
  </r>
  <r>
    <x v="7"/>
    <n v="-186.67480400000022"/>
    <n v="-186.67480400000022"/>
    <s v=""/>
    <n v="1"/>
    <s v=""/>
  </r>
  <r>
    <x v="8"/>
    <n v="-661.90136800000073"/>
    <n v="-661.90136800000073"/>
    <s v=""/>
    <n v="1"/>
    <s v=""/>
  </r>
  <r>
    <x v="9"/>
    <n v="-565.77050800000143"/>
    <n v="-565.77050800000143"/>
    <s v=""/>
    <n v="1"/>
    <s v=""/>
  </r>
  <r>
    <x v="10"/>
    <n v="-332.27441399999952"/>
    <n v="-332.27441399999952"/>
    <s v=""/>
    <n v="1"/>
    <s v=""/>
  </r>
  <r>
    <x v="11"/>
    <n v="-372.86328199999843"/>
    <n v="-372.86328199999843"/>
    <s v=""/>
    <n v="1"/>
    <s v=""/>
  </r>
  <r>
    <x v="12"/>
    <n v="-886.890625"/>
    <n v="-886.890625"/>
    <s v=""/>
    <n v="1"/>
    <s v=""/>
  </r>
  <r>
    <x v="13"/>
    <n v="-1358.84375"/>
    <n v="-1358.84375"/>
    <s v=""/>
    <n v="1"/>
    <s v=""/>
  </r>
  <r>
    <x v="14"/>
    <n v="-1116.7822269999997"/>
    <n v="-1116.7822269999997"/>
    <s v=""/>
    <n v="1"/>
    <s v=""/>
  </r>
  <r>
    <x v="15"/>
    <n v="-814.83203099999992"/>
    <n v="-814.83203099999992"/>
    <s v=""/>
    <n v="1"/>
    <s v=""/>
  </r>
  <r>
    <x v="16"/>
    <n v="-629.51757800000087"/>
    <n v="-629.51757800000087"/>
    <s v=""/>
    <n v="1"/>
    <s v=""/>
  </r>
  <r>
    <x v="17"/>
    <n v="-479.96679699999913"/>
    <n v="-479.96679699999913"/>
    <s v=""/>
    <n v="1"/>
    <s v=""/>
  </r>
  <r>
    <x v="18"/>
    <n v="-458.50878899999952"/>
    <n v="-458.50878899999952"/>
    <s v=""/>
    <n v="1"/>
    <s v=""/>
  </r>
  <r>
    <x v="19"/>
    <n v="-247.05566400000134"/>
    <n v="-247.05566400000134"/>
    <s v=""/>
    <n v="1"/>
    <s v=""/>
  </r>
  <r>
    <x v="20"/>
    <n v="-304.23828200000025"/>
    <n v="-304.23828200000025"/>
    <s v=""/>
    <n v="1"/>
    <s v=""/>
  </r>
  <r>
    <x v="21"/>
    <n v="-339.17089800000031"/>
    <n v="-339.17089800000031"/>
    <s v=""/>
    <n v="1"/>
    <s v=""/>
  </r>
  <r>
    <x v="22"/>
    <n v="-425.703125"/>
    <n v="-425.703125"/>
    <s v=""/>
    <n v="1"/>
    <s v=""/>
  </r>
  <r>
    <x v="23"/>
    <n v="-20.796875"/>
    <n v="-20.796875"/>
    <s v=""/>
    <n v="1"/>
    <s v=""/>
  </r>
  <r>
    <x v="0"/>
    <n v="-44.842773000000307"/>
    <n v="-44.842773000000307"/>
    <s v=""/>
    <n v="1"/>
    <s v=""/>
  </r>
  <r>
    <x v="1"/>
    <n v="-117.21582000000126"/>
    <n v="-117.21582000000126"/>
    <s v=""/>
    <n v="1"/>
    <s v=""/>
  </r>
  <r>
    <x v="2"/>
    <n v="-441.10546800000157"/>
    <n v="-441.10546800000157"/>
    <s v=""/>
    <n v="1"/>
    <s v=""/>
  </r>
  <r>
    <x v="3"/>
    <n v="-224.88281299999835"/>
    <n v="-224.88281299999835"/>
    <s v=""/>
    <n v="1"/>
    <s v=""/>
  </r>
  <r>
    <x v="4"/>
    <n v="-388.33789099999922"/>
    <n v="-388.33789099999922"/>
    <s v=""/>
    <n v="1"/>
    <s v=""/>
  </r>
  <r>
    <x v="5"/>
    <n v="-630.23339800000031"/>
    <n v="-630.23339800000031"/>
    <s v=""/>
    <n v="1"/>
    <s v=""/>
  </r>
  <r>
    <x v="6"/>
    <n v="-900.92773400000078"/>
    <n v="-900.92773400000078"/>
    <s v=""/>
    <n v="1"/>
    <s v=""/>
  </r>
  <r>
    <x v="7"/>
    <n v="-923.13769599999978"/>
    <n v="-923.13769599999978"/>
    <s v=""/>
    <n v="1"/>
    <s v=""/>
  </r>
  <r>
    <x v="8"/>
    <n v="-717.83691400000134"/>
    <n v="-717.83691400000134"/>
    <s v=""/>
    <n v="1"/>
    <s v=""/>
  </r>
  <r>
    <x v="9"/>
    <n v="-614.97070300000087"/>
    <n v="-614.97070300000087"/>
    <s v=""/>
    <n v="1"/>
    <s v=""/>
  </r>
  <r>
    <x v="10"/>
    <n v="-42.053711000000476"/>
    <n v="-42.053711000000476"/>
    <s v=""/>
    <n v="1"/>
    <s v=""/>
  </r>
  <r>
    <x v="11"/>
    <n v="181.71484400000008"/>
    <s v=""/>
    <n v="181.71484400000008"/>
    <s v=""/>
    <n v="1"/>
  </r>
  <r>
    <x v="12"/>
    <n v="274.6933599999993"/>
    <s v=""/>
    <n v="274.6933599999993"/>
    <s v=""/>
    <n v="1"/>
  </r>
  <r>
    <x v="13"/>
    <n v="447.49121100000048"/>
    <s v=""/>
    <n v="447.49121100000048"/>
    <s v=""/>
    <n v="1"/>
  </r>
  <r>
    <x v="14"/>
    <n v="433.81640700000025"/>
    <s v=""/>
    <n v="433.81640700000025"/>
    <s v=""/>
    <n v="1"/>
  </r>
  <r>
    <x v="15"/>
    <n v="336.8964849999993"/>
    <s v=""/>
    <n v="336.8964849999993"/>
    <s v=""/>
    <n v="1"/>
  </r>
  <r>
    <x v="16"/>
    <n v="330.86523400000078"/>
    <s v=""/>
    <n v="330.86523400000078"/>
    <s v=""/>
    <n v="1"/>
  </r>
  <r>
    <x v="17"/>
    <n v="264.43457000000126"/>
    <s v=""/>
    <n v="264.43457000000126"/>
    <s v=""/>
    <n v="1"/>
  </r>
  <r>
    <x v="18"/>
    <n v="269.74706999999944"/>
    <s v=""/>
    <n v="269.74706999999944"/>
    <s v=""/>
    <n v="1"/>
  </r>
  <r>
    <x v="19"/>
    <n v="295.55956999999944"/>
    <s v=""/>
    <n v="295.55956999999944"/>
    <s v=""/>
    <n v="1"/>
  </r>
  <r>
    <x v="20"/>
    <n v="430.31054699999913"/>
    <s v=""/>
    <n v="430.31054699999913"/>
    <s v=""/>
    <n v="1"/>
  </r>
  <r>
    <x v="21"/>
    <n v="308.01269499999944"/>
    <s v=""/>
    <n v="308.01269499999944"/>
    <s v=""/>
    <n v="1"/>
  </r>
  <r>
    <x v="22"/>
    <n v="184.52636700000039"/>
    <s v=""/>
    <n v="184.52636700000039"/>
    <s v=""/>
    <n v="1"/>
  </r>
  <r>
    <x v="23"/>
    <n v="-453.40625"/>
    <n v="-453.40625"/>
    <s v=""/>
    <n v="1"/>
    <s v=""/>
  </r>
  <r>
    <x v="0"/>
    <n v="-11.394531999998435"/>
    <n v="-11.394531999998435"/>
    <s v=""/>
    <n v="1"/>
    <s v=""/>
  </r>
  <r>
    <x v="1"/>
    <n v="-467.14453200000025"/>
    <n v="-467.14453200000025"/>
    <s v=""/>
    <n v="1"/>
    <s v=""/>
  </r>
  <r>
    <x v="3"/>
    <n v="-371.8935547000001"/>
    <n v="-371.8935547000001"/>
    <s v=""/>
    <n v="1"/>
    <s v=""/>
  </r>
  <r>
    <x v="4"/>
    <n v="-27.767578000000867"/>
    <n v="-27.767578000000867"/>
    <s v=""/>
    <n v="1"/>
    <s v=""/>
  </r>
  <r>
    <x v="5"/>
    <n v="284.45117199999913"/>
    <s v=""/>
    <n v="284.45117199999913"/>
    <s v=""/>
    <n v="1"/>
  </r>
  <r>
    <x v="6"/>
    <n v="677.09960900000078"/>
    <s v=""/>
    <n v="677.09960900000078"/>
    <s v=""/>
    <n v="1"/>
  </r>
  <r>
    <x v="7"/>
    <n v="692.07617199999913"/>
    <s v=""/>
    <n v="692.07617199999913"/>
    <s v=""/>
    <n v="1"/>
  </r>
  <r>
    <x v="8"/>
    <n v="769.43359400000008"/>
    <s v=""/>
    <n v="769.43359400000008"/>
    <s v=""/>
    <n v="1"/>
  </r>
  <r>
    <x v="9"/>
    <n v="697.68066399999952"/>
    <s v=""/>
    <n v="697.68066399999952"/>
    <s v=""/>
    <n v="1"/>
  </r>
  <r>
    <x v="10"/>
    <n v="804.08886700000039"/>
    <s v=""/>
    <n v="804.08886700000039"/>
    <s v=""/>
    <n v="1"/>
  </r>
  <r>
    <x v="11"/>
    <n v="654.58496099999866"/>
    <s v=""/>
    <n v="654.58496099999866"/>
    <s v=""/>
    <n v="1"/>
  </r>
  <r>
    <x v="12"/>
    <n v="519.98242199999913"/>
    <s v=""/>
    <n v="519.98242199999913"/>
    <s v=""/>
    <n v="1"/>
  </r>
  <r>
    <x v="13"/>
    <n v="684.52050799999961"/>
    <s v=""/>
    <n v="684.52050799999961"/>
    <s v=""/>
    <n v="1"/>
  </r>
  <r>
    <x v="14"/>
    <n v="882.19042900000022"/>
    <s v=""/>
    <n v="882.19042900000022"/>
    <s v=""/>
    <n v="1"/>
  </r>
  <r>
    <x v="15"/>
    <n v="871.86035099999935"/>
    <s v=""/>
    <n v="871.86035099999935"/>
    <s v=""/>
    <n v="1"/>
  </r>
  <r>
    <x v="16"/>
    <n v="850.34277300000031"/>
    <s v=""/>
    <n v="850.34277300000031"/>
    <s v=""/>
    <n v="1"/>
  </r>
  <r>
    <x v="17"/>
    <n v="762.99902300000031"/>
    <s v=""/>
    <n v="762.99902300000031"/>
    <s v=""/>
    <n v="1"/>
  </r>
  <r>
    <x v="18"/>
    <n v="727.76953199999843"/>
    <s v=""/>
    <n v="727.76953199999843"/>
    <s v=""/>
    <n v="1"/>
  </r>
  <r>
    <x v="19"/>
    <n v="678.29980400000022"/>
    <s v=""/>
    <n v="678.29980400000022"/>
    <s v=""/>
    <n v="1"/>
  </r>
  <r>
    <x v="20"/>
    <n v="906.40917999999874"/>
    <s v=""/>
    <n v="906.40917999999874"/>
    <s v=""/>
    <n v="1"/>
  </r>
  <r>
    <x v="21"/>
    <n v="980.77538999999888"/>
    <s v=""/>
    <n v="980.77538999999888"/>
    <s v=""/>
    <n v="1"/>
  </r>
  <r>
    <x v="22"/>
    <n v="629.70019599999978"/>
    <s v=""/>
    <n v="629.70019599999978"/>
    <s v=""/>
    <n v="1"/>
  </r>
  <r>
    <x v="23"/>
    <n v="311.53613199999927"/>
    <s v=""/>
    <n v="311.53613199999927"/>
    <s v=""/>
    <n v="1"/>
  </r>
  <r>
    <x v="0"/>
    <n v="-120.96386799999891"/>
    <n v="-120.96386799999891"/>
    <s v=""/>
    <n v="1"/>
    <s v=""/>
  </r>
  <r>
    <x v="1"/>
    <n v="140.25488200000109"/>
    <s v=""/>
    <n v="140.25488200000109"/>
    <s v=""/>
    <n v="1"/>
  </r>
  <r>
    <x v="2"/>
    <n v="-190.38085920000049"/>
    <n v="-190.38085920000049"/>
    <s v=""/>
    <n v="1"/>
    <s v=""/>
  </r>
  <r>
    <x v="3"/>
    <n v="-100.24902339999971"/>
    <n v="-100.24902339999971"/>
    <s v=""/>
    <n v="1"/>
    <s v=""/>
  </r>
  <r>
    <x v="4"/>
    <n v="144.55175790000067"/>
    <s v=""/>
    <n v="144.55175790000067"/>
    <s v=""/>
    <n v="1"/>
  </r>
  <r>
    <x v="5"/>
    <n v="359.94726599999922"/>
    <s v=""/>
    <n v="359.94726599999922"/>
    <s v=""/>
    <n v="1"/>
  </r>
  <r>
    <x v="6"/>
    <n v="750.54101599999922"/>
    <s v=""/>
    <n v="750.54101599999922"/>
    <s v=""/>
    <n v="1"/>
  </r>
  <r>
    <x v="7"/>
    <n v="801.24316400000134"/>
    <s v=""/>
    <n v="801.24316400000134"/>
    <s v=""/>
    <n v="1"/>
  </r>
  <r>
    <x v="8"/>
    <n v="781.89453099999992"/>
    <s v=""/>
    <n v="781.89453099999992"/>
    <s v=""/>
    <n v="1"/>
  </r>
  <r>
    <x v="9"/>
    <n v="577.55957000000126"/>
    <s v=""/>
    <n v="577.55957000000126"/>
    <s v=""/>
    <n v="1"/>
  </r>
  <r>
    <x v="10"/>
    <n v="799.77832099999978"/>
    <s v=""/>
    <n v="799.77832099999978"/>
    <s v=""/>
    <n v="1"/>
  </r>
  <r>
    <x v="11"/>
    <n v="885.84765599999992"/>
    <s v=""/>
    <n v="885.84765599999992"/>
    <s v=""/>
    <n v="1"/>
  </r>
  <r>
    <x v="12"/>
    <n v="1283.7236329999996"/>
    <s v=""/>
    <n v="1283.7236329999996"/>
    <s v=""/>
    <n v="1"/>
  </r>
  <r>
    <x v="13"/>
    <n v="1310.3222650000007"/>
    <s v=""/>
    <n v="1310.3222650000007"/>
    <s v=""/>
    <n v="1"/>
  </r>
  <r>
    <x v="14"/>
    <n v="1185.3652350000011"/>
    <s v=""/>
    <n v="1185.3652350000011"/>
    <s v=""/>
    <n v="1"/>
  </r>
  <r>
    <x v="15"/>
    <n v="1261.8994139999995"/>
    <s v=""/>
    <n v="1261.8994139999995"/>
    <s v=""/>
    <n v="1"/>
  </r>
  <r>
    <x v="16"/>
    <n v="1406.740233999999"/>
    <s v=""/>
    <n v="1406.740233999999"/>
    <s v=""/>
    <n v="1"/>
  </r>
  <r>
    <x v="17"/>
    <n v="1712.4628909999992"/>
    <s v=""/>
    <n v="1712.4628909999992"/>
    <s v=""/>
    <n v="1"/>
  </r>
  <r>
    <x v="18"/>
    <n v="1797.6699219999991"/>
    <s v=""/>
    <n v="1797.6699219999991"/>
    <s v=""/>
    <n v="1"/>
  </r>
  <r>
    <x v="19"/>
    <n v="1473.0791009999994"/>
    <s v=""/>
    <n v="1473.0791009999994"/>
    <s v=""/>
    <n v="1"/>
  </r>
  <r>
    <x v="20"/>
    <n v="1575.7880860000005"/>
    <s v=""/>
    <n v="1575.7880860000005"/>
    <s v=""/>
    <n v="1"/>
  </r>
  <r>
    <x v="21"/>
    <n v="1502.9931639999995"/>
    <s v=""/>
    <n v="1502.9931639999995"/>
    <s v=""/>
    <n v="1"/>
  </r>
  <r>
    <x v="22"/>
    <n v="1225.3886719999991"/>
    <s v=""/>
    <n v="1225.3886719999991"/>
    <s v=""/>
    <n v="1"/>
  </r>
  <r>
    <x v="23"/>
    <n v="734.06347699999969"/>
    <s v=""/>
    <n v="734.06347699999969"/>
    <s v=""/>
    <n v="1"/>
  </r>
  <r>
    <x v="0"/>
    <n v="49.432617999998911"/>
    <s v=""/>
    <n v="49.432617999998911"/>
    <s v=""/>
    <n v="1"/>
  </r>
  <r>
    <x v="1"/>
    <n v="-175.18847699999969"/>
    <n v="-175.18847699999969"/>
    <s v=""/>
    <n v="1"/>
    <s v=""/>
  </r>
  <r>
    <x v="2"/>
    <n v="-403.46972699999969"/>
    <n v="-403.46972699999969"/>
    <s v=""/>
    <n v="1"/>
    <s v=""/>
  </r>
  <r>
    <x v="3"/>
    <n v="-547.7294925999995"/>
    <n v="-547.7294925999995"/>
    <s v=""/>
    <n v="1"/>
    <s v=""/>
  </r>
  <r>
    <x v="4"/>
    <n v="-337.82910160000029"/>
    <n v="-337.82910160000029"/>
    <s v=""/>
    <n v="1"/>
    <s v=""/>
  </r>
  <r>
    <x v="5"/>
    <n v="-232.53710900000078"/>
    <n v="-232.53710900000078"/>
    <s v=""/>
    <n v="1"/>
    <s v=""/>
  </r>
  <r>
    <x v="6"/>
    <n v="-161.13086000000112"/>
    <n v="-161.13086000000112"/>
    <s v=""/>
    <n v="1"/>
    <s v=""/>
  </r>
  <r>
    <x v="7"/>
    <n v="-164.02441400000134"/>
    <n v="-164.02441400000134"/>
    <s v=""/>
    <n v="1"/>
    <s v=""/>
  </r>
  <r>
    <x v="8"/>
    <n v="-221.97851600000104"/>
    <n v="-221.97851600000104"/>
    <s v=""/>
    <n v="1"/>
    <s v=""/>
  </r>
  <r>
    <x v="9"/>
    <n v="-262.83496099999866"/>
    <n v="-262.83496099999866"/>
    <s v=""/>
    <n v="1"/>
    <s v=""/>
  </r>
  <r>
    <x v="10"/>
    <n v="-649.109375"/>
    <n v="-649.109375"/>
    <s v=""/>
    <n v="1"/>
    <s v=""/>
  </r>
  <r>
    <x v="11"/>
    <n v="-923.48339800000031"/>
    <n v="-923.48339800000031"/>
    <s v=""/>
    <n v="1"/>
    <s v=""/>
  </r>
  <r>
    <x v="12"/>
    <n v="-845.484375"/>
    <n v="-845.484375"/>
    <s v=""/>
    <n v="1"/>
    <s v=""/>
  </r>
  <r>
    <x v="13"/>
    <n v="-1029.1621100000011"/>
    <n v="-1029.1621100000011"/>
    <s v=""/>
    <n v="1"/>
    <s v=""/>
  </r>
  <r>
    <x v="14"/>
    <n v="-959.05468700000165"/>
    <n v="-959.05468700000165"/>
    <s v=""/>
    <n v="1"/>
    <s v=""/>
  </r>
  <r>
    <x v="15"/>
    <n v="-1033.3300780000009"/>
    <n v="-1033.3300780000009"/>
    <s v=""/>
    <n v="1"/>
    <s v=""/>
  </r>
  <r>
    <x v="16"/>
    <n v="-890.41503900000134"/>
    <n v="-890.41503900000134"/>
    <s v=""/>
    <n v="1"/>
    <s v=""/>
  </r>
  <r>
    <x v="17"/>
    <n v="-848.63378899999952"/>
    <n v="-848.63378899999952"/>
    <s v=""/>
    <n v="1"/>
    <s v=""/>
  </r>
  <r>
    <x v="18"/>
    <n v="-988.85546799999975"/>
    <n v="-988.85546799999975"/>
    <s v=""/>
    <n v="1"/>
    <s v=""/>
  </r>
  <r>
    <x v="19"/>
    <n v="-1139.4726569999984"/>
    <n v="-1139.4726569999984"/>
    <s v=""/>
    <n v="1"/>
    <s v=""/>
  </r>
  <r>
    <x v="20"/>
    <n v="-1113.3720699999994"/>
    <n v="-1113.3720699999994"/>
    <s v=""/>
    <n v="1"/>
    <s v=""/>
  </r>
  <r>
    <x v="21"/>
    <n v="-950.54101600000104"/>
    <n v="-950.54101600000104"/>
    <s v=""/>
    <n v="1"/>
    <s v=""/>
  </r>
  <r>
    <x v="22"/>
    <n v="-704.47070300000087"/>
    <n v="-704.47070300000087"/>
    <s v=""/>
    <n v="1"/>
    <s v=""/>
  </r>
  <r>
    <x v="23"/>
    <n v="-633.64453099999992"/>
    <n v="-633.64453099999992"/>
    <s v=""/>
    <n v="1"/>
    <s v=""/>
  </r>
  <r>
    <x v="0"/>
    <n v="-371.81835900000078"/>
    <n v="-371.81835900000078"/>
    <s v=""/>
    <n v="1"/>
    <s v=""/>
  </r>
  <r>
    <x v="1"/>
    <n v="-316.92675799999961"/>
    <n v="-316.92675799999961"/>
    <s v=""/>
    <n v="1"/>
    <s v=""/>
  </r>
  <r>
    <x v="2"/>
    <n v="-313.17089839999971"/>
    <n v="-313.17089839999971"/>
    <s v=""/>
    <n v="1"/>
    <s v=""/>
  </r>
  <r>
    <x v="3"/>
    <n v="-316.0810547000001"/>
    <n v="-316.0810547000001"/>
    <s v=""/>
    <n v="1"/>
    <s v=""/>
  </r>
  <r>
    <x v="4"/>
    <n v="-330.9658202999999"/>
    <n v="-330.9658202999999"/>
    <s v=""/>
    <n v="1"/>
    <s v=""/>
  </r>
  <r>
    <x v="5"/>
    <n v="2.5244141000002855"/>
    <s v=""/>
    <n v="2.5244141000002855"/>
    <s v=""/>
    <n v="1"/>
  </r>
  <r>
    <x v="6"/>
    <n v="307.47265589999915"/>
    <s v=""/>
    <n v="307.47265589999915"/>
    <s v=""/>
    <n v="1"/>
  </r>
  <r>
    <x v="7"/>
    <n v="503.77343699999983"/>
    <s v=""/>
    <n v="503.77343699999983"/>
    <s v=""/>
    <n v="1"/>
  </r>
  <r>
    <x v="8"/>
    <n v="794.39648400000078"/>
    <s v=""/>
    <n v="794.39648400000078"/>
    <s v=""/>
    <n v="1"/>
  </r>
  <r>
    <x v="9"/>
    <n v="576.18163999999888"/>
    <s v=""/>
    <n v="576.18163999999888"/>
    <s v=""/>
    <n v="1"/>
  </r>
  <r>
    <x v="10"/>
    <n v="104.83691399999952"/>
    <s v=""/>
    <n v="104.83691399999952"/>
    <s v=""/>
    <n v="1"/>
  </r>
  <r>
    <x v="11"/>
    <n v="-78.977539000001343"/>
    <n v="-78.977539000001343"/>
    <s v=""/>
    <n v="1"/>
    <s v=""/>
  </r>
  <r>
    <x v="12"/>
    <n v="65.345703000000867"/>
    <s v=""/>
    <n v="65.345703000000867"/>
    <s v=""/>
    <n v="1"/>
  </r>
  <r>
    <x v="13"/>
    <n v="-52.008788999999524"/>
    <n v="-52.008788999999524"/>
    <s v=""/>
    <n v="1"/>
    <s v=""/>
  </r>
  <r>
    <x v="14"/>
    <n v="-254.57421800000157"/>
    <n v="-254.57421800000157"/>
    <s v=""/>
    <n v="1"/>
    <s v=""/>
  </r>
  <r>
    <x v="15"/>
    <n v="-431.28808600000048"/>
    <n v="-431.28808600000048"/>
    <s v=""/>
    <n v="1"/>
    <s v=""/>
  </r>
  <r>
    <x v="16"/>
    <n v="-265.19140700000025"/>
    <n v="-265.19140700000025"/>
    <s v=""/>
    <n v="1"/>
    <s v=""/>
  </r>
  <r>
    <x v="17"/>
    <n v="-185.3066400000007"/>
    <n v="-185.3066400000007"/>
    <s v=""/>
    <n v="1"/>
    <s v=""/>
  </r>
  <r>
    <x v="18"/>
    <n v="-280.125"/>
    <n v="-280.125"/>
    <s v=""/>
    <n v="1"/>
    <s v=""/>
  </r>
  <r>
    <x v="19"/>
    <n v="-219.70410199999969"/>
    <n v="-219.70410199999969"/>
    <s v=""/>
    <n v="1"/>
    <s v=""/>
  </r>
  <r>
    <x v="20"/>
    <n v="-114.79296900000008"/>
    <n v="-114.79296900000008"/>
    <s v=""/>
    <n v="1"/>
    <s v=""/>
  </r>
  <r>
    <x v="21"/>
    <n v="-170.96777399999883"/>
    <n v="-170.96777399999883"/>
    <s v=""/>
    <n v="1"/>
    <s v=""/>
  </r>
  <r>
    <x v="22"/>
    <n v="-132.19140599999992"/>
    <n v="-132.19140599999992"/>
    <s v=""/>
    <n v="1"/>
    <s v=""/>
  </r>
  <r>
    <x v="23"/>
    <n v="-267.36621100000048"/>
    <n v="-267.36621100000048"/>
    <s v=""/>
    <n v="1"/>
    <s v=""/>
  </r>
  <r>
    <x v="0"/>
    <n v="138.28320299999905"/>
    <s v=""/>
    <n v="138.28320299999905"/>
    <s v=""/>
    <n v="1"/>
  </r>
  <r>
    <x v="1"/>
    <n v="112.29882809999981"/>
    <s v=""/>
    <n v="112.29882809999981"/>
    <s v=""/>
    <n v="1"/>
  </r>
  <r>
    <x v="2"/>
    <n v="-38.64257809999981"/>
    <n v="-38.64257809999981"/>
    <s v=""/>
    <n v="1"/>
    <s v=""/>
  </r>
  <r>
    <x v="3"/>
    <n v="-130.34179690000019"/>
    <n v="-130.34179690000019"/>
    <s v=""/>
    <n v="1"/>
    <s v=""/>
  </r>
  <r>
    <x v="4"/>
    <n v="-76.375"/>
    <n v="-76.375"/>
    <s v=""/>
    <n v="1"/>
    <s v=""/>
  </r>
  <r>
    <x v="5"/>
    <n v="-152.99414059999981"/>
    <n v="-152.99414059999981"/>
    <s v=""/>
    <n v="1"/>
    <s v=""/>
  </r>
  <r>
    <x v="6"/>
    <n v="-113.69921799999975"/>
    <n v="-113.69921799999975"/>
    <s v=""/>
    <n v="1"/>
    <s v=""/>
  </r>
  <r>
    <x v="7"/>
    <n v="-202.65918000000056"/>
    <n v="-202.65918000000056"/>
    <s v=""/>
    <n v="1"/>
    <s v=""/>
  </r>
  <r>
    <x v="8"/>
    <n v="-333.82910199999969"/>
    <n v="-333.82910199999969"/>
    <s v=""/>
    <n v="1"/>
    <s v=""/>
  </r>
  <r>
    <x v="9"/>
    <n v="-680.68359400000008"/>
    <n v="-680.68359400000008"/>
    <s v=""/>
    <n v="1"/>
    <s v=""/>
  </r>
  <r>
    <x v="10"/>
    <n v="-664.98632800000087"/>
    <n v="-664.98632800000087"/>
    <s v=""/>
    <n v="1"/>
    <s v=""/>
  </r>
  <r>
    <x v="11"/>
    <n v="-215.64160199999969"/>
    <n v="-215.64160199999969"/>
    <s v=""/>
    <n v="1"/>
    <s v=""/>
  </r>
  <r>
    <x v="12"/>
    <n v="-22.608399000000645"/>
    <n v="-22.608399000000645"/>
    <s v=""/>
    <n v="1"/>
    <s v=""/>
  </r>
  <r>
    <x v="13"/>
    <n v="72.403320999999778"/>
    <s v=""/>
    <n v="72.403320999999778"/>
    <s v=""/>
    <n v="1"/>
  </r>
  <r>
    <x v="14"/>
    <n v="121.11035099999935"/>
    <s v=""/>
    <n v="121.11035099999935"/>
    <s v=""/>
    <n v="1"/>
  </r>
  <r>
    <x v="15"/>
    <n v="101.72265599999992"/>
    <s v=""/>
    <n v="101.72265599999992"/>
    <s v=""/>
    <n v="1"/>
  </r>
  <r>
    <x v="16"/>
    <n v="101.55468700000165"/>
    <s v=""/>
    <n v="101.55468700000165"/>
    <s v=""/>
    <n v="1"/>
  </r>
  <r>
    <x v="17"/>
    <n v="47.506836000000476"/>
    <s v=""/>
    <n v="47.506836000000476"/>
    <s v=""/>
    <n v="1"/>
  </r>
  <r>
    <x v="18"/>
    <n v="68.84375"/>
    <s v=""/>
    <n v="68.84375"/>
    <s v=""/>
    <n v="1"/>
  </r>
  <r>
    <x v="19"/>
    <n v="-11.847655999999915"/>
    <n v="-11.847655999999915"/>
    <s v=""/>
    <n v="1"/>
    <s v=""/>
  </r>
  <r>
    <x v="20"/>
    <n v="3.4765619999998307"/>
    <s v=""/>
    <n v="3.4765619999998307"/>
    <s v=""/>
    <n v="1"/>
  </r>
  <r>
    <x v="21"/>
    <n v="123.45800799999961"/>
    <s v=""/>
    <n v="123.45800799999961"/>
    <s v=""/>
    <n v="1"/>
  </r>
  <r>
    <x v="22"/>
    <n v="131.01855500000056"/>
    <s v=""/>
    <n v="131.01855500000056"/>
    <s v=""/>
    <n v="1"/>
  </r>
  <r>
    <x v="23"/>
    <n v="186.27246100000048"/>
    <s v=""/>
    <n v="186.27246100000048"/>
    <s v=""/>
    <n v="1"/>
  </r>
  <r>
    <x v="0"/>
    <n v="-588.78320279999934"/>
    <n v="-588.78320279999934"/>
    <s v=""/>
    <n v="1"/>
    <s v=""/>
  </r>
  <r>
    <x v="1"/>
    <n v="-708.10253870000088"/>
    <n v="-708.10253870000088"/>
    <s v=""/>
    <n v="1"/>
    <s v=""/>
  </r>
  <r>
    <x v="2"/>
    <n v="-494.3388673999998"/>
    <n v="-494.3388673999998"/>
    <s v=""/>
    <n v="1"/>
    <s v=""/>
  </r>
  <r>
    <x v="3"/>
    <n v="-547.88964810000107"/>
    <n v="-547.88964810000107"/>
    <s v=""/>
    <n v="1"/>
    <s v=""/>
  </r>
  <r>
    <x v="4"/>
    <n v="-480.17285099999935"/>
    <n v="-480.17285099999935"/>
    <s v=""/>
    <n v="1"/>
    <s v=""/>
  </r>
  <r>
    <x v="5"/>
    <n v="-379.85839900000065"/>
    <n v="-379.85839900000065"/>
    <s v=""/>
    <n v="1"/>
    <s v=""/>
  </r>
  <r>
    <x v="6"/>
    <n v="-184.63964899999883"/>
    <n v="-184.63964899999883"/>
    <s v=""/>
    <n v="1"/>
    <s v=""/>
  </r>
  <r>
    <x v="7"/>
    <n v="-320.57910199999969"/>
    <n v="-320.57910199999969"/>
    <s v=""/>
    <n v="1"/>
    <s v=""/>
  </r>
  <r>
    <x v="8"/>
    <n v="-494.62109400000008"/>
    <n v="-494.62109400000008"/>
    <s v=""/>
    <n v="1"/>
    <s v=""/>
  </r>
  <r>
    <x v="9"/>
    <n v="-915.94335900000078"/>
    <n v="-915.94335900000078"/>
    <s v=""/>
    <n v="1"/>
    <s v=""/>
  </r>
  <r>
    <x v="10"/>
    <n v="-584.38281299999835"/>
    <n v="-584.38281299999835"/>
    <s v=""/>
    <n v="1"/>
    <s v=""/>
  </r>
  <r>
    <x v="11"/>
    <n v="-397.11035199999969"/>
    <n v="-397.11035199999969"/>
    <s v=""/>
    <n v="1"/>
    <s v=""/>
  </r>
  <r>
    <x v="12"/>
    <n v="-173.63867199999913"/>
    <n v="-173.63867199999913"/>
    <s v=""/>
    <n v="1"/>
    <s v=""/>
  </r>
  <r>
    <x v="13"/>
    <n v="126.47949199999857"/>
    <s v=""/>
    <n v="126.47949199999857"/>
    <s v=""/>
    <n v="1"/>
  </r>
  <r>
    <x v="14"/>
    <n v="337.78222599999935"/>
    <s v=""/>
    <n v="337.78222599999935"/>
    <s v=""/>
    <n v="1"/>
  </r>
  <r>
    <x v="15"/>
    <n v="494.33300799999961"/>
    <s v=""/>
    <n v="494.33300799999961"/>
    <s v=""/>
    <n v="1"/>
  </r>
  <r>
    <x v="16"/>
    <n v="379.51953099999992"/>
    <s v=""/>
    <n v="379.51953099999992"/>
    <s v=""/>
    <n v="1"/>
  </r>
  <r>
    <x v="17"/>
    <n v="224.96972699999969"/>
    <s v=""/>
    <n v="224.96972699999969"/>
    <s v=""/>
    <n v="1"/>
  </r>
  <r>
    <x v="18"/>
    <n v="188.07324200000039"/>
    <s v=""/>
    <n v="188.07324200000039"/>
    <s v=""/>
    <n v="1"/>
  </r>
  <r>
    <x v="19"/>
    <n v="86.761719000000085"/>
    <s v=""/>
    <n v="86.761719000000085"/>
    <s v=""/>
    <n v="1"/>
  </r>
  <r>
    <x v="20"/>
    <n v="24.569336000000476"/>
    <s v=""/>
    <n v="24.569336000000476"/>
    <s v=""/>
    <n v="1"/>
  </r>
  <r>
    <x v="21"/>
    <n v="49.108398000000307"/>
    <s v=""/>
    <n v="49.108398000000307"/>
    <s v=""/>
    <n v="1"/>
  </r>
  <r>
    <x v="22"/>
    <n v="-57.012694999999439"/>
    <n v="-57.012694999999439"/>
    <s v=""/>
    <n v="1"/>
    <s v=""/>
  </r>
  <r>
    <x v="23"/>
    <n v="-102.50683600000048"/>
    <n v="-102.50683600000048"/>
    <s v=""/>
    <n v="1"/>
    <s v=""/>
  </r>
  <r>
    <x v="0"/>
    <n v="-112.39453099999992"/>
    <n v="-112.39453099999992"/>
    <s v=""/>
    <n v="1"/>
    <s v=""/>
  </r>
  <r>
    <x v="1"/>
    <n v="-341.30566399999952"/>
    <n v="-341.30566399999952"/>
    <s v=""/>
    <n v="1"/>
    <s v=""/>
  </r>
  <r>
    <x v="2"/>
    <n v="-583.0283201000002"/>
    <n v="-583.0283201000002"/>
    <s v=""/>
    <n v="1"/>
    <s v=""/>
  </r>
  <r>
    <x v="3"/>
    <n v="-550.44628869999906"/>
    <n v="-550.44628869999906"/>
    <s v=""/>
    <n v="1"/>
    <s v=""/>
  </r>
  <r>
    <x v="4"/>
    <n v="-352.79785160000029"/>
    <n v="-352.79785160000029"/>
    <s v=""/>
    <n v="1"/>
    <s v=""/>
  </r>
  <r>
    <x v="5"/>
    <n v="-235.79882799999905"/>
    <n v="-235.79882799999905"/>
    <s v=""/>
    <n v="1"/>
    <s v=""/>
  </r>
  <r>
    <x v="6"/>
    <n v="-27.979492000000391"/>
    <n v="-27.979492000000391"/>
    <s v=""/>
    <n v="1"/>
    <s v=""/>
  </r>
  <r>
    <x v="7"/>
    <n v="27.830078000000867"/>
    <s v=""/>
    <n v="27.830078000000867"/>
    <s v=""/>
    <n v="1"/>
  </r>
  <r>
    <x v="8"/>
    <n v="-169.86230400000022"/>
    <n v="-169.86230400000022"/>
    <s v=""/>
    <n v="1"/>
    <s v=""/>
  </r>
  <r>
    <x v="9"/>
    <n v="-254.82617200000095"/>
    <n v="-254.82617200000095"/>
    <s v=""/>
    <n v="1"/>
    <s v=""/>
  </r>
  <r>
    <x v="10"/>
    <n v="-101.24902300000031"/>
    <n v="-101.24902300000031"/>
    <s v=""/>
    <n v="1"/>
    <s v=""/>
  </r>
  <r>
    <x v="11"/>
    <n v="-45.259764999998879"/>
    <n v="-45.259764999998879"/>
    <s v=""/>
    <n v="1"/>
    <s v=""/>
  </r>
  <r>
    <x v="12"/>
    <n v="-279.10742199999913"/>
    <n v="-279.10742199999913"/>
    <s v=""/>
    <n v="1"/>
    <s v=""/>
  </r>
  <r>
    <x v="13"/>
    <n v="-226.09081999999944"/>
    <n v="-226.09081999999944"/>
    <s v=""/>
    <n v="1"/>
    <s v=""/>
  </r>
  <r>
    <x v="14"/>
    <n v="-222.12402399999883"/>
    <n v="-222.12402399999883"/>
    <s v=""/>
    <n v="1"/>
    <s v=""/>
  </r>
  <r>
    <x v="15"/>
    <n v="-204.76855499999874"/>
    <n v="-204.76855499999874"/>
    <s v=""/>
    <n v="1"/>
    <s v=""/>
  </r>
  <r>
    <x v="16"/>
    <n v="-190.72753899999952"/>
    <n v="-190.72753899999952"/>
    <s v=""/>
    <n v="1"/>
    <s v=""/>
  </r>
  <r>
    <x v="17"/>
    <n v="-88.553711000000476"/>
    <n v="-88.553711000000476"/>
    <s v=""/>
    <n v="1"/>
    <s v=""/>
  </r>
  <r>
    <x v="18"/>
    <n v="-45.780273000000307"/>
    <n v="-45.780273000000307"/>
    <s v=""/>
    <n v="1"/>
    <s v=""/>
  </r>
  <r>
    <x v="19"/>
    <n v="-24.316405999999915"/>
    <n v="-24.316405999999915"/>
    <s v=""/>
    <n v="1"/>
    <s v=""/>
  </r>
  <r>
    <x v="20"/>
    <n v="-79.33886800000073"/>
    <n v="-79.33886800000073"/>
    <s v=""/>
    <n v="1"/>
    <s v=""/>
  </r>
  <r>
    <x v="21"/>
    <n v="-62.126952999999048"/>
    <n v="-62.126952999999048"/>
    <s v=""/>
    <n v="1"/>
    <s v=""/>
  </r>
  <r>
    <x v="22"/>
    <n v="47.292969000000085"/>
    <s v=""/>
    <n v="47.292969000000085"/>
    <s v=""/>
    <n v="1"/>
  </r>
  <r>
    <x v="23"/>
    <n v="29.941407000000254"/>
    <s v=""/>
    <n v="29.941407000000254"/>
    <s v=""/>
    <n v="1"/>
  </r>
  <r>
    <x v="0"/>
    <n v="209.01074200000039"/>
    <s v=""/>
    <n v="209.01074200000039"/>
    <s v=""/>
    <n v="1"/>
  </r>
  <r>
    <x v="1"/>
    <n v="-127.94433599999866"/>
    <n v="-127.94433599999866"/>
    <s v=""/>
    <n v="1"/>
    <s v=""/>
  </r>
  <r>
    <x v="2"/>
    <n v="-74.388672000000952"/>
    <n v="-74.388672000000952"/>
    <s v=""/>
    <n v="1"/>
    <s v=""/>
  </r>
  <r>
    <x v="3"/>
    <n v="-423.71093800000017"/>
    <n v="-423.71093800000017"/>
    <s v=""/>
    <n v="1"/>
    <s v=""/>
  </r>
  <r>
    <x v="4"/>
    <n v="-719.18261699999857"/>
    <n v="-719.18261699999857"/>
    <s v=""/>
    <n v="1"/>
    <s v=""/>
  </r>
  <r>
    <x v="5"/>
    <n v="-34.863281999998435"/>
    <n v="-34.863281999998435"/>
    <s v=""/>
    <n v="1"/>
    <s v=""/>
  </r>
  <r>
    <x v="6"/>
    <n v="459.25"/>
    <s v=""/>
    <n v="459.25"/>
    <s v=""/>
    <n v="1"/>
  </r>
  <r>
    <x v="7"/>
    <n v="657.15234400000008"/>
    <s v=""/>
    <n v="657.15234400000008"/>
    <s v=""/>
    <n v="1"/>
  </r>
  <r>
    <x v="8"/>
    <n v="577.66503900000134"/>
    <s v=""/>
    <n v="577.66503900000134"/>
    <s v=""/>
    <n v="1"/>
  </r>
  <r>
    <x v="9"/>
    <n v="668.03613199999927"/>
    <s v=""/>
    <n v="668.03613199999927"/>
    <s v=""/>
    <n v="1"/>
  </r>
  <r>
    <x v="10"/>
    <n v="441.66406299999835"/>
    <s v=""/>
    <n v="441.66406299999835"/>
    <s v=""/>
    <n v="1"/>
  </r>
  <r>
    <x v="11"/>
    <n v="65.206054000000222"/>
    <s v=""/>
    <n v="65.206054000000222"/>
    <s v=""/>
    <n v="1"/>
  </r>
  <r>
    <x v="12"/>
    <n v="-62.74218799999835"/>
    <n v="-62.74218799999835"/>
    <s v=""/>
    <n v="1"/>
    <s v=""/>
  </r>
  <r>
    <x v="13"/>
    <n v="-109.40136800000073"/>
    <n v="-109.40136800000073"/>
    <s v=""/>
    <n v="1"/>
    <s v=""/>
  </r>
  <r>
    <x v="14"/>
    <n v="-73.299804000000222"/>
    <n v="-73.299804000000222"/>
    <s v=""/>
    <n v="1"/>
    <s v=""/>
  </r>
  <r>
    <x v="15"/>
    <n v="56.477538999999524"/>
    <s v=""/>
    <n v="56.477538999999524"/>
    <s v=""/>
    <n v="1"/>
  </r>
  <r>
    <x v="16"/>
    <n v="102.05859400000008"/>
    <s v=""/>
    <n v="102.05859400000008"/>
    <s v=""/>
    <n v="1"/>
  </r>
  <r>
    <x v="17"/>
    <n v="-39.177735000001121"/>
    <n v="-39.177735000001121"/>
    <s v=""/>
    <n v="1"/>
    <s v=""/>
  </r>
  <r>
    <x v="18"/>
    <n v="-96.247069999999439"/>
    <n v="-96.247069999999439"/>
    <s v=""/>
    <n v="1"/>
    <s v=""/>
  </r>
  <r>
    <x v="19"/>
    <n v="-354.99706999999944"/>
    <n v="-354.99706999999944"/>
    <s v=""/>
    <n v="1"/>
    <s v=""/>
  </r>
  <r>
    <x v="20"/>
    <n v="-315.40429700000095"/>
    <n v="-315.40429700000095"/>
    <s v=""/>
    <n v="1"/>
    <s v=""/>
  </r>
  <r>
    <x v="21"/>
    <n v="-210.46093700000165"/>
    <n v="-210.46093700000165"/>
    <s v=""/>
    <n v="1"/>
    <s v=""/>
  </r>
  <r>
    <x v="22"/>
    <n v="-186.18945300000087"/>
    <n v="-186.18945300000087"/>
    <s v=""/>
    <n v="1"/>
    <s v=""/>
  </r>
  <r>
    <x v="23"/>
    <n v="-268.58398500000112"/>
    <n v="-268.58398500000112"/>
    <s v=""/>
    <n v="1"/>
    <s v=""/>
  </r>
  <r>
    <x v="0"/>
    <n v="63.565429999998742"/>
    <s v=""/>
    <n v="63.565429999998742"/>
    <s v=""/>
    <n v="1"/>
  </r>
  <r>
    <x v="1"/>
    <n v="319.94140700000025"/>
    <s v=""/>
    <n v="319.94140700000025"/>
    <s v=""/>
    <n v="1"/>
  </r>
  <r>
    <x v="2"/>
    <n v="420.21972699999969"/>
    <s v=""/>
    <n v="420.21972699999969"/>
    <s v=""/>
    <n v="1"/>
  </r>
  <r>
    <x v="3"/>
    <n v="427.73144499999944"/>
    <s v=""/>
    <n v="427.73144499999944"/>
    <s v=""/>
    <n v="1"/>
  </r>
  <r>
    <x v="4"/>
    <n v="231.01367199999913"/>
    <s v=""/>
    <n v="231.01367199999913"/>
    <s v=""/>
    <n v="1"/>
  </r>
  <r>
    <x v="5"/>
    <n v="140.75878899999952"/>
    <s v=""/>
    <n v="140.75878899999952"/>
    <s v=""/>
    <n v="1"/>
  </r>
  <r>
    <x v="6"/>
    <n v="133.24804700000095"/>
    <s v=""/>
    <n v="133.24804700000095"/>
    <s v=""/>
    <n v="1"/>
  </r>
  <r>
    <x v="7"/>
    <n v="56.503905999999915"/>
    <s v=""/>
    <n v="56.503905999999915"/>
    <s v=""/>
    <n v="1"/>
  </r>
  <r>
    <x v="8"/>
    <n v="-155.49804700000095"/>
    <n v="-155.49804700000095"/>
    <s v=""/>
    <n v="1"/>
    <s v=""/>
  </r>
  <r>
    <x v="9"/>
    <n v="-34.272461000000476"/>
    <n v="-34.272461000000476"/>
    <s v=""/>
    <n v="1"/>
    <s v=""/>
  </r>
  <r>
    <x v="10"/>
    <n v="125.70117199999913"/>
    <s v=""/>
    <n v="125.70117199999913"/>
    <s v=""/>
    <n v="1"/>
  </r>
  <r>
    <x v="11"/>
    <n v="26.721679000000222"/>
    <s v=""/>
    <n v="26.721679000000222"/>
    <s v=""/>
    <n v="1"/>
  </r>
  <r>
    <x v="12"/>
    <n v="69.327148999998826"/>
    <s v=""/>
    <n v="69.327148999998826"/>
    <s v=""/>
    <n v="1"/>
  </r>
  <r>
    <x v="13"/>
    <n v="-17.268554999998742"/>
    <n v="-17.268554999998742"/>
    <s v=""/>
    <n v="1"/>
    <s v=""/>
  </r>
  <r>
    <x v="14"/>
    <n v="-47.009765999999217"/>
    <n v="-47.009765999999217"/>
    <s v=""/>
    <n v="1"/>
    <s v=""/>
  </r>
  <r>
    <x v="15"/>
    <n v="126.19726499999888"/>
    <s v=""/>
    <n v="126.19726499999888"/>
    <s v=""/>
    <n v="1"/>
  </r>
  <r>
    <x v="16"/>
    <n v="184.60742199999913"/>
    <s v=""/>
    <n v="184.60742199999913"/>
    <s v=""/>
    <n v="1"/>
  </r>
  <r>
    <x v="17"/>
    <n v="214.92382800000087"/>
    <s v=""/>
    <n v="214.92382800000087"/>
    <s v=""/>
    <n v="1"/>
  </r>
  <r>
    <x v="18"/>
    <n v="328.26953099999992"/>
    <s v=""/>
    <n v="328.26953099999992"/>
    <s v=""/>
    <n v="1"/>
  </r>
  <r>
    <x v="19"/>
    <n v="348.14257800000087"/>
    <s v=""/>
    <n v="348.14257800000087"/>
    <s v=""/>
    <n v="1"/>
  </r>
  <r>
    <x v="20"/>
    <n v="319.30664100000104"/>
    <s v=""/>
    <n v="319.30664100000104"/>
    <s v=""/>
    <n v="1"/>
  </r>
  <r>
    <x v="21"/>
    <n v="276.94531299999835"/>
    <s v=""/>
    <n v="276.94531299999835"/>
    <s v=""/>
    <n v="1"/>
  </r>
  <r>
    <x v="22"/>
    <n v="133.86523400000078"/>
    <s v=""/>
    <n v="133.86523400000078"/>
    <s v=""/>
    <n v="1"/>
  </r>
  <r>
    <x v="23"/>
    <n v="86.822265000000698"/>
    <s v=""/>
    <n v="86.822265000000698"/>
    <s v=""/>
    <n v="1"/>
  </r>
  <r>
    <x v="0"/>
    <n v="-37.181640999999217"/>
    <n v="-37.181640999999217"/>
    <s v=""/>
    <n v="1"/>
    <s v=""/>
  </r>
  <r>
    <x v="1"/>
    <n v="-131.63769599999978"/>
    <n v="-131.63769599999978"/>
    <s v=""/>
    <n v="1"/>
    <s v=""/>
  </r>
  <r>
    <x v="2"/>
    <n v="77.259765000000698"/>
    <s v=""/>
    <n v="77.259765000000698"/>
    <s v=""/>
    <n v="1"/>
  </r>
  <r>
    <x v="3"/>
    <n v="171.62695299999905"/>
    <s v=""/>
    <n v="171.62695299999905"/>
    <s v=""/>
    <n v="1"/>
  </r>
  <r>
    <x v="4"/>
    <n v="118.20996100000048"/>
    <s v=""/>
    <n v="118.20996100000048"/>
    <s v=""/>
    <n v="1"/>
  </r>
  <r>
    <x v="5"/>
    <n v="125.453125"/>
    <s v=""/>
    <n v="125.453125"/>
    <s v=""/>
    <n v="1"/>
  </r>
  <r>
    <x v="6"/>
    <n v="247.95410199999969"/>
    <s v=""/>
    <n v="247.95410199999969"/>
    <s v=""/>
    <n v="1"/>
  </r>
  <r>
    <x v="7"/>
    <n v="274.04101599999922"/>
    <s v=""/>
    <n v="274.04101599999922"/>
    <s v=""/>
    <n v="1"/>
  </r>
  <r>
    <x v="8"/>
    <n v="170.95703099999992"/>
    <s v=""/>
    <n v="170.95703099999992"/>
    <s v=""/>
    <n v="1"/>
  </r>
  <r>
    <x v="9"/>
    <n v="149.50292999999874"/>
    <s v=""/>
    <n v="149.50292999999874"/>
    <s v=""/>
    <n v="1"/>
  </r>
  <r>
    <x v="10"/>
    <n v="-223.1152349999993"/>
    <n v="-223.1152349999993"/>
    <s v=""/>
    <n v="1"/>
    <s v=""/>
  </r>
  <r>
    <x v="11"/>
    <n v="100.38476599999922"/>
    <s v=""/>
    <n v="100.38476599999922"/>
    <s v=""/>
    <n v="1"/>
  </r>
  <r>
    <x v="12"/>
    <n v="377.25390599999992"/>
    <s v=""/>
    <n v="377.25390599999992"/>
    <s v=""/>
    <n v="1"/>
  </r>
  <r>
    <x v="13"/>
    <n v="511.38476600000104"/>
    <s v=""/>
    <n v="511.38476600000104"/>
    <s v=""/>
    <n v="1"/>
  </r>
  <r>
    <x v="14"/>
    <n v="470.91015699999843"/>
    <s v=""/>
    <n v="470.91015699999843"/>
    <s v=""/>
    <n v="1"/>
  </r>
  <r>
    <x v="15"/>
    <n v="497.02343700000165"/>
    <s v=""/>
    <n v="497.02343700000165"/>
    <s v=""/>
    <n v="1"/>
  </r>
  <r>
    <x v="16"/>
    <n v="452.79785199999969"/>
    <s v=""/>
    <n v="452.79785199999969"/>
    <s v=""/>
    <n v="1"/>
  </r>
  <r>
    <x v="17"/>
    <n v="520.39453200000025"/>
    <s v=""/>
    <n v="520.39453200000025"/>
    <s v=""/>
    <n v="1"/>
  </r>
  <r>
    <x v="18"/>
    <n v="429.1035150000007"/>
    <s v=""/>
    <n v="429.1035150000007"/>
    <s v=""/>
    <n v="1"/>
  </r>
  <r>
    <x v="19"/>
    <n v="208.67675799999961"/>
    <s v=""/>
    <n v="208.67675799999961"/>
    <s v=""/>
    <n v="1"/>
  </r>
  <r>
    <x v="20"/>
    <n v="391.62597600000117"/>
    <s v=""/>
    <n v="391.62597600000117"/>
    <s v=""/>
    <n v="1"/>
  </r>
  <r>
    <x v="21"/>
    <n v="564.61230500000056"/>
    <s v=""/>
    <n v="564.61230500000056"/>
    <s v=""/>
    <n v="1"/>
  </r>
  <r>
    <x v="22"/>
    <n v="471.68261699999857"/>
    <s v=""/>
    <n v="471.68261699999857"/>
    <s v=""/>
    <n v="1"/>
  </r>
  <r>
    <x v="23"/>
    <n v="219.6875"/>
    <s v=""/>
    <n v="219.6875"/>
    <s v=""/>
    <n v="1"/>
  </r>
  <r>
    <x v="0"/>
    <n v="-63.806640999999217"/>
    <n v="-63.806640999999217"/>
    <s v=""/>
    <n v="1"/>
    <s v=""/>
  </r>
  <r>
    <x v="1"/>
    <n v="-46.901367200000095"/>
    <n v="-46.901367200000095"/>
    <s v=""/>
    <n v="1"/>
    <s v=""/>
  </r>
  <r>
    <x v="2"/>
    <n v="-26.868163999999524"/>
    <n v="-26.868163999999524"/>
    <s v=""/>
    <n v="1"/>
    <s v=""/>
  </r>
  <r>
    <x v="3"/>
    <n v="-132.05078130000038"/>
    <n v="-132.05078130000038"/>
    <s v=""/>
    <n v="1"/>
    <s v=""/>
  </r>
  <r>
    <x v="4"/>
    <n v="-48.8359375"/>
    <n v="-48.8359375"/>
    <s v=""/>
    <n v="1"/>
    <s v=""/>
  </r>
  <r>
    <x v="5"/>
    <n v="-70.381835899999714"/>
    <n v="-70.381835899999714"/>
    <s v=""/>
    <n v="1"/>
    <s v=""/>
  </r>
  <r>
    <x v="6"/>
    <n v="-101.18066399999952"/>
    <n v="-101.18066399999952"/>
    <s v=""/>
    <n v="1"/>
    <s v=""/>
  </r>
  <r>
    <x v="7"/>
    <n v="-76.457030999999915"/>
    <n v="-76.457030999999915"/>
    <s v=""/>
    <n v="1"/>
    <s v=""/>
  </r>
  <r>
    <x v="8"/>
    <n v="-166.58398400000078"/>
    <n v="-166.58398400000078"/>
    <s v=""/>
    <n v="1"/>
    <s v=""/>
  </r>
  <r>
    <x v="9"/>
    <n v="-392.04003899999952"/>
    <n v="-392.04003899999952"/>
    <s v=""/>
    <n v="1"/>
    <s v=""/>
  </r>
  <r>
    <x v="10"/>
    <n v="-504.34570300000087"/>
    <n v="-504.34570300000087"/>
    <s v=""/>
    <n v="1"/>
    <s v=""/>
  </r>
  <r>
    <x v="11"/>
    <n v="-303.85156300000017"/>
    <n v="-303.85156300000017"/>
    <s v=""/>
    <n v="1"/>
    <s v=""/>
  </r>
  <r>
    <x v="12"/>
    <n v="-184"/>
    <n v="-184"/>
    <s v=""/>
    <n v="1"/>
    <s v=""/>
  </r>
  <r>
    <x v="13"/>
    <n v="-271.25292900000022"/>
    <n v="-271.25292900000022"/>
    <s v=""/>
    <n v="1"/>
    <s v=""/>
  </r>
  <r>
    <x v="14"/>
    <n v="-187.55175799999961"/>
    <n v="-187.55175799999961"/>
    <s v=""/>
    <n v="1"/>
    <s v=""/>
  </r>
  <r>
    <x v="15"/>
    <n v="-175.82226499999888"/>
    <n v="-175.82226499999888"/>
    <s v=""/>
    <n v="1"/>
    <s v=""/>
  </r>
  <r>
    <x v="16"/>
    <n v="262.22167900000022"/>
    <s v=""/>
    <n v="262.22167900000022"/>
    <s v=""/>
    <n v="1"/>
  </r>
  <r>
    <x v="17"/>
    <n v="185.23730400000022"/>
    <s v=""/>
    <n v="185.23730400000022"/>
    <s v=""/>
    <n v="1"/>
  </r>
  <r>
    <x v="18"/>
    <n v="121.71191400000134"/>
    <s v=""/>
    <n v="121.71191400000134"/>
    <s v=""/>
    <n v="1"/>
  </r>
  <r>
    <x v="19"/>
    <n v="143.68164100000104"/>
    <s v=""/>
    <n v="143.68164100000104"/>
    <s v=""/>
    <n v="1"/>
  </r>
  <r>
    <x v="20"/>
    <n v="147.21777300000031"/>
    <s v=""/>
    <n v="147.21777300000031"/>
    <s v=""/>
    <n v="1"/>
  </r>
  <r>
    <x v="21"/>
    <n v="152.25195300000087"/>
    <s v=""/>
    <n v="152.25195300000087"/>
    <s v=""/>
    <n v="1"/>
  </r>
  <r>
    <x v="22"/>
    <n v="108.05957000000126"/>
    <s v=""/>
    <n v="108.05957000000126"/>
    <s v=""/>
    <n v="1"/>
  </r>
  <r>
    <x v="23"/>
    <n v="-18.490234000000783"/>
    <n v="-18.490234000000783"/>
    <s v=""/>
    <n v="1"/>
    <s v=""/>
  </r>
  <r>
    <x v="0"/>
    <n v="-88.714842999999746"/>
    <n v="-88.714842999999746"/>
    <s v=""/>
    <n v="1"/>
    <s v=""/>
  </r>
  <r>
    <x v="1"/>
    <n v="-100.64453099999992"/>
    <n v="-100.64453099999992"/>
    <s v=""/>
    <n v="1"/>
    <s v=""/>
  </r>
  <r>
    <x v="2"/>
    <n v="-91.901367999998911"/>
    <n v="-91.901367999998911"/>
    <s v=""/>
    <n v="1"/>
    <s v=""/>
  </r>
  <r>
    <x v="3"/>
    <n v="45.464842999999746"/>
    <s v=""/>
    <n v="45.464842999999746"/>
    <s v=""/>
    <n v="1"/>
  </r>
  <r>
    <x v="4"/>
    <n v="24.746093699999619"/>
    <s v=""/>
    <n v="24.746093699999619"/>
    <s v=""/>
    <n v="1"/>
  </r>
  <r>
    <x v="5"/>
    <n v="-52.653320299999905"/>
    <n v="-52.653320299999905"/>
    <s v=""/>
    <n v="1"/>
    <s v=""/>
  </r>
  <r>
    <x v="6"/>
    <n v="-58.722656100000677"/>
    <n v="-58.722656100000677"/>
    <s v=""/>
    <n v="1"/>
    <s v=""/>
  </r>
  <r>
    <x v="7"/>
    <n v="18.090819999999439"/>
    <s v=""/>
    <n v="18.090819999999439"/>
    <s v=""/>
    <n v="1"/>
  </r>
  <r>
    <x v="8"/>
    <n v="36.676757999999609"/>
    <s v=""/>
    <n v="36.676757999999609"/>
    <s v=""/>
    <n v="1"/>
  </r>
  <r>
    <x v="9"/>
    <n v="-63.012695000001258"/>
    <n v="-63.012695000001258"/>
    <s v=""/>
    <n v="1"/>
    <s v=""/>
  </r>
  <r>
    <x v="10"/>
    <n v="-220.96386700000039"/>
    <n v="-220.96386700000039"/>
    <s v=""/>
    <n v="1"/>
    <s v=""/>
  </r>
  <r>
    <x v="11"/>
    <n v="-320.66015599999992"/>
    <n v="-320.66015599999992"/>
    <s v=""/>
    <n v="1"/>
    <s v=""/>
  </r>
  <r>
    <x v="12"/>
    <n v="-299.17480400000022"/>
    <n v="-299.17480400000022"/>
    <s v=""/>
    <n v="1"/>
    <s v=""/>
  </r>
  <r>
    <x v="13"/>
    <n v="-149.34765599999992"/>
    <n v="-149.34765599999992"/>
    <s v=""/>
    <n v="1"/>
    <s v=""/>
  </r>
  <r>
    <x v="14"/>
    <n v="24.830078000000867"/>
    <s v=""/>
    <n v="24.830078000000867"/>
    <s v=""/>
    <n v="1"/>
  </r>
  <r>
    <x v="15"/>
    <n v="-159.25976599999922"/>
    <n v="-159.25976599999922"/>
    <s v=""/>
    <n v="1"/>
    <s v=""/>
  </r>
  <r>
    <x v="16"/>
    <n v="-379.96191399999952"/>
    <n v="-379.96191399999952"/>
    <s v=""/>
    <n v="1"/>
    <s v=""/>
  </r>
  <r>
    <x v="17"/>
    <n v="-532.58886699999857"/>
    <n v="-532.58886699999857"/>
    <s v=""/>
    <n v="1"/>
    <s v=""/>
  </r>
  <r>
    <x v="18"/>
    <n v="-531.93652399999883"/>
    <n v="-531.93652399999883"/>
    <s v=""/>
    <n v="1"/>
    <s v=""/>
  </r>
  <r>
    <x v="19"/>
    <n v="-379.20996100000048"/>
    <n v="-379.20996100000048"/>
    <s v=""/>
    <n v="1"/>
    <s v=""/>
  </r>
  <r>
    <x v="20"/>
    <n v="-94.485351000001174"/>
    <n v="-94.485351000001174"/>
    <s v=""/>
    <n v="1"/>
    <s v=""/>
  </r>
  <r>
    <x v="21"/>
    <n v="119.85156199999983"/>
    <s v=""/>
    <n v="119.85156199999983"/>
    <s v=""/>
    <n v="1"/>
  </r>
  <r>
    <x v="22"/>
    <n v="149.07226600000104"/>
    <s v=""/>
    <n v="149.07226600000104"/>
    <s v=""/>
    <n v="1"/>
  </r>
  <r>
    <x v="23"/>
    <n v="215.29101599999922"/>
    <s v=""/>
    <n v="215.29101599999922"/>
    <s v=""/>
    <n v="1"/>
  </r>
  <r>
    <x v="0"/>
    <n v="82.625976000001174"/>
    <s v=""/>
    <n v="82.625976000001174"/>
    <s v=""/>
    <n v="1"/>
  </r>
  <r>
    <x v="1"/>
    <n v="79.567382400000497"/>
    <s v=""/>
    <n v="79.567382400000497"/>
    <s v=""/>
    <n v="1"/>
  </r>
  <r>
    <x v="2"/>
    <n v="-106.6044922000001"/>
    <n v="-106.6044922000001"/>
    <s v=""/>
    <n v="1"/>
    <s v=""/>
  </r>
  <r>
    <x v="3"/>
    <n v="111.30078119999962"/>
    <s v=""/>
    <n v="111.30078119999962"/>
    <s v=""/>
    <n v="1"/>
  </r>
  <r>
    <x v="4"/>
    <n v="-20.35351559999981"/>
    <n v="-20.35351559999981"/>
    <s v=""/>
    <n v="1"/>
    <s v=""/>
  </r>
  <r>
    <x v="5"/>
    <n v="167.65332099999978"/>
    <s v=""/>
    <n v="167.65332099999978"/>
    <s v=""/>
    <n v="1"/>
  </r>
  <r>
    <x v="6"/>
    <n v="9.3300779999990482"/>
    <s v=""/>
    <n v="9.3300779999990482"/>
    <s v=""/>
    <n v="1"/>
  </r>
  <r>
    <x v="7"/>
    <n v="-188.28027300000031"/>
    <n v="-188.28027300000031"/>
    <s v=""/>
    <n v="1"/>
    <s v=""/>
  </r>
  <r>
    <x v="8"/>
    <n v="-157.32128899999952"/>
    <n v="-157.32128899999952"/>
    <s v=""/>
    <n v="1"/>
    <s v=""/>
  </r>
  <r>
    <x v="9"/>
    <n v="-355.14355400000022"/>
    <n v="-355.14355400000022"/>
    <s v=""/>
    <n v="1"/>
    <s v=""/>
  </r>
  <r>
    <x v="10"/>
    <n v="-25.758788999999524"/>
    <n v="-25.758788999999524"/>
    <s v=""/>
    <n v="1"/>
    <s v=""/>
  </r>
  <r>
    <x v="11"/>
    <n v="25.903320999999778"/>
    <s v=""/>
    <n v="25.903320999999778"/>
    <s v=""/>
    <n v="1"/>
  </r>
  <r>
    <x v="12"/>
    <n v="140.30468799999835"/>
    <s v=""/>
    <n v="140.30468799999835"/>
    <s v=""/>
    <n v="1"/>
  </r>
  <r>
    <x v="13"/>
    <n v="93.5"/>
    <s v=""/>
    <n v="93.5"/>
    <s v=""/>
    <n v="1"/>
  </r>
  <r>
    <x v="14"/>
    <n v="81.572265000000698"/>
    <s v=""/>
    <n v="81.572265000000698"/>
    <s v=""/>
    <n v="1"/>
  </r>
  <r>
    <x v="15"/>
    <n v="-164.03320300000087"/>
    <n v="-164.03320300000087"/>
    <s v=""/>
    <n v="1"/>
    <s v=""/>
  </r>
  <r>
    <x v="16"/>
    <n v="-291.38574200000039"/>
    <n v="-291.38574200000039"/>
    <s v=""/>
    <n v="1"/>
    <s v=""/>
  </r>
  <r>
    <x v="17"/>
    <n v="-293.51367200000095"/>
    <n v="-293.51367200000095"/>
    <s v=""/>
    <n v="1"/>
    <s v=""/>
  </r>
  <r>
    <x v="18"/>
    <n v="-421.31543000000056"/>
    <n v="-421.31543000000056"/>
    <s v=""/>
    <n v="1"/>
    <s v=""/>
  </r>
  <r>
    <x v="19"/>
    <n v="-46.457030999999915"/>
    <n v="-46.457030999999915"/>
    <s v=""/>
    <n v="1"/>
    <s v=""/>
  </r>
  <r>
    <x v="20"/>
    <n v="-18.678711000000476"/>
    <n v="-18.678711000000476"/>
    <s v=""/>
    <n v="1"/>
    <s v=""/>
  </r>
  <r>
    <x v="21"/>
    <n v="-331.37890700000025"/>
    <n v="-331.37890700000025"/>
    <s v=""/>
    <n v="1"/>
    <s v=""/>
  </r>
  <r>
    <x v="22"/>
    <n v="-204.42773500000112"/>
    <n v="-204.42773500000112"/>
    <s v=""/>
    <n v="1"/>
    <s v=""/>
  </r>
  <r>
    <x v="23"/>
    <n v="49.047851000001174"/>
    <s v=""/>
    <n v="49.047851000001174"/>
    <s v=""/>
    <n v="1"/>
  </r>
  <r>
    <x v="0"/>
    <n v="70.089844000000085"/>
    <s v=""/>
    <n v="70.089844000000085"/>
    <s v=""/>
    <n v="1"/>
  </r>
  <r>
    <x v="1"/>
    <n v="-167.19628899999952"/>
    <n v="-167.19628899999952"/>
    <s v=""/>
    <n v="1"/>
    <s v=""/>
  </r>
  <r>
    <x v="2"/>
    <n v="25.895507799999905"/>
    <s v=""/>
    <n v="25.895507799999905"/>
    <s v=""/>
    <n v="1"/>
  </r>
  <r>
    <x v="3"/>
    <n v="86.521484299999429"/>
    <s v=""/>
    <n v="86.521484299999429"/>
    <s v=""/>
    <n v="1"/>
  </r>
  <r>
    <x v="4"/>
    <n v="57.724609299999429"/>
    <s v=""/>
    <n v="57.724609299999429"/>
    <s v=""/>
    <n v="1"/>
  </r>
  <r>
    <x v="5"/>
    <n v="29.482421999999133"/>
    <s v=""/>
    <n v="29.482421999999133"/>
    <s v=""/>
    <n v="1"/>
  </r>
  <r>
    <x v="6"/>
    <n v="-66.653320999999778"/>
    <n v="-66.653320999999778"/>
    <s v=""/>
    <n v="1"/>
    <s v=""/>
  </r>
  <r>
    <x v="7"/>
    <n v="-74.074217999999746"/>
    <n v="-74.074217999999746"/>
    <s v=""/>
    <n v="1"/>
    <s v=""/>
  </r>
  <r>
    <x v="8"/>
    <n v="-310.85644599999978"/>
    <n v="-310.85644599999978"/>
    <s v=""/>
    <n v="1"/>
    <s v=""/>
  </r>
  <r>
    <x v="9"/>
    <n v="-341.15722699999969"/>
    <n v="-341.15722699999969"/>
    <s v=""/>
    <n v="1"/>
    <s v=""/>
  </r>
  <r>
    <x v="10"/>
    <n v="-408.84277300000031"/>
    <n v="-408.84277300000031"/>
    <s v=""/>
    <n v="1"/>
    <s v=""/>
  </r>
  <r>
    <x v="11"/>
    <n v="227.31445299999905"/>
    <s v=""/>
    <n v="227.31445299999905"/>
    <s v=""/>
    <n v="1"/>
  </r>
  <r>
    <x v="12"/>
    <n v="94.634766000001036"/>
    <s v=""/>
    <n v="94.634766000001036"/>
    <s v=""/>
    <n v="1"/>
  </r>
  <r>
    <x v="13"/>
    <n v="154.42773500000112"/>
    <s v=""/>
    <n v="154.42773500000112"/>
    <s v=""/>
    <n v="1"/>
  </r>
  <r>
    <x v="14"/>
    <n v="177.37597699999969"/>
    <s v=""/>
    <n v="177.37597699999969"/>
    <s v=""/>
    <n v="1"/>
  </r>
  <r>
    <x v="15"/>
    <n v="238.11816399999952"/>
    <s v=""/>
    <n v="238.11816399999952"/>
    <s v=""/>
    <n v="1"/>
  </r>
  <r>
    <x v="16"/>
    <n v="82.357422000000952"/>
    <s v=""/>
    <n v="82.357422000000952"/>
    <s v=""/>
    <n v="1"/>
  </r>
  <r>
    <x v="17"/>
    <n v="-113.09375"/>
    <n v="-113.09375"/>
    <s v=""/>
    <n v="1"/>
    <s v=""/>
  </r>
  <r>
    <x v="18"/>
    <n v="-306.63867200000095"/>
    <n v="-306.63867200000095"/>
    <s v=""/>
    <n v="1"/>
    <s v=""/>
  </r>
  <r>
    <x v="19"/>
    <n v="-453.52343800000017"/>
    <n v="-453.52343800000017"/>
    <s v=""/>
    <n v="1"/>
    <s v=""/>
  </r>
  <r>
    <x v="20"/>
    <n v="-267.89257800000087"/>
    <n v="-267.89257800000087"/>
    <s v=""/>
    <n v="1"/>
    <s v=""/>
  </r>
  <r>
    <x v="21"/>
    <n v="-241.73242199999913"/>
    <n v="-241.73242199999913"/>
    <s v=""/>
    <n v="1"/>
    <s v=""/>
  </r>
  <r>
    <x v="22"/>
    <n v="-424.21191400000134"/>
    <n v="-424.21191400000134"/>
    <s v=""/>
    <n v="1"/>
    <s v=""/>
  </r>
  <r>
    <x v="23"/>
    <n v="-592.39941400000134"/>
    <n v="-592.39941400000134"/>
    <s v=""/>
    <n v="1"/>
    <s v=""/>
  </r>
  <r>
    <x v="0"/>
    <n v="-224.37695300000087"/>
    <n v="-224.37695300000087"/>
    <s v=""/>
    <n v="1"/>
    <s v=""/>
  </r>
  <r>
    <x v="1"/>
    <n v="-306.12597699999969"/>
    <n v="-306.12597699999969"/>
    <s v=""/>
    <n v="1"/>
    <s v=""/>
  </r>
  <r>
    <x v="2"/>
    <n v="-338.82324300000073"/>
    <n v="-338.82324300000073"/>
    <s v=""/>
    <n v="1"/>
    <s v=""/>
  </r>
  <r>
    <x v="3"/>
    <n v="-434.29101600000104"/>
    <n v="-434.29101600000104"/>
    <s v=""/>
    <n v="1"/>
    <s v=""/>
  </r>
  <r>
    <x v="4"/>
    <n v="-226.13281300000017"/>
    <n v="-226.13281300000017"/>
    <s v=""/>
    <n v="1"/>
    <s v=""/>
  </r>
  <r>
    <x v="5"/>
    <n v="-5.1269539999993867"/>
    <n v="-5.1269539999993867"/>
    <s v=""/>
    <n v="1"/>
    <s v=""/>
  </r>
  <r>
    <x v="6"/>
    <n v="164.90722699999969"/>
    <s v=""/>
    <n v="164.90722699999969"/>
    <s v=""/>
    <n v="1"/>
  </r>
  <r>
    <x v="7"/>
    <n v="279.63085899999896"/>
    <s v=""/>
    <n v="279.63085899999896"/>
    <s v=""/>
    <n v="1"/>
  </r>
  <r>
    <x v="8"/>
    <n v="567.98632800000087"/>
    <s v=""/>
    <n v="567.98632800000087"/>
    <s v=""/>
    <n v="1"/>
  </r>
  <r>
    <x v="9"/>
    <n v="604.19726599999922"/>
    <s v=""/>
    <n v="604.19726599999922"/>
    <s v=""/>
    <n v="1"/>
  </r>
  <r>
    <x v="10"/>
    <n v="458.81542999999874"/>
    <s v=""/>
    <n v="458.81542999999874"/>
    <s v=""/>
    <n v="1"/>
  </r>
  <r>
    <x v="11"/>
    <n v="435.94726599999922"/>
    <s v=""/>
    <n v="435.94726599999922"/>
    <s v=""/>
    <n v="1"/>
  </r>
  <r>
    <x v="12"/>
    <n v="943.98632800000087"/>
    <s v=""/>
    <n v="943.98632800000087"/>
    <s v=""/>
    <n v="1"/>
  </r>
  <r>
    <x v="13"/>
    <n v="1165.6591799999987"/>
    <s v=""/>
    <n v="1165.6591799999987"/>
    <s v=""/>
    <n v="1"/>
  </r>
  <r>
    <x v="14"/>
    <n v="1223.7236329999996"/>
    <s v=""/>
    <n v="1223.7236329999996"/>
    <s v=""/>
    <n v="1"/>
  </r>
  <r>
    <x v="15"/>
    <n v="1415.0654299999987"/>
    <s v=""/>
    <n v="1415.0654299999987"/>
    <s v=""/>
    <n v="1"/>
  </r>
  <r>
    <x v="16"/>
    <n v="1512.5410150000025"/>
    <s v=""/>
    <n v="1512.5410150000025"/>
    <s v=""/>
    <n v="1"/>
  </r>
  <r>
    <x v="17"/>
    <n v="1374.4638670000004"/>
    <s v=""/>
    <n v="1374.4638670000004"/>
    <s v=""/>
    <n v="1"/>
  </r>
  <r>
    <x v="18"/>
    <n v="1380.0957030000009"/>
    <s v=""/>
    <n v="1380.0957030000009"/>
    <s v=""/>
    <n v="1"/>
  </r>
  <r>
    <x v="19"/>
    <n v="1510.5966790000002"/>
    <s v=""/>
    <n v="1510.5966790000002"/>
    <s v=""/>
    <n v="1"/>
  </r>
  <r>
    <x v="20"/>
    <n v="1362.5820309999999"/>
    <s v=""/>
    <n v="1362.5820309999999"/>
    <s v=""/>
    <n v="1"/>
  </r>
  <r>
    <x v="21"/>
    <n v="1116.0566400000007"/>
    <s v=""/>
    <n v="1116.0566400000007"/>
    <s v=""/>
    <n v="1"/>
  </r>
  <r>
    <x v="22"/>
    <n v="1108.5859370000016"/>
    <s v=""/>
    <n v="1108.5859370000016"/>
    <s v=""/>
    <n v="1"/>
  </r>
  <r>
    <x v="23"/>
    <n v="862.38281300000017"/>
    <s v=""/>
    <n v="862.38281300000017"/>
    <s v=""/>
    <n v="1"/>
  </r>
  <r>
    <x v="0"/>
    <n v="-129.77538999999888"/>
    <n v="-129.77538999999888"/>
    <s v=""/>
    <n v="1"/>
    <s v=""/>
  </r>
  <r>
    <x v="1"/>
    <n v="-246.16015700000025"/>
    <n v="-246.16015700000025"/>
    <s v=""/>
    <n v="1"/>
    <s v=""/>
  </r>
  <r>
    <x v="2"/>
    <n v="54.679686999999831"/>
    <s v=""/>
    <n v="54.679686999999831"/>
    <s v=""/>
    <n v="1"/>
  </r>
  <r>
    <x v="3"/>
    <n v="188.67480459999933"/>
    <s v=""/>
    <n v="188.67480459999933"/>
    <s v=""/>
    <n v="1"/>
  </r>
  <r>
    <x v="4"/>
    <n v="170.01660120000088"/>
    <s v=""/>
    <n v="170.01660120000088"/>
    <s v=""/>
    <n v="1"/>
  </r>
  <r>
    <x v="5"/>
    <n v="236.93359400000008"/>
    <s v=""/>
    <n v="236.93359400000008"/>
    <s v=""/>
    <n v="1"/>
  </r>
  <r>
    <x v="6"/>
    <n v="334.80664100000104"/>
    <s v=""/>
    <n v="334.80664100000104"/>
    <s v=""/>
    <n v="1"/>
  </r>
  <r>
    <x v="7"/>
    <n v="516.37695299999905"/>
    <s v=""/>
    <n v="516.37695299999905"/>
    <s v=""/>
    <n v="1"/>
  </r>
  <r>
    <x v="8"/>
    <n v="617.34277400000065"/>
    <s v=""/>
    <n v="617.34277400000065"/>
    <s v=""/>
    <n v="1"/>
  </r>
  <r>
    <x v="9"/>
    <n v="297.54296900000008"/>
    <s v=""/>
    <n v="297.54296900000008"/>
    <s v=""/>
    <n v="1"/>
  </r>
  <r>
    <x v="10"/>
    <n v="-24.095703000000867"/>
    <n v="-24.095703000000867"/>
    <s v=""/>
    <n v="1"/>
    <s v=""/>
  </r>
  <r>
    <x v="11"/>
    <n v="-126.54394599999978"/>
    <n v="-126.54394599999978"/>
    <s v=""/>
    <n v="1"/>
    <s v=""/>
  </r>
  <r>
    <x v="12"/>
    <n v="-767.15722699999969"/>
    <n v="-767.15722699999969"/>
    <s v=""/>
    <n v="1"/>
    <s v=""/>
  </r>
  <r>
    <x v="13"/>
    <n v="-1283.1113289999994"/>
    <n v="-1283.1113289999994"/>
    <s v=""/>
    <n v="1"/>
    <s v=""/>
  </r>
  <r>
    <x v="14"/>
    <n v="-1879.185547000001"/>
    <n v="-1879.185547000001"/>
    <s v=""/>
    <n v="1"/>
    <s v=""/>
  </r>
  <r>
    <x v="15"/>
    <n v="-2292.3085930000016"/>
    <n v="-2292.3085930000016"/>
    <s v=""/>
    <n v="1"/>
    <s v=""/>
  </r>
  <r>
    <x v="16"/>
    <n v="-2264.8984370000016"/>
    <n v="-2264.8984370000016"/>
    <s v=""/>
    <n v="1"/>
    <s v=""/>
  </r>
  <r>
    <x v="17"/>
    <n v="-2276.359375"/>
    <n v="-2276.359375"/>
    <s v=""/>
    <n v="1"/>
    <s v=""/>
  </r>
  <r>
    <x v="18"/>
    <n v="-1809.0986329999996"/>
    <n v="-1809.0986329999996"/>
    <s v=""/>
    <n v="1"/>
    <s v=""/>
  </r>
  <r>
    <x v="19"/>
    <n v="-1500.0361320000011"/>
    <n v="-1500.0361320000011"/>
    <s v=""/>
    <n v="1"/>
    <s v=""/>
  </r>
  <r>
    <x v="20"/>
    <n v="-1272.9667969999991"/>
    <n v="-1272.9667969999991"/>
    <s v=""/>
    <n v="1"/>
    <s v=""/>
  </r>
  <r>
    <x v="21"/>
    <n v="-1196.6767579999996"/>
    <n v="-1196.6767579999996"/>
    <s v=""/>
    <n v="1"/>
    <s v=""/>
  </r>
  <r>
    <x v="22"/>
    <n v="-875.30957099999978"/>
    <n v="-875.30957099999978"/>
    <s v=""/>
    <n v="1"/>
    <s v=""/>
  </r>
  <r>
    <x v="23"/>
    <n v="-636.63476600000104"/>
    <n v="-636.63476600000104"/>
    <s v=""/>
    <n v="1"/>
    <s v=""/>
  </r>
  <r>
    <x v="0"/>
    <n v="34.081054000000222"/>
    <s v=""/>
    <n v="34.081054000000222"/>
    <s v=""/>
    <n v="1"/>
  </r>
  <r>
    <x v="1"/>
    <n v="-207.54589899999883"/>
    <n v="-207.54589899999883"/>
    <s v=""/>
    <n v="1"/>
    <s v=""/>
  </r>
  <r>
    <x v="2"/>
    <n v="-251.234375"/>
    <n v="-251.234375"/>
    <s v=""/>
    <n v="1"/>
    <s v=""/>
  </r>
  <r>
    <x v="3"/>
    <n v="-223.7607422000001"/>
    <n v="-223.7607422000001"/>
    <s v=""/>
    <n v="1"/>
    <s v=""/>
  </r>
  <r>
    <x v="4"/>
    <n v="-103.53222660000029"/>
    <n v="-103.53222660000029"/>
    <s v=""/>
    <n v="1"/>
    <s v=""/>
  </r>
  <r>
    <x v="5"/>
    <n v="118.53222699999969"/>
    <s v=""/>
    <n v="118.53222699999969"/>
    <s v=""/>
    <n v="1"/>
  </r>
  <r>
    <x v="6"/>
    <n v="420.82910199999969"/>
    <s v=""/>
    <n v="420.82910199999969"/>
    <s v=""/>
    <n v="1"/>
  </r>
  <r>
    <x v="7"/>
    <n v="606.56347699999969"/>
    <s v=""/>
    <n v="606.56347699999969"/>
    <s v=""/>
    <n v="1"/>
  </r>
  <r>
    <x v="8"/>
    <n v="600.50488300000143"/>
    <s v=""/>
    <n v="600.50488300000143"/>
    <s v=""/>
    <n v="1"/>
  </r>
  <r>
    <x v="9"/>
    <n v="726.0625"/>
    <s v=""/>
    <n v="726.0625"/>
    <s v=""/>
    <n v="1"/>
  </r>
  <r>
    <x v="10"/>
    <n v="485.35742199999913"/>
    <s v=""/>
    <n v="485.35742199999913"/>
    <s v=""/>
    <n v="1"/>
  </r>
  <r>
    <x v="11"/>
    <n v="248.20507800000087"/>
    <s v=""/>
    <n v="248.20507800000087"/>
    <s v=""/>
    <n v="1"/>
  </r>
  <r>
    <x v="12"/>
    <n v="170.54296799999975"/>
    <s v=""/>
    <n v="170.54296799999975"/>
    <s v=""/>
    <n v="1"/>
  </r>
  <r>
    <x v="13"/>
    <n v="-402.64843800000017"/>
    <n v="-402.64843800000017"/>
    <s v=""/>
    <n v="1"/>
    <s v=""/>
  </r>
  <r>
    <x v="14"/>
    <n v="-419.24609299999975"/>
    <n v="-419.24609299999975"/>
    <s v=""/>
    <n v="1"/>
    <s v=""/>
  </r>
  <r>
    <x v="15"/>
    <n v="-597.73144599999978"/>
    <n v="-597.73144599999978"/>
    <s v=""/>
    <n v="1"/>
    <s v=""/>
  </r>
  <r>
    <x v="16"/>
    <n v="-828.61718799999835"/>
    <n v="-828.61718799999835"/>
    <s v=""/>
    <n v="1"/>
    <s v=""/>
  </r>
  <r>
    <x v="17"/>
    <n v="-383.75293000000056"/>
    <n v="-383.75293000000056"/>
    <s v=""/>
    <n v="1"/>
    <s v=""/>
  </r>
  <r>
    <x v="18"/>
    <n v="-273.66113200000109"/>
    <n v="-273.66113200000109"/>
    <s v=""/>
    <n v="1"/>
    <s v=""/>
  </r>
  <r>
    <x v="19"/>
    <n v="-221.69043000000056"/>
    <n v="-221.69043000000056"/>
    <s v=""/>
    <n v="1"/>
    <s v=""/>
  </r>
  <r>
    <x v="20"/>
    <n v="-66.931640000000698"/>
    <n v="-66.931640000000698"/>
    <s v=""/>
    <n v="1"/>
    <s v=""/>
  </r>
  <r>
    <x v="21"/>
    <n v="-299.79882800000087"/>
    <n v="-299.79882800000087"/>
    <s v=""/>
    <n v="1"/>
    <s v=""/>
  </r>
  <r>
    <x v="22"/>
    <n v="-344.8125"/>
    <n v="-344.8125"/>
    <s v=""/>
    <n v="1"/>
    <s v=""/>
  </r>
  <r>
    <x v="23"/>
    <n v="-371.77246100000048"/>
    <n v="-371.77246100000048"/>
    <s v=""/>
    <n v="1"/>
    <s v=""/>
  </r>
  <r>
    <x v="0"/>
    <n v="228.04199199999857"/>
    <s v=""/>
    <n v="228.04199199999857"/>
    <s v=""/>
    <n v="1"/>
  </r>
  <r>
    <x v="1"/>
    <n v="152.81152300000031"/>
    <s v=""/>
    <n v="152.81152300000031"/>
    <s v=""/>
    <n v="1"/>
  </r>
  <r>
    <x v="2"/>
    <n v="139.40429600000061"/>
    <s v=""/>
    <n v="139.40429600000061"/>
    <s v=""/>
    <n v="1"/>
  </r>
  <r>
    <x v="3"/>
    <n v="12.505859000000783"/>
    <s v=""/>
    <n v="12.505859000000783"/>
    <s v=""/>
    <n v="1"/>
  </r>
  <r>
    <x v="4"/>
    <n v="-24.413086000000476"/>
    <n v="-24.413086000000476"/>
    <s v=""/>
    <n v="1"/>
    <s v=""/>
  </r>
  <r>
    <x v="5"/>
    <n v="-82.636719000000085"/>
    <n v="-82.636719000000085"/>
    <s v=""/>
    <n v="1"/>
    <s v=""/>
  </r>
  <r>
    <x v="6"/>
    <n v="164.14257800000087"/>
    <s v=""/>
    <n v="164.14257800000087"/>
    <s v=""/>
    <n v="1"/>
  </r>
  <r>
    <x v="7"/>
    <n v="208.10839800000031"/>
    <s v=""/>
    <n v="208.10839800000031"/>
    <s v=""/>
    <n v="1"/>
  </r>
  <r>
    <x v="8"/>
    <n v="362.13378899999952"/>
    <s v=""/>
    <n v="362.13378899999952"/>
    <s v=""/>
    <n v="1"/>
  </r>
  <r>
    <x v="9"/>
    <n v="393.70214899999883"/>
    <s v=""/>
    <n v="393.70214899999883"/>
    <s v=""/>
    <n v="1"/>
  </r>
  <r>
    <x v="10"/>
    <n v="331.0214849999993"/>
    <s v=""/>
    <n v="331.0214849999993"/>
    <s v=""/>
    <n v="1"/>
  </r>
  <r>
    <x v="11"/>
    <n v="455.74121100000048"/>
    <s v=""/>
    <n v="455.74121100000048"/>
    <s v=""/>
    <n v="1"/>
  </r>
  <r>
    <x v="12"/>
    <n v="515.53906199999983"/>
    <s v=""/>
    <n v="515.53906199999983"/>
    <s v=""/>
    <n v="1"/>
  </r>
  <r>
    <x v="13"/>
    <n v="310.60546800000157"/>
    <s v=""/>
    <n v="310.60546800000157"/>
    <s v=""/>
    <n v="1"/>
  </r>
  <r>
    <x v="14"/>
    <n v="-212.22167900000022"/>
    <n v="-212.22167900000022"/>
    <s v=""/>
    <n v="1"/>
    <s v=""/>
  </r>
  <r>
    <x v="15"/>
    <n v="-505.74316399999952"/>
    <n v="-505.74316399999952"/>
    <s v=""/>
    <n v="1"/>
    <s v=""/>
  </r>
  <r>
    <x v="16"/>
    <n v="-591.0625"/>
    <n v="-591.0625"/>
    <s v=""/>
    <n v="1"/>
    <s v=""/>
  </r>
  <r>
    <x v="17"/>
    <n v="-530.77734300000157"/>
    <n v="-530.77734300000157"/>
    <s v=""/>
    <n v="1"/>
    <s v=""/>
  </r>
  <r>
    <x v="18"/>
    <n v="-336.02441400000134"/>
    <n v="-336.02441400000134"/>
    <s v=""/>
    <n v="1"/>
    <s v=""/>
  </r>
  <r>
    <x v="19"/>
    <n v="-227.65429700000095"/>
    <n v="-227.65429700000095"/>
    <s v=""/>
    <n v="1"/>
    <s v=""/>
  </r>
  <r>
    <x v="20"/>
    <n v="42.948242000000391"/>
    <s v=""/>
    <n v="42.948242000000391"/>
    <s v=""/>
    <n v="1"/>
  </r>
  <r>
    <x v="21"/>
    <n v="132.76660199999969"/>
    <s v=""/>
    <n v="132.76660199999969"/>
    <s v=""/>
    <n v="1"/>
  </r>
  <r>
    <x v="22"/>
    <n v="108.03613299999961"/>
    <s v=""/>
    <n v="108.03613299999961"/>
    <s v=""/>
    <n v="1"/>
  </r>
  <r>
    <x v="23"/>
    <n v="115.37206999999944"/>
    <s v=""/>
    <n v="115.37206999999944"/>
    <s v=""/>
    <n v="1"/>
  </r>
  <r>
    <x v="0"/>
    <n v="239.22949200000039"/>
    <s v=""/>
    <n v="239.22949200000039"/>
    <s v=""/>
    <n v="1"/>
  </r>
  <r>
    <x v="1"/>
    <n v="444.19921900000008"/>
    <s v=""/>
    <n v="444.19921900000008"/>
    <s v=""/>
    <n v="1"/>
  </r>
  <r>
    <x v="2"/>
    <n v="509.44433600000048"/>
    <s v=""/>
    <n v="509.44433600000048"/>
    <s v=""/>
    <n v="1"/>
  </r>
  <r>
    <x v="3"/>
    <n v="141.29296900000008"/>
    <s v=""/>
    <n v="141.29296900000008"/>
    <s v=""/>
    <n v="1"/>
  </r>
  <r>
    <x v="4"/>
    <n v="-27.676758000001428"/>
    <n v="-27.676758000001428"/>
    <s v=""/>
    <n v="1"/>
    <s v=""/>
  </r>
  <r>
    <x v="5"/>
    <n v="33.088867999998911"/>
    <s v=""/>
    <n v="33.088867999998911"/>
    <s v=""/>
    <n v="1"/>
  </r>
  <r>
    <x v="6"/>
    <n v="141.37988300000143"/>
    <s v=""/>
    <n v="141.37988300000143"/>
    <s v=""/>
    <n v="1"/>
  </r>
  <r>
    <x v="7"/>
    <n v="71.768554999998742"/>
    <s v=""/>
    <n v="71.768554999998742"/>
    <s v=""/>
    <n v="1"/>
  </r>
  <r>
    <x v="8"/>
    <n v="-165.01660100000117"/>
    <n v="-165.01660100000117"/>
    <s v=""/>
    <n v="1"/>
    <s v=""/>
  </r>
  <r>
    <x v="9"/>
    <n v="-100.54882899999939"/>
    <n v="-100.54882899999939"/>
    <s v=""/>
    <n v="1"/>
    <s v=""/>
  </r>
  <r>
    <x v="10"/>
    <n v="-15.685547000000952"/>
    <n v="-15.685547000000952"/>
    <s v=""/>
    <n v="1"/>
    <s v=""/>
  </r>
  <r>
    <x v="11"/>
    <n v="466.60742199999913"/>
    <s v=""/>
    <n v="466.60742199999913"/>
    <s v=""/>
    <n v="1"/>
  </r>
  <r>
    <x v="12"/>
    <n v="1001.9072269999997"/>
    <s v=""/>
    <n v="1001.9072269999997"/>
    <s v=""/>
    <n v="1"/>
  </r>
  <r>
    <x v="13"/>
    <n v="1379.5439459999998"/>
    <s v=""/>
    <n v="1379.5439459999998"/>
    <s v=""/>
    <n v="1"/>
  </r>
  <r>
    <x v="14"/>
    <n v="1244.2841799999987"/>
    <s v=""/>
    <n v="1244.2841799999987"/>
    <s v=""/>
    <n v="1"/>
  </r>
  <r>
    <x v="15"/>
    <n v="1011.8066400000007"/>
    <s v=""/>
    <n v="1011.8066400000007"/>
    <s v=""/>
    <n v="1"/>
  </r>
  <r>
    <x v="16"/>
    <n v="869.72363300000143"/>
    <s v=""/>
    <n v="869.72363300000143"/>
    <s v=""/>
    <n v="1"/>
  </r>
  <r>
    <x v="17"/>
    <n v="442.08886700000039"/>
    <s v=""/>
    <n v="442.08886700000039"/>
    <s v=""/>
    <n v="1"/>
  </r>
  <r>
    <x v="18"/>
    <n v="323.64453200000025"/>
    <s v=""/>
    <n v="323.64453200000025"/>
    <s v=""/>
    <n v="1"/>
  </r>
  <r>
    <x v="19"/>
    <n v="686.11621100000048"/>
    <s v=""/>
    <n v="686.11621100000048"/>
    <s v=""/>
    <n v="1"/>
  </r>
  <r>
    <x v="20"/>
    <n v="733.25"/>
    <s v=""/>
    <n v="733.25"/>
    <s v=""/>
    <n v="1"/>
  </r>
  <r>
    <x v="21"/>
    <n v="335.53222699999969"/>
    <s v=""/>
    <n v="335.53222699999969"/>
    <s v=""/>
    <n v="1"/>
  </r>
  <r>
    <x v="22"/>
    <n v="60.895507999999609"/>
    <s v=""/>
    <n v="60.895507999999609"/>
    <s v=""/>
    <n v="1"/>
  </r>
  <r>
    <x v="23"/>
    <n v="91.754883000001428"/>
    <s v=""/>
    <n v="91.754883000001428"/>
    <s v=""/>
    <n v="1"/>
  </r>
  <r>
    <x v="0"/>
    <n v="212.25878899999952"/>
    <s v=""/>
    <n v="212.25878899999952"/>
    <s v=""/>
    <n v="1"/>
  </r>
  <r>
    <x v="1"/>
    <n v="33.881836000000476"/>
    <s v=""/>
    <n v="33.881836000000476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8.0396728999999141"/>
    <s v=""/>
    <n v="8.0396728999999141"/>
    <s v=""/>
    <n v="1"/>
  </r>
  <r>
    <x v="1"/>
    <n v="-46.811279300000024"/>
    <n v="-46.811279300000024"/>
    <s v=""/>
    <n v="1"/>
    <s v=""/>
  </r>
  <r>
    <x v="2"/>
    <n v="-19.824340900000152"/>
    <n v="-19.824340900000152"/>
    <s v=""/>
    <n v="1"/>
    <s v=""/>
  </r>
  <r>
    <x v="3"/>
    <n v="31.380004900000131"/>
    <s v=""/>
    <n v="31.380004900000131"/>
    <s v=""/>
    <n v="1"/>
  </r>
  <r>
    <x v="4"/>
    <n v="10.982177799999818"/>
    <s v=""/>
    <n v="10.982177799999818"/>
    <s v=""/>
    <n v="1"/>
  </r>
  <r>
    <x v="5"/>
    <n v="26.02929690000019"/>
    <s v=""/>
    <n v="26.02929690000019"/>
    <s v=""/>
    <n v="1"/>
  </r>
  <r>
    <x v="6"/>
    <n v="55.561767599999939"/>
    <s v=""/>
    <n v="55.561767599999939"/>
    <s v=""/>
    <n v="1"/>
  </r>
  <r>
    <x v="7"/>
    <n v="138.43444829999999"/>
    <s v=""/>
    <n v="138.43444829999999"/>
    <s v=""/>
    <n v="1"/>
  </r>
  <r>
    <x v="8"/>
    <n v="-56.608520499999941"/>
    <n v="-56.608520499999941"/>
    <s v=""/>
    <n v="1"/>
    <s v=""/>
  </r>
  <r>
    <x v="9"/>
    <n v="60.958374000000049"/>
    <s v=""/>
    <n v="60.958374000000049"/>
    <s v=""/>
    <n v="1"/>
  </r>
  <r>
    <x v="10"/>
    <n v="81.223632799999905"/>
    <s v=""/>
    <n v="81.223632799999905"/>
    <s v=""/>
    <n v="1"/>
  </r>
  <r>
    <x v="11"/>
    <n v="-51.990112299999964"/>
    <n v="-51.990112299999964"/>
    <s v=""/>
    <n v="1"/>
    <s v=""/>
  </r>
  <r>
    <x v="12"/>
    <n v="-60.688964899999974"/>
    <n v="-60.688964899999974"/>
    <s v=""/>
    <n v="1"/>
    <s v=""/>
  </r>
  <r>
    <x v="13"/>
    <n v="-82.335693399999855"/>
    <n v="-82.335693399999855"/>
    <s v=""/>
    <n v="1"/>
    <s v=""/>
  </r>
  <r>
    <x v="14"/>
    <n v="-43.560302699999966"/>
    <n v="-43.560302699999966"/>
    <s v=""/>
    <n v="1"/>
    <s v=""/>
  </r>
  <r>
    <x v="15"/>
    <n v="-98.222412099999929"/>
    <n v="-98.222412099999929"/>
    <s v=""/>
    <n v="1"/>
    <s v=""/>
  </r>
  <r>
    <x v="16"/>
    <n v="-76.367675799999915"/>
    <n v="-76.367675799999915"/>
    <s v=""/>
    <n v="1"/>
    <s v=""/>
  </r>
  <r>
    <x v="17"/>
    <n v="-96.453491200000144"/>
    <n v="-96.453491200000144"/>
    <s v=""/>
    <n v="1"/>
    <s v=""/>
  </r>
  <r>
    <x v="18"/>
    <n v="322.02368159999992"/>
    <s v=""/>
    <n v="322.02368159999992"/>
    <s v=""/>
    <n v="1"/>
  </r>
  <r>
    <x v="19"/>
    <n v="18.739990300000045"/>
    <s v=""/>
    <n v="18.739990300000045"/>
    <s v=""/>
    <n v="1"/>
  </r>
  <r>
    <x v="20"/>
    <n v="-14.223510799999985"/>
    <n v="-14.223510799999985"/>
    <s v=""/>
    <n v="1"/>
    <s v=""/>
  </r>
  <r>
    <x v="21"/>
    <n v="0.60852049999994051"/>
    <s v=""/>
    <n v="0.60852049999994051"/>
    <s v=""/>
    <n v="1"/>
  </r>
  <r>
    <x v="22"/>
    <n v="-133.28869630000008"/>
    <n v="-133.28869630000008"/>
    <s v=""/>
    <n v="1"/>
    <s v=""/>
  </r>
  <r>
    <x v="23"/>
    <n v="-11.911254900000131"/>
    <n v="-11.911254900000131"/>
    <s v=""/>
    <n v="1"/>
    <s v=""/>
  </r>
  <r>
    <x v="0"/>
    <n v="-85.846923800000013"/>
    <n v="-85.846923800000013"/>
    <s v=""/>
    <n v="1"/>
    <s v=""/>
  </r>
  <r>
    <x v="1"/>
    <n v="-5.4266357000001335"/>
    <n v="-5.4266357000001335"/>
    <s v=""/>
    <n v="1"/>
    <s v=""/>
  </r>
  <r>
    <x v="2"/>
    <n v="-13.975708000000168"/>
    <n v="-13.975708000000168"/>
    <s v=""/>
    <n v="1"/>
    <s v=""/>
  </r>
  <r>
    <x v="3"/>
    <n v="-16.983398500000021"/>
    <n v="-16.983398500000021"/>
    <s v=""/>
    <n v="1"/>
    <s v=""/>
  </r>
  <r>
    <x v="4"/>
    <n v="-23.418456999999989"/>
    <n v="-23.418456999999989"/>
    <s v=""/>
    <n v="1"/>
    <s v=""/>
  </r>
  <r>
    <x v="5"/>
    <n v="-17.131469700000025"/>
    <n v="-17.131469700000025"/>
    <s v=""/>
    <n v="1"/>
    <s v=""/>
  </r>
  <r>
    <x v="6"/>
    <n v="-27.772827199999938"/>
    <n v="-27.772827199999938"/>
    <s v=""/>
    <n v="1"/>
    <s v=""/>
  </r>
  <r>
    <x v="7"/>
    <n v="7.2364502000000357"/>
    <s v=""/>
    <n v="7.2364502000000357"/>
    <s v=""/>
    <n v="1"/>
  </r>
  <r>
    <x v="8"/>
    <n v="15.869995099999869"/>
    <s v=""/>
    <n v="15.869995099999869"/>
    <s v=""/>
    <n v="1"/>
  </r>
  <r>
    <x v="9"/>
    <n v="30.882690400000001"/>
    <s v=""/>
    <n v="30.882690400000001"/>
    <s v=""/>
    <n v="1"/>
  </r>
  <r>
    <x v="10"/>
    <n v="115.11499019999997"/>
    <s v=""/>
    <n v="115.11499019999997"/>
    <s v=""/>
    <n v="1"/>
  </r>
  <r>
    <x v="11"/>
    <n v="117.9439698000001"/>
    <s v=""/>
    <n v="117.9439698000001"/>
    <s v=""/>
    <n v="1"/>
  </r>
  <r>
    <x v="12"/>
    <n v="56.603027300000122"/>
    <s v=""/>
    <n v="56.603027300000122"/>
    <s v=""/>
    <n v="1"/>
  </r>
  <r>
    <x v="13"/>
    <n v="-0.42517089999978452"/>
    <n v="-0.42517089999978452"/>
    <s v=""/>
    <n v="1"/>
    <s v=""/>
  </r>
  <r>
    <x v="14"/>
    <n v="-29.688842700000123"/>
    <n v="-29.688842700000123"/>
    <s v=""/>
    <n v="1"/>
    <s v=""/>
  </r>
  <r>
    <x v="15"/>
    <n v="-66.216308600000048"/>
    <n v="-66.216308600000048"/>
    <s v=""/>
    <n v="1"/>
    <s v=""/>
  </r>
  <r>
    <x v="16"/>
    <n v="-86.133178699999917"/>
    <n v="-86.133178699999917"/>
    <s v=""/>
    <n v="1"/>
    <s v=""/>
  </r>
  <r>
    <x v="17"/>
    <n v="-57.868164100000058"/>
    <n v="-57.868164100000058"/>
    <s v=""/>
    <n v="1"/>
    <s v=""/>
  </r>
  <r>
    <x v="18"/>
    <n v="-34.822143500000038"/>
    <n v="-34.822143500000038"/>
    <s v=""/>
    <n v="1"/>
    <s v=""/>
  </r>
  <r>
    <x v="19"/>
    <n v="26.319946300000083"/>
    <s v=""/>
    <n v="26.319946300000083"/>
    <s v=""/>
    <n v="1"/>
  </r>
  <r>
    <x v="20"/>
    <n v="58.959472600000026"/>
    <s v=""/>
    <n v="58.959472600000026"/>
    <s v=""/>
    <n v="1"/>
  </r>
  <r>
    <x v="21"/>
    <n v="264.08459470000003"/>
    <s v=""/>
    <n v="264.08459470000003"/>
    <s v=""/>
    <n v="1"/>
  </r>
  <r>
    <x v="22"/>
    <n v="29.86096190000012"/>
    <s v=""/>
    <n v="29.86096190000012"/>
    <s v=""/>
    <n v="1"/>
  </r>
  <r>
    <x v="23"/>
    <n v="56.532714899999974"/>
    <s v=""/>
    <n v="56.532714899999974"/>
    <s v=""/>
    <n v="1"/>
  </r>
  <r>
    <x v="0"/>
    <n v="37.267089899999974"/>
    <s v=""/>
    <n v="37.267089899999974"/>
    <s v=""/>
    <n v="1"/>
  </r>
  <r>
    <x v="1"/>
    <n v="96.475708000000168"/>
    <s v=""/>
    <n v="96.475708000000168"/>
    <s v=""/>
    <n v="1"/>
  </r>
  <r>
    <x v="2"/>
    <n v="84.669677699999966"/>
    <s v=""/>
    <n v="84.669677699999966"/>
    <s v=""/>
    <n v="1"/>
  </r>
  <r>
    <x v="3"/>
    <n v="41.707275400000071"/>
    <s v=""/>
    <n v="41.707275400000071"/>
    <s v=""/>
    <n v="1"/>
  </r>
  <r>
    <x v="4"/>
    <n v="22.960205000000087"/>
    <s v=""/>
    <n v="22.960205000000087"/>
    <s v=""/>
    <n v="1"/>
  </r>
  <r>
    <x v="5"/>
    <n v="-9.6314697000000251"/>
    <n v="-9.6314697000000251"/>
    <s v=""/>
    <n v="1"/>
    <s v=""/>
  </r>
  <r>
    <x v="6"/>
    <n v="36.9765625"/>
    <s v=""/>
    <n v="36.9765625"/>
    <s v=""/>
    <n v="1"/>
  </r>
  <r>
    <x v="7"/>
    <n v="23.311645499999941"/>
    <s v=""/>
    <n v="23.311645499999941"/>
    <s v=""/>
    <n v="1"/>
  </r>
  <r>
    <x v="8"/>
    <n v="-25.901245099999869"/>
    <n v="-25.901245099999869"/>
    <s v=""/>
    <n v="1"/>
    <s v=""/>
  </r>
  <r>
    <x v="9"/>
    <n v="-14.227050799999915"/>
    <n v="-14.227050799999915"/>
    <s v=""/>
    <n v="1"/>
    <s v=""/>
  </r>
  <r>
    <x v="10"/>
    <n v="-20.143920900000012"/>
    <n v="-20.143920900000012"/>
    <s v=""/>
    <n v="1"/>
    <s v=""/>
  </r>
  <r>
    <x v="11"/>
    <n v="-48.684204099999988"/>
    <n v="-48.684204099999988"/>
    <s v=""/>
    <n v="1"/>
    <s v=""/>
  </r>
  <r>
    <x v="12"/>
    <n v="-73.739257800000132"/>
    <n v="-73.739257800000132"/>
    <s v=""/>
    <n v="1"/>
    <s v=""/>
  </r>
  <r>
    <x v="13"/>
    <n v="-175.22985840000001"/>
    <n v="-175.22985840000001"/>
    <s v=""/>
    <n v="1"/>
    <s v=""/>
  </r>
  <r>
    <x v="14"/>
    <n v="-157.97705079999992"/>
    <n v="-157.97705079999992"/>
    <s v=""/>
    <n v="1"/>
    <s v=""/>
  </r>
  <r>
    <x v="15"/>
    <n v="-71.13525390000018"/>
    <n v="-71.13525390000018"/>
    <s v=""/>
    <n v="1"/>
    <s v=""/>
  </r>
  <r>
    <x v="16"/>
    <n v="-57.570800799999915"/>
    <n v="-57.570800799999915"/>
    <s v=""/>
    <n v="1"/>
    <s v=""/>
  </r>
  <r>
    <x v="17"/>
    <n v="0.17822260000002643"/>
    <s v=""/>
    <n v="0.17822260000002643"/>
    <s v=""/>
    <n v="1"/>
  </r>
  <r>
    <x v="18"/>
    <n v="-80.864013699999987"/>
    <n v="-80.864013699999987"/>
    <s v=""/>
    <n v="1"/>
    <s v=""/>
  </r>
  <r>
    <x v="19"/>
    <n v="-69.678955099999939"/>
    <n v="-69.678955099999939"/>
    <s v=""/>
    <n v="1"/>
    <s v=""/>
  </r>
  <r>
    <x v="20"/>
    <n v="-20.748291000000108"/>
    <n v="-20.748291000000108"/>
    <s v=""/>
    <n v="1"/>
    <s v=""/>
  </r>
  <r>
    <x v="21"/>
    <n v="34.586303700000144"/>
    <s v=""/>
    <n v="34.586303700000144"/>
    <s v=""/>
    <n v="1"/>
  </r>
  <r>
    <x v="22"/>
    <n v="15.020263699999987"/>
    <s v=""/>
    <n v="15.020263699999987"/>
    <s v=""/>
    <n v="1"/>
  </r>
  <r>
    <x v="23"/>
    <n v="-47.870361300000013"/>
    <n v="-47.870361300000013"/>
    <s v=""/>
    <n v="1"/>
    <s v=""/>
  </r>
  <r>
    <x v="0"/>
    <n v="-38.215820299999905"/>
    <n v="-38.215820299999905"/>
    <s v=""/>
    <n v="1"/>
    <s v=""/>
  </r>
  <r>
    <x v="1"/>
    <n v="-110.76623540000014"/>
    <n v="-110.76623540000014"/>
    <s v=""/>
    <n v="1"/>
    <s v=""/>
  </r>
  <r>
    <x v="2"/>
    <n v="-86.401000999999951"/>
    <n v="-86.401000999999951"/>
    <s v=""/>
    <n v="1"/>
    <s v=""/>
  </r>
  <r>
    <x v="3"/>
    <n v="-83.922851599999831"/>
    <n v="-83.922851599999831"/>
    <s v=""/>
    <n v="1"/>
    <s v=""/>
  </r>
  <r>
    <x v="4"/>
    <n v="-108.3605957000002"/>
    <n v="-108.3605957000002"/>
    <s v=""/>
    <n v="1"/>
    <s v=""/>
  </r>
  <r>
    <x v="5"/>
    <n v="-82.312377900000001"/>
    <n v="-82.312377900000001"/>
    <s v=""/>
    <n v="1"/>
    <s v=""/>
  </r>
  <r>
    <x v="6"/>
    <n v="-25.458862299999964"/>
    <n v="-25.458862299999964"/>
    <s v=""/>
    <n v="1"/>
    <s v=""/>
  </r>
  <r>
    <x v="7"/>
    <n v="-15.154174800000192"/>
    <n v="-15.154174800000192"/>
    <s v=""/>
    <n v="1"/>
    <s v=""/>
  </r>
  <r>
    <x v="8"/>
    <n v="-20.356201199999987"/>
    <n v="-20.356201199999987"/>
    <s v=""/>
    <n v="1"/>
    <s v=""/>
  </r>
  <r>
    <x v="9"/>
    <n v="-5.6876220999999987"/>
    <n v="-5.6876220999999987"/>
    <s v=""/>
    <n v="1"/>
    <s v=""/>
  </r>
  <r>
    <x v="10"/>
    <n v="48.833129900000131"/>
    <s v=""/>
    <n v="48.833129900000131"/>
    <s v=""/>
    <n v="1"/>
  </r>
  <r>
    <x v="11"/>
    <n v="35.788940400000001"/>
    <s v=""/>
    <n v="35.788940400000001"/>
    <s v=""/>
    <n v="1"/>
  </r>
  <r>
    <x v="12"/>
    <n v="33.832519499999989"/>
    <s v=""/>
    <n v="33.832519499999989"/>
    <s v=""/>
    <n v="1"/>
  </r>
  <r>
    <x v="13"/>
    <n v="24.087036100000205"/>
    <s v=""/>
    <n v="24.087036100000205"/>
    <s v=""/>
    <n v="1"/>
  </r>
  <r>
    <x v="14"/>
    <n v="-16.491943400000082"/>
    <n v="-16.491943400000082"/>
    <s v=""/>
    <n v="1"/>
    <s v=""/>
  </r>
  <r>
    <x v="15"/>
    <n v="-83.802124000000049"/>
    <n v="-83.802124000000049"/>
    <s v=""/>
    <n v="1"/>
    <s v=""/>
  </r>
  <r>
    <x v="16"/>
    <n v="-85.426879900000131"/>
    <n v="-85.426879900000131"/>
    <s v=""/>
    <n v="1"/>
    <s v=""/>
  </r>
  <r>
    <x v="17"/>
    <n v="-10.025634799999807"/>
    <n v="-10.025634799999807"/>
    <s v=""/>
    <n v="1"/>
    <s v=""/>
  </r>
  <r>
    <x v="18"/>
    <n v="19.854980500000011"/>
    <s v=""/>
    <n v="19.854980500000011"/>
    <s v=""/>
    <n v="1"/>
  </r>
  <r>
    <x v="19"/>
    <n v="23.936035100000026"/>
    <s v=""/>
    <n v="23.936035100000026"/>
    <s v=""/>
    <n v="1"/>
  </r>
  <r>
    <x v="20"/>
    <n v="72.368408199999976"/>
    <s v=""/>
    <n v="72.368408199999976"/>
    <s v=""/>
    <n v="1"/>
  </r>
  <r>
    <x v="21"/>
    <n v="30.963012700000036"/>
    <s v=""/>
    <n v="30.963012700000036"/>
    <s v=""/>
    <n v="1"/>
  </r>
  <r>
    <x v="22"/>
    <n v="-40.017211899999893"/>
    <n v="-40.017211899999893"/>
    <s v=""/>
    <n v="1"/>
    <s v=""/>
  </r>
  <r>
    <x v="23"/>
    <n v="-63.021362299999964"/>
    <n v="-63.021362299999964"/>
    <s v=""/>
    <n v="1"/>
    <s v=""/>
  </r>
  <r>
    <x v="0"/>
    <n v="12.356445299999905"/>
    <s v=""/>
    <n v="12.356445299999905"/>
    <s v=""/>
    <n v="1"/>
  </r>
  <r>
    <x v="1"/>
    <n v="15.185791000000108"/>
    <s v=""/>
    <n v="15.185791000000108"/>
    <s v=""/>
    <n v="1"/>
  </r>
  <r>
    <x v="2"/>
    <n v="-88.767700200000036"/>
    <n v="-88.767700200000036"/>
    <s v=""/>
    <n v="1"/>
    <s v=""/>
  </r>
  <r>
    <x v="3"/>
    <n v="-48.208740199999966"/>
    <n v="-48.208740199999966"/>
    <s v=""/>
    <n v="1"/>
    <s v=""/>
  </r>
  <r>
    <x v="4"/>
    <n v="-104.37756350000018"/>
    <n v="-104.37756350000018"/>
    <s v=""/>
    <n v="1"/>
    <s v=""/>
  </r>
  <r>
    <x v="5"/>
    <n v="-20.496215800000073"/>
    <n v="-20.496215800000073"/>
    <s v=""/>
    <n v="1"/>
    <s v=""/>
  </r>
  <r>
    <x v="6"/>
    <n v="62.646606499999962"/>
    <s v=""/>
    <n v="62.646606499999962"/>
    <s v=""/>
    <n v="1"/>
  </r>
  <r>
    <x v="7"/>
    <n v="325.38500980000003"/>
    <s v=""/>
    <n v="325.38500980000003"/>
    <s v=""/>
    <n v="1"/>
  </r>
  <r>
    <x v="8"/>
    <n v="346.73889159999999"/>
    <s v=""/>
    <n v="346.73889159999999"/>
    <s v=""/>
    <n v="1"/>
  </r>
  <r>
    <x v="9"/>
    <n v="381.0858154"/>
    <s v=""/>
    <n v="381.0858154"/>
    <s v=""/>
    <n v="1"/>
  </r>
  <r>
    <x v="10"/>
    <n v="547.20617670000001"/>
    <s v=""/>
    <n v="547.20617670000001"/>
    <s v=""/>
    <n v="1"/>
  </r>
  <r>
    <x v="11"/>
    <n v="488.02294929999994"/>
    <s v=""/>
    <n v="488.02294929999994"/>
    <s v=""/>
    <n v="1"/>
  </r>
  <r>
    <x v="12"/>
    <n v="424.39489739999999"/>
    <s v=""/>
    <n v="424.39489739999999"/>
    <s v=""/>
    <n v="1"/>
  </r>
  <r>
    <x v="13"/>
    <n v="467.61572260000003"/>
    <s v=""/>
    <n v="467.61572260000003"/>
    <s v=""/>
    <n v="1"/>
  </r>
  <r>
    <x v="14"/>
    <n v="314.71545409999999"/>
    <s v=""/>
    <n v="314.71545409999999"/>
    <s v=""/>
    <n v="1"/>
  </r>
  <r>
    <x v="15"/>
    <n v="341.42016600000011"/>
    <s v=""/>
    <n v="341.42016600000011"/>
    <s v=""/>
    <n v="1"/>
  </r>
  <r>
    <x v="16"/>
    <n v="196.20678709999993"/>
    <s v=""/>
    <n v="196.20678709999993"/>
    <s v=""/>
    <n v="1"/>
  </r>
  <r>
    <x v="17"/>
    <n v="144.35351560000004"/>
    <s v=""/>
    <n v="144.35351560000004"/>
    <s v=""/>
    <n v="1"/>
  </r>
  <r>
    <x v="18"/>
    <n v="117.8308105000001"/>
    <s v=""/>
    <n v="117.8308105000001"/>
    <s v=""/>
    <n v="1"/>
  </r>
  <r>
    <x v="19"/>
    <n v="131.58190919999993"/>
    <s v=""/>
    <n v="131.58190919999993"/>
    <s v=""/>
    <n v="1"/>
  </r>
  <r>
    <x v="20"/>
    <n v="53.274292000000059"/>
    <s v=""/>
    <n v="53.274292000000059"/>
    <s v=""/>
    <n v="1"/>
  </r>
  <r>
    <x v="21"/>
    <n v="1.2578125"/>
    <s v=""/>
    <n v="1.2578125"/>
    <s v=""/>
    <n v="1"/>
  </r>
  <r>
    <x v="22"/>
    <n v="30.741577199999938"/>
    <s v=""/>
    <n v="30.741577199999938"/>
    <s v=""/>
    <n v="1"/>
  </r>
  <r>
    <x v="23"/>
    <n v="-89.713867199999868"/>
    <n v="-89.713867199999868"/>
    <s v=""/>
    <n v="1"/>
    <s v=""/>
  </r>
  <r>
    <x v="0"/>
    <n v="-77.613281200000074"/>
    <n v="-77.613281200000074"/>
    <s v=""/>
    <n v="1"/>
    <s v=""/>
  </r>
  <r>
    <x v="1"/>
    <n v="-95.704101600000058"/>
    <n v="-95.704101600000058"/>
    <s v=""/>
    <n v="1"/>
    <s v=""/>
  </r>
  <r>
    <x v="2"/>
    <n v="-23.130371100000048"/>
    <n v="-23.130371100000048"/>
    <s v=""/>
    <n v="1"/>
    <s v=""/>
  </r>
  <r>
    <x v="3"/>
    <n v="-18.777831999999989"/>
    <n v="-18.777831999999989"/>
    <s v=""/>
    <n v="1"/>
    <s v=""/>
  </r>
  <r>
    <x v="4"/>
    <n v="-6.1986084000000119"/>
    <n v="-6.1986084000000119"/>
    <s v=""/>
    <n v="1"/>
    <s v=""/>
  </r>
  <r>
    <x v="5"/>
    <n v="-40.229858400000012"/>
    <n v="-40.229858400000012"/>
    <s v=""/>
    <n v="1"/>
    <s v=""/>
  </r>
  <r>
    <x v="6"/>
    <n v="-40.615234399999963"/>
    <n v="-40.615234399999963"/>
    <s v=""/>
    <n v="1"/>
    <s v=""/>
  </r>
  <r>
    <x v="7"/>
    <n v="-26.217529300000024"/>
    <n v="-26.217529300000024"/>
    <s v=""/>
    <n v="1"/>
    <s v=""/>
  </r>
  <r>
    <x v="8"/>
    <n v="12.044067399999904"/>
    <s v=""/>
    <n v="12.044067399999904"/>
    <s v=""/>
    <n v="1"/>
  </r>
  <r>
    <x v="9"/>
    <n v="147.21984859999998"/>
    <s v=""/>
    <n v="147.21984859999998"/>
    <s v=""/>
    <n v="1"/>
  </r>
  <r>
    <x v="10"/>
    <n v="142.50244139999995"/>
    <s v=""/>
    <n v="142.50244139999995"/>
    <s v=""/>
    <n v="1"/>
  </r>
  <r>
    <x v="11"/>
    <n v="70.933837900000071"/>
    <s v=""/>
    <n v="70.933837900000071"/>
    <s v=""/>
    <n v="1"/>
  </r>
  <r>
    <x v="12"/>
    <n v="93.359619100000145"/>
    <s v=""/>
    <n v="93.359619100000145"/>
    <s v=""/>
    <n v="1"/>
  </r>
  <r>
    <x v="13"/>
    <n v="126.6979980000001"/>
    <s v=""/>
    <n v="126.6979980000001"/>
    <s v=""/>
    <n v="1"/>
  </r>
  <r>
    <x v="14"/>
    <n v="106.25939940000012"/>
    <s v=""/>
    <n v="106.25939940000012"/>
    <s v=""/>
    <n v="1"/>
  </r>
  <r>
    <x v="15"/>
    <n v="119.67456060000018"/>
    <s v=""/>
    <n v="119.67456060000018"/>
    <s v=""/>
    <n v="1"/>
  </r>
  <r>
    <x v="16"/>
    <n v="119.56640620000007"/>
    <s v=""/>
    <n v="119.56640620000007"/>
    <s v=""/>
    <n v="1"/>
  </r>
  <r>
    <x v="17"/>
    <n v="72.903808600000048"/>
    <s v=""/>
    <n v="72.903808600000048"/>
    <s v=""/>
    <n v="1"/>
  </r>
  <r>
    <x v="18"/>
    <n v="15.771728500000108"/>
    <s v=""/>
    <n v="15.771728500000108"/>
    <s v=""/>
    <n v="1"/>
  </r>
  <r>
    <x v="19"/>
    <n v="-46.86120609999989"/>
    <n v="-46.86120609999989"/>
    <s v=""/>
    <n v="1"/>
    <s v=""/>
  </r>
  <r>
    <x v="20"/>
    <n v="-52.036743199999819"/>
    <n v="-52.036743199999819"/>
    <s v=""/>
    <n v="1"/>
    <s v=""/>
  </r>
  <r>
    <x v="21"/>
    <n v="-36.658325200000036"/>
    <n v="-36.658325200000036"/>
    <s v=""/>
    <n v="1"/>
    <s v=""/>
  </r>
  <r>
    <x v="22"/>
    <n v="13.634765600000037"/>
    <s v=""/>
    <n v="13.634765600000037"/>
    <s v=""/>
    <n v="1"/>
  </r>
  <r>
    <x v="23"/>
    <n v="10.72143559999995"/>
    <s v=""/>
    <n v="10.72143559999995"/>
    <s v=""/>
    <n v="1"/>
  </r>
  <r>
    <x v="0"/>
    <n v="-14.473999000000049"/>
    <n v="-14.473999000000049"/>
    <s v=""/>
    <n v="1"/>
    <s v=""/>
  </r>
  <r>
    <x v="1"/>
    <n v="-94.604003899999952"/>
    <n v="-94.604003899999952"/>
    <s v=""/>
    <n v="1"/>
    <s v=""/>
  </r>
  <r>
    <x v="2"/>
    <n v="41.502807600000096"/>
    <s v=""/>
    <n v="41.502807600000096"/>
    <s v=""/>
    <n v="1"/>
  </r>
  <r>
    <x v="3"/>
    <n v="-3.0880126999998083"/>
    <n v="-3.0880126999998083"/>
    <s v=""/>
    <n v="1"/>
    <s v=""/>
  </r>
  <r>
    <x v="4"/>
    <n v="80.156494199999997"/>
    <s v=""/>
    <n v="80.156494199999997"/>
    <s v=""/>
    <n v="1"/>
  </r>
  <r>
    <x v="5"/>
    <n v="11.581176700000015"/>
    <s v=""/>
    <n v="11.581176700000015"/>
    <s v=""/>
    <n v="1"/>
  </r>
  <r>
    <x v="6"/>
    <n v="40.762451100000135"/>
    <s v=""/>
    <n v="40.762451100000135"/>
    <s v=""/>
    <n v="1"/>
  </r>
  <r>
    <x v="7"/>
    <n v="-27.815307600000096"/>
    <n v="-27.815307600000096"/>
    <s v=""/>
    <n v="1"/>
    <s v=""/>
  </r>
  <r>
    <x v="8"/>
    <n v="-93.016967799999975"/>
    <n v="-93.016967799999975"/>
    <s v=""/>
    <n v="1"/>
    <s v=""/>
  </r>
  <r>
    <x v="9"/>
    <n v="-76.889648399999942"/>
    <n v="-76.889648399999942"/>
    <s v=""/>
    <n v="1"/>
    <s v=""/>
  </r>
  <r>
    <x v="10"/>
    <n v="-108.99279780000006"/>
    <n v="-108.99279780000006"/>
    <s v=""/>
    <n v="1"/>
    <s v=""/>
  </r>
  <r>
    <x v="11"/>
    <n v="-33.612060500000098"/>
    <n v="-33.612060500000098"/>
    <s v=""/>
    <n v="1"/>
    <s v=""/>
  </r>
  <r>
    <x v="12"/>
    <n v="-31.565795900000012"/>
    <n v="-31.565795900000012"/>
    <s v=""/>
    <n v="1"/>
    <s v=""/>
  </r>
  <r>
    <x v="13"/>
    <n v="2.1639404000000013"/>
    <s v=""/>
    <n v="2.1639404000000013"/>
    <s v=""/>
    <n v="1"/>
  </r>
  <r>
    <x v="14"/>
    <n v="-13.578002999999853"/>
    <n v="-13.578002999999853"/>
    <s v=""/>
    <n v="1"/>
    <s v=""/>
  </r>
  <r>
    <x v="15"/>
    <n v="-32.016723599999978"/>
    <n v="-32.016723599999978"/>
    <s v=""/>
    <n v="1"/>
    <s v=""/>
  </r>
  <r>
    <x v="16"/>
    <n v="-30.548095699999976"/>
    <n v="-30.548095699999976"/>
    <s v=""/>
    <n v="1"/>
    <s v=""/>
  </r>
  <r>
    <x v="17"/>
    <n v="-58.355834899999991"/>
    <n v="-58.355834899999991"/>
    <s v=""/>
    <n v="1"/>
    <s v=""/>
  </r>
  <r>
    <x v="18"/>
    <n v="-36.983032200000025"/>
    <n v="-36.983032200000025"/>
    <s v=""/>
    <n v="1"/>
    <s v=""/>
  </r>
  <r>
    <x v="19"/>
    <n v="211.33093259999987"/>
    <s v=""/>
    <n v="211.33093259999987"/>
    <s v=""/>
    <n v="1"/>
  </r>
  <r>
    <x v="20"/>
    <n v="90.109619199999997"/>
    <s v=""/>
    <n v="90.109619199999997"/>
    <s v=""/>
    <n v="1"/>
  </r>
  <r>
    <x v="21"/>
    <n v="45.155639699999938"/>
    <s v=""/>
    <n v="45.155639699999938"/>
    <s v=""/>
    <n v="1"/>
  </r>
  <r>
    <x v="22"/>
    <n v="72.75598140000011"/>
    <s v=""/>
    <n v="72.75598140000011"/>
    <s v=""/>
    <n v="1"/>
  </r>
  <r>
    <x v="23"/>
    <n v="63.772094799999877"/>
    <s v=""/>
    <n v="63.772094799999877"/>
    <s v=""/>
    <n v="1"/>
  </r>
  <r>
    <x v="0"/>
    <n v="200.83764649999989"/>
    <s v=""/>
    <n v="200.83764649999989"/>
    <s v=""/>
    <n v="1"/>
  </r>
  <r>
    <x v="1"/>
    <n v="191.89880369999992"/>
    <s v=""/>
    <n v="191.89880369999992"/>
    <s v=""/>
    <n v="1"/>
  </r>
  <r>
    <x v="2"/>
    <n v="233.14440910000008"/>
    <s v=""/>
    <n v="233.14440910000008"/>
    <s v=""/>
    <n v="1"/>
  </r>
  <r>
    <x v="3"/>
    <n v="223.08251949999999"/>
    <s v=""/>
    <n v="223.08251949999999"/>
    <s v=""/>
    <n v="1"/>
  </r>
  <r>
    <x v="4"/>
    <n v="205.22265619999985"/>
    <s v=""/>
    <n v="205.22265619999985"/>
    <s v=""/>
    <n v="1"/>
  </r>
  <r>
    <x v="5"/>
    <n v="145.61926270000004"/>
    <s v=""/>
    <n v="145.61926270000004"/>
    <s v=""/>
    <n v="1"/>
  </r>
  <r>
    <x v="6"/>
    <n v="135.68652340000017"/>
    <s v=""/>
    <n v="135.68652340000017"/>
    <s v=""/>
    <n v="1"/>
  </r>
  <r>
    <x v="7"/>
    <n v="118.01440430000002"/>
    <s v=""/>
    <n v="118.01440430000002"/>
    <s v=""/>
    <n v="1"/>
  </r>
  <r>
    <x v="8"/>
    <n v="85.999389600000086"/>
    <s v=""/>
    <n v="85.999389600000086"/>
    <s v=""/>
    <n v="1"/>
  </r>
  <r>
    <x v="9"/>
    <n v="86.912841800000024"/>
    <s v=""/>
    <n v="86.912841800000024"/>
    <s v=""/>
    <n v="1"/>
  </r>
  <r>
    <x v="10"/>
    <n v="51.715698200000134"/>
    <s v=""/>
    <n v="51.715698200000134"/>
    <s v=""/>
    <n v="1"/>
  </r>
  <r>
    <x v="11"/>
    <n v="62.86560059999988"/>
    <s v=""/>
    <n v="62.86560059999988"/>
    <s v=""/>
    <n v="1"/>
  </r>
  <r>
    <x v="12"/>
    <n v="8.7049560000000383"/>
    <s v=""/>
    <n v="8.7049560000000383"/>
    <s v=""/>
    <n v="1"/>
  </r>
  <r>
    <x v="13"/>
    <n v="35.764770500000168"/>
    <s v=""/>
    <n v="35.764770500000168"/>
    <s v=""/>
    <n v="1"/>
  </r>
  <r>
    <x v="14"/>
    <n v="51.125854500000059"/>
    <s v=""/>
    <n v="51.125854500000059"/>
    <s v=""/>
    <n v="1"/>
  </r>
  <r>
    <x v="15"/>
    <n v="-95.345459000000119"/>
    <n v="-95.345459000000119"/>
    <s v=""/>
    <n v="1"/>
    <s v=""/>
  </r>
  <r>
    <x v="16"/>
    <n v="-81.962280299999975"/>
    <n v="-81.962280299999975"/>
    <s v=""/>
    <n v="1"/>
    <s v=""/>
  </r>
  <r>
    <x v="17"/>
    <n v="-83.293701199999987"/>
    <n v="-83.293701199999987"/>
    <s v=""/>
    <n v="1"/>
    <s v=""/>
  </r>
  <r>
    <x v="18"/>
    <n v="-82.676025399999844"/>
    <n v="-82.676025399999844"/>
    <s v=""/>
    <n v="1"/>
    <s v=""/>
  </r>
  <r>
    <x v="19"/>
    <n v="-145.52319340000008"/>
    <n v="-145.52319340000008"/>
    <s v=""/>
    <n v="1"/>
    <s v=""/>
  </r>
  <r>
    <x v="20"/>
    <n v="-9.9527587999998559"/>
    <n v="-9.9527587999998559"/>
    <s v=""/>
    <n v="1"/>
    <s v=""/>
  </r>
  <r>
    <x v="21"/>
    <n v="15.931152299999894"/>
    <s v=""/>
    <n v="15.931152299999894"/>
    <s v=""/>
    <n v="1"/>
  </r>
  <r>
    <x v="22"/>
    <n v="26.635986300000013"/>
    <s v=""/>
    <n v="26.635986300000013"/>
    <s v=""/>
    <n v="1"/>
  </r>
  <r>
    <x v="23"/>
    <n v="6.3961182000000463"/>
    <s v=""/>
    <n v="6.3961182000000463"/>
    <s v=""/>
    <n v="1"/>
  </r>
  <r>
    <x v="0"/>
    <n v="50.824218699999847"/>
    <s v=""/>
    <n v="50.824218699999847"/>
    <s v=""/>
    <n v="1"/>
  </r>
  <r>
    <x v="1"/>
    <n v="-37.349121100000048"/>
    <n v="-37.349121100000048"/>
    <s v=""/>
    <n v="1"/>
    <s v=""/>
  </r>
  <r>
    <x v="2"/>
    <n v="-91.026733400000012"/>
    <n v="-91.026733400000012"/>
    <s v=""/>
    <n v="1"/>
    <s v=""/>
  </r>
  <r>
    <x v="3"/>
    <n v="-144.41821289999984"/>
    <n v="-144.41821289999984"/>
    <s v=""/>
    <n v="1"/>
    <s v=""/>
  </r>
  <r>
    <x v="4"/>
    <n v="-35.721435500000098"/>
    <n v="-35.721435500000098"/>
    <s v=""/>
    <n v="1"/>
    <s v=""/>
  </r>
  <r>
    <x v="5"/>
    <n v="5.2254639000000225"/>
    <s v=""/>
    <n v="5.2254639000000225"/>
    <s v=""/>
    <n v="1"/>
  </r>
  <r>
    <x v="6"/>
    <n v="33.585571299999856"/>
    <s v=""/>
    <n v="33.585571299999856"/>
    <s v=""/>
    <n v="1"/>
  </r>
  <r>
    <x v="7"/>
    <n v="143.83764649999989"/>
    <s v=""/>
    <n v="143.83764649999989"/>
    <s v=""/>
    <n v="1"/>
  </r>
  <r>
    <x v="8"/>
    <n v="153.04968259999987"/>
    <s v=""/>
    <n v="153.04968259999987"/>
    <s v=""/>
    <n v="1"/>
  </r>
  <r>
    <x v="9"/>
    <n v="164.43066410000006"/>
    <s v=""/>
    <n v="164.43066410000006"/>
    <s v=""/>
    <n v="1"/>
  </r>
  <r>
    <x v="10"/>
    <n v="224.65246589999992"/>
    <s v=""/>
    <n v="224.65246589999992"/>
    <s v=""/>
    <n v="1"/>
  </r>
  <r>
    <x v="11"/>
    <n v="185.75378420000015"/>
    <s v=""/>
    <n v="185.75378420000015"/>
    <s v=""/>
    <n v="1"/>
  </r>
  <r>
    <x v="12"/>
    <n v="136.34106450000013"/>
    <s v=""/>
    <n v="136.34106450000013"/>
    <s v=""/>
    <n v="1"/>
  </r>
  <r>
    <x v="13"/>
    <n v="103.94091800000001"/>
    <s v=""/>
    <n v="103.94091800000001"/>
    <s v=""/>
    <n v="1"/>
  </r>
  <r>
    <x v="14"/>
    <n v="87.998291000000108"/>
    <s v=""/>
    <n v="87.998291000000108"/>
    <s v=""/>
    <n v="1"/>
  </r>
  <r>
    <x v="15"/>
    <n v="155.06726069999991"/>
    <s v=""/>
    <n v="155.06726069999991"/>
    <s v=""/>
    <n v="1"/>
  </r>
  <r>
    <x v="16"/>
    <n v="166.18640140000002"/>
    <s v=""/>
    <n v="166.18640140000002"/>
    <s v=""/>
    <n v="1"/>
  </r>
  <r>
    <x v="17"/>
    <n v="177.37866209999993"/>
    <s v=""/>
    <n v="177.37866209999993"/>
    <s v=""/>
    <n v="1"/>
  </r>
  <r>
    <x v="18"/>
    <n v="162.13964840000017"/>
    <s v=""/>
    <n v="162.13964840000017"/>
    <s v=""/>
    <n v="1"/>
  </r>
  <r>
    <x v="19"/>
    <n v="210.61865239999997"/>
    <s v=""/>
    <n v="210.61865239999997"/>
    <s v=""/>
    <n v="1"/>
  </r>
  <r>
    <x v="20"/>
    <n v="211.18273920000001"/>
    <s v=""/>
    <n v="211.18273920000001"/>
    <s v=""/>
    <n v="1"/>
  </r>
  <r>
    <x v="21"/>
    <n v="206.21716309999988"/>
    <s v=""/>
    <n v="206.21716309999988"/>
    <s v=""/>
    <n v="1"/>
  </r>
  <r>
    <x v="22"/>
    <n v="266.4893798999999"/>
    <s v=""/>
    <n v="266.4893798999999"/>
    <s v=""/>
    <n v="1"/>
  </r>
  <r>
    <x v="23"/>
    <n v="235.86450190000005"/>
    <s v=""/>
    <n v="235.86450190000005"/>
    <s v=""/>
    <n v="1"/>
  </r>
  <r>
    <x v="0"/>
    <n v="173.90393070000005"/>
    <s v=""/>
    <n v="173.90393070000005"/>
    <s v=""/>
    <n v="1"/>
  </r>
  <r>
    <x v="1"/>
    <n v="26.950195300000132"/>
    <s v=""/>
    <n v="26.950195300000132"/>
    <s v=""/>
    <n v="1"/>
  </r>
  <r>
    <x v="2"/>
    <n v="30.873779300000024"/>
    <s v=""/>
    <n v="30.873779300000024"/>
    <s v=""/>
    <n v="1"/>
  </r>
  <r>
    <x v="3"/>
    <n v="121.18530269999997"/>
    <s v=""/>
    <n v="121.18530269999997"/>
    <s v=""/>
    <n v="1"/>
  </r>
  <r>
    <x v="4"/>
    <n v="140.85363770000004"/>
    <s v=""/>
    <n v="140.85363770000004"/>
    <s v=""/>
    <n v="1"/>
  </r>
  <r>
    <x v="5"/>
    <n v="145.51416010000003"/>
    <s v=""/>
    <n v="145.51416010000003"/>
    <s v=""/>
    <n v="1"/>
  </r>
  <r>
    <x v="6"/>
    <n v="142.11877440000012"/>
    <s v=""/>
    <n v="142.11877440000012"/>
    <s v=""/>
    <n v="1"/>
  </r>
  <r>
    <x v="7"/>
    <n v="369.46875"/>
    <s v=""/>
    <n v="369.46875"/>
    <s v=""/>
    <n v="1"/>
  </r>
  <r>
    <x v="8"/>
    <n v="160.62207030000013"/>
    <s v=""/>
    <n v="160.62207030000013"/>
    <s v=""/>
    <n v="1"/>
  </r>
  <r>
    <x v="9"/>
    <n v="-3.5865478000000621"/>
    <n v="-3.5865478000000621"/>
    <s v=""/>
    <n v="1"/>
    <s v=""/>
  </r>
  <r>
    <x v="10"/>
    <n v="135.53820799999994"/>
    <s v=""/>
    <n v="135.53820799999994"/>
    <s v=""/>
    <n v="1"/>
  </r>
  <r>
    <x v="11"/>
    <n v="96.389892600000167"/>
    <s v=""/>
    <n v="96.389892600000167"/>
    <s v=""/>
    <n v="1"/>
  </r>
  <r>
    <x v="12"/>
    <n v="26.306152399999974"/>
    <s v=""/>
    <n v="26.306152399999974"/>
    <s v=""/>
    <n v="1"/>
  </r>
  <r>
    <x v="13"/>
    <n v="-37.55041499999993"/>
    <n v="-37.55041499999993"/>
    <s v=""/>
    <n v="1"/>
    <s v=""/>
  </r>
  <r>
    <x v="14"/>
    <n v="-34.520629899999904"/>
    <n v="-34.520629899999904"/>
    <s v=""/>
    <n v="1"/>
    <s v=""/>
  </r>
  <r>
    <x v="15"/>
    <n v="-27.550659200000155"/>
    <n v="-27.550659200000155"/>
    <s v=""/>
    <n v="1"/>
    <s v=""/>
  </r>
  <r>
    <x v="16"/>
    <n v="-76.785400400000071"/>
    <n v="-76.785400400000071"/>
    <s v=""/>
    <n v="1"/>
    <s v=""/>
  </r>
  <r>
    <x v="17"/>
    <n v="-30.329345699999976"/>
    <n v="-30.329345699999976"/>
    <s v=""/>
    <n v="1"/>
    <s v=""/>
  </r>
  <r>
    <x v="18"/>
    <n v="46.398559599999999"/>
    <s v=""/>
    <n v="46.398559599999999"/>
    <s v=""/>
    <n v="1"/>
  </r>
  <r>
    <x v="19"/>
    <n v="77.281372099999999"/>
    <s v=""/>
    <n v="77.281372099999999"/>
    <s v=""/>
    <n v="1"/>
  </r>
  <r>
    <x v="20"/>
    <n v="52.768676800000094"/>
    <s v=""/>
    <n v="52.768676800000094"/>
    <s v=""/>
    <n v="1"/>
  </r>
  <r>
    <x v="21"/>
    <n v="78.050048800000013"/>
    <s v=""/>
    <n v="78.050048800000013"/>
    <s v=""/>
    <n v="1"/>
  </r>
  <r>
    <x v="22"/>
    <n v="7.6813964999998916"/>
    <s v=""/>
    <n v="7.6813964999998916"/>
    <s v=""/>
    <n v="1"/>
  </r>
  <r>
    <x v="23"/>
    <n v="19.280761700000085"/>
    <s v=""/>
    <n v="19.280761700000085"/>
    <s v=""/>
    <n v="1"/>
  </r>
  <r>
    <x v="0"/>
    <n v="19.419311600000128"/>
    <s v=""/>
    <n v="19.419311600000128"/>
    <s v=""/>
    <n v="1"/>
  </r>
  <r>
    <x v="1"/>
    <n v="16.624267599999939"/>
    <s v=""/>
    <n v="16.624267599999939"/>
    <s v=""/>
    <n v="1"/>
  </r>
  <r>
    <x v="2"/>
    <n v="-41.855590800000073"/>
    <n v="-41.855590800000073"/>
    <s v=""/>
    <n v="1"/>
    <s v=""/>
  </r>
  <r>
    <x v="3"/>
    <n v="-11.97387700000013"/>
    <n v="-11.97387700000013"/>
    <s v=""/>
    <n v="1"/>
    <s v=""/>
  </r>
  <r>
    <x v="4"/>
    <n v="-2.0611571999997977"/>
    <n v="-2.0611571999997977"/>
    <s v=""/>
    <n v="1"/>
    <s v=""/>
  </r>
  <r>
    <x v="5"/>
    <n v="14.951293999999962"/>
    <s v=""/>
    <n v="14.951293999999962"/>
    <s v=""/>
    <n v="1"/>
  </r>
  <r>
    <x v="6"/>
    <n v="-28.283813499999951"/>
    <n v="-28.283813499999951"/>
    <s v=""/>
    <n v="1"/>
    <s v=""/>
  </r>
  <r>
    <x v="7"/>
    <n v="18.993652299999894"/>
    <s v=""/>
    <n v="18.993652299999894"/>
    <s v=""/>
    <n v="1"/>
  </r>
  <r>
    <x v="8"/>
    <n v="5.7276610999999775"/>
    <s v=""/>
    <n v="5.7276610999999775"/>
    <s v=""/>
    <n v="1"/>
  </r>
  <r>
    <x v="9"/>
    <n v="52.836792000000059"/>
    <s v=""/>
    <n v="52.836792000000059"/>
    <s v=""/>
    <n v="1"/>
  </r>
  <r>
    <x v="10"/>
    <n v="23.8671875"/>
    <s v=""/>
    <n v="23.8671875"/>
    <s v=""/>
    <n v="1"/>
  </r>
  <r>
    <x v="11"/>
    <n v="71.16918940000005"/>
    <s v=""/>
    <n v="71.16918940000005"/>
    <s v=""/>
    <n v="1"/>
  </r>
  <r>
    <x v="12"/>
    <n v="-24.660156200000074"/>
    <n v="-24.660156200000074"/>
    <s v=""/>
    <n v="1"/>
    <s v=""/>
  </r>
  <r>
    <x v="13"/>
    <n v="75.489624000000049"/>
    <s v=""/>
    <n v="75.489624000000049"/>
    <s v=""/>
    <n v="1"/>
  </r>
  <r>
    <x v="14"/>
    <n v="73.678711000000021"/>
    <s v=""/>
    <n v="73.678711000000021"/>
    <s v=""/>
    <n v="1"/>
  </r>
  <r>
    <x v="15"/>
    <n v="63.211669899999833"/>
    <s v=""/>
    <n v="63.211669899999833"/>
    <s v=""/>
    <n v="1"/>
  </r>
  <r>
    <x v="16"/>
    <n v="12.329101599999831"/>
    <s v=""/>
    <n v="12.329101599999831"/>
    <s v=""/>
    <n v="1"/>
  </r>
  <r>
    <x v="17"/>
    <n v="3.2301024999999299"/>
    <s v=""/>
    <n v="3.2301024999999299"/>
    <s v=""/>
    <n v="1"/>
  </r>
  <r>
    <x v="18"/>
    <n v="28.948974599999929"/>
    <s v=""/>
    <n v="28.948974599999929"/>
    <s v=""/>
    <n v="1"/>
  </r>
  <r>
    <x v="19"/>
    <n v="139.66442869999992"/>
    <s v=""/>
    <n v="139.66442869999992"/>
    <s v=""/>
    <n v="1"/>
  </r>
  <r>
    <x v="20"/>
    <n v="32.006591800000024"/>
    <s v=""/>
    <n v="32.006591800000024"/>
    <s v=""/>
    <n v="1"/>
  </r>
  <r>
    <x v="21"/>
    <n v="31.558837900000071"/>
    <s v=""/>
    <n v="31.558837900000071"/>
    <s v=""/>
    <n v="1"/>
  </r>
  <r>
    <x v="22"/>
    <n v="11.879272499999843"/>
    <s v=""/>
    <n v="11.879272499999843"/>
    <s v=""/>
    <n v="1"/>
  </r>
  <r>
    <x v="23"/>
    <n v="6.9932860999999775"/>
    <s v=""/>
    <n v="6.9932860999999775"/>
    <s v=""/>
    <n v="1"/>
  </r>
  <r>
    <x v="0"/>
    <n v="103.60327149999989"/>
    <s v=""/>
    <n v="103.60327149999989"/>
    <s v=""/>
    <n v="1"/>
  </r>
  <r>
    <x v="1"/>
    <n v="21.610229500000059"/>
    <s v=""/>
    <n v="21.610229500000059"/>
    <s v=""/>
    <n v="1"/>
  </r>
  <r>
    <x v="3"/>
    <n v="-1.6038819000000331"/>
    <n v="-1.6038819000000331"/>
    <s v=""/>
    <n v="1"/>
    <s v=""/>
  </r>
  <r>
    <x v="4"/>
    <n v="52.636718799999926"/>
    <s v=""/>
    <n v="52.636718799999926"/>
    <s v=""/>
    <n v="1"/>
  </r>
  <r>
    <x v="5"/>
    <n v="89.929077199999938"/>
    <s v=""/>
    <n v="89.929077199999938"/>
    <s v=""/>
    <n v="1"/>
  </r>
  <r>
    <x v="6"/>
    <n v="106.86181639999995"/>
    <s v=""/>
    <n v="106.86181639999995"/>
    <s v=""/>
    <n v="1"/>
  </r>
  <r>
    <x v="7"/>
    <n v="44.028076199999987"/>
    <s v=""/>
    <n v="44.028076199999987"/>
    <s v=""/>
    <n v="1"/>
  </r>
  <r>
    <x v="8"/>
    <n v="90.853515600000037"/>
    <s v=""/>
    <n v="90.853515600000037"/>
    <s v=""/>
    <n v="1"/>
  </r>
  <r>
    <x v="9"/>
    <n v="11.211669899999833"/>
    <s v=""/>
    <n v="11.211669899999833"/>
    <s v=""/>
    <n v="1"/>
  </r>
  <r>
    <x v="10"/>
    <n v="56.448364300000094"/>
    <s v=""/>
    <n v="56.448364300000094"/>
    <s v=""/>
    <n v="1"/>
  </r>
  <r>
    <x v="11"/>
    <n v="-92.483032200000025"/>
    <n v="-92.483032200000025"/>
    <s v=""/>
    <n v="1"/>
    <s v=""/>
  </r>
  <r>
    <x v="12"/>
    <n v="-106.48791500000016"/>
    <n v="-106.48791500000016"/>
    <s v=""/>
    <n v="1"/>
    <s v=""/>
  </r>
  <r>
    <x v="13"/>
    <n v="22.183471699999927"/>
    <s v=""/>
    <n v="22.183471699999927"/>
    <s v=""/>
    <n v="1"/>
  </r>
  <r>
    <x v="14"/>
    <n v="44.639404300000024"/>
    <s v=""/>
    <n v="44.639404300000024"/>
    <s v=""/>
    <n v="1"/>
  </r>
  <r>
    <x v="15"/>
    <n v="57.325683600000048"/>
    <s v=""/>
    <n v="57.325683600000048"/>
    <s v=""/>
    <n v="1"/>
  </r>
  <r>
    <x v="16"/>
    <n v="136.81677250000007"/>
    <s v=""/>
    <n v="136.81677250000007"/>
    <s v=""/>
    <n v="1"/>
  </r>
  <r>
    <x v="17"/>
    <n v="102.21960450000006"/>
    <s v=""/>
    <n v="102.21960450000006"/>
    <s v=""/>
    <n v="1"/>
  </r>
  <r>
    <x v="18"/>
    <n v="45.245849599999929"/>
    <s v=""/>
    <n v="45.245849599999929"/>
    <s v=""/>
    <n v="1"/>
  </r>
  <r>
    <x v="19"/>
    <n v="13.439941399999952"/>
    <s v=""/>
    <n v="13.439941399999952"/>
    <s v=""/>
    <n v="1"/>
  </r>
  <r>
    <x v="20"/>
    <n v="114.37622069999998"/>
    <s v=""/>
    <n v="114.37622069999998"/>
    <s v=""/>
    <n v="1"/>
  </r>
  <r>
    <x v="21"/>
    <n v="123.69909670000015"/>
    <s v=""/>
    <n v="123.69909670000015"/>
    <s v=""/>
    <n v="1"/>
  </r>
  <r>
    <x v="22"/>
    <n v="109.36291499999993"/>
    <s v=""/>
    <n v="109.36291499999993"/>
    <s v=""/>
    <n v="1"/>
  </r>
  <r>
    <x v="23"/>
    <n v="123.1302490999999"/>
    <s v=""/>
    <n v="123.1302490999999"/>
    <s v=""/>
    <n v="1"/>
  </r>
  <r>
    <x v="0"/>
    <n v="60.536865200000193"/>
    <s v=""/>
    <n v="60.536865200000193"/>
    <s v=""/>
    <n v="1"/>
  </r>
  <r>
    <x v="1"/>
    <n v="-26.918823299999985"/>
    <n v="-26.918823299999985"/>
    <s v=""/>
    <n v="1"/>
    <s v=""/>
  </r>
  <r>
    <x v="2"/>
    <n v="21.685913100000107"/>
    <s v=""/>
    <n v="21.685913100000107"/>
    <s v=""/>
    <n v="1"/>
  </r>
  <r>
    <x v="3"/>
    <n v="6.523193400000082"/>
    <s v=""/>
    <n v="6.523193400000082"/>
    <s v=""/>
    <n v="1"/>
  </r>
  <r>
    <x v="4"/>
    <n v="-9.6796875"/>
    <n v="-9.6796875"/>
    <s v=""/>
    <n v="1"/>
    <s v=""/>
  </r>
  <r>
    <x v="5"/>
    <n v="56.820068399999855"/>
    <s v=""/>
    <n v="56.820068399999855"/>
    <s v=""/>
    <n v="1"/>
  </r>
  <r>
    <x v="6"/>
    <n v="96.210327100000086"/>
    <s v=""/>
    <n v="96.210327100000086"/>
    <s v=""/>
    <n v="1"/>
  </r>
  <r>
    <x v="7"/>
    <n v="119.67565919999993"/>
    <s v=""/>
    <n v="119.67565919999993"/>
    <s v=""/>
    <n v="1"/>
  </r>
  <r>
    <x v="8"/>
    <n v="81.445190400000001"/>
    <s v=""/>
    <n v="81.445190400000001"/>
    <s v=""/>
    <n v="1"/>
  </r>
  <r>
    <x v="9"/>
    <n v="25.853881899999806"/>
    <s v=""/>
    <n v="25.853881899999806"/>
    <s v=""/>
    <n v="1"/>
  </r>
  <r>
    <x v="10"/>
    <n v="105.5418701000001"/>
    <s v=""/>
    <n v="105.5418701000001"/>
    <s v=""/>
    <n v="1"/>
  </r>
  <r>
    <x v="11"/>
    <n v="-23.70739750000007"/>
    <n v="-23.70739750000007"/>
    <s v=""/>
    <n v="1"/>
    <s v=""/>
  </r>
  <r>
    <x v="12"/>
    <n v="26.73278809999988"/>
    <s v=""/>
    <n v="26.73278809999988"/>
    <s v=""/>
    <n v="1"/>
  </r>
  <r>
    <x v="13"/>
    <n v="135.69860840000001"/>
    <s v=""/>
    <n v="135.69860840000001"/>
    <s v=""/>
    <n v="1"/>
  </r>
  <r>
    <x v="14"/>
    <n v="108.7685547000001"/>
    <s v=""/>
    <n v="108.7685547000001"/>
    <s v=""/>
    <n v="1"/>
  </r>
  <r>
    <x v="15"/>
    <n v="163.30151369999999"/>
    <s v=""/>
    <n v="163.30151369999999"/>
    <s v=""/>
    <n v="1"/>
  </r>
  <r>
    <x v="16"/>
    <n v="181.45666510000001"/>
    <s v=""/>
    <n v="181.45666510000001"/>
    <s v=""/>
    <n v="1"/>
  </r>
  <r>
    <x v="17"/>
    <n v="230.68530269999997"/>
    <s v=""/>
    <n v="230.68530269999997"/>
    <s v=""/>
    <n v="1"/>
  </r>
  <r>
    <x v="18"/>
    <n v="173.1826172000001"/>
    <s v=""/>
    <n v="173.1826172000001"/>
    <s v=""/>
    <n v="1"/>
  </r>
  <r>
    <x v="19"/>
    <n v="145.63806150000005"/>
    <s v=""/>
    <n v="145.63806150000005"/>
    <s v=""/>
    <n v="1"/>
  </r>
  <r>
    <x v="20"/>
    <n v="206.1123047000001"/>
    <s v=""/>
    <n v="206.1123047000001"/>
    <s v=""/>
    <n v="1"/>
  </r>
  <r>
    <x v="21"/>
    <n v="255.52465819999998"/>
    <s v=""/>
    <n v="255.52465819999998"/>
    <s v=""/>
    <n v="1"/>
  </r>
  <r>
    <x v="22"/>
    <n v="214.31372069999998"/>
    <s v=""/>
    <n v="214.31372069999998"/>
    <s v=""/>
    <n v="1"/>
  </r>
  <r>
    <x v="23"/>
    <n v="107.61401369999999"/>
    <s v=""/>
    <n v="107.61401369999999"/>
    <s v=""/>
    <n v="1"/>
  </r>
  <r>
    <x v="0"/>
    <n v="60.901123000000098"/>
    <s v=""/>
    <n v="60.901123000000098"/>
    <s v=""/>
    <n v="1"/>
  </r>
  <r>
    <x v="1"/>
    <n v="70.177490199999966"/>
    <s v=""/>
    <n v="70.177490199999966"/>
    <s v=""/>
    <n v="1"/>
  </r>
  <r>
    <x v="2"/>
    <n v="-21.648925799999915"/>
    <n v="-21.648925799999915"/>
    <s v=""/>
    <n v="1"/>
    <s v=""/>
  </r>
  <r>
    <x v="3"/>
    <n v="52.973754900000131"/>
    <s v=""/>
    <n v="52.973754900000131"/>
    <s v=""/>
    <n v="1"/>
  </r>
  <r>
    <x v="4"/>
    <n v="18.267578100000037"/>
    <s v=""/>
    <n v="18.267578100000037"/>
    <s v=""/>
    <n v="1"/>
  </r>
  <r>
    <x v="5"/>
    <n v="29.725707999999941"/>
    <s v=""/>
    <n v="29.725707999999941"/>
    <s v=""/>
    <n v="1"/>
  </r>
  <r>
    <x v="6"/>
    <n v="92.534301800000094"/>
    <s v=""/>
    <n v="92.534301800000094"/>
    <s v=""/>
    <n v="1"/>
  </r>
  <r>
    <x v="7"/>
    <n v="102.02966309999988"/>
    <s v=""/>
    <n v="102.02966309999988"/>
    <s v=""/>
    <n v="1"/>
  </r>
  <r>
    <x v="8"/>
    <n v="189.24377440000012"/>
    <s v=""/>
    <n v="189.24377440000012"/>
    <s v=""/>
    <n v="1"/>
  </r>
  <r>
    <x v="9"/>
    <n v="175.74865720000003"/>
    <s v=""/>
    <n v="175.74865720000003"/>
    <s v=""/>
    <n v="1"/>
  </r>
  <r>
    <x v="10"/>
    <n v="225.80480950000015"/>
    <s v=""/>
    <n v="225.80480950000015"/>
    <s v=""/>
    <n v="1"/>
  </r>
  <r>
    <x v="11"/>
    <n v="224.40417479999996"/>
    <s v=""/>
    <n v="224.40417479999996"/>
    <s v=""/>
    <n v="1"/>
  </r>
  <r>
    <x v="12"/>
    <n v="231.05163579999999"/>
    <s v=""/>
    <n v="231.05163579999999"/>
    <s v=""/>
    <n v="1"/>
  </r>
  <r>
    <x v="13"/>
    <n v="260.78088380000008"/>
    <s v=""/>
    <n v="260.78088380000008"/>
    <s v=""/>
    <n v="1"/>
  </r>
  <r>
    <x v="14"/>
    <n v="282.10668950000013"/>
    <s v=""/>
    <n v="282.10668950000013"/>
    <s v=""/>
    <n v="1"/>
  </r>
  <r>
    <x v="15"/>
    <n v="280.40051270000004"/>
    <s v=""/>
    <n v="280.40051270000004"/>
    <s v=""/>
    <n v="1"/>
  </r>
  <r>
    <x v="16"/>
    <n v="247.06164549999994"/>
    <s v=""/>
    <n v="247.06164549999994"/>
    <s v=""/>
    <n v="1"/>
  </r>
  <r>
    <x v="17"/>
    <n v="224.1251221"/>
    <s v=""/>
    <n v="224.1251221"/>
    <s v=""/>
    <n v="1"/>
  </r>
  <r>
    <x v="18"/>
    <n v="136.1512451000001"/>
    <s v=""/>
    <n v="136.1512451000001"/>
    <s v=""/>
    <n v="1"/>
  </r>
  <r>
    <x v="19"/>
    <n v="94.308959999999843"/>
    <s v=""/>
    <n v="94.308959999999843"/>
    <s v=""/>
    <n v="1"/>
  </r>
  <r>
    <x v="20"/>
    <n v="153.5206298999999"/>
    <s v=""/>
    <n v="153.5206298999999"/>
    <s v=""/>
    <n v="1"/>
  </r>
  <r>
    <x v="21"/>
    <n v="82.767333999999892"/>
    <s v=""/>
    <n v="82.767333999999892"/>
    <s v=""/>
    <n v="1"/>
  </r>
  <r>
    <x v="22"/>
    <n v="-19.890014699999938"/>
    <n v="-19.890014699999938"/>
    <s v=""/>
    <n v="1"/>
    <s v=""/>
  </r>
  <r>
    <x v="23"/>
    <n v="26.755737300000192"/>
    <s v=""/>
    <n v="26.755737300000192"/>
    <s v=""/>
    <n v="1"/>
  </r>
  <r>
    <x v="0"/>
    <n v="-27.45471190000012"/>
    <n v="-27.45471190000012"/>
    <s v=""/>
    <n v="1"/>
    <s v=""/>
  </r>
  <r>
    <x v="1"/>
    <n v="-23.910644499999989"/>
    <n v="-23.910644499999989"/>
    <s v=""/>
    <n v="1"/>
    <s v=""/>
  </r>
  <r>
    <x v="2"/>
    <n v="75.210083000000168"/>
    <s v=""/>
    <n v="75.210083000000168"/>
    <s v=""/>
    <n v="1"/>
  </r>
  <r>
    <x v="3"/>
    <n v="132.1263426999999"/>
    <s v=""/>
    <n v="132.1263426999999"/>
    <s v=""/>
    <n v="1"/>
  </r>
  <r>
    <x v="4"/>
    <n v="-20.783691399999952"/>
    <n v="-20.783691399999952"/>
    <s v=""/>
    <n v="1"/>
    <s v=""/>
  </r>
  <r>
    <x v="5"/>
    <n v="-47.032470699999976"/>
    <n v="-47.032470699999976"/>
    <s v=""/>
    <n v="1"/>
    <s v=""/>
  </r>
  <r>
    <x v="6"/>
    <n v="65.257934599999999"/>
    <s v=""/>
    <n v="65.257934599999999"/>
    <s v=""/>
    <n v="1"/>
  </r>
  <r>
    <x v="7"/>
    <n v="66.841552799999818"/>
    <s v=""/>
    <n v="66.841552799999818"/>
    <s v=""/>
    <n v="1"/>
  </r>
  <r>
    <x v="8"/>
    <n v="171.71643070000005"/>
    <s v=""/>
    <n v="171.71643070000005"/>
    <s v=""/>
    <n v="1"/>
  </r>
  <r>
    <x v="9"/>
    <n v="229.6247558"/>
    <s v=""/>
    <n v="229.6247558"/>
    <s v=""/>
    <n v="1"/>
  </r>
  <r>
    <x v="10"/>
    <n v="7.0544433999998546"/>
    <s v=""/>
    <n v="7.0544433999998546"/>
    <s v=""/>
    <n v="1"/>
  </r>
  <r>
    <x v="11"/>
    <n v="24.044433600000048"/>
    <s v=""/>
    <n v="24.044433600000048"/>
    <s v=""/>
    <n v="1"/>
  </r>
  <r>
    <x v="12"/>
    <n v="78.141479500000059"/>
    <s v=""/>
    <n v="78.141479500000059"/>
    <s v=""/>
    <n v="1"/>
  </r>
  <r>
    <x v="13"/>
    <n v="138.85217289999991"/>
    <s v=""/>
    <n v="138.85217289999991"/>
    <s v=""/>
    <n v="1"/>
  </r>
  <r>
    <x v="14"/>
    <n v="159.9764404"/>
    <s v=""/>
    <n v="159.9764404"/>
    <s v=""/>
    <n v="1"/>
  </r>
  <r>
    <x v="15"/>
    <n v="175.93957520000004"/>
    <s v=""/>
    <n v="175.93957520000004"/>
    <s v=""/>
    <n v="1"/>
  </r>
  <r>
    <x v="16"/>
    <n v="104.02758789999984"/>
    <s v=""/>
    <n v="104.02758789999984"/>
    <s v=""/>
    <n v="1"/>
  </r>
  <r>
    <x v="17"/>
    <n v="95.009155300000202"/>
    <s v=""/>
    <n v="95.009155300000202"/>
    <s v=""/>
    <n v="1"/>
  </r>
  <r>
    <x v="18"/>
    <n v="88.767456100000118"/>
    <s v=""/>
    <n v="88.767456100000118"/>
    <s v=""/>
    <n v="1"/>
  </r>
  <r>
    <x v="19"/>
    <n v="92.010742200000095"/>
    <s v=""/>
    <n v="92.010742200000095"/>
    <s v=""/>
    <n v="1"/>
  </r>
  <r>
    <x v="20"/>
    <n v="105.09472649999998"/>
    <s v=""/>
    <n v="105.09472649999998"/>
    <s v=""/>
    <n v="1"/>
  </r>
  <r>
    <x v="21"/>
    <n v="97.696899499999972"/>
    <s v=""/>
    <n v="97.696899499999972"/>
    <s v=""/>
    <n v="1"/>
  </r>
  <r>
    <x v="22"/>
    <n v="9.5561523000001216"/>
    <s v=""/>
    <n v="9.5561523000001216"/>
    <s v=""/>
    <n v="1"/>
  </r>
  <r>
    <x v="23"/>
    <n v="-1.9565430000000106"/>
    <n v="-1.9565430000000106"/>
    <s v=""/>
    <n v="1"/>
    <s v=""/>
  </r>
  <r>
    <x v="0"/>
    <n v="-20.019043000000011"/>
    <n v="-20.019043000000011"/>
    <s v=""/>
    <n v="1"/>
    <s v=""/>
  </r>
  <r>
    <x v="1"/>
    <n v="-9.980468799999926"/>
    <n v="-9.980468799999926"/>
    <s v=""/>
    <n v="1"/>
    <s v=""/>
  </r>
  <r>
    <x v="2"/>
    <n v="-90.948974599999929"/>
    <n v="-90.948974599999929"/>
    <s v=""/>
    <n v="1"/>
    <s v=""/>
  </r>
  <r>
    <x v="3"/>
    <n v="-89.547729500000059"/>
    <n v="-89.547729500000059"/>
    <s v=""/>
    <n v="1"/>
    <s v=""/>
  </r>
  <r>
    <x v="4"/>
    <n v="-27.965698200000134"/>
    <n v="-27.965698200000134"/>
    <s v=""/>
    <n v="1"/>
    <s v=""/>
  </r>
  <r>
    <x v="5"/>
    <n v="21.17004390000011"/>
    <s v=""/>
    <n v="21.17004390000011"/>
    <s v=""/>
    <n v="1"/>
  </r>
  <r>
    <x v="6"/>
    <n v="50.249145499999941"/>
    <s v=""/>
    <n v="50.249145499999941"/>
    <s v=""/>
    <n v="1"/>
  </r>
  <r>
    <x v="7"/>
    <n v="43.383056599999918"/>
    <s v=""/>
    <n v="43.383056599999918"/>
    <s v=""/>
    <n v="1"/>
  </r>
  <r>
    <x v="8"/>
    <n v="8.8833007999999154"/>
    <s v=""/>
    <n v="8.8833007999999154"/>
    <s v=""/>
    <n v="1"/>
  </r>
  <r>
    <x v="9"/>
    <n v="-29.989868200000046"/>
    <n v="-29.989868200000046"/>
    <s v=""/>
    <n v="1"/>
    <s v=""/>
  </r>
  <r>
    <x v="10"/>
    <n v="21.137817399999904"/>
    <s v=""/>
    <n v="21.137817399999904"/>
    <s v=""/>
    <n v="1"/>
  </r>
  <r>
    <x v="11"/>
    <n v="29.342773499999794"/>
    <s v=""/>
    <n v="29.342773499999794"/>
    <s v=""/>
    <n v="1"/>
  </r>
  <r>
    <x v="12"/>
    <n v="-6.8044433999998546"/>
    <n v="-6.8044433999998546"/>
    <s v=""/>
    <n v="1"/>
    <s v=""/>
  </r>
  <r>
    <x v="13"/>
    <n v="20.355957000000217"/>
    <s v=""/>
    <n v="20.355957000000217"/>
    <s v=""/>
    <n v="1"/>
  </r>
  <r>
    <x v="14"/>
    <n v="-13.190917899999931"/>
    <n v="-13.190917899999931"/>
    <s v=""/>
    <n v="1"/>
    <s v=""/>
  </r>
  <r>
    <x v="15"/>
    <n v="95.42700200000013"/>
    <s v=""/>
    <n v="95.42700200000013"/>
    <s v=""/>
    <n v="1"/>
  </r>
  <r>
    <x v="16"/>
    <n v="102.92077640000002"/>
    <s v=""/>
    <n v="102.92077640000002"/>
    <s v=""/>
    <n v="1"/>
  </r>
  <r>
    <x v="17"/>
    <n v="88.08837890000018"/>
    <s v=""/>
    <n v="88.08837890000018"/>
    <s v=""/>
    <n v="1"/>
  </r>
  <r>
    <x v="18"/>
    <n v="69.839599599999929"/>
    <s v=""/>
    <n v="69.839599599999929"/>
    <s v=""/>
    <n v="1"/>
  </r>
  <r>
    <x v="19"/>
    <n v="-7.2584228999999141"/>
    <n v="-7.2584228999999141"/>
    <s v=""/>
    <n v="1"/>
    <s v=""/>
  </r>
  <r>
    <x v="20"/>
    <n v="63.729614200000015"/>
    <s v=""/>
    <n v="63.729614200000015"/>
    <s v=""/>
    <n v="1"/>
  </r>
  <r>
    <x v="21"/>
    <n v="73.004394499999989"/>
    <s v=""/>
    <n v="73.004394499999989"/>
    <s v=""/>
    <n v="1"/>
  </r>
  <r>
    <x v="22"/>
    <n v="83.286621100000048"/>
    <s v=""/>
    <n v="83.286621100000048"/>
    <s v=""/>
    <n v="1"/>
  </r>
  <r>
    <x v="23"/>
    <n v="126.32885739999983"/>
    <s v=""/>
    <n v="126.32885739999983"/>
    <s v=""/>
    <n v="1"/>
  </r>
  <r>
    <x v="0"/>
    <n v="41.967651400000022"/>
    <s v=""/>
    <n v="41.967651400000022"/>
    <s v=""/>
    <n v="1"/>
  </r>
  <r>
    <x v="1"/>
    <n v="29.182250900000099"/>
    <s v=""/>
    <n v="29.182250900000099"/>
    <s v=""/>
    <n v="1"/>
  </r>
  <r>
    <x v="2"/>
    <n v="-10.722045900000012"/>
    <n v="-10.722045900000012"/>
    <s v=""/>
    <n v="1"/>
    <s v=""/>
  </r>
  <r>
    <x v="3"/>
    <n v="34.013305600000194"/>
    <s v=""/>
    <n v="34.013305600000194"/>
    <s v=""/>
    <n v="1"/>
  </r>
  <r>
    <x v="4"/>
    <n v="-30.937866199999917"/>
    <n v="-30.937866199999917"/>
    <s v=""/>
    <n v="1"/>
    <s v=""/>
  </r>
  <r>
    <x v="5"/>
    <n v="12.519531200000074"/>
    <s v=""/>
    <n v="12.519531200000074"/>
    <s v=""/>
    <n v="1"/>
  </r>
  <r>
    <x v="6"/>
    <n v="88.565917900000159"/>
    <s v=""/>
    <n v="88.565917900000159"/>
    <s v=""/>
    <n v="1"/>
  </r>
  <r>
    <x v="7"/>
    <n v="127.75158689999989"/>
    <s v=""/>
    <n v="127.75158689999989"/>
    <s v=""/>
    <n v="1"/>
  </r>
  <r>
    <x v="8"/>
    <n v="162.82043450000015"/>
    <s v=""/>
    <n v="162.82043450000015"/>
    <s v=""/>
    <n v="1"/>
  </r>
  <r>
    <x v="9"/>
    <n v="30.011718799999926"/>
    <s v=""/>
    <n v="30.011718799999926"/>
    <s v=""/>
    <n v="1"/>
  </r>
  <r>
    <x v="10"/>
    <n v="106.75610350000011"/>
    <s v=""/>
    <n v="106.75610350000011"/>
    <s v=""/>
    <n v="1"/>
  </r>
  <r>
    <x v="11"/>
    <n v="167.97363280000013"/>
    <s v=""/>
    <n v="167.97363280000013"/>
    <s v=""/>
    <n v="1"/>
  </r>
  <r>
    <x v="12"/>
    <n v="142.04992670000001"/>
    <s v=""/>
    <n v="142.04992670000001"/>
    <s v=""/>
    <n v="1"/>
  </r>
  <r>
    <x v="13"/>
    <n v="190.31408689999989"/>
    <s v=""/>
    <n v="190.31408689999989"/>
    <s v=""/>
    <n v="1"/>
  </r>
  <r>
    <x v="14"/>
    <n v="100.87683109999989"/>
    <s v=""/>
    <n v="100.87683109999989"/>
    <s v=""/>
    <n v="1"/>
  </r>
  <r>
    <x v="15"/>
    <n v="159.55004880000001"/>
    <s v=""/>
    <n v="159.55004880000001"/>
    <s v=""/>
    <n v="1"/>
  </r>
  <r>
    <x v="16"/>
    <n v="183.38830570000005"/>
    <s v=""/>
    <n v="183.38830570000005"/>
    <s v=""/>
    <n v="1"/>
  </r>
  <r>
    <x v="17"/>
    <n v="166.86791990000006"/>
    <s v=""/>
    <n v="166.86791990000006"/>
    <s v=""/>
    <n v="1"/>
  </r>
  <r>
    <x v="18"/>
    <n v="66.632934599999999"/>
    <s v=""/>
    <n v="66.632934599999999"/>
    <s v=""/>
    <n v="1"/>
  </r>
  <r>
    <x v="19"/>
    <n v="33.237426800000094"/>
    <s v=""/>
    <n v="33.237426800000094"/>
    <s v=""/>
    <n v="1"/>
  </r>
  <r>
    <x v="20"/>
    <n v="70.878295900000012"/>
    <s v=""/>
    <n v="70.878295900000012"/>
    <s v=""/>
    <n v="1"/>
  </r>
  <r>
    <x v="21"/>
    <n v="89.790649399999893"/>
    <s v=""/>
    <n v="89.790649399999893"/>
    <s v=""/>
    <n v="1"/>
  </r>
  <r>
    <x v="22"/>
    <n v="78.900024399999893"/>
    <s v=""/>
    <n v="78.900024399999893"/>
    <s v=""/>
    <n v="1"/>
  </r>
  <r>
    <x v="23"/>
    <n v="66.169677800000045"/>
    <s v=""/>
    <n v="66.169677800000045"/>
    <s v=""/>
    <n v="1"/>
  </r>
  <r>
    <x v="0"/>
    <n v="63.636108400000012"/>
    <s v=""/>
    <n v="63.636108400000012"/>
    <s v=""/>
    <n v="1"/>
  </r>
  <r>
    <x v="1"/>
    <n v="35.691406200000074"/>
    <s v=""/>
    <n v="35.691406200000074"/>
    <s v=""/>
    <n v="1"/>
  </r>
  <r>
    <x v="2"/>
    <n v="43.109619099999918"/>
    <s v=""/>
    <n v="43.109619099999918"/>
    <s v=""/>
    <n v="1"/>
  </r>
  <r>
    <x v="3"/>
    <n v="39.123291000000108"/>
    <s v=""/>
    <n v="39.123291000000108"/>
    <s v=""/>
    <n v="1"/>
  </r>
  <r>
    <x v="4"/>
    <n v="21.13464359999989"/>
    <s v=""/>
    <n v="21.13464359999989"/>
    <s v=""/>
    <n v="1"/>
  </r>
  <r>
    <x v="5"/>
    <n v="25.624267599999939"/>
    <s v=""/>
    <n v="25.624267599999939"/>
    <s v=""/>
    <n v="1"/>
  </r>
  <r>
    <x v="6"/>
    <n v="71.050903300000073"/>
    <s v=""/>
    <n v="71.050903300000073"/>
    <s v=""/>
    <n v="1"/>
  </r>
  <r>
    <x v="7"/>
    <n v="96.694335900000169"/>
    <s v=""/>
    <n v="96.694335900000169"/>
    <s v=""/>
    <n v="1"/>
  </r>
  <r>
    <x v="8"/>
    <n v="156.6082763999998"/>
    <s v=""/>
    <n v="156.6082763999998"/>
    <s v=""/>
    <n v="1"/>
  </r>
  <r>
    <x v="9"/>
    <n v="191.4346923999999"/>
    <s v=""/>
    <n v="191.4346923999999"/>
    <s v=""/>
    <n v="1"/>
  </r>
  <r>
    <x v="10"/>
    <n v="191.96520989999999"/>
    <s v=""/>
    <n v="191.96520989999999"/>
    <s v=""/>
    <n v="1"/>
  </r>
  <r>
    <x v="11"/>
    <n v="212.97766119999983"/>
    <s v=""/>
    <n v="212.97766119999983"/>
    <s v=""/>
    <n v="1"/>
  </r>
  <r>
    <x v="12"/>
    <n v="178.1279297000001"/>
    <s v=""/>
    <n v="178.1279297000001"/>
    <s v=""/>
    <n v="1"/>
  </r>
  <r>
    <x v="13"/>
    <n v="175.07189939999989"/>
    <s v=""/>
    <n v="175.07189939999989"/>
    <s v=""/>
    <n v="1"/>
  </r>
  <r>
    <x v="14"/>
    <n v="74.549804699999868"/>
    <s v=""/>
    <n v="74.549804699999868"/>
    <s v=""/>
    <n v="1"/>
  </r>
  <r>
    <x v="15"/>
    <n v="75.348266599999988"/>
    <s v=""/>
    <n v="75.348266599999988"/>
    <s v=""/>
    <n v="1"/>
  </r>
  <r>
    <x v="16"/>
    <n v="85.432739300000094"/>
    <s v=""/>
    <n v="85.432739300000094"/>
    <s v=""/>
    <n v="1"/>
  </r>
  <r>
    <x v="17"/>
    <n v="161.41772459999993"/>
    <s v=""/>
    <n v="161.41772459999993"/>
    <s v=""/>
    <n v="1"/>
  </r>
  <r>
    <x v="18"/>
    <n v="93.101440400000001"/>
    <s v=""/>
    <n v="93.101440400000001"/>
    <s v=""/>
    <n v="1"/>
  </r>
  <r>
    <x v="19"/>
    <n v="10.4921875"/>
    <s v=""/>
    <n v="10.4921875"/>
    <s v=""/>
    <n v="1"/>
  </r>
  <r>
    <x v="20"/>
    <n v="56.125244199999997"/>
    <s v=""/>
    <n v="56.125244199999997"/>
    <s v=""/>
    <n v="1"/>
  </r>
  <r>
    <x v="21"/>
    <n v="26.930663999999979"/>
    <s v=""/>
    <n v="26.930663999999979"/>
    <s v=""/>
    <n v="1"/>
  </r>
  <r>
    <x v="22"/>
    <n v="68.195190400000001"/>
    <s v=""/>
    <n v="68.195190400000001"/>
    <s v=""/>
    <n v="1"/>
  </r>
  <r>
    <x v="23"/>
    <n v="65.813476600000058"/>
    <s v=""/>
    <n v="65.813476600000058"/>
    <s v=""/>
    <n v="1"/>
  </r>
  <r>
    <x v="0"/>
    <n v="59.981567400000131"/>
    <s v=""/>
    <n v="59.981567400000131"/>
    <s v=""/>
    <n v="1"/>
  </r>
  <r>
    <x v="1"/>
    <n v="28.653198299999985"/>
    <s v=""/>
    <n v="28.653198299999985"/>
    <s v=""/>
    <n v="1"/>
  </r>
  <r>
    <x v="2"/>
    <n v="-131.84851079999999"/>
    <n v="-131.84851079999999"/>
    <s v=""/>
    <n v="1"/>
    <s v=""/>
  </r>
  <r>
    <x v="3"/>
    <n v="-52.914672799999835"/>
    <n v="-52.914672799999835"/>
    <s v=""/>
    <n v="1"/>
    <s v=""/>
  </r>
  <r>
    <x v="4"/>
    <n v="65.962158199999976"/>
    <s v=""/>
    <n v="65.962158199999976"/>
    <s v=""/>
    <n v="1"/>
  </r>
  <r>
    <x v="5"/>
    <n v="69.318603499999881"/>
    <s v=""/>
    <n v="69.318603499999881"/>
    <s v=""/>
    <n v="1"/>
  </r>
  <r>
    <x v="6"/>
    <n v="110.45617669999979"/>
    <s v=""/>
    <n v="110.45617669999979"/>
    <s v=""/>
    <n v="1"/>
  </r>
  <r>
    <x v="7"/>
    <n v="124.27209479999988"/>
    <s v=""/>
    <n v="124.27209479999988"/>
    <s v=""/>
    <n v="1"/>
  </r>
  <r>
    <x v="8"/>
    <n v="187.57397460000016"/>
    <s v=""/>
    <n v="187.57397460000016"/>
    <s v=""/>
    <n v="1"/>
  </r>
  <r>
    <x v="9"/>
    <n v="114.97485350000011"/>
    <s v=""/>
    <n v="114.97485350000011"/>
    <s v=""/>
    <n v="1"/>
  </r>
  <r>
    <x v="10"/>
    <n v="140.07714849999979"/>
    <s v=""/>
    <n v="140.07714849999979"/>
    <s v=""/>
    <n v="1"/>
  </r>
  <r>
    <x v="11"/>
    <n v="217.18188479999981"/>
    <s v=""/>
    <n v="217.18188479999981"/>
    <s v=""/>
    <n v="1"/>
  </r>
  <r>
    <x v="12"/>
    <n v="224.12072749999993"/>
    <s v=""/>
    <n v="224.12072749999993"/>
    <s v=""/>
    <n v="1"/>
  </r>
  <r>
    <x v="13"/>
    <n v="219.22106939999981"/>
    <s v=""/>
    <n v="219.22106939999981"/>
    <s v=""/>
    <n v="1"/>
  </r>
  <r>
    <x v="14"/>
    <n v="232.11206049999987"/>
    <s v=""/>
    <n v="232.11206049999987"/>
    <s v=""/>
    <n v="1"/>
  </r>
  <r>
    <x v="15"/>
    <n v="143.34484870000006"/>
    <s v=""/>
    <n v="143.34484870000006"/>
    <s v=""/>
    <n v="1"/>
  </r>
  <r>
    <x v="16"/>
    <n v="110.49804689999996"/>
    <s v=""/>
    <n v="110.49804689999996"/>
    <s v=""/>
    <n v="1"/>
  </r>
  <r>
    <x v="17"/>
    <n v="97.006469700000025"/>
    <s v=""/>
    <n v="97.006469700000025"/>
    <s v=""/>
    <n v="1"/>
  </r>
  <r>
    <x v="18"/>
    <n v="93.947021500000119"/>
    <s v=""/>
    <n v="93.947021500000119"/>
    <s v=""/>
    <n v="1"/>
  </r>
  <r>
    <x v="19"/>
    <n v="86.222534200000155"/>
    <s v=""/>
    <n v="86.222534200000155"/>
    <s v=""/>
    <n v="1"/>
  </r>
  <r>
    <x v="20"/>
    <n v="106.57995610000012"/>
    <s v=""/>
    <n v="106.57995610000012"/>
    <s v=""/>
    <n v="1"/>
  </r>
  <r>
    <x v="21"/>
    <n v="113.6549071999998"/>
    <s v=""/>
    <n v="113.6549071999998"/>
    <s v=""/>
    <n v="1"/>
  </r>
  <r>
    <x v="22"/>
    <n v="109.50085450000006"/>
    <s v=""/>
    <n v="109.50085450000006"/>
    <s v=""/>
    <n v="1"/>
  </r>
  <r>
    <x v="23"/>
    <n v="138.97399900000005"/>
    <s v=""/>
    <n v="138.97399900000005"/>
    <s v=""/>
    <n v="1"/>
  </r>
  <r>
    <x v="0"/>
    <n v="1.166259699999955"/>
    <s v=""/>
    <n v="1.166259699999955"/>
    <s v=""/>
    <n v="1"/>
  </r>
  <r>
    <x v="1"/>
    <n v="36.509765600000037"/>
    <s v=""/>
    <n v="36.509765600000037"/>
    <s v=""/>
    <n v="1"/>
  </r>
  <r>
    <x v="2"/>
    <n v="62.83862309999995"/>
    <s v=""/>
    <n v="62.83862309999995"/>
    <s v=""/>
    <n v="1"/>
  </r>
  <r>
    <x v="3"/>
    <n v="47.206298800000013"/>
    <s v=""/>
    <n v="47.206298800000013"/>
    <s v=""/>
    <n v="1"/>
  </r>
  <r>
    <x v="4"/>
    <n v="-30.04870609999989"/>
    <n v="-30.04870609999989"/>
    <s v=""/>
    <n v="1"/>
    <s v=""/>
  </r>
  <r>
    <x v="5"/>
    <n v="-61.411743100000194"/>
    <n v="-61.411743100000194"/>
    <s v=""/>
    <n v="1"/>
    <s v=""/>
  </r>
  <r>
    <x v="6"/>
    <n v="-18.422607400000061"/>
    <n v="-18.422607400000061"/>
    <s v=""/>
    <n v="1"/>
    <s v=""/>
  </r>
  <r>
    <x v="7"/>
    <n v="-7.9803466999999273"/>
    <n v="-7.9803466999999273"/>
    <s v=""/>
    <n v="1"/>
    <s v=""/>
  </r>
  <r>
    <x v="8"/>
    <n v="-21.702392599999939"/>
    <n v="-21.702392599999939"/>
    <s v=""/>
    <n v="1"/>
    <s v=""/>
  </r>
  <r>
    <x v="9"/>
    <n v="-28.717773400000169"/>
    <n v="-28.717773400000169"/>
    <s v=""/>
    <n v="1"/>
    <s v=""/>
  </r>
  <r>
    <x v="10"/>
    <n v="54.428344700000025"/>
    <s v=""/>
    <n v="54.428344700000025"/>
    <s v=""/>
    <n v="1"/>
  </r>
  <r>
    <x v="11"/>
    <n v="110.25854489999983"/>
    <s v=""/>
    <n v="110.25854489999983"/>
    <s v=""/>
    <n v="1"/>
  </r>
  <r>
    <x v="12"/>
    <n v="60.410644599999841"/>
    <s v=""/>
    <n v="60.410644599999841"/>
    <s v=""/>
    <n v="1"/>
  </r>
  <r>
    <x v="13"/>
    <n v="18.444457999999941"/>
    <s v=""/>
    <n v="18.444457999999941"/>
    <s v=""/>
    <n v="1"/>
  </r>
  <r>
    <x v="14"/>
    <n v="10.624023399999942"/>
    <s v=""/>
    <n v="10.624023399999942"/>
    <s v=""/>
    <n v="1"/>
  </r>
  <r>
    <x v="15"/>
    <n v="37.268310500000098"/>
    <s v=""/>
    <n v="37.268310500000098"/>
    <s v=""/>
    <n v="1"/>
  </r>
  <r>
    <x v="16"/>
    <n v="41.284790100000009"/>
    <s v=""/>
    <n v="41.284790100000009"/>
    <s v=""/>
    <n v="1"/>
  </r>
  <r>
    <x v="17"/>
    <n v="39.939819400000033"/>
    <s v=""/>
    <n v="39.939819400000033"/>
    <s v=""/>
    <n v="1"/>
  </r>
  <r>
    <x v="18"/>
    <n v="25.647705099999939"/>
    <s v=""/>
    <n v="25.647705099999939"/>
    <s v=""/>
    <n v="1"/>
  </r>
  <r>
    <x v="19"/>
    <n v="-121.00219729999981"/>
    <n v="-121.00219729999981"/>
    <s v=""/>
    <n v="1"/>
    <s v=""/>
  </r>
  <r>
    <x v="20"/>
    <n v="-98.625244100000145"/>
    <n v="-98.625244100000145"/>
    <s v=""/>
    <n v="1"/>
    <s v=""/>
  </r>
  <r>
    <x v="21"/>
    <n v="-40.769043000000011"/>
    <n v="-40.769043000000011"/>
    <s v=""/>
    <n v="1"/>
    <s v=""/>
  </r>
  <r>
    <x v="22"/>
    <n v="-7.9219970000001467"/>
    <n v="-7.9219970000001467"/>
    <s v=""/>
    <n v="1"/>
    <s v=""/>
  </r>
  <r>
    <x v="23"/>
    <n v="32.049438499999951"/>
    <s v=""/>
    <n v="32.049438499999951"/>
    <s v=""/>
    <n v="1"/>
  </r>
  <r>
    <x v="0"/>
    <n v="-57.206420900000012"/>
    <n v="-57.206420900000012"/>
    <s v=""/>
    <n v="1"/>
    <s v=""/>
  </r>
  <r>
    <x v="1"/>
    <n v="14.906616200000144"/>
    <s v=""/>
    <n v="14.906616200000144"/>
    <s v=""/>
    <n v="1"/>
  </r>
  <r>
    <x v="2"/>
    <n v="113.2996826000001"/>
    <s v=""/>
    <n v="113.2996826000001"/>
    <s v=""/>
    <n v="1"/>
  </r>
  <r>
    <x v="3"/>
    <n v="82.382568300000003"/>
    <s v=""/>
    <n v="82.382568300000003"/>
    <s v=""/>
    <n v="1"/>
  </r>
  <r>
    <x v="4"/>
    <n v="61.243041999999832"/>
    <s v=""/>
    <n v="61.243041999999832"/>
    <s v=""/>
    <n v="1"/>
  </r>
  <r>
    <x v="5"/>
    <n v="47.656982400000061"/>
    <s v=""/>
    <n v="47.656982400000061"/>
    <s v=""/>
    <n v="1"/>
  </r>
  <r>
    <x v="6"/>
    <n v="43.339111300000013"/>
    <s v=""/>
    <n v="43.339111300000013"/>
    <s v=""/>
    <n v="1"/>
  </r>
  <r>
    <x v="7"/>
    <n v="16.649658199999976"/>
    <s v=""/>
    <n v="16.649658199999976"/>
    <s v=""/>
    <n v="1"/>
  </r>
  <r>
    <x v="8"/>
    <n v="15.285278300000073"/>
    <s v=""/>
    <n v="15.285278300000073"/>
    <s v=""/>
    <n v="1"/>
  </r>
  <r>
    <x v="9"/>
    <n v="92.396118099999967"/>
    <s v=""/>
    <n v="92.396118099999967"/>
    <s v=""/>
    <n v="1"/>
  </r>
  <r>
    <x v="10"/>
    <n v="1.7596436000001177"/>
    <s v=""/>
    <n v="1.7596436000001177"/>
    <s v=""/>
    <n v="1"/>
  </r>
  <r>
    <x v="11"/>
    <n v="37.955688499999951"/>
    <s v=""/>
    <n v="37.955688499999951"/>
    <s v=""/>
    <n v="1"/>
  </r>
  <r>
    <x v="12"/>
    <n v="32.86206049999987"/>
    <s v=""/>
    <n v="32.86206049999987"/>
    <s v=""/>
    <n v="1"/>
  </r>
  <r>
    <x v="13"/>
    <n v="49.891601599999831"/>
    <s v=""/>
    <n v="49.891601599999831"/>
    <s v=""/>
    <n v="1"/>
  </r>
  <r>
    <x v="14"/>
    <n v="113.50170900000012"/>
    <s v=""/>
    <n v="113.50170900000012"/>
    <s v=""/>
    <n v="1"/>
  </r>
  <r>
    <x v="15"/>
    <n v="-21.418579099999988"/>
    <n v="-21.418579099999988"/>
    <s v=""/>
    <n v="1"/>
    <s v=""/>
  </r>
  <r>
    <x v="16"/>
    <n v="24.978393600000118"/>
    <s v=""/>
    <n v="24.978393600000118"/>
    <s v=""/>
    <n v="1"/>
  </r>
  <r>
    <x v="17"/>
    <n v="9.3725585999998202"/>
    <s v=""/>
    <n v="9.3725585999998202"/>
    <s v=""/>
    <n v="1"/>
  </r>
  <r>
    <x v="18"/>
    <n v="16.172607400000061"/>
    <s v=""/>
    <n v="16.172607400000061"/>
    <s v=""/>
    <n v="1"/>
  </r>
  <r>
    <x v="19"/>
    <n v="-32.738037100000156"/>
    <n v="-32.738037100000156"/>
    <s v=""/>
    <n v="1"/>
    <s v=""/>
  </r>
  <r>
    <x v="20"/>
    <n v="-40.274414100000058"/>
    <n v="-40.274414100000058"/>
    <s v=""/>
    <n v="1"/>
    <s v=""/>
  </r>
  <r>
    <x v="21"/>
    <n v="-32.857421899999963"/>
    <n v="-32.857421899999963"/>
    <s v=""/>
    <n v="1"/>
    <s v=""/>
  </r>
  <r>
    <x v="22"/>
    <n v="12.739501999999902"/>
    <s v=""/>
    <n v="12.739501999999902"/>
    <s v=""/>
    <n v="1"/>
  </r>
  <r>
    <x v="23"/>
    <n v="-27.778320300000132"/>
    <n v="-27.778320300000132"/>
    <s v=""/>
    <n v="1"/>
    <s v=""/>
  </r>
  <r>
    <x v="0"/>
    <n v="-156.49780270000019"/>
    <n v="-156.49780270000019"/>
    <s v=""/>
    <n v="1"/>
    <s v=""/>
  </r>
  <r>
    <x v="1"/>
    <n v="-13.817871100000048"/>
    <n v="-13.817871100000048"/>
    <s v=""/>
    <n v="1"/>
    <s v=""/>
  </r>
  <r>
    <x v="2"/>
    <n v="30.8984375"/>
    <s v=""/>
    <n v="30.8984375"/>
    <s v=""/>
    <n v="1"/>
  </r>
  <r>
    <x v="3"/>
    <n v="-1.8677978000000621"/>
    <n v="-1.8677978000000621"/>
    <s v=""/>
    <n v="1"/>
    <s v=""/>
  </r>
  <r>
    <x v="4"/>
    <n v="26.608520499999941"/>
    <s v=""/>
    <n v="26.608520499999941"/>
    <s v=""/>
    <n v="1"/>
  </r>
  <r>
    <x v="5"/>
    <n v="2.7946776999999656"/>
    <s v=""/>
    <n v="2.7946776999999656"/>
    <s v=""/>
    <n v="1"/>
  </r>
  <r>
    <x v="6"/>
    <n v="56.78747559999988"/>
    <s v=""/>
    <n v="56.78747559999988"/>
    <s v=""/>
    <n v="1"/>
  </r>
  <r>
    <x v="7"/>
    <n v="19.870849599999929"/>
    <s v=""/>
    <n v="19.870849599999929"/>
    <s v=""/>
    <n v="1"/>
  </r>
  <r>
    <x v="8"/>
    <n v="73.823852600000009"/>
    <s v=""/>
    <n v="73.823852600000009"/>
    <s v=""/>
    <n v="1"/>
  </r>
  <r>
    <x v="9"/>
    <n v="97.642822200000182"/>
    <s v=""/>
    <n v="97.642822200000182"/>
    <s v=""/>
    <n v="1"/>
  </r>
  <r>
    <x v="10"/>
    <n v="77.607543999999962"/>
    <s v=""/>
    <n v="77.607543999999962"/>
    <s v=""/>
    <n v="1"/>
  </r>
  <r>
    <x v="11"/>
    <n v="117.65991209999993"/>
    <s v=""/>
    <n v="117.65991209999993"/>
    <s v=""/>
    <n v="1"/>
  </r>
  <r>
    <x v="12"/>
    <n v="101.27282719999994"/>
    <s v=""/>
    <n v="101.27282719999994"/>
    <s v=""/>
    <n v="1"/>
  </r>
  <r>
    <x v="13"/>
    <n v="114.02429200000006"/>
    <s v=""/>
    <n v="114.02429200000006"/>
    <s v=""/>
    <n v="1"/>
  </r>
  <r>
    <x v="14"/>
    <n v="209.12805170000001"/>
    <s v=""/>
    <n v="209.12805170000001"/>
    <s v=""/>
    <n v="1"/>
  </r>
  <r>
    <x v="15"/>
    <n v="222.40502930000002"/>
    <s v=""/>
    <n v="222.40502930000002"/>
    <s v=""/>
    <n v="1"/>
  </r>
  <r>
    <x v="16"/>
    <n v="227.39868159999992"/>
    <s v=""/>
    <n v="227.39868159999992"/>
    <s v=""/>
    <n v="1"/>
  </r>
  <r>
    <x v="17"/>
    <n v="207.03759770000011"/>
    <s v=""/>
    <n v="207.03759770000011"/>
    <s v=""/>
    <n v="1"/>
  </r>
  <r>
    <x v="18"/>
    <n v="171.921875"/>
    <s v=""/>
    <n v="171.921875"/>
    <s v=""/>
    <n v="1"/>
  </r>
  <r>
    <x v="19"/>
    <n v="135.66906730000005"/>
    <s v=""/>
    <n v="135.66906730000005"/>
    <s v=""/>
    <n v="1"/>
  </r>
  <r>
    <x v="20"/>
    <n v="154.72009279999997"/>
    <s v=""/>
    <n v="154.72009279999997"/>
    <s v=""/>
    <n v="1"/>
  </r>
  <r>
    <x v="21"/>
    <n v="180.03723140000011"/>
    <s v=""/>
    <n v="180.03723140000011"/>
    <s v=""/>
    <n v="1"/>
  </r>
  <r>
    <x v="22"/>
    <n v="182.69580079999992"/>
    <s v=""/>
    <n v="182.69580079999992"/>
    <s v=""/>
    <n v="1"/>
  </r>
  <r>
    <x v="23"/>
    <n v="130.73840330000007"/>
    <s v=""/>
    <n v="130.73840330000007"/>
    <s v=""/>
    <n v="1"/>
  </r>
  <r>
    <x v="0"/>
    <n v="-71.763427800000045"/>
    <n v="-71.763427800000045"/>
    <s v=""/>
    <n v="1"/>
    <s v=""/>
  </r>
  <r>
    <x v="1"/>
    <n v="-142.25378419999993"/>
    <n v="-142.25378419999993"/>
    <s v=""/>
    <n v="1"/>
    <s v=""/>
  </r>
  <r>
    <x v="2"/>
    <n v="17.254028300000073"/>
    <s v=""/>
    <n v="17.254028300000073"/>
    <s v=""/>
    <n v="1"/>
  </r>
  <r>
    <x v="3"/>
    <n v="-7.4689941999999974"/>
    <n v="-7.4689941999999974"/>
    <s v=""/>
    <n v="1"/>
    <s v=""/>
  </r>
  <r>
    <x v="4"/>
    <n v="-0.66369629999985591"/>
    <n v="-0.66369629999985591"/>
    <s v=""/>
    <n v="1"/>
    <s v=""/>
  </r>
  <r>
    <x v="5"/>
    <n v="-2.1754150999997819"/>
    <n v="-2.1754150999997819"/>
    <s v=""/>
    <n v="1"/>
    <s v=""/>
  </r>
  <r>
    <x v="6"/>
    <n v="5.7083740000000489"/>
    <s v=""/>
    <n v="5.7083740000000489"/>
    <s v=""/>
    <n v="1"/>
  </r>
  <r>
    <x v="7"/>
    <n v="-14.203857399999833"/>
    <n v="-14.203857399999833"/>
    <s v=""/>
    <n v="1"/>
    <s v=""/>
  </r>
  <r>
    <x v="8"/>
    <n v="-64.481811499999822"/>
    <n v="-64.481811499999822"/>
    <s v=""/>
    <n v="1"/>
    <s v=""/>
  </r>
  <r>
    <x v="9"/>
    <n v="-18.008300799999915"/>
    <n v="-18.008300799999915"/>
    <s v=""/>
    <n v="1"/>
    <s v=""/>
  </r>
  <r>
    <x v="10"/>
    <n v="0.37463380000008328"/>
    <s v=""/>
    <n v="0.37463380000008328"/>
    <s v=""/>
    <n v="1"/>
  </r>
  <r>
    <x v="11"/>
    <n v="-3.7108155000000806"/>
    <n v="-3.7108155000000806"/>
    <s v=""/>
    <n v="1"/>
    <s v=""/>
  </r>
  <r>
    <x v="12"/>
    <n v="-5.1610107999999855"/>
    <n v="-5.1610107999999855"/>
    <s v=""/>
    <n v="1"/>
    <s v=""/>
  </r>
  <r>
    <x v="13"/>
    <n v="-0.52807620000021416"/>
    <n v="-0.52807620000021416"/>
    <s v=""/>
    <n v="1"/>
    <s v=""/>
  </r>
  <r>
    <x v="14"/>
    <n v="-67.178222600000026"/>
    <n v="-67.178222600000026"/>
    <s v=""/>
    <n v="1"/>
    <s v=""/>
  </r>
  <r>
    <x v="15"/>
    <n v="-101.5262451000001"/>
    <n v="-101.5262451000001"/>
    <s v=""/>
    <n v="1"/>
    <s v=""/>
  </r>
  <r>
    <x v="16"/>
    <n v="-18.006713900000022"/>
    <n v="-18.006713900000022"/>
    <s v=""/>
    <n v="1"/>
    <s v=""/>
  </r>
  <r>
    <x v="17"/>
    <n v="-60.686157299999877"/>
    <n v="-60.686157299999877"/>
    <s v=""/>
    <n v="1"/>
    <s v=""/>
  </r>
  <r>
    <x v="18"/>
    <n v="-62.231567300000052"/>
    <n v="-62.231567300000052"/>
    <s v=""/>
    <n v="1"/>
    <s v=""/>
  </r>
  <r>
    <x v="19"/>
    <n v="-126.02819820000013"/>
    <n v="-126.02819820000013"/>
    <s v=""/>
    <n v="1"/>
    <s v=""/>
  </r>
  <r>
    <x v="20"/>
    <n v="-136.8879394999999"/>
    <n v="-136.8879394999999"/>
    <s v=""/>
    <n v="1"/>
    <s v=""/>
  </r>
  <r>
    <x v="21"/>
    <n v="-119.0987548999999"/>
    <n v="-119.0987548999999"/>
    <s v=""/>
    <n v="1"/>
    <s v=""/>
  </r>
  <r>
    <x v="22"/>
    <n v="-78.774047900000141"/>
    <n v="-78.774047900000141"/>
    <s v=""/>
    <n v="1"/>
    <s v=""/>
  </r>
  <r>
    <x v="23"/>
    <n v="-52.829589899999974"/>
    <n v="-52.829589899999974"/>
    <s v=""/>
    <n v="1"/>
    <s v=""/>
  </r>
  <r>
    <x v="0"/>
    <n v="-247.53430170000001"/>
    <n v="-247.53430170000001"/>
    <s v=""/>
    <n v="1"/>
    <s v=""/>
  </r>
  <r>
    <x v="1"/>
    <n v="-174.13024900000005"/>
    <n v="-174.13024900000005"/>
    <s v=""/>
    <n v="1"/>
    <s v=""/>
  </r>
  <r>
    <x v="2"/>
    <n v="-63.466186599999901"/>
    <n v="-63.466186599999901"/>
    <s v=""/>
    <n v="1"/>
    <s v=""/>
  </r>
  <r>
    <x v="3"/>
    <n v="-76.077514700000165"/>
    <n v="-76.077514700000165"/>
    <s v=""/>
    <n v="1"/>
    <s v=""/>
  </r>
  <r>
    <x v="4"/>
    <n v="-77.915161099999978"/>
    <n v="-77.915161099999978"/>
    <s v=""/>
    <n v="1"/>
    <s v=""/>
  </r>
  <r>
    <x v="5"/>
    <n v="-34.735107400000061"/>
    <n v="-34.735107400000061"/>
    <s v=""/>
    <n v="1"/>
    <s v=""/>
  </r>
  <r>
    <x v="6"/>
    <n v="-60.607666000000108"/>
    <n v="-60.607666000000108"/>
    <s v=""/>
    <n v="1"/>
    <s v=""/>
  </r>
  <r>
    <x v="7"/>
    <n v="-89.025268600000118"/>
    <n v="-89.025268600000118"/>
    <s v=""/>
    <n v="1"/>
    <s v=""/>
  </r>
  <r>
    <x v="8"/>
    <n v="-83.114746100000048"/>
    <n v="-83.114746100000048"/>
    <s v=""/>
    <n v="1"/>
    <s v=""/>
  </r>
  <r>
    <x v="9"/>
    <n v="-13.524414100000058"/>
    <n v="-13.524414100000058"/>
    <s v=""/>
    <n v="1"/>
    <s v=""/>
  </r>
  <r>
    <x v="10"/>
    <n v="9.9805908000000727"/>
    <s v=""/>
    <n v="9.9805908000000727"/>
    <s v=""/>
    <n v="1"/>
  </r>
  <r>
    <x v="11"/>
    <n v="33.051757799999905"/>
    <s v=""/>
    <n v="33.051757799999905"/>
    <s v=""/>
    <n v="1"/>
  </r>
  <r>
    <x v="12"/>
    <n v="-80.982910200000106"/>
    <n v="-80.982910200000106"/>
    <s v=""/>
    <n v="1"/>
    <s v=""/>
  </r>
  <r>
    <x v="13"/>
    <n v="-69.983764699999938"/>
    <n v="-69.983764699999938"/>
    <s v=""/>
    <n v="1"/>
    <s v=""/>
  </r>
  <r>
    <x v="14"/>
    <n v="-0.9959716999999273"/>
    <n v="-0.9959716999999273"/>
    <s v=""/>
    <n v="1"/>
    <s v=""/>
  </r>
  <r>
    <x v="15"/>
    <n v="-8.119140600000037"/>
    <n v="-8.119140600000037"/>
    <s v=""/>
    <n v="1"/>
    <s v=""/>
  </r>
  <r>
    <x v="16"/>
    <n v="-53.354858400000012"/>
    <n v="-53.354858400000012"/>
    <s v=""/>
    <n v="1"/>
    <s v=""/>
  </r>
  <r>
    <x v="17"/>
    <n v="-28.076415999999881"/>
    <n v="-28.076415999999881"/>
    <s v=""/>
    <n v="1"/>
    <s v=""/>
  </r>
  <r>
    <x v="18"/>
    <n v="-73.947875999999951"/>
    <n v="-73.947875999999951"/>
    <s v=""/>
    <n v="1"/>
    <s v=""/>
  </r>
  <r>
    <x v="19"/>
    <n v="152.79833989999997"/>
    <s v=""/>
    <n v="152.79833989999997"/>
    <s v=""/>
    <n v="1"/>
  </r>
  <r>
    <x v="20"/>
    <n v="318.76770019999981"/>
    <s v=""/>
    <n v="318.76770019999981"/>
    <s v=""/>
    <n v="1"/>
  </r>
  <r>
    <x v="21"/>
    <n v="137.6329346"/>
    <s v=""/>
    <n v="137.6329346"/>
    <s v=""/>
    <n v="1"/>
  </r>
  <r>
    <x v="22"/>
    <n v="69.59887690000005"/>
    <s v=""/>
    <n v="69.59887690000005"/>
    <s v=""/>
    <n v="1"/>
  </r>
  <r>
    <x v="23"/>
    <n v="-40.922973599999978"/>
    <n v="-40.922973599999978"/>
    <s v=""/>
    <n v="1"/>
    <s v=""/>
  </r>
  <r>
    <x v="0"/>
    <n v="-60.44714359999989"/>
    <n v="-60.44714359999989"/>
    <s v=""/>
    <n v="1"/>
    <s v=""/>
  </r>
  <r>
    <x v="1"/>
    <n v="-30.979125999999951"/>
    <n v="-30.979125999999951"/>
    <s v=""/>
    <n v="1"/>
    <s v=""/>
  </r>
  <r>
    <x v="2"/>
    <n v="6.6511231000001771"/>
    <s v=""/>
    <n v="6.6511231000001771"/>
    <s v=""/>
    <n v="1"/>
  </r>
  <r>
    <x v="3"/>
    <n v="-5.6468506000001071"/>
    <n v="-5.6468506000001071"/>
    <s v=""/>
    <n v="1"/>
    <s v=""/>
  </r>
  <r>
    <x v="4"/>
    <n v="-12.964599600000156"/>
    <n v="-12.964599600000156"/>
    <s v=""/>
    <n v="1"/>
    <s v=""/>
  </r>
  <r>
    <x v="5"/>
    <n v="-23.330078199999889"/>
    <n v="-23.330078199999889"/>
    <s v=""/>
    <n v="1"/>
    <s v=""/>
  </r>
  <r>
    <x v="6"/>
    <n v="-49.557983400000012"/>
    <n v="-49.557983400000012"/>
    <s v=""/>
    <n v="1"/>
    <s v=""/>
  </r>
  <r>
    <x v="7"/>
    <n v="-54.868652399999974"/>
    <n v="-54.868652399999974"/>
    <s v=""/>
    <n v="1"/>
    <s v=""/>
  </r>
  <r>
    <x v="8"/>
    <n v="-77.219238300000143"/>
    <n v="-77.219238300000143"/>
    <s v=""/>
    <n v="1"/>
    <s v=""/>
  </r>
  <r>
    <x v="9"/>
    <n v="-207.65380860000005"/>
    <n v="-207.65380860000005"/>
    <s v=""/>
    <n v="1"/>
    <s v=""/>
  </r>
  <r>
    <x v="10"/>
    <n v="-213.26318360000005"/>
    <n v="-213.26318360000005"/>
    <s v=""/>
    <n v="1"/>
    <s v=""/>
  </r>
  <r>
    <x v="11"/>
    <n v="-103.16723630000001"/>
    <n v="-103.16723630000001"/>
    <s v=""/>
    <n v="1"/>
    <s v=""/>
  </r>
  <r>
    <x v="12"/>
    <n v="-177.52563480000003"/>
    <n v="-177.52563480000003"/>
    <s v=""/>
    <n v="1"/>
    <s v=""/>
  </r>
  <r>
    <x v="13"/>
    <n v="-193.19934080000007"/>
    <n v="-193.19934080000007"/>
    <s v=""/>
    <n v="1"/>
    <s v=""/>
  </r>
  <r>
    <x v="14"/>
    <n v="-114.56530759999987"/>
    <n v="-114.56530759999987"/>
    <s v=""/>
    <n v="1"/>
    <s v=""/>
  </r>
  <r>
    <x v="15"/>
    <n v="-90.475219700000025"/>
    <n v="-90.475219700000025"/>
    <s v=""/>
    <n v="1"/>
    <s v=""/>
  </r>
  <r>
    <x v="16"/>
    <n v="-134.01123040000016"/>
    <n v="-134.01123040000016"/>
    <s v=""/>
    <n v="1"/>
    <s v=""/>
  </r>
  <r>
    <x v="17"/>
    <n v="-135.34216310000011"/>
    <n v="-135.34216310000011"/>
    <s v=""/>
    <n v="1"/>
    <s v=""/>
  </r>
  <r>
    <x v="18"/>
    <n v="18.755004899999904"/>
    <s v=""/>
    <n v="18.755004899999904"/>
    <s v=""/>
    <n v="1"/>
  </r>
  <r>
    <x v="19"/>
    <n v="10.457885699999906"/>
    <s v=""/>
    <n v="10.457885699999906"/>
    <s v=""/>
    <n v="1"/>
  </r>
  <r>
    <x v="20"/>
    <n v="-172.67382810000004"/>
    <n v="-172.67382810000004"/>
    <s v=""/>
    <n v="1"/>
    <s v=""/>
  </r>
  <r>
    <x v="21"/>
    <n v="-196.32177739999997"/>
    <n v="-196.32177739999997"/>
    <s v=""/>
    <n v="1"/>
    <s v=""/>
  </r>
  <r>
    <x v="22"/>
    <n v="-146.18896489999997"/>
    <n v="-146.18896489999997"/>
    <s v=""/>
    <n v="1"/>
    <s v=""/>
  </r>
  <r>
    <x v="23"/>
    <n v="-104.77319340000008"/>
    <n v="-104.77319340000008"/>
    <s v=""/>
    <n v="1"/>
    <s v=""/>
  </r>
  <r>
    <x v="0"/>
    <n v="-9.199218799999926"/>
    <n v="-9.199218799999926"/>
    <s v=""/>
    <n v="1"/>
    <s v=""/>
  </r>
  <r>
    <x v="1"/>
    <n v="-42.770141600000215"/>
    <n v="-42.770141600000215"/>
    <s v=""/>
    <n v="1"/>
    <s v=""/>
  </r>
  <r>
    <x v="2"/>
    <n v="-95.925659200000155"/>
    <n v="-95.925659200000155"/>
    <s v=""/>
    <n v="1"/>
    <s v=""/>
  </r>
  <r>
    <x v="3"/>
    <n v="-2.6557617000000846"/>
    <n v="-2.6557617000000846"/>
    <s v=""/>
    <n v="1"/>
    <s v=""/>
  </r>
  <r>
    <x v="4"/>
    <n v="33.552124000000049"/>
    <s v=""/>
    <n v="33.552124000000049"/>
    <s v=""/>
    <n v="1"/>
  </r>
  <r>
    <x v="5"/>
    <n v="39.420043899999882"/>
    <s v=""/>
    <n v="39.420043899999882"/>
    <s v=""/>
    <n v="1"/>
  </r>
  <r>
    <x v="6"/>
    <n v="127.82531740000013"/>
    <s v=""/>
    <n v="127.82531740000013"/>
    <s v=""/>
    <n v="1"/>
  </r>
  <r>
    <x v="7"/>
    <n v="116.55029289999993"/>
    <s v=""/>
    <n v="116.55029289999993"/>
    <s v=""/>
    <n v="1"/>
  </r>
  <r>
    <x v="8"/>
    <n v="93.266479500000059"/>
    <s v=""/>
    <n v="93.266479500000059"/>
    <s v=""/>
    <n v="1"/>
  </r>
  <r>
    <x v="9"/>
    <n v="167.49475099999995"/>
    <s v=""/>
    <n v="167.49475099999995"/>
    <s v=""/>
    <n v="1"/>
  </r>
  <r>
    <x v="10"/>
    <n v="118.7840576000001"/>
    <s v=""/>
    <n v="118.7840576000001"/>
    <s v=""/>
    <n v="1"/>
  </r>
  <r>
    <x v="11"/>
    <n v="138.55187990000013"/>
    <s v=""/>
    <n v="138.55187990000013"/>
    <s v=""/>
    <n v="1"/>
  </r>
  <r>
    <x v="12"/>
    <n v="87.746826200000214"/>
    <s v=""/>
    <n v="87.746826200000214"/>
    <s v=""/>
    <n v="1"/>
  </r>
  <r>
    <x v="13"/>
    <n v="28.240966800000024"/>
    <s v=""/>
    <n v="28.240966800000024"/>
    <s v=""/>
    <n v="1"/>
  </r>
  <r>
    <x v="14"/>
    <n v="17.401000999999951"/>
    <s v=""/>
    <n v="17.401000999999951"/>
    <s v=""/>
    <n v="1"/>
  </r>
  <r>
    <x v="15"/>
    <n v="14.682006799999954"/>
    <s v=""/>
    <n v="14.682006799999954"/>
    <s v=""/>
    <n v="1"/>
  </r>
  <r>
    <x v="16"/>
    <n v="-49.703125"/>
    <n v="-49.703125"/>
    <s v=""/>
    <n v="1"/>
    <s v=""/>
  </r>
  <r>
    <x v="17"/>
    <n v="-47.433715800000073"/>
    <n v="-47.433715800000073"/>
    <s v=""/>
    <n v="1"/>
    <s v=""/>
  </r>
  <r>
    <x v="18"/>
    <n v="-57.915405299999975"/>
    <n v="-57.915405299999975"/>
    <s v=""/>
    <n v="1"/>
    <s v=""/>
  </r>
  <r>
    <x v="19"/>
    <n v="-84.31408690000012"/>
    <n v="-84.31408690000012"/>
    <s v=""/>
    <n v="1"/>
    <s v=""/>
  </r>
  <r>
    <x v="20"/>
    <n v="-37.888061499999822"/>
    <n v="-37.888061499999822"/>
    <s v=""/>
    <n v="1"/>
    <s v=""/>
  </r>
  <r>
    <x v="21"/>
    <n v="-31.854492199999868"/>
    <n v="-31.854492199999868"/>
    <s v=""/>
    <n v="1"/>
    <s v=""/>
  </r>
  <r>
    <x v="22"/>
    <n v="-29.655395499999941"/>
    <n v="-29.655395499999941"/>
    <s v=""/>
    <n v="1"/>
    <s v=""/>
  </r>
  <r>
    <x v="23"/>
    <n v="-10.064453199999889"/>
    <n v="-10.064453199999889"/>
    <s v=""/>
    <n v="1"/>
    <s v=""/>
  </r>
  <r>
    <x v="0"/>
    <n v="-1.1527099999998427"/>
    <n v="-1.1527099999998427"/>
    <s v=""/>
    <n v="1"/>
    <s v=""/>
  </r>
  <r>
    <x v="1"/>
    <n v="-63.307006900000033"/>
    <n v="-63.307006900000033"/>
    <s v=""/>
    <n v="1"/>
    <s v=""/>
  </r>
  <r>
    <x v="2"/>
    <n v="-13.365966800000024"/>
    <n v="-13.365966800000024"/>
    <s v=""/>
    <n v="1"/>
    <s v=""/>
  </r>
  <r>
    <x v="3"/>
    <n v="-8.9538574000000608"/>
    <n v="-8.9538574000000608"/>
    <s v=""/>
    <n v="1"/>
    <s v=""/>
  </r>
  <r>
    <x v="4"/>
    <n v="-17.97033690000012"/>
    <n v="-17.97033690000012"/>
    <s v=""/>
    <n v="1"/>
    <s v=""/>
  </r>
  <r>
    <x v="5"/>
    <n v="0.71118160000014541"/>
    <s v=""/>
    <n v="0.71118160000014541"/>
    <s v=""/>
    <n v="1"/>
  </r>
  <r>
    <x v="6"/>
    <n v="62.631957999999941"/>
    <s v=""/>
    <n v="62.631957999999941"/>
    <s v=""/>
    <n v="1"/>
  </r>
  <r>
    <x v="7"/>
    <n v="88.405639600000086"/>
    <s v=""/>
    <n v="88.405639600000086"/>
    <s v=""/>
    <n v="1"/>
  </r>
  <r>
    <x v="8"/>
    <n v="156.2628173999999"/>
    <s v=""/>
    <n v="156.2628173999999"/>
    <s v=""/>
    <n v="1"/>
  </r>
  <r>
    <x v="9"/>
    <n v="194.34326169999986"/>
    <s v=""/>
    <n v="194.34326169999986"/>
    <s v=""/>
    <n v="1"/>
  </r>
  <r>
    <x v="10"/>
    <n v="214.2684326000001"/>
    <s v=""/>
    <n v="214.2684326000001"/>
    <s v=""/>
    <n v="1"/>
  </r>
  <r>
    <x v="11"/>
    <n v="211.86767580000014"/>
    <s v=""/>
    <n v="211.86767580000014"/>
    <s v=""/>
    <n v="1"/>
  </r>
  <r>
    <x v="12"/>
    <n v="182.58715819999998"/>
    <s v=""/>
    <n v="182.58715819999998"/>
    <s v=""/>
    <n v="1"/>
  </r>
  <r>
    <x v="13"/>
    <n v="129.75085450000006"/>
    <s v=""/>
    <n v="129.75085450000006"/>
    <s v=""/>
    <n v="1"/>
  </r>
  <r>
    <x v="14"/>
    <n v="-20.578857400000061"/>
    <n v="-20.578857400000061"/>
    <s v=""/>
    <n v="1"/>
    <s v=""/>
  </r>
  <r>
    <x v="15"/>
    <n v="-76.284301700000015"/>
    <n v="-76.284301700000015"/>
    <s v=""/>
    <n v="1"/>
    <s v=""/>
  </r>
  <r>
    <x v="16"/>
    <n v="-66.35693359999982"/>
    <n v="-66.35693359999982"/>
    <s v=""/>
    <n v="1"/>
    <s v=""/>
  </r>
  <r>
    <x v="17"/>
    <n v="-89.918823299999985"/>
    <n v="-89.918823299999985"/>
    <s v=""/>
    <n v="1"/>
    <s v=""/>
  </r>
  <r>
    <x v="18"/>
    <n v="-60.127685500000098"/>
    <n v="-60.127685500000098"/>
    <s v=""/>
    <n v="1"/>
    <s v=""/>
  </r>
  <r>
    <x v="19"/>
    <n v="-94.688842799999975"/>
    <n v="-94.688842799999975"/>
    <s v=""/>
    <n v="1"/>
    <s v=""/>
  </r>
  <r>
    <x v="20"/>
    <n v="-30.697875999999951"/>
    <n v="-30.697875999999951"/>
    <s v=""/>
    <n v="1"/>
    <s v=""/>
  </r>
  <r>
    <x v="21"/>
    <n v="-9.322509799999807"/>
    <n v="-9.322509799999807"/>
    <s v=""/>
    <n v="1"/>
    <s v=""/>
  </r>
  <r>
    <x v="22"/>
    <n v="53.858398399999942"/>
    <s v=""/>
    <n v="53.858398399999942"/>
    <s v=""/>
    <n v="1"/>
  </r>
  <r>
    <x v="23"/>
    <n v="15.089599599999929"/>
    <s v=""/>
    <n v="15.089599599999929"/>
    <s v=""/>
    <n v="1"/>
  </r>
  <r>
    <x v="0"/>
    <n v="55.524658199999976"/>
    <s v=""/>
    <n v="55.524658199999976"/>
    <s v=""/>
    <n v="1"/>
  </r>
  <r>
    <x v="1"/>
    <n v="-38.636352500000157"/>
    <n v="-38.636352500000157"/>
    <s v=""/>
    <n v="1"/>
    <s v=""/>
  </r>
  <r>
    <x v="2"/>
    <n v="-105.24450690000003"/>
    <n v="-105.24450690000003"/>
    <s v=""/>
    <n v="1"/>
    <s v=""/>
  </r>
  <r>
    <x v="3"/>
    <n v="-125.62255860000005"/>
    <n v="-125.62255860000005"/>
    <s v=""/>
    <n v="1"/>
    <s v=""/>
  </r>
  <r>
    <x v="4"/>
    <n v="-84.15466309999988"/>
    <n v="-84.15466309999988"/>
    <s v=""/>
    <n v="1"/>
    <s v=""/>
  </r>
  <r>
    <x v="5"/>
    <n v="-50.807006799999954"/>
    <n v="-50.807006799999954"/>
    <s v=""/>
    <n v="1"/>
    <s v=""/>
  </r>
  <r>
    <x v="6"/>
    <n v="33.743896499999892"/>
    <s v=""/>
    <n v="33.743896499999892"/>
    <s v=""/>
    <n v="1"/>
  </r>
  <r>
    <x v="7"/>
    <n v="39.947753899999952"/>
    <s v=""/>
    <n v="39.947753899999952"/>
    <s v=""/>
    <n v="1"/>
  </r>
  <r>
    <x v="8"/>
    <n v="98.041625999999951"/>
    <s v=""/>
    <n v="98.041625999999951"/>
    <s v=""/>
    <n v="1"/>
  </r>
  <r>
    <x v="9"/>
    <n v="186.95642090000001"/>
    <s v=""/>
    <n v="186.95642090000001"/>
    <s v=""/>
    <n v="1"/>
  </r>
  <r>
    <x v="10"/>
    <n v="188.85522459999993"/>
    <s v=""/>
    <n v="188.85522459999993"/>
    <s v=""/>
    <n v="1"/>
  </r>
  <r>
    <x v="11"/>
    <n v="173.76757819999989"/>
    <s v=""/>
    <n v="173.76757819999989"/>
    <s v=""/>
    <n v="1"/>
  </r>
  <r>
    <x v="12"/>
    <n v="195.00268559999995"/>
    <s v=""/>
    <n v="195.00268559999995"/>
    <s v=""/>
    <n v="1"/>
  </r>
  <r>
    <x v="13"/>
    <n v="144.00378420000015"/>
    <s v=""/>
    <n v="144.00378420000015"/>
    <s v=""/>
    <n v="1"/>
  </r>
  <r>
    <x v="14"/>
    <n v="23.495239300000094"/>
    <s v=""/>
    <n v="23.495239300000094"/>
    <s v=""/>
    <n v="1"/>
  </r>
  <r>
    <x v="15"/>
    <n v="-226.32531740000013"/>
    <n v="-226.32531740000013"/>
    <s v=""/>
    <n v="1"/>
    <s v=""/>
  </r>
  <r>
    <x v="16"/>
    <n v="-112.1014404"/>
    <n v="-112.1014404"/>
    <s v=""/>
    <n v="1"/>
    <s v=""/>
  </r>
  <r>
    <x v="17"/>
    <n v="-86.360229499999832"/>
    <n v="-86.360229499999832"/>
    <s v=""/>
    <n v="1"/>
    <s v=""/>
  </r>
  <r>
    <x v="18"/>
    <n v="-115.83227540000007"/>
    <n v="-115.83227540000007"/>
    <s v=""/>
    <n v="1"/>
    <s v=""/>
  </r>
  <r>
    <x v="19"/>
    <n v="-108.79321290000007"/>
    <n v="-108.79321290000007"/>
    <s v=""/>
    <n v="1"/>
    <s v=""/>
  </r>
  <r>
    <x v="20"/>
    <n v="-123.39270020000004"/>
    <n v="-123.39270020000004"/>
    <s v=""/>
    <n v="1"/>
    <s v=""/>
  </r>
  <r>
    <x v="21"/>
    <n v="-102.38696290000007"/>
    <n v="-102.38696290000007"/>
    <s v=""/>
    <n v="1"/>
    <s v=""/>
  </r>
  <r>
    <x v="22"/>
    <n v="-190.77429200000006"/>
    <n v="-190.77429200000006"/>
    <s v=""/>
    <n v="1"/>
    <s v=""/>
  </r>
  <r>
    <x v="23"/>
    <n v="-269.05810550000001"/>
    <n v="-269.05810550000001"/>
    <s v=""/>
    <n v="1"/>
    <s v=""/>
  </r>
  <r>
    <x v="0"/>
    <n v="-239.77124019999997"/>
    <n v="-239.77124019999997"/>
    <s v=""/>
    <n v="1"/>
    <s v=""/>
  </r>
  <r>
    <x v="1"/>
    <n v="-309.24133309999979"/>
    <n v="-309.24133309999979"/>
    <s v=""/>
    <n v="1"/>
    <s v=""/>
  </r>
  <r>
    <x v="2"/>
    <n v="-288.66674810000018"/>
    <n v="-288.66674810000018"/>
    <s v=""/>
    <n v="1"/>
    <s v=""/>
  </r>
  <r>
    <x v="3"/>
    <n v="-297.90783690000012"/>
    <n v="-297.90783690000012"/>
    <s v=""/>
    <n v="1"/>
    <s v=""/>
  </r>
  <r>
    <x v="4"/>
    <n v="-268.00708010000017"/>
    <n v="-268.00708010000017"/>
    <s v=""/>
    <n v="1"/>
    <s v=""/>
  </r>
  <r>
    <x v="5"/>
    <n v="-303.13684089999992"/>
    <n v="-303.13684089999992"/>
    <s v=""/>
    <n v="1"/>
    <s v=""/>
  </r>
  <r>
    <x v="6"/>
    <n v="-220.50061039999991"/>
    <n v="-220.50061039999991"/>
    <s v=""/>
    <n v="1"/>
    <s v=""/>
  </r>
  <r>
    <x v="7"/>
    <n v="-181.45153809999988"/>
    <n v="-181.45153809999988"/>
    <s v=""/>
    <n v="1"/>
    <s v=""/>
  </r>
  <r>
    <x v="8"/>
    <n v="-42.293945299999905"/>
    <n v="-42.293945299999905"/>
    <s v=""/>
    <n v="1"/>
    <s v=""/>
  </r>
  <r>
    <x v="9"/>
    <n v="-24.064819299999954"/>
    <n v="-24.064819299999954"/>
    <s v=""/>
    <n v="1"/>
    <s v=""/>
  </r>
  <r>
    <x v="10"/>
    <n v="-58.186401400000022"/>
    <n v="-58.186401400000022"/>
    <s v=""/>
    <n v="1"/>
    <s v=""/>
  </r>
  <r>
    <x v="11"/>
    <n v="-31.810790999999881"/>
    <n v="-31.810790999999881"/>
    <s v=""/>
    <n v="1"/>
    <s v=""/>
  </r>
  <r>
    <x v="12"/>
    <n v="21.981445300000132"/>
    <s v=""/>
    <n v="21.981445300000132"/>
    <s v=""/>
    <n v="1"/>
  </r>
  <r>
    <x v="13"/>
    <n v="52.949707100000069"/>
    <s v=""/>
    <n v="52.949707100000069"/>
    <s v=""/>
    <n v="1"/>
  </r>
  <r>
    <x v="14"/>
    <n v="64.770996100000048"/>
    <s v=""/>
    <n v="64.770996100000048"/>
    <s v=""/>
    <n v="1"/>
  </r>
  <r>
    <x v="15"/>
    <n v="72.006469699999798"/>
    <s v=""/>
    <n v="72.006469699999798"/>
    <s v=""/>
    <n v="1"/>
  </r>
  <r>
    <x v="16"/>
    <n v="65.306884800000034"/>
    <s v=""/>
    <n v="65.306884800000034"/>
    <s v=""/>
    <n v="1"/>
  </r>
  <r>
    <x v="17"/>
    <n v="44.977539100000058"/>
    <s v=""/>
    <n v="44.977539100000058"/>
    <s v=""/>
    <n v="1"/>
  </r>
  <r>
    <x v="18"/>
    <n v="32.037719700000025"/>
    <s v=""/>
    <n v="32.037719700000025"/>
    <s v=""/>
    <n v="1"/>
  </r>
  <r>
    <x v="19"/>
    <n v="-108.27941899999996"/>
    <n v="-108.27941899999996"/>
    <s v=""/>
    <n v="1"/>
    <s v=""/>
  </r>
  <r>
    <x v="20"/>
    <n v="-180.87976079999999"/>
    <n v="-180.87976079999999"/>
    <s v=""/>
    <n v="1"/>
    <s v=""/>
  </r>
  <r>
    <x v="21"/>
    <n v="231.35046390000002"/>
    <s v=""/>
    <n v="231.35046390000002"/>
    <s v=""/>
    <n v="1"/>
  </r>
  <r>
    <x v="22"/>
    <n v="441.83410639999988"/>
    <s v=""/>
    <n v="441.83410639999988"/>
    <s v=""/>
    <n v="1"/>
  </r>
  <r>
    <x v="23"/>
    <n v="389.31982420000008"/>
    <s v=""/>
    <n v="389.31982420000008"/>
    <s v=""/>
    <n v="1"/>
  </r>
  <r>
    <x v="0"/>
    <n v="68.620239300000094"/>
    <s v=""/>
    <n v="68.620239300000094"/>
    <s v=""/>
    <n v="1"/>
  </r>
  <r>
    <x v="1"/>
    <n v="-156.49377440000012"/>
    <n v="-156.49377440000012"/>
    <s v=""/>
    <n v="1"/>
    <s v=""/>
  </r>
  <r>
    <x v="2"/>
    <n v="-64.036987299999964"/>
    <n v="-64.036987299999964"/>
    <s v=""/>
    <n v="1"/>
    <s v=""/>
  </r>
  <r>
    <x v="3"/>
    <n v="-168.36474610000005"/>
    <n v="-168.36474610000005"/>
    <s v=""/>
    <n v="1"/>
    <s v=""/>
  </r>
  <r>
    <x v="4"/>
    <n v="-90.899658199999976"/>
    <n v="-90.899658199999976"/>
    <s v=""/>
    <n v="1"/>
    <s v=""/>
  </r>
  <r>
    <x v="5"/>
    <n v="-87.504028299999845"/>
    <n v="-87.504028299999845"/>
    <s v=""/>
    <n v="1"/>
    <s v=""/>
  </r>
  <r>
    <x v="6"/>
    <n v="-73.134765699999889"/>
    <n v="-73.134765699999889"/>
    <s v=""/>
    <n v="1"/>
    <s v=""/>
  </r>
  <r>
    <x v="7"/>
    <n v="-74.625854499999832"/>
    <n v="-74.625854499999832"/>
    <s v=""/>
    <n v="1"/>
    <s v=""/>
  </r>
  <r>
    <x v="8"/>
    <n v="22.365234399999963"/>
    <s v=""/>
    <n v="22.365234399999963"/>
    <s v=""/>
    <n v="1"/>
  </r>
  <r>
    <x v="9"/>
    <n v="11.381591800000024"/>
    <s v=""/>
    <n v="11.381591800000024"/>
    <s v=""/>
    <n v="1"/>
  </r>
  <r>
    <x v="10"/>
    <n v="99.831665100000009"/>
    <s v=""/>
    <n v="99.831665100000009"/>
    <s v=""/>
    <n v="1"/>
  </r>
  <r>
    <x v="11"/>
    <n v="134.34069829999999"/>
    <s v=""/>
    <n v="134.34069829999999"/>
    <s v=""/>
    <n v="1"/>
  </r>
  <r>
    <x v="12"/>
    <n v="160.04138179999995"/>
    <s v=""/>
    <n v="160.04138179999995"/>
    <s v=""/>
    <n v="1"/>
  </r>
  <r>
    <x v="13"/>
    <n v="179.16137690000005"/>
    <s v=""/>
    <n v="179.16137690000005"/>
    <s v=""/>
    <n v="1"/>
  </r>
  <r>
    <x v="14"/>
    <n v="190.25720209999986"/>
    <s v=""/>
    <n v="190.25720209999986"/>
    <s v=""/>
    <n v="1"/>
  </r>
  <r>
    <x v="15"/>
    <n v="182.33618159999992"/>
    <s v=""/>
    <n v="182.33618159999992"/>
    <s v=""/>
    <n v="1"/>
  </r>
  <r>
    <x v="16"/>
    <n v="145.07128900000021"/>
    <s v=""/>
    <n v="145.07128900000021"/>
    <s v=""/>
    <n v="1"/>
  </r>
  <r>
    <x v="17"/>
    <n v="111.13110350000011"/>
    <s v=""/>
    <n v="111.13110350000011"/>
    <s v=""/>
    <n v="1"/>
  </r>
  <r>
    <x v="18"/>
    <n v="41.216552699999966"/>
    <s v=""/>
    <n v="41.216552699999966"/>
    <s v=""/>
    <n v="1"/>
  </r>
  <r>
    <x v="19"/>
    <n v="407.16638179999995"/>
    <s v=""/>
    <n v="407.16638179999995"/>
    <s v=""/>
    <n v="1"/>
  </r>
  <r>
    <x v="20"/>
    <n v="461.13427739999997"/>
    <s v=""/>
    <n v="461.13427739999997"/>
    <s v=""/>
    <n v="1"/>
  </r>
  <r>
    <x v="21"/>
    <n v="413.21142579999992"/>
    <s v=""/>
    <n v="413.21142579999992"/>
    <s v=""/>
    <n v="1"/>
  </r>
  <r>
    <x v="22"/>
    <n v="422.47595219999994"/>
    <s v=""/>
    <n v="422.47595219999994"/>
    <s v=""/>
    <n v="1"/>
  </r>
  <r>
    <x v="23"/>
    <n v="46.49462890000018"/>
    <s v=""/>
    <n v="46.49462890000018"/>
    <s v=""/>
    <n v="1"/>
  </r>
  <r>
    <x v="0"/>
    <n v="7.6215821000000687"/>
    <s v=""/>
    <n v="7.6215821000000687"/>
    <s v=""/>
    <n v="1"/>
  </r>
  <r>
    <x v="1"/>
    <n v="-77.162475500000028"/>
    <n v="-77.162475500000028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65.3046875"/>
    <n v="-165.3046875"/>
    <s v=""/>
    <n v="1"/>
    <s v=""/>
  </r>
  <r>
    <x v="1"/>
    <n v="-474.85986330000014"/>
    <n v="-474.85986330000014"/>
    <s v=""/>
    <n v="1"/>
    <s v=""/>
  </r>
  <r>
    <x v="2"/>
    <n v="-587.95214839999971"/>
    <n v="-587.95214839999971"/>
    <s v=""/>
    <n v="1"/>
    <s v=""/>
  </r>
  <r>
    <x v="3"/>
    <n v="-247.47021479999967"/>
    <n v="-247.47021479999967"/>
    <s v=""/>
    <n v="1"/>
    <s v=""/>
  </r>
  <r>
    <x v="4"/>
    <n v="-48.618652400000428"/>
    <n v="-48.618652400000428"/>
    <s v=""/>
    <n v="1"/>
    <s v=""/>
  </r>
  <r>
    <x v="5"/>
    <n v="198.60253899999952"/>
    <s v=""/>
    <n v="198.60253899999952"/>
    <s v=""/>
    <n v="1"/>
  </r>
  <r>
    <x v="6"/>
    <n v="172.7236327999999"/>
    <s v=""/>
    <n v="172.7236327999999"/>
    <s v=""/>
    <n v="1"/>
  </r>
  <r>
    <x v="7"/>
    <n v="198.54589839999971"/>
    <s v=""/>
    <n v="198.54589839999971"/>
    <s v=""/>
    <n v="1"/>
  </r>
  <r>
    <x v="8"/>
    <n v="-537.98339839999971"/>
    <n v="-537.98339839999971"/>
    <s v=""/>
    <n v="1"/>
    <s v=""/>
  </r>
  <r>
    <x v="9"/>
    <n v="-238.64013669999986"/>
    <n v="-238.64013669999986"/>
    <s v=""/>
    <n v="1"/>
    <s v=""/>
  </r>
  <r>
    <x v="10"/>
    <n v="15.538574199999857"/>
    <s v=""/>
    <n v="15.538574199999857"/>
    <s v=""/>
    <n v="1"/>
  </r>
  <r>
    <x v="11"/>
    <n v="186.60888669999986"/>
    <s v=""/>
    <n v="186.60888669999986"/>
    <s v=""/>
    <n v="1"/>
  </r>
  <r>
    <x v="12"/>
    <n v="403.9091797000001"/>
    <s v=""/>
    <n v="403.9091797000001"/>
    <s v=""/>
    <n v="1"/>
  </r>
  <r>
    <x v="13"/>
    <n v="476.44580080000014"/>
    <s v=""/>
    <n v="476.44580080000014"/>
    <s v=""/>
    <n v="1"/>
  </r>
  <r>
    <x v="14"/>
    <n v="362.67822259999957"/>
    <s v=""/>
    <n v="362.67822259999957"/>
    <s v=""/>
    <n v="1"/>
  </r>
  <r>
    <x v="15"/>
    <n v="422.1669922000001"/>
    <s v=""/>
    <n v="422.1669922000001"/>
    <s v=""/>
    <n v="1"/>
  </r>
  <r>
    <x v="16"/>
    <n v="263.0263672000001"/>
    <s v=""/>
    <n v="263.0263672000001"/>
    <s v=""/>
    <n v="1"/>
  </r>
  <r>
    <x v="17"/>
    <n v="317.23095699999976"/>
    <s v=""/>
    <n v="317.23095699999976"/>
    <s v=""/>
    <n v="1"/>
  </r>
  <r>
    <x v="18"/>
    <n v="914.86279300000024"/>
    <s v=""/>
    <n v="914.86279300000024"/>
    <s v=""/>
    <n v="1"/>
  </r>
  <r>
    <x v="19"/>
    <n v="521.76318360000005"/>
    <s v=""/>
    <n v="521.76318360000005"/>
    <s v=""/>
    <n v="1"/>
  </r>
  <r>
    <x v="20"/>
    <n v="-105.96484369999962"/>
    <n v="-105.96484369999962"/>
    <s v=""/>
    <n v="1"/>
    <s v=""/>
  </r>
  <r>
    <x v="21"/>
    <n v="-136.9482422000001"/>
    <n v="-136.9482422000001"/>
    <s v=""/>
    <n v="1"/>
    <s v=""/>
  </r>
  <r>
    <x v="22"/>
    <n v="-243.34472660000029"/>
    <n v="-243.34472660000029"/>
    <s v=""/>
    <n v="1"/>
    <s v=""/>
  </r>
  <r>
    <x v="23"/>
    <n v="-110.38964839999971"/>
    <n v="-110.38964839999971"/>
    <s v=""/>
    <n v="1"/>
    <s v=""/>
  </r>
  <r>
    <x v="0"/>
    <n v="-34.581054700000095"/>
    <n v="-34.581054700000095"/>
    <s v=""/>
    <n v="1"/>
    <s v=""/>
  </r>
  <r>
    <x v="1"/>
    <n v="-94.823730399999477"/>
    <n v="-94.823730399999477"/>
    <s v=""/>
    <n v="1"/>
    <s v=""/>
  </r>
  <r>
    <x v="2"/>
    <n v="-79.706054599999334"/>
    <n v="-79.706054599999334"/>
    <s v=""/>
    <n v="1"/>
    <s v=""/>
  </r>
  <r>
    <x v="3"/>
    <n v="-11.072753899999952"/>
    <n v="-11.072753899999952"/>
    <s v=""/>
    <n v="1"/>
    <s v=""/>
  </r>
  <r>
    <x v="4"/>
    <n v="-50.51757809999981"/>
    <n v="-50.51757809999981"/>
    <s v=""/>
    <n v="1"/>
    <s v=""/>
  </r>
  <r>
    <x v="5"/>
    <n v="-11.798828200000571"/>
    <n v="-11.798828200000571"/>
    <s v=""/>
    <n v="1"/>
    <s v=""/>
  </r>
  <r>
    <x v="6"/>
    <n v="-82.012695299999905"/>
    <n v="-82.012695299999905"/>
    <s v=""/>
    <n v="1"/>
    <s v=""/>
  </r>
  <r>
    <x v="7"/>
    <n v="-188.4873047000001"/>
    <n v="-188.4873047000001"/>
    <s v=""/>
    <n v="1"/>
    <s v=""/>
  </r>
  <r>
    <x v="8"/>
    <n v="-379.64697270000033"/>
    <n v="-379.64697270000033"/>
    <s v=""/>
    <n v="1"/>
    <s v=""/>
  </r>
  <r>
    <x v="9"/>
    <n v="-213.26904300000024"/>
    <n v="-213.26904300000024"/>
    <s v=""/>
    <n v="1"/>
    <s v=""/>
  </r>
  <r>
    <x v="10"/>
    <n v="-100.21191410000029"/>
    <n v="-100.21191410000029"/>
    <s v=""/>
    <n v="1"/>
    <s v=""/>
  </r>
  <r>
    <x v="11"/>
    <n v="92.952148399999714"/>
    <s v=""/>
    <n v="92.952148399999714"/>
    <s v=""/>
    <n v="1"/>
  </r>
  <r>
    <x v="12"/>
    <n v="220.5654297000001"/>
    <s v=""/>
    <n v="220.5654297000001"/>
    <s v=""/>
    <n v="1"/>
  </r>
  <r>
    <x v="13"/>
    <n v="364.66748039999948"/>
    <s v=""/>
    <n v="364.66748039999948"/>
    <s v=""/>
    <n v="1"/>
  </r>
  <r>
    <x v="14"/>
    <n v="358.99169919999986"/>
    <s v=""/>
    <n v="358.99169919999986"/>
    <s v=""/>
    <n v="1"/>
  </r>
  <r>
    <x v="15"/>
    <n v="593.37109380000038"/>
    <s v=""/>
    <n v="593.37109380000038"/>
    <s v=""/>
    <n v="1"/>
  </r>
  <r>
    <x v="16"/>
    <n v="397.37939449999976"/>
    <s v=""/>
    <n v="397.37939449999976"/>
    <s v=""/>
    <n v="1"/>
  </r>
  <r>
    <x v="17"/>
    <n v="458.4736327999999"/>
    <s v=""/>
    <n v="458.4736327999999"/>
    <s v=""/>
    <n v="1"/>
  </r>
  <r>
    <x v="18"/>
    <n v="403.95556639999995"/>
    <s v=""/>
    <n v="403.95556639999995"/>
    <s v=""/>
    <n v="1"/>
  </r>
  <r>
    <x v="19"/>
    <n v="650.18115229999967"/>
    <s v=""/>
    <n v="650.18115229999967"/>
    <s v=""/>
    <n v="1"/>
  </r>
  <r>
    <x v="20"/>
    <n v="758.86279289999948"/>
    <s v=""/>
    <n v="758.86279289999948"/>
    <s v=""/>
    <n v="1"/>
  </r>
  <r>
    <x v="21"/>
    <n v="686.45361330000014"/>
    <s v=""/>
    <n v="686.45361330000014"/>
    <s v=""/>
    <n v="1"/>
  </r>
  <r>
    <x v="22"/>
    <n v="378.5234375"/>
    <s v=""/>
    <n v="378.5234375"/>
    <s v=""/>
    <n v="1"/>
  </r>
  <r>
    <x v="23"/>
    <n v="329.01806639999995"/>
    <s v=""/>
    <n v="329.01806639999995"/>
    <s v=""/>
    <n v="1"/>
  </r>
  <r>
    <x v="0"/>
    <n v="147.66015619999962"/>
    <s v=""/>
    <n v="147.66015619999962"/>
    <s v=""/>
    <n v="1"/>
  </r>
  <r>
    <x v="1"/>
    <n v="182.87402339999971"/>
    <s v=""/>
    <n v="182.87402339999971"/>
    <s v=""/>
    <n v="1"/>
  </r>
  <r>
    <x v="2"/>
    <n v="265.98388669999986"/>
    <s v=""/>
    <n v="265.98388669999986"/>
    <s v=""/>
    <n v="1"/>
  </r>
  <r>
    <x v="3"/>
    <n v="8.2543946000005235"/>
    <s v=""/>
    <n v="8.2543946000005235"/>
    <s v=""/>
    <n v="1"/>
  </r>
  <r>
    <x v="4"/>
    <n v="-373.9111327999999"/>
    <n v="-373.9111327999999"/>
    <s v=""/>
    <n v="1"/>
    <s v=""/>
  </r>
  <r>
    <x v="5"/>
    <n v="-449.890625"/>
    <n v="-449.890625"/>
    <s v=""/>
    <n v="1"/>
    <s v=""/>
  </r>
  <r>
    <x v="6"/>
    <n v="-361.11474610000005"/>
    <n v="-361.11474610000005"/>
    <s v=""/>
    <n v="1"/>
    <s v=""/>
  </r>
  <r>
    <x v="7"/>
    <n v="-288.25732430000062"/>
    <n v="-288.25732430000062"/>
    <s v=""/>
    <n v="1"/>
    <s v=""/>
  </r>
  <r>
    <x v="8"/>
    <n v="-258.16259770000033"/>
    <n v="-258.16259770000033"/>
    <s v=""/>
    <n v="1"/>
    <s v=""/>
  </r>
  <r>
    <x v="9"/>
    <n v="-350.50585940000019"/>
    <n v="-350.50585940000019"/>
    <s v=""/>
    <n v="1"/>
    <s v=""/>
  </r>
  <r>
    <x v="10"/>
    <n v="-173.91796869999962"/>
    <n v="-173.91796869999962"/>
    <s v=""/>
    <n v="1"/>
    <s v=""/>
  </r>
  <r>
    <x v="11"/>
    <n v="19.208007799999905"/>
    <s v=""/>
    <n v="19.208007799999905"/>
    <s v=""/>
    <n v="1"/>
  </r>
  <r>
    <x v="12"/>
    <n v="107.68017580000014"/>
    <s v=""/>
    <n v="107.68017580000014"/>
    <s v=""/>
    <n v="1"/>
  </r>
  <r>
    <x v="13"/>
    <n v="71.394043000000238"/>
    <s v=""/>
    <n v="71.394043000000238"/>
    <s v=""/>
    <n v="1"/>
  </r>
  <r>
    <x v="14"/>
    <n v="178.56591800000024"/>
    <s v=""/>
    <n v="178.56591800000024"/>
    <s v=""/>
    <n v="1"/>
  </r>
  <r>
    <x v="15"/>
    <n v="4.3891602000003331"/>
    <s v=""/>
    <n v="4.3891602000003331"/>
    <s v=""/>
    <n v="1"/>
  </r>
  <r>
    <x v="16"/>
    <n v="-245.93701169999986"/>
    <n v="-245.93701169999986"/>
    <s v=""/>
    <n v="1"/>
    <s v=""/>
  </r>
  <r>
    <x v="17"/>
    <n v="-376.99121100000048"/>
    <n v="-376.99121100000048"/>
    <s v=""/>
    <n v="1"/>
    <s v=""/>
  </r>
  <r>
    <x v="18"/>
    <n v="-584.15820309999981"/>
    <n v="-584.15820309999981"/>
    <s v=""/>
    <n v="1"/>
    <s v=""/>
  </r>
  <r>
    <x v="19"/>
    <n v="-574.42089839999971"/>
    <n v="-574.42089839999971"/>
    <s v=""/>
    <n v="1"/>
    <s v=""/>
  </r>
  <r>
    <x v="20"/>
    <n v="-615.11279289999948"/>
    <n v="-615.11279289999948"/>
    <s v=""/>
    <n v="1"/>
    <s v=""/>
  </r>
  <r>
    <x v="21"/>
    <n v="-490.4267577999999"/>
    <n v="-490.4267577999999"/>
    <s v=""/>
    <n v="1"/>
    <s v=""/>
  </r>
  <r>
    <x v="22"/>
    <n v="-255.57128899999952"/>
    <n v="-255.57128899999952"/>
    <s v=""/>
    <n v="1"/>
    <s v=""/>
  </r>
  <r>
    <x v="23"/>
    <n v="-283.74755860000005"/>
    <n v="-283.74755860000005"/>
    <s v=""/>
    <n v="1"/>
    <s v=""/>
  </r>
  <r>
    <x v="0"/>
    <n v="-332.10986330000014"/>
    <n v="-332.10986330000014"/>
    <s v=""/>
    <n v="1"/>
    <s v=""/>
  </r>
  <r>
    <x v="1"/>
    <n v="-265.2734375"/>
    <n v="-265.2734375"/>
    <s v=""/>
    <n v="1"/>
    <s v=""/>
  </r>
  <r>
    <x v="2"/>
    <n v="-329.71923830000014"/>
    <n v="-329.71923830000014"/>
    <s v=""/>
    <n v="1"/>
    <s v=""/>
  </r>
  <r>
    <x v="3"/>
    <n v="-294.29638669999986"/>
    <n v="-294.29638669999986"/>
    <s v=""/>
    <n v="1"/>
    <s v=""/>
  </r>
  <r>
    <x v="4"/>
    <n v="-271.30273440000019"/>
    <n v="-271.30273440000019"/>
    <s v=""/>
    <n v="1"/>
    <s v=""/>
  </r>
  <r>
    <x v="5"/>
    <n v="-423.19970699999976"/>
    <n v="-423.19970699999976"/>
    <s v=""/>
    <n v="1"/>
    <s v=""/>
  </r>
  <r>
    <x v="6"/>
    <n v="-533.61865229999967"/>
    <n v="-533.61865229999967"/>
    <s v=""/>
    <n v="1"/>
    <s v=""/>
  </r>
  <r>
    <x v="7"/>
    <n v="-558.54052729999967"/>
    <n v="-558.54052729999967"/>
    <s v=""/>
    <n v="1"/>
    <s v=""/>
  </r>
  <r>
    <x v="8"/>
    <n v="-182.57861330000014"/>
    <n v="-182.57861330000014"/>
    <s v=""/>
    <n v="1"/>
    <s v=""/>
  </r>
  <r>
    <x v="9"/>
    <n v="510.21826169999986"/>
    <s v=""/>
    <n v="510.21826169999986"/>
    <s v=""/>
    <n v="1"/>
  </r>
  <r>
    <x v="10"/>
    <n v="727.98339850000048"/>
    <s v=""/>
    <n v="727.98339850000048"/>
    <s v=""/>
    <n v="1"/>
  </r>
  <r>
    <x v="11"/>
    <n v="741.48632809999981"/>
    <s v=""/>
    <n v="741.48632809999981"/>
    <s v=""/>
    <n v="1"/>
  </r>
  <r>
    <x v="12"/>
    <n v="575.28759770000033"/>
    <s v=""/>
    <n v="575.28759770000033"/>
    <s v=""/>
    <n v="1"/>
  </r>
  <r>
    <x v="13"/>
    <n v="800.15039059999981"/>
    <s v=""/>
    <n v="800.15039059999981"/>
    <s v=""/>
    <n v="1"/>
  </r>
  <r>
    <x v="14"/>
    <n v="687.41064449999976"/>
    <s v=""/>
    <n v="687.41064449999976"/>
    <s v=""/>
    <n v="1"/>
  </r>
  <r>
    <x v="15"/>
    <n v="453.73339839999971"/>
    <s v=""/>
    <n v="453.73339839999971"/>
    <s v=""/>
    <n v="1"/>
  </r>
  <r>
    <x v="16"/>
    <n v="87.673339900000428"/>
    <s v=""/>
    <n v="87.673339900000428"/>
    <s v=""/>
    <n v="1"/>
  </r>
  <r>
    <x v="17"/>
    <n v="-157.81640619999962"/>
    <n v="-157.81640619999962"/>
    <s v=""/>
    <n v="1"/>
    <s v=""/>
  </r>
  <r>
    <x v="18"/>
    <n v="-394.23828130000038"/>
    <n v="-394.23828130000038"/>
    <s v=""/>
    <n v="1"/>
    <s v=""/>
  </r>
  <r>
    <x v="19"/>
    <n v="-379.99316410000029"/>
    <n v="-379.99316410000029"/>
    <s v=""/>
    <n v="1"/>
    <s v=""/>
  </r>
  <r>
    <x v="20"/>
    <n v="-264.97363290000067"/>
    <n v="-264.97363290000067"/>
    <s v=""/>
    <n v="1"/>
    <s v=""/>
  </r>
  <r>
    <x v="21"/>
    <n v="-193.55029300000024"/>
    <n v="-193.55029300000024"/>
    <s v=""/>
    <n v="1"/>
    <s v=""/>
  </r>
  <r>
    <x v="22"/>
    <n v="-200.27587889999995"/>
    <n v="-200.27587889999995"/>
    <s v=""/>
    <n v="1"/>
    <s v=""/>
  </r>
  <r>
    <x v="23"/>
    <n v="227.22851559999981"/>
    <s v=""/>
    <n v="227.22851559999981"/>
    <s v=""/>
    <n v="1"/>
  </r>
  <r>
    <x v="0"/>
    <n v="268.50927740000043"/>
    <s v=""/>
    <n v="268.50927740000043"/>
    <s v=""/>
    <n v="1"/>
  </r>
  <r>
    <x v="1"/>
    <n v="-130.83740240000043"/>
    <n v="-130.83740240000043"/>
    <s v=""/>
    <n v="1"/>
    <s v=""/>
  </r>
  <r>
    <x v="2"/>
    <n v="-450.35888669999986"/>
    <n v="-450.35888669999986"/>
    <s v=""/>
    <n v="1"/>
    <s v=""/>
  </r>
  <r>
    <x v="3"/>
    <n v="-401.42041009999957"/>
    <n v="-401.42041009999957"/>
    <s v=""/>
    <n v="1"/>
    <s v=""/>
  </r>
  <r>
    <x v="4"/>
    <n v="-291.68310539999948"/>
    <n v="-291.68310539999948"/>
    <s v=""/>
    <n v="1"/>
    <s v=""/>
  </r>
  <r>
    <x v="5"/>
    <n v="-301.28125"/>
    <n v="-301.28125"/>
    <s v=""/>
    <n v="1"/>
    <s v=""/>
  </r>
  <r>
    <x v="6"/>
    <n v="-241.86279300000024"/>
    <n v="-241.86279300000024"/>
    <s v=""/>
    <n v="1"/>
    <s v=""/>
  </r>
  <r>
    <x v="7"/>
    <n v="-335.98632809999981"/>
    <n v="-335.98632809999981"/>
    <s v=""/>
    <n v="1"/>
    <s v=""/>
  </r>
  <r>
    <x v="8"/>
    <n v="-405.43408210000052"/>
    <n v="-405.43408210000052"/>
    <s v=""/>
    <n v="1"/>
    <s v=""/>
  </r>
  <r>
    <x v="9"/>
    <n v="-281.51318360000005"/>
    <n v="-281.51318360000005"/>
    <s v=""/>
    <n v="1"/>
    <s v=""/>
  </r>
  <r>
    <x v="10"/>
    <n v="78.919433600000048"/>
    <s v=""/>
    <n v="78.919433600000048"/>
    <s v=""/>
    <n v="1"/>
  </r>
  <r>
    <x v="11"/>
    <n v="176.77490229999967"/>
    <s v=""/>
    <n v="176.77490229999967"/>
    <s v=""/>
    <n v="1"/>
  </r>
  <r>
    <x v="12"/>
    <n v="132.57275389999995"/>
    <s v=""/>
    <n v="132.57275389999995"/>
    <s v=""/>
    <n v="1"/>
  </r>
  <r>
    <x v="13"/>
    <n v="48.00976559999981"/>
    <s v=""/>
    <n v="48.00976559999981"/>
    <s v=""/>
    <n v="1"/>
  </r>
  <r>
    <x v="14"/>
    <n v="19.842773399999714"/>
    <s v=""/>
    <n v="19.842773399999714"/>
    <s v=""/>
    <n v="1"/>
  </r>
  <r>
    <x v="15"/>
    <n v="11.096679700000095"/>
    <s v=""/>
    <n v="11.096679700000095"/>
    <s v=""/>
    <n v="1"/>
  </r>
  <r>
    <x v="16"/>
    <n v="-61.325683600000048"/>
    <n v="-61.325683600000048"/>
    <s v=""/>
    <n v="1"/>
    <s v=""/>
  </r>
  <r>
    <x v="17"/>
    <n v="-103.79882809999981"/>
    <n v="-103.79882809999981"/>
    <s v=""/>
    <n v="1"/>
    <s v=""/>
  </r>
  <r>
    <x v="18"/>
    <n v="294.16845699999976"/>
    <s v=""/>
    <n v="294.16845699999976"/>
    <s v=""/>
    <n v="1"/>
  </r>
  <r>
    <x v="19"/>
    <n v="581.87255860000005"/>
    <s v=""/>
    <n v="581.87255860000005"/>
    <s v=""/>
    <n v="1"/>
  </r>
  <r>
    <x v="20"/>
    <n v="314.35205080000014"/>
    <s v=""/>
    <n v="314.35205080000014"/>
    <s v=""/>
    <n v="1"/>
  </r>
  <r>
    <x v="21"/>
    <n v="-19.758788999999524"/>
    <n v="-19.758788999999524"/>
    <s v=""/>
    <n v="1"/>
    <s v=""/>
  </r>
  <r>
    <x v="22"/>
    <n v="-124.48388669999986"/>
    <n v="-124.48388669999986"/>
    <s v=""/>
    <n v="1"/>
    <s v=""/>
  </r>
  <r>
    <x v="23"/>
    <n v="-122.13476559999981"/>
    <n v="-122.13476559999981"/>
    <s v=""/>
    <n v="1"/>
    <s v=""/>
  </r>
  <r>
    <x v="0"/>
    <n v="-236.47216800000024"/>
    <n v="-236.47216800000024"/>
    <s v=""/>
    <n v="1"/>
    <s v=""/>
  </r>
  <r>
    <x v="1"/>
    <n v="-354.39501949999976"/>
    <n v="-354.39501949999976"/>
    <s v=""/>
    <n v="1"/>
    <s v=""/>
  </r>
  <r>
    <x v="2"/>
    <n v="-531.9765625"/>
    <n v="-531.9765625"/>
    <s v=""/>
    <n v="1"/>
    <s v=""/>
  </r>
  <r>
    <x v="3"/>
    <n v="-449.4560547000001"/>
    <n v="-449.4560547000001"/>
    <s v=""/>
    <n v="1"/>
    <s v=""/>
  </r>
  <r>
    <x v="4"/>
    <n v="-379.85742190000019"/>
    <n v="-379.85742190000019"/>
    <s v=""/>
    <n v="1"/>
    <s v=""/>
  </r>
  <r>
    <x v="5"/>
    <n v="-337.31347660000029"/>
    <n v="-337.31347660000029"/>
    <s v=""/>
    <n v="1"/>
    <s v=""/>
  </r>
  <r>
    <x v="6"/>
    <n v="-428.97119139999995"/>
    <n v="-428.97119139999995"/>
    <s v=""/>
    <n v="1"/>
    <s v=""/>
  </r>
  <r>
    <x v="7"/>
    <n v="-563.92822259999957"/>
    <n v="-563.92822259999957"/>
    <s v=""/>
    <n v="1"/>
    <s v=""/>
  </r>
  <r>
    <x v="8"/>
    <n v="-352.09326180000062"/>
    <n v="-352.09326180000062"/>
    <s v=""/>
    <n v="1"/>
    <s v=""/>
  </r>
  <r>
    <x v="9"/>
    <n v="-195.21728520000033"/>
    <n v="-195.21728520000033"/>
    <s v=""/>
    <n v="1"/>
    <s v=""/>
  </r>
  <r>
    <x v="10"/>
    <n v="221.81591800000024"/>
    <s v=""/>
    <n v="221.81591800000024"/>
    <s v=""/>
    <n v="1"/>
  </r>
  <r>
    <x v="11"/>
    <n v="453.96630860000005"/>
    <s v=""/>
    <n v="453.96630860000005"/>
    <s v=""/>
    <n v="1"/>
  </r>
  <r>
    <x v="12"/>
    <n v="464.66259759999957"/>
    <s v=""/>
    <n v="464.66259759999957"/>
    <s v=""/>
    <n v="1"/>
  </r>
  <r>
    <x v="13"/>
    <n v="380.56640630000038"/>
    <s v=""/>
    <n v="380.56640630000038"/>
    <s v=""/>
    <n v="1"/>
  </r>
  <r>
    <x v="14"/>
    <n v="172.86132820000057"/>
    <s v=""/>
    <n v="172.86132820000057"/>
    <s v=""/>
    <n v="1"/>
  </r>
  <r>
    <x v="15"/>
    <n v="218.57080069999938"/>
    <s v=""/>
    <n v="218.57080069999938"/>
    <s v=""/>
    <n v="1"/>
  </r>
  <r>
    <x v="16"/>
    <n v="97.030273500000476"/>
    <s v=""/>
    <n v="97.030273500000476"/>
    <s v=""/>
    <n v="1"/>
  </r>
  <r>
    <x v="17"/>
    <n v="-3.6225586000000476"/>
    <n v="-3.6225586000000476"/>
    <s v=""/>
    <n v="1"/>
    <s v=""/>
  </r>
  <r>
    <x v="18"/>
    <n v="-356.15234380000038"/>
    <n v="-356.15234380000038"/>
    <s v=""/>
    <n v="1"/>
    <s v=""/>
  </r>
  <r>
    <x v="19"/>
    <n v="-414.80322259999957"/>
    <n v="-414.80322259999957"/>
    <s v=""/>
    <n v="1"/>
    <s v=""/>
  </r>
  <r>
    <x v="20"/>
    <n v="-420.62841800000024"/>
    <n v="-420.62841800000024"/>
    <s v=""/>
    <n v="1"/>
    <s v=""/>
  </r>
  <r>
    <x v="21"/>
    <n v="-337.7451172000001"/>
    <n v="-337.7451172000001"/>
    <s v=""/>
    <n v="1"/>
    <s v=""/>
  </r>
  <r>
    <x v="22"/>
    <n v="-314.09033199999976"/>
    <n v="-314.09033199999976"/>
    <s v=""/>
    <n v="1"/>
    <s v=""/>
  </r>
  <r>
    <x v="23"/>
    <n v="-336.6611327999999"/>
    <n v="-336.6611327999999"/>
    <s v=""/>
    <n v="1"/>
    <s v=""/>
  </r>
  <r>
    <x v="0"/>
    <n v="-314.96191410000029"/>
    <n v="-314.96191410000029"/>
    <s v=""/>
    <n v="1"/>
    <s v=""/>
  </r>
  <r>
    <x v="1"/>
    <n v="-325.69433600000048"/>
    <n v="-325.69433600000048"/>
    <s v=""/>
    <n v="1"/>
    <s v=""/>
  </r>
  <r>
    <x v="2"/>
    <n v="-223.6455077999999"/>
    <n v="-223.6455077999999"/>
    <s v=""/>
    <n v="1"/>
    <s v=""/>
  </r>
  <r>
    <x v="3"/>
    <n v="-146.40576169999986"/>
    <n v="-146.40576169999986"/>
    <s v=""/>
    <n v="1"/>
    <s v=""/>
  </r>
  <r>
    <x v="4"/>
    <n v="-24.960449300000619"/>
    <n v="-24.960449300000619"/>
    <s v=""/>
    <n v="1"/>
    <s v=""/>
  </r>
  <r>
    <x v="5"/>
    <n v="348.49072270000033"/>
    <s v=""/>
    <n v="348.49072270000033"/>
    <s v=""/>
    <n v="1"/>
  </r>
  <r>
    <x v="6"/>
    <n v="540.29785160000029"/>
    <s v=""/>
    <n v="540.29785160000029"/>
    <s v=""/>
    <n v="1"/>
  </r>
  <r>
    <x v="7"/>
    <n v="634.71923830000014"/>
    <s v=""/>
    <n v="634.71923830000014"/>
    <s v=""/>
    <n v="1"/>
  </r>
  <r>
    <x v="8"/>
    <n v="287.10546869999962"/>
    <s v=""/>
    <n v="287.10546869999962"/>
    <s v=""/>
    <n v="1"/>
  </r>
  <r>
    <x v="9"/>
    <n v="-5.3999024000004283"/>
    <n v="-5.3999024000004283"/>
    <s v=""/>
    <n v="1"/>
    <s v=""/>
  </r>
  <r>
    <x v="10"/>
    <n v="-649.06640619999962"/>
    <n v="-649.06640619999962"/>
    <s v=""/>
    <n v="1"/>
    <s v=""/>
  </r>
  <r>
    <x v="11"/>
    <n v="-399.31689449999976"/>
    <n v="-399.31689449999976"/>
    <s v=""/>
    <n v="1"/>
    <s v=""/>
  </r>
  <r>
    <x v="12"/>
    <n v="-156.24316410000029"/>
    <n v="-156.24316410000029"/>
    <s v=""/>
    <n v="1"/>
    <s v=""/>
  </r>
  <r>
    <x v="13"/>
    <n v="199.95556639999995"/>
    <s v=""/>
    <n v="199.95556639999995"/>
    <s v=""/>
    <n v="1"/>
  </r>
  <r>
    <x v="14"/>
    <n v="271.60058600000048"/>
    <s v=""/>
    <n v="271.60058600000048"/>
    <s v=""/>
    <n v="1"/>
  </r>
  <r>
    <x v="15"/>
    <n v="149.39941410000029"/>
    <s v=""/>
    <n v="149.39941410000029"/>
    <s v=""/>
    <n v="1"/>
  </r>
  <r>
    <x v="16"/>
    <n v="95.29492190000019"/>
    <s v=""/>
    <n v="95.29492190000019"/>
    <s v=""/>
    <n v="1"/>
  </r>
  <r>
    <x v="17"/>
    <n v="30.453613300000143"/>
    <s v=""/>
    <n v="30.453613300000143"/>
    <s v=""/>
    <n v="1"/>
  </r>
  <r>
    <x v="18"/>
    <n v="128.13623039999948"/>
    <s v=""/>
    <n v="128.13623039999948"/>
    <s v=""/>
    <n v="1"/>
  </r>
  <r>
    <x v="19"/>
    <n v="320.52783199999976"/>
    <s v=""/>
    <n v="320.52783199999976"/>
    <s v=""/>
    <n v="1"/>
  </r>
  <r>
    <x v="20"/>
    <n v="258.69873050000024"/>
    <s v=""/>
    <n v="258.69873050000024"/>
    <s v=""/>
    <n v="1"/>
  </r>
  <r>
    <x v="21"/>
    <n v="411.28759759999957"/>
    <s v=""/>
    <n v="411.28759759999957"/>
    <s v=""/>
    <n v="1"/>
  </r>
  <r>
    <x v="22"/>
    <n v="337.26318349999929"/>
    <s v=""/>
    <n v="337.26318349999929"/>
    <s v=""/>
    <n v="1"/>
  </r>
  <r>
    <x v="23"/>
    <n v="37.333496100000048"/>
    <s v=""/>
    <n v="37.333496100000048"/>
    <s v=""/>
    <n v="1"/>
  </r>
  <r>
    <x v="0"/>
    <n v="-1.2211913999999524"/>
    <n v="-1.2211913999999524"/>
    <s v=""/>
    <n v="1"/>
    <s v=""/>
  </r>
  <r>
    <x v="1"/>
    <n v="-83.575195299999905"/>
    <n v="-83.575195299999905"/>
    <s v=""/>
    <n v="1"/>
    <s v=""/>
  </r>
  <r>
    <x v="2"/>
    <n v="-526.484375"/>
    <n v="-526.484375"/>
    <s v=""/>
    <n v="1"/>
    <s v=""/>
  </r>
  <r>
    <x v="3"/>
    <n v="-528.23535160000029"/>
    <n v="-528.23535160000029"/>
    <s v=""/>
    <n v="1"/>
    <s v=""/>
  </r>
  <r>
    <x v="4"/>
    <n v="-499.91308600000048"/>
    <n v="-499.91308600000048"/>
    <s v=""/>
    <n v="1"/>
    <s v=""/>
  </r>
  <r>
    <x v="5"/>
    <n v="-436.29003910000029"/>
    <n v="-436.29003910000029"/>
    <s v=""/>
    <n v="1"/>
    <s v=""/>
  </r>
  <r>
    <x v="6"/>
    <n v="-403.20458990000043"/>
    <n v="-403.20458990000043"/>
    <s v=""/>
    <n v="1"/>
    <s v=""/>
  </r>
  <r>
    <x v="7"/>
    <n v="-319.84472649999952"/>
    <n v="-319.84472649999952"/>
    <s v=""/>
    <n v="1"/>
    <s v=""/>
  </r>
  <r>
    <x v="8"/>
    <n v="130.32128899999952"/>
    <s v=""/>
    <n v="130.32128899999952"/>
    <s v=""/>
    <n v="1"/>
  </r>
  <r>
    <x v="9"/>
    <n v="484.9638672000001"/>
    <s v=""/>
    <n v="484.9638672000001"/>
    <s v=""/>
    <n v="1"/>
  </r>
  <r>
    <x v="10"/>
    <n v="635.52001949999976"/>
    <s v=""/>
    <n v="635.52001949999976"/>
    <s v=""/>
    <n v="1"/>
  </r>
  <r>
    <x v="11"/>
    <n v="521.12695309999981"/>
    <s v=""/>
    <n v="521.12695309999981"/>
    <s v=""/>
    <n v="1"/>
  </r>
  <r>
    <x v="12"/>
    <n v="210.234375"/>
    <s v=""/>
    <n v="210.234375"/>
    <s v=""/>
    <n v="1"/>
  </r>
  <r>
    <x v="13"/>
    <n v="363.37451169999986"/>
    <s v=""/>
    <n v="363.37451169999986"/>
    <s v=""/>
    <n v="1"/>
  </r>
  <r>
    <x v="14"/>
    <n v="370.26416020000033"/>
    <s v=""/>
    <n v="370.26416020000033"/>
    <s v=""/>
    <n v="1"/>
  </r>
  <r>
    <x v="15"/>
    <n v="14.913574199999857"/>
    <s v=""/>
    <n v="14.913574199999857"/>
    <s v=""/>
    <n v="1"/>
  </r>
  <r>
    <x v="16"/>
    <n v="39.115234299999429"/>
    <s v=""/>
    <n v="39.115234299999429"/>
    <s v=""/>
    <n v="1"/>
  </r>
  <r>
    <x v="17"/>
    <n v="-65.730468800000381"/>
    <n v="-65.730468800000381"/>
    <s v=""/>
    <n v="1"/>
    <s v=""/>
  </r>
  <r>
    <x v="18"/>
    <n v="-261.70263669999986"/>
    <n v="-261.70263669999986"/>
    <s v=""/>
    <n v="1"/>
    <s v=""/>
  </r>
  <r>
    <x v="19"/>
    <n v="-566.99902339999971"/>
    <n v="-566.99902339999971"/>
    <s v=""/>
    <n v="1"/>
    <s v=""/>
  </r>
  <r>
    <x v="20"/>
    <n v="-523.10693360000005"/>
    <n v="-523.10693360000005"/>
    <s v=""/>
    <n v="1"/>
    <s v=""/>
  </r>
  <r>
    <x v="21"/>
    <n v="-492.20751949999976"/>
    <n v="-492.20751949999976"/>
    <s v=""/>
    <n v="1"/>
    <s v=""/>
  </r>
  <r>
    <x v="22"/>
    <n v="-484.91308600000048"/>
    <n v="-484.91308600000048"/>
    <s v=""/>
    <n v="1"/>
    <s v=""/>
  </r>
  <r>
    <x v="23"/>
    <n v="-337.08740240000043"/>
    <n v="-337.08740240000043"/>
    <s v=""/>
    <n v="1"/>
    <s v=""/>
  </r>
  <r>
    <x v="0"/>
    <n v="-143.34179679999943"/>
    <n v="-143.34179679999943"/>
    <s v=""/>
    <n v="1"/>
    <s v=""/>
  </r>
  <r>
    <x v="1"/>
    <n v="-356.22900389999995"/>
    <n v="-356.22900389999995"/>
    <s v=""/>
    <n v="1"/>
    <s v=""/>
  </r>
  <r>
    <x v="2"/>
    <n v="-569.33544919999986"/>
    <n v="-569.33544919999986"/>
    <s v=""/>
    <n v="1"/>
    <s v=""/>
  </r>
  <r>
    <x v="3"/>
    <n v="-486.7080077999999"/>
    <n v="-486.7080077999999"/>
    <s v=""/>
    <n v="1"/>
    <s v=""/>
  </r>
  <r>
    <x v="4"/>
    <n v="-341.90527339999971"/>
    <n v="-341.90527339999971"/>
    <s v=""/>
    <n v="1"/>
    <s v=""/>
  </r>
  <r>
    <x v="5"/>
    <n v="-380.421875"/>
    <n v="-380.421875"/>
    <s v=""/>
    <n v="1"/>
    <s v=""/>
  </r>
  <r>
    <x v="6"/>
    <n v="-490.70166009999957"/>
    <n v="-490.70166009999957"/>
    <s v=""/>
    <n v="1"/>
    <s v=""/>
  </r>
  <r>
    <x v="7"/>
    <n v="139.14648440000019"/>
    <s v=""/>
    <n v="139.14648440000019"/>
    <s v=""/>
    <n v="1"/>
  </r>
  <r>
    <x v="8"/>
    <n v="313.82080080000014"/>
    <s v=""/>
    <n v="313.82080080000014"/>
    <s v=""/>
    <n v="1"/>
  </r>
  <r>
    <x v="9"/>
    <n v="485.66992190000019"/>
    <s v=""/>
    <n v="485.66992190000019"/>
    <s v=""/>
    <n v="1"/>
  </r>
  <r>
    <x v="10"/>
    <n v="134.87939460000052"/>
    <s v=""/>
    <n v="134.87939460000052"/>
    <s v=""/>
    <n v="1"/>
  </r>
  <r>
    <x v="11"/>
    <n v="-270.01123039999948"/>
    <n v="-270.01123039999948"/>
    <s v=""/>
    <n v="1"/>
    <s v=""/>
  </r>
  <r>
    <x v="12"/>
    <n v="-146.74365229999967"/>
    <n v="-146.74365229999967"/>
    <s v=""/>
    <n v="1"/>
    <s v=""/>
  </r>
  <r>
    <x v="13"/>
    <n v="134.7236327999999"/>
    <s v=""/>
    <n v="134.7236327999999"/>
    <s v=""/>
    <n v="1"/>
  </r>
  <r>
    <x v="14"/>
    <n v="85.784179599999334"/>
    <s v=""/>
    <n v="85.784179599999334"/>
    <s v=""/>
    <n v="1"/>
  </r>
  <r>
    <x v="15"/>
    <n v="69.008300800000143"/>
    <s v=""/>
    <n v="69.008300800000143"/>
    <s v=""/>
    <n v="1"/>
  </r>
  <r>
    <x v="16"/>
    <n v="-81.375976499999524"/>
    <n v="-81.375976499999524"/>
    <s v=""/>
    <n v="1"/>
    <s v=""/>
  </r>
  <r>
    <x v="17"/>
    <n v="-267.65820320000057"/>
    <n v="-267.65820320000057"/>
    <s v=""/>
    <n v="1"/>
    <s v=""/>
  </r>
  <r>
    <x v="18"/>
    <n v="-318.984375"/>
    <n v="-318.984375"/>
    <s v=""/>
    <n v="1"/>
    <s v=""/>
  </r>
  <r>
    <x v="19"/>
    <n v="33.104980500000238"/>
    <s v=""/>
    <n v="33.104980500000238"/>
    <s v=""/>
    <n v="1"/>
  </r>
  <r>
    <x v="20"/>
    <n v="86.866211000000476"/>
    <s v=""/>
    <n v="86.866211000000476"/>
    <s v=""/>
    <n v="1"/>
  </r>
  <r>
    <x v="21"/>
    <n v="243.35888669999986"/>
    <s v=""/>
    <n v="243.35888669999986"/>
    <s v=""/>
    <n v="1"/>
  </r>
  <r>
    <x v="22"/>
    <n v="477.71044930000062"/>
    <s v=""/>
    <n v="477.71044930000062"/>
    <s v=""/>
    <n v="1"/>
  </r>
  <r>
    <x v="23"/>
    <n v="555.09179690000019"/>
    <s v=""/>
    <n v="555.09179690000019"/>
    <s v=""/>
    <n v="1"/>
  </r>
  <r>
    <x v="0"/>
    <n v="499.31787110000005"/>
    <s v=""/>
    <n v="499.31787110000005"/>
    <s v=""/>
    <n v="1"/>
  </r>
  <r>
    <x v="1"/>
    <n v="280.64892580000014"/>
    <s v=""/>
    <n v="280.64892580000014"/>
    <s v=""/>
    <n v="1"/>
  </r>
  <r>
    <x v="2"/>
    <n v="132.45410149999952"/>
    <s v=""/>
    <n v="132.45410149999952"/>
    <s v=""/>
    <n v="1"/>
  </r>
  <r>
    <x v="3"/>
    <n v="281.18408210000052"/>
    <s v=""/>
    <n v="281.18408210000052"/>
    <s v=""/>
    <n v="1"/>
  </r>
  <r>
    <x v="4"/>
    <n v="147.00390630000038"/>
    <s v=""/>
    <n v="147.00390630000038"/>
    <s v=""/>
    <n v="1"/>
  </r>
  <r>
    <x v="5"/>
    <n v="379.54785160000029"/>
    <s v=""/>
    <n v="379.54785160000029"/>
    <s v=""/>
    <n v="1"/>
  </r>
  <r>
    <x v="6"/>
    <n v="437.62255860000005"/>
    <s v=""/>
    <n v="437.62255860000005"/>
    <s v=""/>
    <n v="1"/>
  </r>
  <r>
    <x v="7"/>
    <n v="856.6328125"/>
    <s v=""/>
    <n v="856.6328125"/>
    <s v=""/>
    <n v="1"/>
  </r>
  <r>
    <x v="8"/>
    <n v="320.01025389999995"/>
    <s v=""/>
    <n v="320.01025389999995"/>
    <s v=""/>
    <n v="1"/>
  </r>
  <r>
    <x v="9"/>
    <n v="317.2451172000001"/>
    <s v=""/>
    <n v="317.2451172000001"/>
    <s v=""/>
    <n v="1"/>
  </r>
  <r>
    <x v="10"/>
    <n v="177.47558589999971"/>
    <s v=""/>
    <n v="177.47558589999971"/>
    <s v=""/>
    <n v="1"/>
  </r>
  <r>
    <x v="11"/>
    <n v="-192.07275389999995"/>
    <n v="-192.07275389999995"/>
    <s v=""/>
    <n v="1"/>
    <s v=""/>
  </r>
  <r>
    <x v="12"/>
    <n v="-327.95214850000048"/>
    <n v="-327.95214850000048"/>
    <s v=""/>
    <n v="1"/>
    <s v=""/>
  </r>
  <r>
    <x v="13"/>
    <n v="-292.90771479999967"/>
    <n v="-292.90771479999967"/>
    <s v=""/>
    <n v="1"/>
    <s v=""/>
  </r>
  <r>
    <x v="14"/>
    <n v="-410.57177729999967"/>
    <n v="-410.57177729999967"/>
    <s v=""/>
    <n v="1"/>
    <s v=""/>
  </r>
  <r>
    <x v="15"/>
    <n v="-304.43798819999938"/>
    <n v="-304.43798819999938"/>
    <s v=""/>
    <n v="1"/>
    <s v=""/>
  </r>
  <r>
    <x v="16"/>
    <n v="-323.73681639999995"/>
    <n v="-323.73681639999995"/>
    <s v=""/>
    <n v="1"/>
    <s v=""/>
  </r>
  <r>
    <x v="17"/>
    <n v="-374.97998050000024"/>
    <n v="-374.97998050000024"/>
    <s v=""/>
    <n v="1"/>
    <s v=""/>
  </r>
  <r>
    <x v="18"/>
    <n v="98.182617200000095"/>
    <s v=""/>
    <n v="98.182617200000095"/>
    <s v=""/>
    <n v="1"/>
  </r>
  <r>
    <x v="19"/>
    <n v="156.9169922000001"/>
    <s v=""/>
    <n v="156.9169922000001"/>
    <s v=""/>
    <n v="1"/>
  </r>
  <r>
    <x v="20"/>
    <n v="-49.730468800000381"/>
    <n v="-49.730468800000381"/>
    <s v=""/>
    <n v="1"/>
    <s v=""/>
  </r>
  <r>
    <x v="21"/>
    <n v="-43.460449199999857"/>
    <n v="-43.460449199999857"/>
    <s v=""/>
    <n v="1"/>
    <s v=""/>
  </r>
  <r>
    <x v="22"/>
    <n v="-453.31835940000019"/>
    <n v="-453.31835940000019"/>
    <s v=""/>
    <n v="1"/>
    <s v=""/>
  </r>
  <r>
    <x v="23"/>
    <n v="-359.47460940000019"/>
    <n v="-359.47460940000019"/>
    <s v=""/>
    <n v="1"/>
    <s v=""/>
  </r>
  <r>
    <x v="0"/>
    <n v="-293.14941399999952"/>
    <n v="-293.14941399999952"/>
    <s v=""/>
    <n v="1"/>
    <s v=""/>
  </r>
  <r>
    <x v="1"/>
    <n v="-272.5078125"/>
    <n v="-272.5078125"/>
    <s v=""/>
    <n v="1"/>
    <s v=""/>
  </r>
  <r>
    <x v="2"/>
    <n v="-319.52001960000052"/>
    <n v="-319.52001960000052"/>
    <s v=""/>
    <n v="1"/>
    <s v=""/>
  </r>
  <r>
    <x v="3"/>
    <n v="-331.85986319999938"/>
    <n v="-331.85986319999938"/>
    <s v=""/>
    <n v="1"/>
    <s v=""/>
  </r>
  <r>
    <x v="4"/>
    <n v="-422.2939452999999"/>
    <n v="-422.2939452999999"/>
    <s v=""/>
    <n v="1"/>
    <s v=""/>
  </r>
  <r>
    <x v="5"/>
    <n v="-484.36083990000043"/>
    <n v="-484.36083990000043"/>
    <s v=""/>
    <n v="1"/>
    <s v=""/>
  </r>
  <r>
    <x v="6"/>
    <n v="-451.09228509999957"/>
    <n v="-451.09228509999957"/>
    <s v=""/>
    <n v="1"/>
    <s v=""/>
  </r>
  <r>
    <x v="7"/>
    <n v="-206.91210940000019"/>
    <n v="-206.91210940000019"/>
    <s v=""/>
    <n v="1"/>
    <s v=""/>
  </r>
  <r>
    <x v="8"/>
    <n v="17.848632799999905"/>
    <s v=""/>
    <n v="17.848632799999905"/>
    <s v=""/>
    <n v="1"/>
  </r>
  <r>
    <x v="9"/>
    <n v="-213.67871089999971"/>
    <n v="-213.67871089999971"/>
    <s v=""/>
    <n v="1"/>
    <s v=""/>
  </r>
  <r>
    <x v="10"/>
    <n v="-5.4750975999995717"/>
    <n v="-5.4750975999995717"/>
    <s v=""/>
    <n v="1"/>
    <s v=""/>
  </r>
  <r>
    <x v="11"/>
    <n v="-66.028808600000048"/>
    <n v="-66.028808600000048"/>
    <s v=""/>
    <n v="1"/>
    <s v=""/>
  </r>
  <r>
    <x v="12"/>
    <n v="110.77001949999976"/>
    <s v=""/>
    <n v="110.77001949999976"/>
    <s v=""/>
    <n v="1"/>
  </r>
  <r>
    <x v="13"/>
    <n v="147.18554690000019"/>
    <s v=""/>
    <n v="147.18554690000019"/>
    <s v=""/>
    <n v="1"/>
  </r>
  <r>
    <x v="14"/>
    <n v="165.4140625"/>
    <s v=""/>
    <n v="165.4140625"/>
    <s v=""/>
    <n v="1"/>
  </r>
  <r>
    <x v="15"/>
    <n v="185.2236327999999"/>
    <s v=""/>
    <n v="185.2236327999999"/>
    <s v=""/>
    <n v="1"/>
  </r>
  <r>
    <x v="16"/>
    <n v="255.93603520000033"/>
    <s v=""/>
    <n v="255.93603520000033"/>
    <s v=""/>
    <n v="1"/>
  </r>
  <r>
    <x v="17"/>
    <n v="17.27148440000019"/>
    <s v=""/>
    <n v="17.27148440000019"/>
    <s v=""/>
    <n v="1"/>
  </r>
  <r>
    <x v="18"/>
    <n v="61.526367200000095"/>
    <s v=""/>
    <n v="61.526367200000095"/>
    <s v=""/>
    <n v="1"/>
  </r>
  <r>
    <x v="19"/>
    <n v="365.41210940000019"/>
    <s v=""/>
    <n v="365.41210940000019"/>
    <s v=""/>
    <n v="1"/>
  </r>
  <r>
    <x v="20"/>
    <n v="69.497558600000048"/>
    <s v=""/>
    <n v="69.497558600000048"/>
    <s v=""/>
    <n v="1"/>
  </r>
  <r>
    <x v="21"/>
    <n v="-4.6665038999999524"/>
    <n v="-4.6665038999999524"/>
    <s v=""/>
    <n v="1"/>
    <s v=""/>
  </r>
  <r>
    <x v="22"/>
    <n v="-247.14990240000043"/>
    <n v="-247.14990240000043"/>
    <s v=""/>
    <n v="1"/>
    <s v=""/>
  </r>
  <r>
    <x v="23"/>
    <n v="-441.00048830000014"/>
    <n v="-441.00048830000014"/>
    <s v=""/>
    <n v="1"/>
    <s v=""/>
  </r>
  <r>
    <x v="0"/>
    <n v="-45.4375"/>
    <n v="-45.4375"/>
    <s v=""/>
    <n v="1"/>
    <s v=""/>
  </r>
  <r>
    <x v="1"/>
    <n v="-101.76806639999995"/>
    <n v="-101.76806639999995"/>
    <s v=""/>
    <n v="1"/>
    <s v=""/>
  </r>
  <r>
    <x v="3"/>
    <n v="-96.640136800000619"/>
    <n v="-96.640136800000619"/>
    <s v=""/>
    <n v="1"/>
    <s v=""/>
  </r>
  <r>
    <x v="4"/>
    <n v="-49.48632809999981"/>
    <n v="-49.48632809999981"/>
    <s v=""/>
    <n v="1"/>
    <s v=""/>
  </r>
  <r>
    <x v="5"/>
    <n v="109.66064460000052"/>
    <s v=""/>
    <n v="109.66064460000052"/>
    <s v=""/>
    <n v="1"/>
  </r>
  <r>
    <x v="6"/>
    <n v="139.81054679999943"/>
    <s v=""/>
    <n v="139.81054679999943"/>
    <s v=""/>
    <n v="1"/>
  </r>
  <r>
    <x v="7"/>
    <n v="363.5517577999999"/>
    <s v=""/>
    <n v="363.5517577999999"/>
    <s v=""/>
    <n v="1"/>
  </r>
  <r>
    <x v="8"/>
    <n v="545.58398440000019"/>
    <s v=""/>
    <n v="545.58398440000019"/>
    <s v=""/>
    <n v="1"/>
  </r>
  <r>
    <x v="9"/>
    <n v="165.15869139999995"/>
    <s v=""/>
    <n v="165.15869139999995"/>
    <s v=""/>
    <n v="1"/>
  </r>
  <r>
    <x v="10"/>
    <n v="128.96289059999981"/>
    <s v=""/>
    <n v="128.96289059999981"/>
    <s v=""/>
    <n v="1"/>
  </r>
  <r>
    <x v="11"/>
    <n v="-337.02099610000005"/>
    <n v="-337.02099610000005"/>
    <s v=""/>
    <n v="1"/>
    <s v=""/>
  </r>
  <r>
    <x v="12"/>
    <n v="-173.80126949999976"/>
    <n v="-173.80126949999976"/>
    <s v=""/>
    <n v="1"/>
    <s v=""/>
  </r>
  <r>
    <x v="13"/>
    <n v="-467.42919919999986"/>
    <n v="-467.42919919999986"/>
    <s v=""/>
    <n v="1"/>
    <s v=""/>
  </r>
  <r>
    <x v="14"/>
    <n v="-380.69775389999995"/>
    <n v="-380.69775389999995"/>
    <s v=""/>
    <n v="1"/>
    <s v=""/>
  </r>
  <r>
    <x v="15"/>
    <n v="-29.966796799999429"/>
    <n v="-29.966796799999429"/>
    <s v=""/>
    <n v="1"/>
    <s v=""/>
  </r>
  <r>
    <x v="16"/>
    <n v="148.12109380000038"/>
    <s v=""/>
    <n v="148.12109380000038"/>
    <s v=""/>
    <n v="1"/>
  </r>
  <r>
    <x v="17"/>
    <n v="84.636718800000381"/>
    <s v=""/>
    <n v="84.636718800000381"/>
    <s v=""/>
    <n v="1"/>
  </r>
  <r>
    <x v="18"/>
    <n v="-14.751464799999667"/>
    <n v="-14.751464799999667"/>
    <s v=""/>
    <n v="1"/>
    <s v=""/>
  </r>
  <r>
    <x v="19"/>
    <n v="-297.12939449999976"/>
    <n v="-297.12939449999976"/>
    <s v=""/>
    <n v="1"/>
    <s v=""/>
  </r>
  <r>
    <x v="20"/>
    <n v="-261.68798819999938"/>
    <n v="-261.68798819999938"/>
    <s v=""/>
    <n v="1"/>
    <s v=""/>
  </r>
  <r>
    <x v="21"/>
    <n v="-73.32617190000019"/>
    <n v="-73.32617190000019"/>
    <s v=""/>
    <n v="1"/>
    <s v=""/>
  </r>
  <r>
    <x v="22"/>
    <n v="-47.797851600000286"/>
    <n v="-47.797851600000286"/>
    <s v=""/>
    <n v="1"/>
    <s v=""/>
  </r>
  <r>
    <x v="23"/>
    <n v="-66.240234299999429"/>
    <n v="-66.240234299999429"/>
    <s v=""/>
    <n v="1"/>
    <s v=""/>
  </r>
  <r>
    <x v="0"/>
    <n v="43.602050800000143"/>
    <s v=""/>
    <n v="43.602050800000143"/>
    <s v=""/>
    <n v="1"/>
  </r>
  <r>
    <x v="1"/>
    <n v="-28.011718800000381"/>
    <n v="-28.011718800000381"/>
    <s v=""/>
    <n v="1"/>
    <s v=""/>
  </r>
  <r>
    <x v="2"/>
    <n v="-300.5986327999999"/>
    <n v="-300.5986327999999"/>
    <s v=""/>
    <n v="1"/>
    <s v=""/>
  </r>
  <r>
    <x v="3"/>
    <n v="-95.845214799999667"/>
    <n v="-95.845214799999667"/>
    <s v=""/>
    <n v="1"/>
    <s v=""/>
  </r>
  <r>
    <x v="4"/>
    <n v="-106.24804690000019"/>
    <n v="-106.24804690000019"/>
    <s v=""/>
    <n v="1"/>
    <s v=""/>
  </r>
  <r>
    <x v="5"/>
    <n v="-192.81982419999986"/>
    <n v="-192.81982419999986"/>
    <s v=""/>
    <n v="1"/>
    <s v=""/>
  </r>
  <r>
    <x v="6"/>
    <n v="-199.79785149999952"/>
    <n v="-199.79785149999952"/>
    <s v=""/>
    <n v="1"/>
    <s v=""/>
  </r>
  <r>
    <x v="7"/>
    <n v="-30.010742200000095"/>
    <n v="-30.010742200000095"/>
    <s v=""/>
    <n v="1"/>
    <s v=""/>
  </r>
  <r>
    <x v="8"/>
    <n v="421.69628899999952"/>
    <s v=""/>
    <n v="421.69628899999952"/>
    <s v=""/>
    <n v="1"/>
  </r>
  <r>
    <x v="9"/>
    <n v="313.35107419999986"/>
    <s v=""/>
    <n v="313.35107419999986"/>
    <s v=""/>
    <n v="1"/>
  </r>
  <r>
    <x v="10"/>
    <n v="136.57958990000043"/>
    <s v=""/>
    <n v="136.57958990000043"/>
    <s v=""/>
    <n v="1"/>
  </r>
  <r>
    <x v="11"/>
    <n v="342.64501949999976"/>
    <s v=""/>
    <n v="342.64501949999976"/>
    <s v=""/>
    <n v="1"/>
  </r>
  <r>
    <x v="12"/>
    <n v="329.20458990000043"/>
    <s v=""/>
    <n v="329.20458990000043"/>
    <s v=""/>
    <n v="1"/>
  </r>
  <r>
    <x v="13"/>
    <n v="147.11865229999967"/>
    <s v=""/>
    <n v="147.11865229999967"/>
    <s v=""/>
    <n v="1"/>
  </r>
  <r>
    <x v="14"/>
    <n v="-67.491210899999714"/>
    <n v="-67.491210899999714"/>
    <s v=""/>
    <n v="1"/>
    <s v=""/>
  </r>
  <r>
    <x v="15"/>
    <n v="100.6904297000001"/>
    <s v=""/>
    <n v="100.6904297000001"/>
    <s v=""/>
    <n v="1"/>
  </r>
  <r>
    <x v="16"/>
    <n v="28.90429690000019"/>
    <s v=""/>
    <n v="28.90429690000019"/>
    <s v=""/>
    <n v="1"/>
  </r>
  <r>
    <x v="17"/>
    <n v="268.96240240000043"/>
    <s v=""/>
    <n v="268.96240240000043"/>
    <s v=""/>
    <n v="1"/>
  </r>
  <r>
    <x v="18"/>
    <n v="744.3388672000001"/>
    <s v=""/>
    <n v="744.3388672000001"/>
    <s v=""/>
    <n v="1"/>
  </r>
  <r>
    <x v="19"/>
    <n v="638.83935550000024"/>
    <s v=""/>
    <n v="638.83935550000024"/>
    <s v=""/>
    <n v="1"/>
  </r>
  <r>
    <x v="20"/>
    <n v="577.09570320000057"/>
    <s v=""/>
    <n v="577.09570320000057"/>
    <s v=""/>
    <n v="1"/>
  </r>
  <r>
    <x v="21"/>
    <n v="619.46875"/>
    <s v=""/>
    <n v="619.46875"/>
    <s v=""/>
    <n v="1"/>
  </r>
  <r>
    <x v="22"/>
    <n v="574.69384770000033"/>
    <s v=""/>
    <n v="574.69384770000033"/>
    <s v=""/>
    <n v="1"/>
  </r>
  <r>
    <x v="23"/>
    <n v="402.1484375"/>
    <s v=""/>
    <n v="402.1484375"/>
    <s v=""/>
    <n v="1"/>
  </r>
  <r>
    <x v="0"/>
    <n v="-148.83496089999971"/>
    <n v="-148.83496089999971"/>
    <s v=""/>
    <n v="1"/>
    <s v=""/>
  </r>
  <r>
    <x v="1"/>
    <n v="-386.06005849999929"/>
    <n v="-386.06005849999929"/>
    <s v=""/>
    <n v="1"/>
    <s v=""/>
  </r>
  <r>
    <x v="2"/>
    <n v="-549.24755860000005"/>
    <n v="-549.24755860000005"/>
    <s v=""/>
    <n v="1"/>
    <s v=""/>
  </r>
  <r>
    <x v="3"/>
    <n v="-525.15087889999995"/>
    <n v="-525.15087889999995"/>
    <s v=""/>
    <n v="1"/>
    <s v=""/>
  </r>
  <r>
    <x v="4"/>
    <n v="-638.54541009999957"/>
    <n v="-638.54541009999957"/>
    <s v=""/>
    <n v="1"/>
    <s v=""/>
  </r>
  <r>
    <x v="5"/>
    <n v="-459"/>
    <n v="-459"/>
    <s v=""/>
    <n v="1"/>
    <s v=""/>
  </r>
  <r>
    <x v="6"/>
    <n v="-356.57470699999976"/>
    <n v="-356.57470699999976"/>
    <s v=""/>
    <n v="1"/>
    <s v=""/>
  </r>
  <r>
    <x v="7"/>
    <n v="-232.96484380000038"/>
    <n v="-232.96484380000038"/>
    <s v=""/>
    <n v="1"/>
    <s v=""/>
  </r>
  <r>
    <x v="8"/>
    <n v="81.269043000000238"/>
    <s v=""/>
    <n v="81.269043000000238"/>
    <s v=""/>
    <n v="1"/>
  </r>
  <r>
    <x v="9"/>
    <n v="395.65625"/>
    <s v=""/>
    <n v="395.65625"/>
    <s v=""/>
    <n v="1"/>
  </r>
  <r>
    <x v="10"/>
    <n v="675.4638672000001"/>
    <s v=""/>
    <n v="675.4638672000001"/>
    <s v=""/>
    <n v="1"/>
  </r>
  <r>
    <x v="11"/>
    <n v="622.76757820000057"/>
    <s v=""/>
    <n v="622.76757820000057"/>
    <s v=""/>
    <n v="1"/>
  </r>
  <r>
    <x v="12"/>
    <n v="727.76220699999976"/>
    <s v=""/>
    <n v="727.76220699999976"/>
    <s v=""/>
    <n v="1"/>
  </r>
  <r>
    <x v="13"/>
    <n v="557.98828119999962"/>
    <s v=""/>
    <n v="557.98828119999962"/>
    <s v=""/>
    <n v="1"/>
  </r>
  <r>
    <x v="14"/>
    <n v="614.51416020000033"/>
    <s v=""/>
    <n v="614.51416020000033"/>
    <s v=""/>
    <n v="1"/>
  </r>
  <r>
    <x v="15"/>
    <n v="576.47900389999995"/>
    <s v=""/>
    <n v="576.47900389999995"/>
    <s v=""/>
    <n v="1"/>
  </r>
  <r>
    <x v="16"/>
    <n v="469.42529300000024"/>
    <s v=""/>
    <n v="469.42529300000024"/>
    <s v=""/>
    <n v="1"/>
  </r>
  <r>
    <x v="17"/>
    <n v="558.51464839999971"/>
    <s v=""/>
    <n v="558.51464839999971"/>
    <s v=""/>
    <n v="1"/>
  </r>
  <r>
    <x v="18"/>
    <n v="587.6923827999999"/>
    <s v=""/>
    <n v="587.6923827999999"/>
    <s v=""/>
    <n v="1"/>
  </r>
  <r>
    <x v="19"/>
    <n v="557.41845699999976"/>
    <s v=""/>
    <n v="557.41845699999976"/>
    <s v=""/>
    <n v="1"/>
  </r>
  <r>
    <x v="20"/>
    <n v="536.18115229999967"/>
    <s v=""/>
    <n v="536.18115229999967"/>
    <s v=""/>
    <n v="1"/>
  </r>
  <r>
    <x v="21"/>
    <n v="320.69335929999943"/>
    <s v=""/>
    <n v="320.69335929999943"/>
    <s v=""/>
    <n v="1"/>
  </r>
  <r>
    <x v="22"/>
    <n v="202.3828125"/>
    <s v=""/>
    <n v="202.3828125"/>
    <s v=""/>
    <n v="1"/>
  </r>
  <r>
    <x v="23"/>
    <n v="351.1328125"/>
    <s v=""/>
    <n v="351.1328125"/>
    <s v=""/>
    <n v="1"/>
  </r>
  <r>
    <x v="0"/>
    <n v="282.42382809999981"/>
    <s v=""/>
    <n v="282.42382809999981"/>
    <s v=""/>
    <n v="1"/>
  </r>
  <r>
    <x v="1"/>
    <n v="389.53271479999967"/>
    <s v=""/>
    <n v="389.53271479999967"/>
    <s v=""/>
    <n v="1"/>
  </r>
  <r>
    <x v="2"/>
    <n v="1183.5214842999994"/>
    <s v=""/>
    <n v="1183.5214842999994"/>
    <s v=""/>
    <n v="1"/>
  </r>
  <r>
    <x v="3"/>
    <n v="1239.5634764999995"/>
    <s v=""/>
    <n v="1239.5634764999995"/>
    <s v=""/>
    <n v="1"/>
  </r>
  <r>
    <x v="4"/>
    <n v="974.93164059999981"/>
    <s v=""/>
    <n v="974.93164059999981"/>
    <s v=""/>
    <n v="1"/>
  </r>
  <r>
    <x v="5"/>
    <n v="530.31347660000029"/>
    <s v=""/>
    <n v="530.31347660000029"/>
    <s v=""/>
    <n v="1"/>
  </r>
  <r>
    <x v="6"/>
    <n v="590.0419922000001"/>
    <s v=""/>
    <n v="590.0419922000001"/>
    <s v=""/>
    <n v="1"/>
  </r>
  <r>
    <x v="7"/>
    <n v="586.28955080000014"/>
    <s v=""/>
    <n v="586.28955080000014"/>
    <s v=""/>
    <n v="1"/>
  </r>
  <r>
    <x v="8"/>
    <n v="448.01953119999962"/>
    <s v=""/>
    <n v="448.01953119999962"/>
    <s v=""/>
    <n v="1"/>
  </r>
  <r>
    <x v="9"/>
    <n v="221.58447259999957"/>
    <s v=""/>
    <n v="221.58447259999957"/>
    <s v=""/>
    <n v="1"/>
  </r>
  <r>
    <x v="10"/>
    <n v="-459.79931639999995"/>
    <n v="-459.79931639999995"/>
    <s v=""/>
    <n v="1"/>
    <s v=""/>
  </r>
  <r>
    <x v="11"/>
    <n v="-419.18408199999976"/>
    <n v="-419.18408199999976"/>
    <s v=""/>
    <n v="1"/>
    <s v=""/>
  </r>
  <r>
    <x v="12"/>
    <n v="227.97900400000071"/>
    <s v=""/>
    <n v="227.97900400000071"/>
    <s v=""/>
    <n v="1"/>
  </r>
  <r>
    <x v="13"/>
    <n v="451.80126949999976"/>
    <s v=""/>
    <n v="451.80126949999976"/>
    <s v=""/>
    <n v="1"/>
  </r>
  <r>
    <x v="14"/>
    <n v="376.75"/>
    <s v=""/>
    <n v="376.75"/>
    <s v=""/>
    <n v="1"/>
  </r>
  <r>
    <x v="15"/>
    <n v="505.12255860000005"/>
    <s v=""/>
    <n v="505.12255860000005"/>
    <s v=""/>
    <n v="1"/>
  </r>
  <r>
    <x v="16"/>
    <n v="406.39257820000057"/>
    <s v=""/>
    <n v="406.39257820000057"/>
    <s v=""/>
    <n v="1"/>
  </r>
  <r>
    <x v="17"/>
    <n v="374.68164059999981"/>
    <s v=""/>
    <n v="374.68164059999981"/>
    <s v=""/>
    <n v="1"/>
  </r>
  <r>
    <x v="18"/>
    <n v="334.2734375"/>
    <s v=""/>
    <n v="334.2734375"/>
    <s v=""/>
    <n v="1"/>
  </r>
  <r>
    <x v="19"/>
    <n v="131.35986330000014"/>
    <s v=""/>
    <n v="131.35986330000014"/>
    <s v=""/>
    <n v="1"/>
  </r>
  <r>
    <x v="20"/>
    <n v="-2.2060547000000952"/>
    <n v="-2.2060547000000952"/>
    <s v=""/>
    <n v="1"/>
    <s v=""/>
  </r>
  <r>
    <x v="21"/>
    <n v="37.050781199999619"/>
    <s v=""/>
    <n v="37.050781199999619"/>
    <s v=""/>
    <n v="1"/>
  </r>
  <r>
    <x v="22"/>
    <n v="295.92773440000019"/>
    <s v=""/>
    <n v="295.92773440000019"/>
    <s v=""/>
    <n v="1"/>
  </r>
  <r>
    <x v="23"/>
    <n v="539.60986330000014"/>
    <s v=""/>
    <n v="539.60986330000014"/>
    <s v=""/>
    <n v="1"/>
  </r>
  <r>
    <x v="0"/>
    <n v="84.491210899999714"/>
    <s v=""/>
    <n v="84.491210899999714"/>
    <s v=""/>
    <n v="1"/>
  </r>
  <r>
    <x v="1"/>
    <n v="-88.046386699999857"/>
    <n v="-88.046386699999857"/>
    <s v=""/>
    <n v="1"/>
    <s v=""/>
  </r>
  <r>
    <x v="2"/>
    <n v="-468.96337889999995"/>
    <n v="-468.96337889999995"/>
    <s v=""/>
    <n v="1"/>
    <s v=""/>
  </r>
  <r>
    <x v="3"/>
    <n v="-443.2470702999999"/>
    <n v="-443.2470702999999"/>
    <s v=""/>
    <n v="1"/>
    <s v=""/>
  </r>
  <r>
    <x v="4"/>
    <n v="-309.81933600000048"/>
    <n v="-309.81933600000048"/>
    <s v=""/>
    <n v="1"/>
    <s v=""/>
  </r>
  <r>
    <x v="5"/>
    <n v="-212.05126949999976"/>
    <n v="-212.05126949999976"/>
    <s v=""/>
    <n v="1"/>
    <s v=""/>
  </r>
  <r>
    <x v="6"/>
    <n v="-127.58056639999995"/>
    <n v="-127.58056639999995"/>
    <s v=""/>
    <n v="1"/>
    <s v=""/>
  </r>
  <r>
    <x v="7"/>
    <n v="-30.098144600000523"/>
    <n v="-30.098144600000523"/>
    <s v=""/>
    <n v="1"/>
    <s v=""/>
  </r>
  <r>
    <x v="8"/>
    <n v="-65.064453200000571"/>
    <n v="-65.064453200000571"/>
    <s v=""/>
    <n v="1"/>
    <s v=""/>
  </r>
  <r>
    <x v="9"/>
    <n v="-184.51367190000019"/>
    <n v="-184.51367190000019"/>
    <s v=""/>
    <n v="1"/>
    <s v=""/>
  </r>
  <r>
    <x v="10"/>
    <n v="119.1953125"/>
    <s v=""/>
    <n v="119.1953125"/>
    <s v=""/>
    <n v="1"/>
  </r>
  <r>
    <x v="11"/>
    <n v="243.93164070000057"/>
    <s v=""/>
    <n v="243.93164070000057"/>
    <s v=""/>
    <n v="1"/>
  </r>
  <r>
    <x v="12"/>
    <n v="227.35498050000024"/>
    <s v=""/>
    <n v="227.35498050000024"/>
    <s v=""/>
    <n v="1"/>
  </r>
  <r>
    <x v="13"/>
    <n v="480.10253899999952"/>
    <s v=""/>
    <n v="480.10253899999952"/>
    <s v=""/>
    <n v="1"/>
  </r>
  <r>
    <x v="14"/>
    <n v="505.00390630000038"/>
    <s v=""/>
    <n v="505.00390630000038"/>
    <s v=""/>
    <n v="1"/>
  </r>
  <r>
    <x v="15"/>
    <n v="391.5205077999999"/>
    <s v=""/>
    <n v="391.5205077999999"/>
    <s v=""/>
    <n v="1"/>
  </r>
  <r>
    <x v="16"/>
    <n v="303.12548830000014"/>
    <s v=""/>
    <n v="303.12548830000014"/>
    <s v=""/>
    <n v="1"/>
  </r>
  <r>
    <x v="17"/>
    <n v="186.5361327999999"/>
    <s v=""/>
    <n v="186.5361327999999"/>
    <s v=""/>
    <n v="1"/>
  </r>
  <r>
    <x v="18"/>
    <n v="241.7626952999999"/>
    <s v=""/>
    <n v="241.7626952999999"/>
    <s v=""/>
    <n v="1"/>
  </r>
  <r>
    <x v="19"/>
    <n v="111.52978520000033"/>
    <s v=""/>
    <n v="111.52978520000033"/>
    <s v=""/>
    <n v="1"/>
  </r>
  <r>
    <x v="20"/>
    <n v="417.6376952999999"/>
    <s v=""/>
    <n v="417.6376952999999"/>
    <s v=""/>
    <n v="1"/>
  </r>
  <r>
    <x v="21"/>
    <n v="94.856445299999905"/>
    <s v=""/>
    <n v="94.856445299999905"/>
    <s v=""/>
    <n v="1"/>
  </r>
  <r>
    <x v="22"/>
    <n v="35.417480500000238"/>
    <s v=""/>
    <n v="35.417480500000238"/>
    <s v=""/>
    <n v="1"/>
  </r>
  <r>
    <x v="23"/>
    <n v="99.299316399999952"/>
    <s v=""/>
    <n v="99.299316399999952"/>
    <s v=""/>
    <n v="1"/>
  </r>
  <r>
    <x v="0"/>
    <n v="-121.03466789999948"/>
    <n v="-121.03466789999948"/>
    <s v=""/>
    <n v="1"/>
    <s v=""/>
  </r>
  <r>
    <x v="1"/>
    <n v="-104.83984369999962"/>
    <n v="-104.83984369999962"/>
    <s v=""/>
    <n v="1"/>
    <s v=""/>
  </r>
  <r>
    <x v="2"/>
    <n v="-323.17578119999962"/>
    <n v="-323.17578119999962"/>
    <s v=""/>
    <n v="1"/>
    <s v=""/>
  </r>
  <r>
    <x v="3"/>
    <n v="-434.43505860000005"/>
    <n v="-434.43505860000005"/>
    <s v=""/>
    <n v="1"/>
    <s v=""/>
  </r>
  <r>
    <x v="4"/>
    <n v="-467.16601559999981"/>
    <n v="-467.16601559999981"/>
    <s v=""/>
    <n v="1"/>
    <s v=""/>
  </r>
  <r>
    <x v="5"/>
    <n v="-675.328125"/>
    <n v="-675.328125"/>
    <s v=""/>
    <n v="1"/>
    <s v=""/>
  </r>
  <r>
    <x v="6"/>
    <n v="-644.00097660000029"/>
    <n v="-644.00097660000029"/>
    <s v=""/>
    <n v="1"/>
    <s v=""/>
  </r>
  <r>
    <x v="7"/>
    <n v="-663.67529300000024"/>
    <n v="-663.67529300000024"/>
    <s v=""/>
    <n v="1"/>
    <s v=""/>
  </r>
  <r>
    <x v="8"/>
    <n v="-331.40869139999995"/>
    <n v="-331.40869139999995"/>
    <s v=""/>
    <n v="1"/>
    <s v=""/>
  </r>
  <r>
    <x v="9"/>
    <n v="89.529296799999429"/>
    <s v=""/>
    <n v="89.529296799999429"/>
    <s v=""/>
    <n v="1"/>
  </r>
  <r>
    <x v="10"/>
    <n v="145.15527339999971"/>
    <s v=""/>
    <n v="145.15527339999971"/>
    <s v=""/>
    <n v="1"/>
  </r>
  <r>
    <x v="11"/>
    <n v="56.107910099999572"/>
    <s v=""/>
    <n v="56.107910099999572"/>
    <s v=""/>
    <n v="1"/>
  </r>
  <r>
    <x v="12"/>
    <n v="14.200195299999905"/>
    <s v=""/>
    <n v="14.200195299999905"/>
    <s v=""/>
    <n v="1"/>
  </r>
  <r>
    <x v="13"/>
    <n v="277.59472660000029"/>
    <s v=""/>
    <n v="277.59472660000029"/>
    <s v=""/>
    <n v="1"/>
  </r>
  <r>
    <x v="14"/>
    <n v="315.30371100000048"/>
    <s v=""/>
    <n v="315.30371100000048"/>
    <s v=""/>
    <n v="1"/>
  </r>
  <r>
    <x v="15"/>
    <n v="192.09912110000005"/>
    <s v=""/>
    <n v="192.09912110000005"/>
    <s v=""/>
    <n v="1"/>
  </r>
  <r>
    <x v="16"/>
    <n v="103.18408199999976"/>
    <s v=""/>
    <n v="103.18408199999976"/>
    <s v=""/>
    <n v="1"/>
  </r>
  <r>
    <x v="17"/>
    <n v="15.264160200000333"/>
    <s v=""/>
    <n v="15.264160200000333"/>
    <s v=""/>
    <n v="1"/>
  </r>
  <r>
    <x v="18"/>
    <n v="-40.974121100000048"/>
    <n v="-40.974121100000048"/>
    <s v=""/>
    <n v="1"/>
    <s v=""/>
  </r>
  <r>
    <x v="19"/>
    <n v="-372.28222649999952"/>
    <n v="-372.28222649999952"/>
    <s v=""/>
    <n v="1"/>
    <s v=""/>
  </r>
  <r>
    <x v="20"/>
    <n v="-412.51123050000024"/>
    <n v="-412.51123050000024"/>
    <s v=""/>
    <n v="1"/>
    <s v=""/>
  </r>
  <r>
    <x v="21"/>
    <n v="-290.86328130000038"/>
    <n v="-290.86328130000038"/>
    <s v=""/>
    <n v="1"/>
    <s v=""/>
  </r>
  <r>
    <x v="22"/>
    <n v="-235.42773440000019"/>
    <n v="-235.42773440000019"/>
    <s v=""/>
    <n v="1"/>
    <s v=""/>
  </r>
  <r>
    <x v="23"/>
    <n v="-146.58349599999929"/>
    <n v="-146.58349599999929"/>
    <s v=""/>
    <n v="1"/>
    <s v=""/>
  </r>
  <r>
    <x v="0"/>
    <n v="68.890136800000619"/>
    <s v=""/>
    <n v="68.890136800000619"/>
    <s v=""/>
    <n v="1"/>
  </r>
  <r>
    <x v="1"/>
    <n v="23.3828125"/>
    <s v=""/>
    <n v="23.3828125"/>
    <s v=""/>
    <n v="1"/>
  </r>
  <r>
    <x v="2"/>
    <n v="-79.765625"/>
    <n v="-79.765625"/>
    <s v=""/>
    <n v="1"/>
    <s v=""/>
  </r>
  <r>
    <x v="3"/>
    <n v="-49.623535200000333"/>
    <n v="-49.623535200000333"/>
    <s v=""/>
    <n v="1"/>
    <s v=""/>
  </r>
  <r>
    <x v="4"/>
    <n v="-87.708496100000048"/>
    <n v="-87.708496100000048"/>
    <s v=""/>
    <n v="1"/>
    <s v=""/>
  </r>
  <r>
    <x v="5"/>
    <n v="-74.351074199999857"/>
    <n v="-74.351074199999857"/>
    <s v=""/>
    <n v="1"/>
    <s v=""/>
  </r>
  <r>
    <x v="6"/>
    <n v="-303.67138669999986"/>
    <n v="-303.67138669999986"/>
    <s v=""/>
    <n v="1"/>
    <s v=""/>
  </r>
  <r>
    <x v="7"/>
    <n v="-337.57470699999976"/>
    <n v="-337.57470699999976"/>
    <s v=""/>
    <n v="1"/>
    <s v=""/>
  </r>
  <r>
    <x v="8"/>
    <n v="-53.151367200000095"/>
    <n v="-53.151367200000095"/>
    <s v=""/>
    <n v="1"/>
    <s v=""/>
  </r>
  <r>
    <x v="9"/>
    <n v="27.807128899999952"/>
    <s v=""/>
    <n v="27.807128899999952"/>
    <s v=""/>
    <n v="1"/>
  </r>
  <r>
    <x v="10"/>
    <n v="196.6533202999999"/>
    <s v=""/>
    <n v="196.6533202999999"/>
    <s v=""/>
    <n v="1"/>
  </r>
  <r>
    <x v="11"/>
    <n v="22.245605500000238"/>
    <s v=""/>
    <n v="22.245605500000238"/>
    <s v=""/>
    <n v="1"/>
  </r>
  <r>
    <x v="12"/>
    <n v="-39.47460940000019"/>
    <n v="-39.47460940000019"/>
    <s v=""/>
    <n v="1"/>
    <s v=""/>
  </r>
  <r>
    <x v="13"/>
    <n v="-53.629882799999905"/>
    <n v="-53.629882799999905"/>
    <s v=""/>
    <n v="1"/>
    <s v=""/>
  </r>
  <r>
    <x v="14"/>
    <n v="-81.065429700000095"/>
    <n v="-81.065429700000095"/>
    <s v=""/>
    <n v="1"/>
    <s v=""/>
  </r>
  <r>
    <x v="15"/>
    <n v="-179.42285160000029"/>
    <n v="-179.42285160000029"/>
    <s v=""/>
    <n v="1"/>
    <s v=""/>
  </r>
  <r>
    <x v="16"/>
    <n v="-251.84375"/>
    <n v="-251.84375"/>
    <s v=""/>
    <n v="1"/>
    <s v=""/>
  </r>
  <r>
    <x v="17"/>
    <n v="-283.09423830000014"/>
    <n v="-283.09423830000014"/>
    <s v=""/>
    <n v="1"/>
    <s v=""/>
  </r>
  <r>
    <x v="18"/>
    <n v="8.4116211000000476"/>
    <s v=""/>
    <n v="8.4116211000000476"/>
    <s v=""/>
    <n v="1"/>
  </r>
  <r>
    <x v="19"/>
    <n v="39.301757799999905"/>
    <s v=""/>
    <n v="39.301757799999905"/>
    <s v=""/>
    <n v="1"/>
  </r>
  <r>
    <x v="20"/>
    <n v="-14.332031199999619"/>
    <n v="-14.332031199999619"/>
    <s v=""/>
    <n v="1"/>
    <s v=""/>
  </r>
  <r>
    <x v="21"/>
    <n v="159.95507809999981"/>
    <s v=""/>
    <n v="159.95507809999981"/>
    <s v=""/>
    <n v="1"/>
  </r>
  <r>
    <x v="22"/>
    <n v="272.52197270000033"/>
    <s v=""/>
    <n v="272.52197270000033"/>
    <s v=""/>
    <n v="1"/>
  </r>
  <r>
    <x v="23"/>
    <n v="386.89794919999986"/>
    <s v=""/>
    <n v="386.89794919999986"/>
    <s v=""/>
    <n v="1"/>
  </r>
  <r>
    <x v="0"/>
    <n v="472.00146490000043"/>
    <s v=""/>
    <n v="472.00146490000043"/>
    <s v=""/>
    <n v="1"/>
  </r>
  <r>
    <x v="1"/>
    <n v="417.0966797000001"/>
    <s v=""/>
    <n v="417.0966797000001"/>
    <s v=""/>
    <n v="1"/>
  </r>
  <r>
    <x v="2"/>
    <n v="463.40429690000019"/>
    <s v=""/>
    <n v="463.40429690000019"/>
    <s v=""/>
    <n v="1"/>
  </r>
  <r>
    <x v="3"/>
    <n v="285.42333979999967"/>
    <s v=""/>
    <n v="285.42333979999967"/>
    <s v=""/>
    <n v="1"/>
  </r>
  <r>
    <x v="4"/>
    <n v="55.844726600000286"/>
    <s v=""/>
    <n v="55.844726600000286"/>
    <s v=""/>
    <n v="1"/>
  </r>
  <r>
    <x v="5"/>
    <n v="141.24755860000005"/>
    <s v=""/>
    <n v="141.24755860000005"/>
    <s v=""/>
    <n v="1"/>
  </r>
  <r>
    <x v="6"/>
    <n v="181.96044919999986"/>
    <s v=""/>
    <n v="181.96044919999986"/>
    <s v=""/>
    <n v="1"/>
  </r>
  <r>
    <x v="7"/>
    <n v="149.03027350000048"/>
    <s v=""/>
    <n v="149.03027350000048"/>
    <s v=""/>
    <n v="1"/>
  </r>
  <r>
    <x v="8"/>
    <n v="-77.09375"/>
    <n v="-77.09375"/>
    <s v=""/>
    <n v="1"/>
    <s v=""/>
  </r>
  <r>
    <x v="9"/>
    <n v="-4.4638672000000952"/>
    <n v="-4.4638672000000952"/>
    <s v=""/>
    <n v="1"/>
    <s v=""/>
  </r>
  <r>
    <x v="10"/>
    <n v="67.5703125"/>
    <s v=""/>
    <n v="67.5703125"/>
    <s v=""/>
    <n v="1"/>
  </r>
  <r>
    <x v="11"/>
    <n v="113.93798830000014"/>
    <s v=""/>
    <n v="113.93798830000014"/>
    <s v=""/>
    <n v="1"/>
  </r>
  <r>
    <x v="12"/>
    <n v="66.725097599999572"/>
    <s v=""/>
    <n v="66.725097599999572"/>
    <s v=""/>
    <n v="1"/>
  </r>
  <r>
    <x v="13"/>
    <n v="164.22265630000038"/>
    <s v=""/>
    <n v="164.22265630000038"/>
    <s v=""/>
    <n v="1"/>
  </r>
  <r>
    <x v="14"/>
    <n v="4.5385741999998572"/>
    <s v=""/>
    <n v="4.5385741999998572"/>
    <s v=""/>
    <n v="1"/>
  </r>
  <r>
    <x v="15"/>
    <n v="-120.3701172000001"/>
    <n v="-120.3701172000001"/>
    <s v=""/>
    <n v="1"/>
    <s v=""/>
  </r>
  <r>
    <x v="16"/>
    <n v="-129.55908199999976"/>
    <n v="-129.55908199999976"/>
    <s v=""/>
    <n v="1"/>
    <s v=""/>
  </r>
  <r>
    <x v="17"/>
    <n v="-96.927246100000048"/>
    <n v="-96.927246100000048"/>
    <s v=""/>
    <n v="1"/>
    <s v=""/>
  </r>
  <r>
    <x v="18"/>
    <n v="-64.107910099999572"/>
    <n v="-64.107910099999572"/>
    <s v=""/>
    <n v="1"/>
    <s v=""/>
  </r>
  <r>
    <x v="19"/>
    <n v="-248.31103520000033"/>
    <n v="-248.31103520000033"/>
    <s v=""/>
    <n v="1"/>
    <s v=""/>
  </r>
  <r>
    <x v="20"/>
    <n v="-207.45068360000005"/>
    <n v="-207.45068360000005"/>
    <s v=""/>
    <n v="1"/>
    <s v=""/>
  </r>
  <r>
    <x v="21"/>
    <n v="56.850097700000333"/>
    <s v=""/>
    <n v="56.850097700000333"/>
    <s v=""/>
    <n v="1"/>
  </r>
  <r>
    <x v="22"/>
    <n v="-257.13183600000048"/>
    <n v="-257.13183600000048"/>
    <s v=""/>
    <n v="1"/>
    <s v=""/>
  </r>
  <r>
    <x v="23"/>
    <n v="-237.49902339999971"/>
    <n v="-237.49902339999971"/>
    <s v=""/>
    <n v="1"/>
    <s v=""/>
  </r>
  <r>
    <x v="0"/>
    <n v="-159.34814449999976"/>
    <n v="-159.34814449999976"/>
    <s v=""/>
    <n v="1"/>
    <s v=""/>
  </r>
  <r>
    <x v="1"/>
    <n v="-40.030761699999857"/>
    <n v="-40.030761699999857"/>
    <s v=""/>
    <n v="1"/>
    <s v=""/>
  </r>
  <r>
    <x v="2"/>
    <n v="205.02539070000057"/>
    <s v=""/>
    <n v="205.02539070000057"/>
    <s v=""/>
    <n v="1"/>
  </r>
  <r>
    <x v="3"/>
    <n v="191.67236330000014"/>
    <s v=""/>
    <n v="191.67236330000014"/>
    <s v=""/>
    <n v="1"/>
  </r>
  <r>
    <x v="4"/>
    <n v="275.97460940000019"/>
    <s v=""/>
    <n v="275.97460940000019"/>
    <s v=""/>
    <n v="1"/>
  </r>
  <r>
    <x v="5"/>
    <n v="269.92773440000019"/>
    <s v=""/>
    <n v="269.92773440000019"/>
    <s v=""/>
    <n v="1"/>
  </r>
  <r>
    <x v="6"/>
    <n v="-12.199706999999762"/>
    <n v="-12.199706999999762"/>
    <s v=""/>
    <n v="1"/>
    <s v=""/>
  </r>
  <r>
    <x v="7"/>
    <n v="-140.14746089999971"/>
    <n v="-140.14746089999971"/>
    <s v=""/>
    <n v="1"/>
    <s v=""/>
  </r>
  <r>
    <x v="8"/>
    <n v="-84.485351600000286"/>
    <n v="-84.485351600000286"/>
    <s v=""/>
    <n v="1"/>
    <s v=""/>
  </r>
  <r>
    <x v="9"/>
    <n v="-143.89111330000014"/>
    <n v="-143.89111330000014"/>
    <s v=""/>
    <n v="1"/>
    <s v=""/>
  </r>
  <r>
    <x v="10"/>
    <n v="-317.56591800000024"/>
    <n v="-317.56591800000024"/>
    <s v=""/>
    <n v="1"/>
    <s v=""/>
  </r>
  <r>
    <x v="11"/>
    <n v="61.958007900000666"/>
    <s v=""/>
    <n v="61.958007900000666"/>
    <s v=""/>
    <n v="1"/>
  </r>
  <r>
    <x v="12"/>
    <n v="-42.6484375"/>
    <n v="-42.6484375"/>
    <s v=""/>
    <n v="1"/>
    <s v=""/>
  </r>
  <r>
    <x v="13"/>
    <n v="-46.490722700000333"/>
    <n v="-46.490722700000333"/>
    <s v=""/>
    <n v="1"/>
    <s v=""/>
  </r>
  <r>
    <x v="14"/>
    <n v="-188.3359375"/>
    <n v="-188.3359375"/>
    <s v=""/>
    <n v="1"/>
    <s v=""/>
  </r>
  <r>
    <x v="15"/>
    <n v="-59.186523500000476"/>
    <n v="-59.186523500000476"/>
    <s v=""/>
    <n v="1"/>
    <s v=""/>
  </r>
  <r>
    <x v="16"/>
    <n v="-38.084960899999714"/>
    <n v="-38.084960899999714"/>
    <s v=""/>
    <n v="1"/>
    <s v=""/>
  </r>
  <r>
    <x v="17"/>
    <n v="-28.09570309999981"/>
    <n v="-28.09570309999981"/>
    <s v=""/>
    <n v="1"/>
    <s v=""/>
  </r>
  <r>
    <x v="18"/>
    <n v="-79.801757799999905"/>
    <n v="-79.801757799999905"/>
    <s v=""/>
    <n v="1"/>
    <s v=""/>
  </r>
  <r>
    <x v="19"/>
    <n v="-249.04248050000024"/>
    <n v="-249.04248050000024"/>
    <s v=""/>
    <n v="1"/>
    <s v=""/>
  </r>
  <r>
    <x v="20"/>
    <n v="100.98242190000019"/>
    <s v=""/>
    <n v="100.98242190000019"/>
    <s v=""/>
    <n v="1"/>
  </r>
  <r>
    <x v="21"/>
    <n v="-118.72802729999967"/>
    <n v="-118.72802729999967"/>
    <s v=""/>
    <n v="1"/>
    <s v=""/>
  </r>
  <r>
    <x v="22"/>
    <n v="-117.91943360000005"/>
    <n v="-117.91943360000005"/>
    <s v=""/>
    <n v="1"/>
    <s v=""/>
  </r>
  <r>
    <x v="23"/>
    <n v="-51.99023440000019"/>
    <n v="-51.99023440000019"/>
    <s v=""/>
    <n v="1"/>
    <s v=""/>
  </r>
  <r>
    <x v="0"/>
    <n v="-141.0625"/>
    <n v="-141.0625"/>
    <s v=""/>
    <n v="1"/>
    <s v=""/>
  </r>
  <r>
    <x v="1"/>
    <n v="-196.8798827999999"/>
    <n v="-196.8798827999999"/>
    <s v=""/>
    <n v="1"/>
    <s v=""/>
  </r>
  <r>
    <x v="2"/>
    <n v="-44.8359375"/>
    <n v="-44.8359375"/>
    <s v=""/>
    <n v="1"/>
    <s v=""/>
  </r>
  <r>
    <x v="3"/>
    <n v="-168.98681639999995"/>
    <n v="-168.98681639999995"/>
    <s v=""/>
    <n v="1"/>
    <s v=""/>
  </r>
  <r>
    <x v="4"/>
    <n v="-239.73925790000067"/>
    <n v="-239.73925790000067"/>
    <s v=""/>
    <n v="1"/>
    <s v=""/>
  </r>
  <r>
    <x v="5"/>
    <n v="-118.24902339999971"/>
    <n v="-118.24902339999971"/>
    <s v=""/>
    <n v="1"/>
    <s v=""/>
  </r>
  <r>
    <x v="6"/>
    <n v="-132.11132809999981"/>
    <n v="-132.11132809999981"/>
    <s v=""/>
    <n v="1"/>
    <s v=""/>
  </r>
  <r>
    <x v="7"/>
    <n v="-233.6484375"/>
    <n v="-233.6484375"/>
    <s v=""/>
    <n v="1"/>
    <s v=""/>
  </r>
  <r>
    <x v="8"/>
    <n v="-437.30810550000024"/>
    <n v="-437.30810550000024"/>
    <s v=""/>
    <n v="1"/>
    <s v=""/>
  </r>
  <r>
    <x v="9"/>
    <n v="-213.72607419999986"/>
    <n v="-213.72607419999986"/>
    <s v=""/>
    <n v="1"/>
    <s v=""/>
  </r>
  <r>
    <x v="10"/>
    <n v="-150.9716797000001"/>
    <n v="-150.9716797000001"/>
    <s v=""/>
    <n v="1"/>
    <s v=""/>
  </r>
  <r>
    <x v="11"/>
    <n v="-34.828613199999381"/>
    <n v="-34.828613199999381"/>
    <s v=""/>
    <n v="1"/>
    <s v=""/>
  </r>
  <r>
    <x v="12"/>
    <n v="-155.6591797000001"/>
    <n v="-155.6591797000001"/>
    <s v=""/>
    <n v="1"/>
    <s v=""/>
  </r>
  <r>
    <x v="13"/>
    <n v="-246.1875"/>
    <n v="-246.1875"/>
    <s v=""/>
    <n v="1"/>
    <s v=""/>
  </r>
  <r>
    <x v="14"/>
    <n v="-12.114257799999905"/>
    <n v="-12.114257799999905"/>
    <s v=""/>
    <n v="1"/>
    <s v=""/>
  </r>
  <r>
    <x v="15"/>
    <n v="-42.867675699999381"/>
    <n v="-42.867675699999381"/>
    <s v=""/>
    <n v="1"/>
    <s v=""/>
  </r>
  <r>
    <x v="16"/>
    <n v="-89.891113199999381"/>
    <n v="-89.891113199999381"/>
    <s v=""/>
    <n v="1"/>
    <s v=""/>
  </r>
  <r>
    <x v="17"/>
    <n v="-95.320800699999381"/>
    <n v="-95.320800699999381"/>
    <s v=""/>
    <n v="1"/>
    <s v=""/>
  </r>
  <r>
    <x v="18"/>
    <n v="-76.972168000000238"/>
    <n v="-76.972168000000238"/>
    <s v=""/>
    <n v="1"/>
    <s v=""/>
  </r>
  <r>
    <x v="19"/>
    <n v="-306.02978509999957"/>
    <n v="-306.02978509999957"/>
    <s v=""/>
    <n v="1"/>
    <s v=""/>
  </r>
  <r>
    <x v="20"/>
    <n v="-357.07470699999976"/>
    <n v="-357.07470699999976"/>
    <s v=""/>
    <n v="1"/>
    <s v=""/>
  </r>
  <r>
    <x v="21"/>
    <n v="-438.52539059999981"/>
    <n v="-438.52539059999981"/>
    <s v=""/>
    <n v="1"/>
    <s v=""/>
  </r>
  <r>
    <x v="22"/>
    <n v="-391.54296869999962"/>
    <n v="-391.54296869999962"/>
    <s v=""/>
    <n v="1"/>
    <s v=""/>
  </r>
  <r>
    <x v="23"/>
    <n v="-345.78759759999957"/>
    <n v="-345.78759759999957"/>
    <s v=""/>
    <n v="1"/>
    <s v=""/>
  </r>
  <r>
    <x v="0"/>
    <n v="-256.7783202999999"/>
    <n v="-256.7783202999999"/>
    <s v=""/>
    <n v="1"/>
    <s v=""/>
  </r>
  <r>
    <x v="1"/>
    <n v="-348.80517569999938"/>
    <n v="-348.80517569999938"/>
    <s v=""/>
    <n v="1"/>
    <s v=""/>
  </r>
  <r>
    <x v="2"/>
    <n v="-206.70068360000005"/>
    <n v="-206.70068360000005"/>
    <s v=""/>
    <n v="1"/>
    <s v=""/>
  </r>
  <r>
    <x v="3"/>
    <n v="-340.60351559999981"/>
    <n v="-340.60351559999981"/>
    <s v=""/>
    <n v="1"/>
    <s v=""/>
  </r>
  <r>
    <x v="4"/>
    <n v="-378.83935550000024"/>
    <n v="-378.83935550000024"/>
    <s v=""/>
    <n v="1"/>
    <s v=""/>
  </r>
  <r>
    <x v="5"/>
    <n v="-395.52587889999995"/>
    <n v="-395.52587889999995"/>
    <s v=""/>
    <n v="1"/>
    <s v=""/>
  </r>
  <r>
    <x v="6"/>
    <n v="-330.75341800000024"/>
    <n v="-330.75341800000024"/>
    <s v=""/>
    <n v="1"/>
    <s v=""/>
  </r>
  <r>
    <x v="7"/>
    <n v="-232.32275389999995"/>
    <n v="-232.32275389999995"/>
    <s v=""/>
    <n v="1"/>
    <s v=""/>
  </r>
  <r>
    <x v="8"/>
    <n v="285.88476559999981"/>
    <s v=""/>
    <n v="285.88476559999981"/>
    <s v=""/>
    <n v="1"/>
  </r>
  <r>
    <x v="9"/>
    <n v="264.35839839999971"/>
    <s v=""/>
    <n v="264.35839839999971"/>
    <s v=""/>
    <n v="1"/>
  </r>
  <r>
    <x v="10"/>
    <n v="241.1015625"/>
    <s v=""/>
    <n v="241.1015625"/>
    <s v=""/>
    <n v="1"/>
  </r>
  <r>
    <x v="11"/>
    <n v="247.82275389999995"/>
    <s v=""/>
    <n v="247.82275389999995"/>
    <s v=""/>
    <n v="1"/>
  </r>
  <r>
    <x v="12"/>
    <n v="68.71289059999981"/>
    <s v=""/>
    <n v="68.71289059999981"/>
    <s v=""/>
    <n v="1"/>
  </r>
  <r>
    <x v="13"/>
    <n v="79.268066399999952"/>
    <s v=""/>
    <n v="79.268066399999952"/>
    <s v=""/>
    <n v="1"/>
  </r>
  <r>
    <x v="14"/>
    <n v="364.83837889999995"/>
    <s v=""/>
    <n v="364.83837889999995"/>
    <s v=""/>
    <n v="1"/>
  </r>
  <r>
    <x v="15"/>
    <n v="328.78564449999976"/>
    <s v=""/>
    <n v="328.78564449999976"/>
    <s v=""/>
    <n v="1"/>
  </r>
  <r>
    <x v="16"/>
    <n v="400.9189452999999"/>
    <s v=""/>
    <n v="400.9189452999999"/>
    <s v=""/>
    <n v="1"/>
  </r>
  <r>
    <x v="17"/>
    <n v="325.12353520000033"/>
    <s v=""/>
    <n v="325.12353520000033"/>
    <s v=""/>
    <n v="1"/>
  </r>
  <r>
    <x v="18"/>
    <n v="133.03076169999986"/>
    <s v=""/>
    <n v="133.03076169999986"/>
    <s v=""/>
    <n v="1"/>
  </r>
  <r>
    <x v="19"/>
    <n v="-45.932128899999952"/>
    <n v="-45.932128899999952"/>
    <s v=""/>
    <n v="1"/>
    <s v=""/>
  </r>
  <r>
    <x v="20"/>
    <n v="-228.2392577999999"/>
    <n v="-228.2392577999999"/>
    <s v=""/>
    <n v="1"/>
    <s v=""/>
  </r>
  <r>
    <x v="21"/>
    <n v="-212.53808600000048"/>
    <n v="-212.53808600000048"/>
    <s v=""/>
    <n v="1"/>
    <s v=""/>
  </r>
  <r>
    <x v="22"/>
    <n v="-111.14208979999967"/>
    <n v="-111.14208979999967"/>
    <s v=""/>
    <n v="1"/>
    <s v=""/>
  </r>
  <r>
    <x v="23"/>
    <n v="20.25585940000019"/>
    <s v=""/>
    <n v="20.25585940000019"/>
    <s v=""/>
    <n v="1"/>
  </r>
  <r>
    <x v="0"/>
    <n v="287.0126952999999"/>
    <s v=""/>
    <n v="287.0126952999999"/>
    <s v=""/>
    <n v="1"/>
  </r>
  <r>
    <x v="1"/>
    <n v="266.8046875"/>
    <s v=""/>
    <n v="266.8046875"/>
    <s v=""/>
    <n v="1"/>
  </r>
  <r>
    <x v="2"/>
    <n v="302.95214839999971"/>
    <s v=""/>
    <n v="302.95214839999971"/>
    <s v=""/>
    <n v="1"/>
  </r>
  <r>
    <x v="3"/>
    <n v="378.61279289999948"/>
    <s v=""/>
    <n v="378.61279289999948"/>
    <s v=""/>
    <n v="1"/>
  </r>
  <r>
    <x v="4"/>
    <n v="303.38867179999943"/>
    <s v=""/>
    <n v="303.38867179999943"/>
    <s v=""/>
    <n v="1"/>
  </r>
  <r>
    <x v="5"/>
    <n v="157.8251952999999"/>
    <s v=""/>
    <n v="157.8251952999999"/>
    <s v=""/>
    <n v="1"/>
  </r>
  <r>
    <x v="6"/>
    <n v="329.68652339999971"/>
    <s v=""/>
    <n v="329.68652339999971"/>
    <s v=""/>
    <n v="1"/>
  </r>
  <r>
    <x v="7"/>
    <n v="331.62255860000005"/>
    <s v=""/>
    <n v="331.62255860000005"/>
    <s v=""/>
    <n v="1"/>
  </r>
  <r>
    <x v="8"/>
    <n v="282.2265625"/>
    <s v=""/>
    <n v="282.2265625"/>
    <s v=""/>
    <n v="1"/>
  </r>
  <r>
    <x v="9"/>
    <n v="228.18798830000014"/>
    <s v=""/>
    <n v="228.18798830000014"/>
    <s v=""/>
    <n v="1"/>
  </r>
  <r>
    <x v="10"/>
    <n v="38.258300800000143"/>
    <s v=""/>
    <n v="38.258300800000143"/>
    <s v=""/>
    <n v="1"/>
  </r>
  <r>
    <x v="11"/>
    <n v="-371.30566410000029"/>
    <n v="-371.30566410000029"/>
    <s v=""/>
    <n v="1"/>
    <s v=""/>
  </r>
  <r>
    <x v="12"/>
    <n v="-424.54150389999995"/>
    <n v="-424.54150389999995"/>
    <s v=""/>
    <n v="1"/>
    <s v=""/>
  </r>
  <r>
    <x v="13"/>
    <n v="-222.68505860000005"/>
    <n v="-222.68505860000005"/>
    <s v=""/>
    <n v="1"/>
    <s v=""/>
  </r>
  <r>
    <x v="14"/>
    <n v="86.940429700000095"/>
    <s v=""/>
    <n v="86.940429700000095"/>
    <s v=""/>
    <n v="1"/>
  </r>
  <r>
    <x v="15"/>
    <n v="148.58007820000057"/>
    <s v=""/>
    <n v="148.58007820000057"/>
    <s v=""/>
    <n v="1"/>
  </r>
  <r>
    <x v="16"/>
    <n v="97.989746100000048"/>
    <s v=""/>
    <n v="97.989746100000048"/>
    <s v=""/>
    <n v="1"/>
  </r>
  <r>
    <x v="17"/>
    <n v="71.036132799999905"/>
    <s v=""/>
    <n v="71.036132799999905"/>
    <s v=""/>
    <n v="1"/>
  </r>
  <r>
    <x v="18"/>
    <n v="24.36914059999981"/>
    <s v=""/>
    <n v="24.36914059999981"/>
    <s v=""/>
    <n v="1"/>
  </r>
  <r>
    <x v="19"/>
    <n v="-137.57177729999967"/>
    <n v="-137.57177729999967"/>
    <s v=""/>
    <n v="1"/>
    <s v=""/>
  </r>
  <r>
    <x v="20"/>
    <n v="-19.958496100000048"/>
    <n v="-19.958496100000048"/>
    <s v=""/>
    <n v="1"/>
    <s v=""/>
  </r>
  <r>
    <x v="21"/>
    <n v="57.045898399999714"/>
    <s v=""/>
    <n v="57.045898399999714"/>
    <s v=""/>
    <n v="1"/>
  </r>
  <r>
    <x v="22"/>
    <n v="82.2734375"/>
    <s v=""/>
    <n v="82.2734375"/>
    <s v=""/>
    <n v="1"/>
  </r>
  <r>
    <x v="23"/>
    <n v="-53.887695299999905"/>
    <n v="-53.887695299999905"/>
    <s v=""/>
    <n v="1"/>
    <s v=""/>
  </r>
  <r>
    <x v="0"/>
    <n v="14.82617190000019"/>
    <s v=""/>
    <n v="14.82617190000019"/>
    <s v=""/>
    <n v="1"/>
  </r>
  <r>
    <x v="1"/>
    <n v="-195.85986319999938"/>
    <n v="-195.85986319999938"/>
    <s v=""/>
    <n v="1"/>
    <s v=""/>
  </r>
  <r>
    <x v="2"/>
    <n v="125.16552729999967"/>
    <s v=""/>
    <n v="125.16552729999967"/>
    <s v=""/>
    <n v="1"/>
  </r>
  <r>
    <x v="3"/>
    <n v="-76.956542899999477"/>
    <n v="-76.956542899999477"/>
    <s v=""/>
    <n v="1"/>
    <s v=""/>
  </r>
  <r>
    <x v="4"/>
    <n v="-195.49658199999976"/>
    <n v="-195.49658199999976"/>
    <s v=""/>
    <n v="1"/>
    <s v=""/>
  </r>
  <r>
    <x v="5"/>
    <n v="-156.28515619999962"/>
    <n v="-156.28515619999962"/>
    <s v=""/>
    <n v="1"/>
    <s v=""/>
  </r>
  <r>
    <x v="6"/>
    <n v="-106.63085940000019"/>
    <n v="-106.63085940000019"/>
    <s v=""/>
    <n v="1"/>
    <s v=""/>
  </r>
  <r>
    <x v="7"/>
    <n v="-289.37109380000038"/>
    <n v="-289.37109380000038"/>
    <s v=""/>
    <n v="1"/>
    <s v=""/>
  </r>
  <r>
    <x v="8"/>
    <n v="-415.31884770000033"/>
    <n v="-415.31884770000033"/>
    <s v=""/>
    <n v="1"/>
    <s v=""/>
  </r>
  <r>
    <x v="9"/>
    <n v="-701.96484380000038"/>
    <n v="-701.96484380000038"/>
    <s v=""/>
    <n v="1"/>
    <s v=""/>
  </r>
  <r>
    <x v="10"/>
    <n v="-567.5595702999999"/>
    <n v="-567.5595702999999"/>
    <s v=""/>
    <n v="1"/>
    <s v=""/>
  </r>
  <r>
    <x v="11"/>
    <n v="8.2504883000001428"/>
    <s v=""/>
    <n v="8.2504883000001428"/>
    <s v=""/>
    <n v="1"/>
  </r>
  <r>
    <x v="12"/>
    <n v="170.66650389999995"/>
    <s v=""/>
    <n v="170.66650389999995"/>
    <s v=""/>
    <n v="1"/>
  </r>
  <r>
    <x v="13"/>
    <n v="146.82421880000038"/>
    <s v=""/>
    <n v="146.82421880000038"/>
    <s v=""/>
    <n v="1"/>
  </r>
  <r>
    <x v="14"/>
    <n v="-3.4272461000000476"/>
    <n v="-3.4272461000000476"/>
    <s v=""/>
    <n v="1"/>
    <s v=""/>
  </r>
  <r>
    <x v="15"/>
    <n v="-102.52148440000019"/>
    <n v="-102.52148440000019"/>
    <s v=""/>
    <n v="1"/>
    <s v=""/>
  </r>
  <r>
    <x v="16"/>
    <n v="-157.94921880000038"/>
    <n v="-157.94921880000038"/>
    <s v=""/>
    <n v="1"/>
    <s v=""/>
  </r>
  <r>
    <x v="17"/>
    <n v="-158.90625"/>
    <n v="-158.90625"/>
    <s v=""/>
    <n v="1"/>
    <s v=""/>
  </r>
  <r>
    <x v="18"/>
    <n v="1.6123047000000952"/>
    <s v=""/>
    <n v="1.6123047000000952"/>
    <s v=""/>
    <n v="1"/>
  </r>
  <r>
    <x v="19"/>
    <n v="335.76318360000005"/>
    <s v=""/>
    <n v="335.76318360000005"/>
    <s v=""/>
    <n v="1"/>
  </r>
  <r>
    <x v="20"/>
    <n v="360.09863290000067"/>
    <s v=""/>
    <n v="360.09863290000067"/>
    <s v=""/>
    <n v="1"/>
  </r>
  <r>
    <x v="21"/>
    <n v="312.37841789999948"/>
    <s v=""/>
    <n v="312.37841789999948"/>
    <s v=""/>
    <n v="1"/>
  </r>
  <r>
    <x v="22"/>
    <n v="216.69433589999971"/>
    <s v=""/>
    <n v="216.69433589999971"/>
    <s v=""/>
    <n v="1"/>
  </r>
  <r>
    <x v="23"/>
    <n v="-76.762695299999905"/>
    <n v="-76.762695299999905"/>
    <s v=""/>
    <n v="1"/>
    <s v=""/>
  </r>
  <r>
    <x v="0"/>
    <n v="-172.67236319999938"/>
    <n v="-172.67236319999938"/>
    <s v=""/>
    <n v="1"/>
    <s v=""/>
  </r>
  <r>
    <x v="1"/>
    <n v="75.477539100000286"/>
    <s v=""/>
    <n v="75.477539100000286"/>
    <s v=""/>
    <n v="1"/>
  </r>
  <r>
    <x v="2"/>
    <n v="50.258789100000286"/>
    <s v=""/>
    <n v="50.258789100000286"/>
    <s v=""/>
    <n v="1"/>
  </r>
  <r>
    <x v="3"/>
    <n v="180.3388672000001"/>
    <s v=""/>
    <n v="180.3388672000001"/>
    <s v=""/>
    <n v="1"/>
  </r>
  <r>
    <x v="4"/>
    <n v="246.87451169999986"/>
    <s v=""/>
    <n v="246.87451169999986"/>
    <s v=""/>
    <n v="1"/>
  </r>
  <r>
    <x v="5"/>
    <n v="186.84960940000019"/>
    <s v=""/>
    <n v="186.84960940000019"/>
    <s v=""/>
    <n v="1"/>
  </r>
  <r>
    <x v="6"/>
    <n v="89.202636800000619"/>
    <s v=""/>
    <n v="89.202636800000619"/>
    <s v=""/>
    <n v="1"/>
  </r>
  <r>
    <x v="7"/>
    <n v="-157.16601559999981"/>
    <n v="-157.16601559999981"/>
    <s v=""/>
    <n v="1"/>
    <s v=""/>
  </r>
  <r>
    <x v="8"/>
    <n v="-51.339843699999619"/>
    <n v="-51.339843699999619"/>
    <s v=""/>
    <n v="1"/>
    <s v=""/>
  </r>
  <r>
    <x v="9"/>
    <n v="-398.2421875"/>
    <n v="-398.2421875"/>
    <s v=""/>
    <n v="1"/>
    <s v=""/>
  </r>
  <r>
    <x v="10"/>
    <n v="-354.86474610000005"/>
    <n v="-354.86474610000005"/>
    <s v=""/>
    <n v="1"/>
    <s v=""/>
  </r>
  <r>
    <x v="11"/>
    <n v="-246.40576169999986"/>
    <n v="-246.40576169999986"/>
    <s v=""/>
    <n v="1"/>
    <s v=""/>
  </r>
  <r>
    <x v="12"/>
    <n v="57.970214900000428"/>
    <s v=""/>
    <n v="57.970214900000428"/>
    <s v=""/>
    <n v="1"/>
  </r>
  <r>
    <x v="13"/>
    <n v="1.3671875"/>
    <s v=""/>
    <n v="1.3671875"/>
    <s v=""/>
    <n v="1"/>
  </r>
  <r>
    <x v="14"/>
    <n v="-92.675781199999619"/>
    <n v="-92.675781199999619"/>
    <s v=""/>
    <n v="1"/>
    <s v=""/>
  </r>
  <r>
    <x v="15"/>
    <n v="-32.236328200000571"/>
    <n v="-32.236328200000571"/>
    <s v=""/>
    <n v="1"/>
    <s v=""/>
  </r>
  <r>
    <x v="16"/>
    <n v="-161.44091800000024"/>
    <n v="-161.44091800000024"/>
    <s v=""/>
    <n v="1"/>
    <s v=""/>
  </r>
  <r>
    <x v="17"/>
    <n v="-150.7529297000001"/>
    <n v="-150.7529297000001"/>
    <s v=""/>
    <n v="1"/>
    <s v=""/>
  </r>
  <r>
    <x v="18"/>
    <n v="433.10009770000033"/>
    <s v=""/>
    <n v="433.10009770000033"/>
    <s v=""/>
    <n v="1"/>
  </r>
  <r>
    <x v="19"/>
    <n v="530.21826169999986"/>
    <s v=""/>
    <n v="530.21826169999986"/>
    <s v=""/>
    <n v="1"/>
  </r>
  <r>
    <x v="20"/>
    <n v="330.1767577999999"/>
    <s v=""/>
    <n v="330.1767577999999"/>
    <s v=""/>
    <n v="1"/>
  </r>
  <r>
    <x v="21"/>
    <n v="215.21972660000029"/>
    <s v=""/>
    <n v="215.21972660000029"/>
    <s v=""/>
    <n v="1"/>
  </r>
  <r>
    <x v="22"/>
    <n v="7.4907225999995717"/>
    <s v=""/>
    <n v="7.4907225999995717"/>
    <s v=""/>
    <n v="1"/>
  </r>
  <r>
    <x v="23"/>
    <n v="-30.015136699999857"/>
    <n v="-30.015136699999857"/>
    <s v=""/>
    <n v="1"/>
    <s v=""/>
  </r>
  <r>
    <x v="0"/>
    <n v="102.87353520000033"/>
    <s v=""/>
    <n v="102.87353520000033"/>
    <s v=""/>
    <n v="1"/>
  </r>
  <r>
    <x v="1"/>
    <n v="129.53857419999986"/>
    <s v=""/>
    <n v="129.53857419999986"/>
    <s v=""/>
    <n v="1"/>
  </r>
  <r>
    <x v="2"/>
    <n v="101.16943360000005"/>
    <s v=""/>
    <n v="101.16943360000005"/>
    <s v=""/>
    <n v="1"/>
  </r>
  <r>
    <x v="3"/>
    <n v="141.79589839999971"/>
    <s v=""/>
    <n v="141.79589839999971"/>
    <s v=""/>
    <n v="1"/>
  </r>
  <r>
    <x v="4"/>
    <n v="141.91992190000019"/>
    <s v=""/>
    <n v="141.91992190000019"/>
    <s v=""/>
    <n v="1"/>
  </r>
  <r>
    <x v="5"/>
    <n v="41.831054700000095"/>
    <s v=""/>
    <n v="41.831054700000095"/>
    <s v=""/>
    <n v="1"/>
  </r>
  <r>
    <x v="6"/>
    <n v="-55.917480500000238"/>
    <n v="-55.917480500000238"/>
    <s v=""/>
    <n v="1"/>
    <s v=""/>
  </r>
  <r>
    <x v="7"/>
    <n v="-112.953125"/>
    <n v="-112.953125"/>
    <s v=""/>
    <n v="1"/>
    <s v=""/>
  </r>
  <r>
    <x v="8"/>
    <n v="52.608886800000619"/>
    <s v=""/>
    <n v="52.608886800000619"/>
    <s v=""/>
    <n v="1"/>
  </r>
  <r>
    <x v="9"/>
    <n v="226.09472649999952"/>
    <s v=""/>
    <n v="226.09472649999952"/>
    <s v=""/>
    <n v="1"/>
  </r>
  <r>
    <x v="10"/>
    <n v="127.0283202999999"/>
    <s v=""/>
    <n v="127.0283202999999"/>
    <s v=""/>
    <n v="1"/>
  </r>
  <r>
    <x v="11"/>
    <n v="-174.02392580000014"/>
    <n v="-174.02392580000014"/>
    <s v=""/>
    <n v="1"/>
    <s v=""/>
  </r>
  <r>
    <x v="12"/>
    <n v="-256.38867179999943"/>
    <n v="-256.38867179999943"/>
    <s v=""/>
    <n v="1"/>
    <s v=""/>
  </r>
  <r>
    <x v="13"/>
    <n v="-136.7626952999999"/>
    <n v="-136.7626952999999"/>
    <s v=""/>
    <n v="1"/>
    <s v=""/>
  </r>
  <r>
    <x v="14"/>
    <n v="204.61181639999995"/>
    <s v=""/>
    <n v="204.61181639999995"/>
    <s v=""/>
    <n v="1"/>
  </r>
  <r>
    <x v="15"/>
    <n v="206.98242179999943"/>
    <s v=""/>
    <n v="206.98242179999943"/>
    <s v=""/>
    <n v="1"/>
  </r>
  <r>
    <x v="16"/>
    <n v="55.571777400000428"/>
    <s v=""/>
    <n v="55.571777400000428"/>
    <s v=""/>
    <n v="1"/>
  </r>
  <r>
    <x v="17"/>
    <n v="-88.197753899999952"/>
    <n v="-88.197753899999952"/>
    <s v=""/>
    <n v="1"/>
    <s v=""/>
  </r>
  <r>
    <x v="18"/>
    <n v="-94.909179700000095"/>
    <n v="-94.909179700000095"/>
    <s v=""/>
    <n v="1"/>
    <s v=""/>
  </r>
  <r>
    <x v="19"/>
    <n v="-74.296386699999857"/>
    <n v="-74.296386699999857"/>
    <s v=""/>
    <n v="1"/>
    <s v=""/>
  </r>
  <r>
    <x v="20"/>
    <n v="-100.47558600000048"/>
    <n v="-100.47558600000048"/>
    <s v=""/>
    <n v="1"/>
    <s v=""/>
  </r>
  <r>
    <x v="21"/>
    <n v="-110.5263672000001"/>
    <n v="-110.5263672000001"/>
    <s v=""/>
    <n v="1"/>
    <s v=""/>
  </r>
  <r>
    <x v="22"/>
    <n v="-88.821288999999524"/>
    <n v="-88.821288999999524"/>
    <s v=""/>
    <n v="1"/>
    <s v=""/>
  </r>
  <r>
    <x v="23"/>
    <n v="-57.96875"/>
    <n v="-57.96875"/>
    <s v=""/>
    <n v="1"/>
    <s v=""/>
  </r>
  <r>
    <x v="0"/>
    <n v="-299.70214850000048"/>
    <n v="-299.70214850000048"/>
    <s v=""/>
    <n v="1"/>
    <s v=""/>
  </r>
  <r>
    <x v="1"/>
    <n v="-246.81298830000014"/>
    <n v="-246.81298830000014"/>
    <s v=""/>
    <n v="1"/>
    <s v=""/>
  </r>
  <r>
    <x v="2"/>
    <n v="-136.44287110000005"/>
    <n v="-136.44287110000005"/>
    <s v=""/>
    <n v="1"/>
    <s v=""/>
  </r>
  <r>
    <x v="3"/>
    <n v="-73.203125"/>
    <n v="-73.203125"/>
    <s v=""/>
    <n v="1"/>
    <s v=""/>
  </r>
  <r>
    <x v="4"/>
    <n v="-184.55712900000071"/>
    <n v="-184.55712900000071"/>
    <s v=""/>
    <n v="1"/>
    <s v=""/>
  </r>
  <r>
    <x v="5"/>
    <n v="-115.22216800000024"/>
    <n v="-115.22216800000024"/>
    <s v=""/>
    <n v="1"/>
    <s v=""/>
  </r>
  <r>
    <x v="6"/>
    <n v="-178.2734375"/>
    <n v="-178.2734375"/>
    <s v=""/>
    <n v="1"/>
    <s v=""/>
  </r>
  <r>
    <x v="7"/>
    <n v="-435.99560550000024"/>
    <n v="-435.99560550000024"/>
    <s v=""/>
    <n v="1"/>
    <s v=""/>
  </r>
  <r>
    <x v="8"/>
    <n v="-80.943359299999429"/>
    <n v="-80.943359299999429"/>
    <s v=""/>
    <n v="1"/>
    <s v=""/>
  </r>
  <r>
    <x v="9"/>
    <n v="-13.08007809999981"/>
    <n v="-13.08007809999981"/>
    <s v=""/>
    <n v="1"/>
    <s v=""/>
  </r>
  <r>
    <x v="10"/>
    <n v="33.607421799999429"/>
    <s v=""/>
    <n v="33.607421799999429"/>
    <s v=""/>
    <n v="1"/>
  </r>
  <r>
    <x v="11"/>
    <n v="46.515625"/>
    <s v=""/>
    <n v="46.515625"/>
    <s v=""/>
    <n v="1"/>
  </r>
  <r>
    <x v="12"/>
    <n v="123.84765630000038"/>
    <s v=""/>
    <n v="123.84765630000038"/>
    <s v=""/>
    <n v="1"/>
  </r>
  <r>
    <x v="13"/>
    <n v="-7.640625"/>
    <n v="-7.640625"/>
    <s v=""/>
    <n v="1"/>
    <s v=""/>
  </r>
  <r>
    <x v="14"/>
    <n v="-20.297363300000143"/>
    <n v="-20.297363300000143"/>
    <s v=""/>
    <n v="1"/>
    <s v=""/>
  </r>
  <r>
    <x v="15"/>
    <n v="-383.86083990000043"/>
    <n v="-383.86083990000043"/>
    <s v=""/>
    <n v="1"/>
    <s v=""/>
  </r>
  <r>
    <x v="16"/>
    <n v="-524.1875"/>
    <n v="-524.1875"/>
    <s v=""/>
    <n v="1"/>
    <s v=""/>
  </r>
  <r>
    <x v="17"/>
    <n v="-622.43896479999967"/>
    <n v="-622.43896479999967"/>
    <s v=""/>
    <n v="1"/>
    <s v=""/>
  </r>
  <r>
    <x v="18"/>
    <n v="-726.3232422000001"/>
    <n v="-726.3232422000001"/>
    <s v=""/>
    <n v="1"/>
    <s v=""/>
  </r>
  <r>
    <x v="19"/>
    <n v="-399.2138672000001"/>
    <n v="-399.2138672000001"/>
    <s v=""/>
    <n v="1"/>
    <s v=""/>
  </r>
  <r>
    <x v="20"/>
    <n v="-251.5419922000001"/>
    <n v="-251.5419922000001"/>
    <s v=""/>
    <n v="1"/>
    <s v=""/>
  </r>
  <r>
    <x v="21"/>
    <n v="-232.68066410000029"/>
    <n v="-232.68066410000029"/>
    <s v=""/>
    <n v="1"/>
    <s v=""/>
  </r>
  <r>
    <x v="22"/>
    <n v="132.01660149999952"/>
    <s v=""/>
    <n v="132.01660149999952"/>
    <s v=""/>
    <n v="1"/>
  </r>
  <r>
    <x v="23"/>
    <n v="409.2470702999999"/>
    <s v=""/>
    <n v="409.2470702999999"/>
    <s v=""/>
    <n v="1"/>
  </r>
  <r>
    <x v="0"/>
    <n v="497.40576169999986"/>
    <s v=""/>
    <n v="497.40576169999986"/>
    <s v=""/>
    <n v="1"/>
  </r>
  <r>
    <x v="1"/>
    <n v="209.6640625"/>
    <s v=""/>
    <n v="209.6640625"/>
    <s v=""/>
    <n v="1"/>
  </r>
  <r>
    <x v="2"/>
    <n v="62.207031199999619"/>
    <s v=""/>
    <n v="62.207031199999619"/>
    <s v=""/>
    <n v="1"/>
  </r>
  <r>
    <x v="3"/>
    <n v="56.167480500000238"/>
    <s v=""/>
    <n v="56.167480500000238"/>
    <s v=""/>
    <n v="1"/>
  </r>
  <r>
    <x v="4"/>
    <n v="-44.165527299999667"/>
    <n v="-44.165527299999667"/>
    <s v=""/>
    <n v="1"/>
    <s v=""/>
  </r>
  <r>
    <x v="5"/>
    <n v="-46.616210899999714"/>
    <n v="-46.616210899999714"/>
    <s v=""/>
    <n v="1"/>
    <s v=""/>
  </r>
  <r>
    <x v="6"/>
    <n v="-37.852050800000143"/>
    <n v="-37.852050800000143"/>
    <s v=""/>
    <n v="1"/>
    <s v=""/>
  </r>
  <r>
    <x v="7"/>
    <n v="-69.269531199999619"/>
    <n v="-69.269531199999619"/>
    <s v=""/>
    <n v="1"/>
    <s v=""/>
  </r>
  <r>
    <x v="8"/>
    <n v="288.52246100000048"/>
    <s v=""/>
    <n v="288.52246100000048"/>
    <s v=""/>
    <n v="1"/>
  </r>
  <r>
    <x v="9"/>
    <n v="755.9033202999999"/>
    <s v=""/>
    <n v="755.9033202999999"/>
    <s v=""/>
    <n v="1"/>
  </r>
  <r>
    <x v="10"/>
    <n v="876.17871089999971"/>
    <s v=""/>
    <n v="876.17871089999971"/>
    <s v=""/>
    <n v="1"/>
  </r>
  <r>
    <x v="11"/>
    <n v="501.10205080000014"/>
    <s v=""/>
    <n v="501.10205080000014"/>
    <s v=""/>
    <n v="1"/>
  </r>
  <r>
    <x v="12"/>
    <n v="407.04443360000005"/>
    <s v=""/>
    <n v="407.04443360000005"/>
    <s v=""/>
    <n v="1"/>
  </r>
  <r>
    <x v="13"/>
    <n v="544.80273440000019"/>
    <s v=""/>
    <n v="544.80273440000019"/>
    <s v=""/>
    <n v="1"/>
  </r>
  <r>
    <x v="14"/>
    <n v="371.86914059999981"/>
    <s v=""/>
    <n v="371.86914059999981"/>
    <s v=""/>
    <n v="1"/>
  </r>
  <r>
    <x v="15"/>
    <n v="72.026367200000095"/>
    <s v=""/>
    <n v="72.026367200000095"/>
    <s v=""/>
    <n v="1"/>
  </r>
  <r>
    <x v="16"/>
    <n v="106.27490229999967"/>
    <s v=""/>
    <n v="106.27490229999967"/>
    <s v=""/>
    <n v="1"/>
  </r>
  <r>
    <x v="17"/>
    <n v="26.948730399999477"/>
    <s v=""/>
    <n v="26.948730399999477"/>
    <s v=""/>
    <n v="1"/>
  </r>
  <r>
    <x v="18"/>
    <n v="24.545898399999714"/>
    <s v=""/>
    <n v="24.545898399999714"/>
    <s v=""/>
    <n v="1"/>
  </r>
  <r>
    <x v="19"/>
    <n v="144.90527339999971"/>
    <s v=""/>
    <n v="144.90527339999971"/>
    <s v=""/>
    <n v="1"/>
  </r>
  <r>
    <x v="20"/>
    <n v="434.4560547000001"/>
    <s v=""/>
    <n v="434.4560547000001"/>
    <s v=""/>
    <n v="1"/>
  </r>
  <r>
    <x v="21"/>
    <n v="284.3095702999999"/>
    <s v=""/>
    <n v="284.3095702999999"/>
    <s v=""/>
    <n v="1"/>
  </r>
  <r>
    <x v="22"/>
    <n v="325.08496100000048"/>
    <s v=""/>
    <n v="325.08496100000048"/>
    <s v=""/>
    <n v="1"/>
  </r>
  <r>
    <x v="23"/>
    <n v="487.53662110000005"/>
    <s v=""/>
    <n v="487.53662110000005"/>
    <s v=""/>
    <n v="1"/>
  </r>
  <r>
    <x v="0"/>
    <n v="108.04443360000005"/>
    <s v=""/>
    <n v="108.04443360000005"/>
    <s v=""/>
    <n v="1"/>
  </r>
  <r>
    <x v="1"/>
    <n v="64.55273440000019"/>
    <s v=""/>
    <n v="64.55273440000019"/>
    <s v=""/>
    <n v="1"/>
  </r>
  <r>
    <x v="2"/>
    <n v="65.898925699999381"/>
    <s v=""/>
    <n v="65.898925699999381"/>
    <s v=""/>
    <n v="1"/>
  </r>
  <r>
    <x v="3"/>
    <n v="123.20214839999971"/>
    <s v=""/>
    <n v="123.20214839999971"/>
    <s v=""/>
    <n v="1"/>
  </r>
  <r>
    <x v="4"/>
    <n v="114.0751952999999"/>
    <s v=""/>
    <n v="114.0751952999999"/>
    <s v=""/>
    <n v="1"/>
  </r>
  <r>
    <x v="5"/>
    <n v="162.08496100000048"/>
    <s v=""/>
    <n v="162.08496100000048"/>
    <s v=""/>
    <n v="1"/>
  </r>
  <r>
    <x v="6"/>
    <n v="203.28515630000038"/>
    <s v=""/>
    <n v="203.28515630000038"/>
    <s v=""/>
    <n v="1"/>
  </r>
  <r>
    <x v="7"/>
    <n v="124.59375"/>
    <s v=""/>
    <n v="124.59375"/>
    <s v=""/>
    <n v="1"/>
  </r>
  <r>
    <x v="8"/>
    <n v="243.38134759999957"/>
    <s v=""/>
    <n v="243.38134759999957"/>
    <s v=""/>
    <n v="1"/>
  </r>
  <r>
    <x v="9"/>
    <n v="-80.116211000000476"/>
    <n v="-80.116211000000476"/>
    <s v=""/>
    <n v="1"/>
    <s v=""/>
  </r>
  <r>
    <x v="10"/>
    <n v="-100.08935550000024"/>
    <n v="-100.08935550000024"/>
    <s v=""/>
    <n v="1"/>
    <s v=""/>
  </r>
  <r>
    <x v="11"/>
    <n v="143.69677729999967"/>
    <s v=""/>
    <n v="143.69677729999967"/>
    <s v=""/>
    <n v="1"/>
  </r>
  <r>
    <x v="12"/>
    <n v="174.33349610000005"/>
    <s v=""/>
    <n v="174.33349610000005"/>
    <s v=""/>
    <n v="1"/>
  </r>
  <r>
    <x v="13"/>
    <n v="-144.82226559999981"/>
    <n v="-144.82226559999981"/>
    <s v=""/>
    <n v="1"/>
    <s v=""/>
  </r>
  <r>
    <x v="14"/>
    <n v="-428.48388669999986"/>
    <n v="-428.48388669999986"/>
    <s v=""/>
    <n v="1"/>
    <s v=""/>
  </r>
  <r>
    <x v="15"/>
    <n v="-504.48291020000033"/>
    <n v="-504.48291020000033"/>
    <s v=""/>
    <n v="1"/>
    <s v=""/>
  </r>
  <r>
    <x v="16"/>
    <n v="-334.04296869999962"/>
    <n v="-334.04296869999962"/>
    <s v=""/>
    <n v="1"/>
    <s v=""/>
  </r>
  <r>
    <x v="17"/>
    <n v="77.099121100000048"/>
    <s v=""/>
    <n v="77.099121100000048"/>
    <s v=""/>
    <n v="1"/>
  </r>
  <r>
    <x v="18"/>
    <n v="57.343261699999857"/>
    <s v=""/>
    <n v="57.343261699999857"/>
    <s v=""/>
    <n v="1"/>
  </r>
  <r>
    <x v="19"/>
    <n v="-48.794433600000048"/>
    <n v="-48.794433600000048"/>
    <s v=""/>
    <n v="1"/>
    <s v=""/>
  </r>
  <r>
    <x v="20"/>
    <n v="172.52978509999957"/>
    <s v=""/>
    <n v="172.52978509999957"/>
    <s v=""/>
    <n v="1"/>
  </r>
  <r>
    <x v="21"/>
    <n v="616.24609380000038"/>
    <s v=""/>
    <n v="616.24609380000038"/>
    <s v=""/>
    <n v="1"/>
  </r>
  <r>
    <x v="22"/>
    <n v="753.89941399999952"/>
    <s v=""/>
    <n v="753.89941399999952"/>
    <s v=""/>
    <n v="1"/>
  </r>
  <r>
    <x v="23"/>
    <n v="901.06445320000057"/>
    <s v=""/>
    <n v="901.06445320000057"/>
    <s v=""/>
    <n v="1"/>
  </r>
  <r>
    <x v="0"/>
    <n v="940.00732419999986"/>
    <s v=""/>
    <n v="940.00732419999986"/>
    <s v=""/>
    <n v="1"/>
  </r>
  <r>
    <x v="1"/>
    <n v="696.8935547000001"/>
    <s v=""/>
    <n v="696.8935547000001"/>
    <s v=""/>
    <n v="1"/>
  </r>
  <r>
    <x v="2"/>
    <n v="541.63671880000038"/>
    <s v=""/>
    <n v="541.63671880000038"/>
    <s v=""/>
    <n v="1"/>
  </r>
  <r>
    <x v="3"/>
    <n v="303.4609375"/>
    <s v=""/>
    <n v="303.4609375"/>
    <s v=""/>
    <n v="1"/>
  </r>
  <r>
    <x v="4"/>
    <n v="84.732910099999572"/>
    <s v=""/>
    <n v="84.732910099999572"/>
    <s v=""/>
    <n v="1"/>
  </r>
  <r>
    <x v="5"/>
    <n v="238.48193360000005"/>
    <s v=""/>
    <n v="238.48193360000005"/>
    <s v=""/>
    <n v="1"/>
  </r>
  <r>
    <x v="6"/>
    <n v="128.59033210000052"/>
    <s v=""/>
    <n v="128.59033210000052"/>
    <s v=""/>
    <n v="1"/>
  </r>
  <r>
    <x v="7"/>
    <n v="-50.683105399999477"/>
    <n v="-50.683105399999477"/>
    <s v=""/>
    <n v="1"/>
    <s v=""/>
  </r>
  <r>
    <x v="8"/>
    <n v="98.342773500000476"/>
    <s v=""/>
    <n v="98.342773500000476"/>
    <s v=""/>
    <n v="1"/>
  </r>
  <r>
    <x v="9"/>
    <n v="-114.26513680000062"/>
    <n v="-114.26513680000062"/>
    <s v=""/>
    <n v="1"/>
    <s v=""/>
  </r>
  <r>
    <x v="10"/>
    <n v="-215.24609369999962"/>
    <n v="-215.24609369999962"/>
    <s v=""/>
    <n v="1"/>
    <s v=""/>
  </r>
  <r>
    <x v="11"/>
    <n v="116.1982422000001"/>
    <s v=""/>
    <n v="116.1982422000001"/>
    <s v=""/>
    <n v="1"/>
  </r>
  <r>
    <x v="12"/>
    <n v="355.08642580000014"/>
    <s v=""/>
    <n v="355.08642580000014"/>
    <s v=""/>
    <n v="1"/>
  </r>
  <r>
    <x v="13"/>
    <n v="350.45458979999967"/>
    <s v=""/>
    <n v="350.45458979999967"/>
    <s v=""/>
    <n v="1"/>
  </r>
  <r>
    <x v="14"/>
    <n v="290.70849610000005"/>
    <s v=""/>
    <n v="290.70849610000005"/>
    <s v=""/>
    <n v="1"/>
  </r>
  <r>
    <x v="15"/>
    <n v="205.73583990000043"/>
    <s v=""/>
    <n v="205.73583990000043"/>
    <s v=""/>
    <n v="1"/>
  </r>
  <r>
    <x v="16"/>
    <n v="204.76318360000005"/>
    <s v=""/>
    <n v="204.76318360000005"/>
    <s v=""/>
    <n v="1"/>
  </r>
  <r>
    <x v="17"/>
    <n v="225.57373050000024"/>
    <s v=""/>
    <n v="225.57373050000024"/>
    <s v=""/>
    <n v="1"/>
  </r>
  <r>
    <x v="18"/>
    <n v="472.16210940000019"/>
    <s v=""/>
    <n v="472.16210940000019"/>
    <s v=""/>
    <n v="1"/>
  </r>
  <r>
    <x v="19"/>
    <n v="514.18896479999967"/>
    <s v=""/>
    <n v="514.18896479999967"/>
    <s v=""/>
    <n v="1"/>
  </r>
  <r>
    <x v="20"/>
    <n v="515.12792959999933"/>
    <s v=""/>
    <n v="515.12792959999933"/>
    <s v=""/>
    <n v="1"/>
  </r>
  <r>
    <x v="21"/>
    <n v="443.28466800000024"/>
    <s v=""/>
    <n v="443.28466800000024"/>
    <s v=""/>
    <n v="1"/>
  </r>
  <r>
    <x v="22"/>
    <n v="443.10009770000033"/>
    <s v=""/>
    <n v="443.10009770000033"/>
    <s v=""/>
    <n v="1"/>
  </r>
  <r>
    <x v="23"/>
    <n v="310.35107430000062"/>
    <s v=""/>
    <n v="310.35107430000062"/>
    <s v=""/>
    <n v="1"/>
  </r>
  <r>
    <x v="0"/>
    <n v="261.00341800000024"/>
    <s v=""/>
    <n v="261.00341800000024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75.910766599999988"/>
    <n v="-75.910766599999988"/>
    <s v=""/>
    <n v="1"/>
    <s v=""/>
  </r>
  <r>
    <x v="1"/>
    <n v="70.554809599999999"/>
    <s v=""/>
    <n v="70.554809599999999"/>
    <s v=""/>
    <n v="1"/>
  </r>
  <r>
    <x v="2"/>
    <n v="58.609863299999915"/>
    <s v=""/>
    <n v="58.609863299999915"/>
    <s v=""/>
    <n v="1"/>
  </r>
  <r>
    <x v="3"/>
    <n v="33.874267599999939"/>
    <s v=""/>
    <n v="33.874267599999939"/>
    <s v=""/>
    <n v="1"/>
  </r>
  <r>
    <x v="4"/>
    <n v="48.678466800000024"/>
    <s v=""/>
    <n v="48.678466800000024"/>
    <s v=""/>
    <n v="1"/>
  </r>
  <r>
    <x v="5"/>
    <n v="64.420654300000024"/>
    <s v=""/>
    <n v="64.420654300000024"/>
    <s v=""/>
    <n v="1"/>
  </r>
  <r>
    <x v="6"/>
    <n v="133.58691399999998"/>
    <s v=""/>
    <n v="133.58691399999998"/>
    <s v=""/>
    <n v="1"/>
  </r>
  <r>
    <x v="7"/>
    <n v="168.34851079999999"/>
    <s v=""/>
    <n v="168.34851079999999"/>
    <s v=""/>
    <n v="1"/>
  </r>
  <r>
    <x v="8"/>
    <n v="131.9660644999999"/>
    <s v=""/>
    <n v="131.9660644999999"/>
    <s v=""/>
    <n v="1"/>
  </r>
  <r>
    <x v="9"/>
    <n v="7.2633055999999669"/>
    <s v=""/>
    <n v="7.2633055999999669"/>
    <s v=""/>
    <n v="1"/>
  </r>
  <r>
    <x v="10"/>
    <n v="131.42907719999994"/>
    <s v=""/>
    <n v="131.42907719999994"/>
    <s v=""/>
    <n v="1"/>
  </r>
  <r>
    <x v="11"/>
    <n v="144.31835940000019"/>
    <s v=""/>
    <n v="144.31835940000019"/>
    <s v=""/>
    <n v="1"/>
  </r>
  <r>
    <x v="12"/>
    <n v="89.332275399999844"/>
    <s v=""/>
    <n v="89.332275399999844"/>
    <s v=""/>
    <n v="1"/>
  </r>
  <r>
    <x v="13"/>
    <n v="79.643676700000015"/>
    <s v=""/>
    <n v="79.643676700000015"/>
    <s v=""/>
    <n v="1"/>
  </r>
  <r>
    <x v="14"/>
    <n v="38.960327099999859"/>
    <s v=""/>
    <n v="38.960327099999859"/>
    <s v=""/>
    <n v="1"/>
  </r>
  <r>
    <x v="15"/>
    <n v="-39.374878000000081"/>
    <n v="-39.374878000000081"/>
    <s v=""/>
    <n v="1"/>
    <s v=""/>
  </r>
  <r>
    <x v="16"/>
    <n v="-69.436401400000022"/>
    <n v="-69.436401400000022"/>
    <s v=""/>
    <n v="1"/>
    <s v=""/>
  </r>
  <r>
    <x v="17"/>
    <n v="-61.267456000000038"/>
    <n v="-61.267456000000038"/>
    <s v=""/>
    <n v="1"/>
    <s v=""/>
  </r>
  <r>
    <x v="18"/>
    <n v="-42.031616200000144"/>
    <n v="-42.031616200000144"/>
    <s v=""/>
    <n v="1"/>
    <s v=""/>
  </r>
  <r>
    <x v="19"/>
    <n v="13.461181600000145"/>
    <s v=""/>
    <n v="13.461181600000145"/>
    <s v=""/>
    <n v="1"/>
  </r>
  <r>
    <x v="20"/>
    <n v="-43.097656200000074"/>
    <n v="-43.097656200000074"/>
    <s v=""/>
    <n v="1"/>
    <s v=""/>
  </r>
  <r>
    <x v="21"/>
    <n v="-28.276000999999951"/>
    <n v="-28.276000999999951"/>
    <s v=""/>
    <n v="1"/>
    <s v=""/>
  </r>
  <r>
    <x v="22"/>
    <n v="-44.169799799999964"/>
    <n v="-44.169799799999964"/>
    <s v=""/>
    <n v="1"/>
    <s v=""/>
  </r>
  <r>
    <x v="23"/>
    <n v="-19.206909199999927"/>
    <n v="-19.206909199999927"/>
    <s v=""/>
    <n v="1"/>
    <s v=""/>
  </r>
  <r>
    <x v="0"/>
    <n v="3.8189697000000251"/>
    <s v=""/>
    <n v="3.8189697000000251"/>
    <s v=""/>
    <n v="1"/>
  </r>
  <r>
    <x v="1"/>
    <n v="-37.977905300000202"/>
    <n v="-37.977905300000202"/>
    <s v=""/>
    <n v="1"/>
    <s v=""/>
  </r>
  <r>
    <x v="2"/>
    <n v="-24.536987300000192"/>
    <n v="-24.536987300000192"/>
    <s v=""/>
    <n v="1"/>
    <s v=""/>
  </r>
  <r>
    <x v="3"/>
    <n v="-24.616943400000082"/>
    <n v="-24.616943400000082"/>
    <s v=""/>
    <n v="1"/>
    <s v=""/>
  </r>
  <r>
    <x v="4"/>
    <n v="-44.631225600000107"/>
    <n v="-44.631225600000107"/>
    <s v=""/>
    <n v="1"/>
    <s v=""/>
  </r>
  <r>
    <x v="5"/>
    <n v="-23.614379899999904"/>
    <n v="-23.614379899999904"/>
    <s v=""/>
    <n v="1"/>
    <s v=""/>
  </r>
  <r>
    <x v="6"/>
    <n v="35.987915099999782"/>
    <s v=""/>
    <n v="35.987915099999782"/>
    <s v=""/>
    <n v="1"/>
  </r>
  <r>
    <x v="7"/>
    <n v="8.8797606999999061"/>
    <s v=""/>
    <n v="8.8797606999999061"/>
    <s v=""/>
    <n v="1"/>
  </r>
  <r>
    <x v="8"/>
    <n v="-38.956787099999929"/>
    <n v="-38.956787099999929"/>
    <s v=""/>
    <n v="1"/>
    <s v=""/>
  </r>
  <r>
    <x v="9"/>
    <n v="-33.247802700000193"/>
    <n v="-33.247802700000193"/>
    <s v=""/>
    <n v="1"/>
    <s v=""/>
  </r>
  <r>
    <x v="10"/>
    <n v="21.581176799999866"/>
    <s v=""/>
    <n v="21.581176799999866"/>
    <s v=""/>
    <n v="1"/>
  </r>
  <r>
    <x v="11"/>
    <n v="-103.74426270000004"/>
    <n v="-103.74426270000004"/>
    <s v=""/>
    <n v="1"/>
    <s v=""/>
  </r>
  <r>
    <x v="12"/>
    <n v="-68.748413000000028"/>
    <n v="-68.748413000000028"/>
    <s v=""/>
    <n v="1"/>
    <s v=""/>
  </r>
  <r>
    <x v="13"/>
    <n v="-140.33361819999982"/>
    <n v="-140.33361819999982"/>
    <s v=""/>
    <n v="1"/>
    <s v=""/>
  </r>
  <r>
    <x v="14"/>
    <n v="-69.322876000000178"/>
    <n v="-69.322876000000178"/>
    <s v=""/>
    <n v="1"/>
    <s v=""/>
  </r>
  <r>
    <x v="15"/>
    <n v="-144.27136229999996"/>
    <n v="-144.27136229999996"/>
    <s v=""/>
    <n v="1"/>
    <s v=""/>
  </r>
  <r>
    <x v="16"/>
    <n v="-139.25598149999996"/>
    <n v="-139.25598149999996"/>
    <s v=""/>
    <n v="1"/>
    <s v=""/>
  </r>
  <r>
    <x v="17"/>
    <n v="-147.89465330000007"/>
    <n v="-147.89465330000007"/>
    <s v=""/>
    <n v="1"/>
    <s v=""/>
  </r>
  <r>
    <x v="18"/>
    <n v="-16.867797900000141"/>
    <n v="-16.867797900000141"/>
    <s v=""/>
    <n v="1"/>
    <s v=""/>
  </r>
  <r>
    <x v="19"/>
    <n v="-10.024902399999974"/>
    <n v="-10.024902399999974"/>
    <s v=""/>
    <n v="1"/>
    <s v=""/>
  </r>
  <r>
    <x v="20"/>
    <n v="1.8337401999999656"/>
    <s v=""/>
    <n v="1.8337401999999656"/>
    <s v=""/>
    <n v="1"/>
  </r>
  <r>
    <x v="21"/>
    <n v="3.4927978000000621"/>
    <s v=""/>
    <n v="3.4927978000000621"/>
    <s v=""/>
    <n v="1"/>
  </r>
  <r>
    <x v="22"/>
    <n v="19.673950200000036"/>
    <s v=""/>
    <n v="19.673950200000036"/>
    <s v=""/>
    <n v="1"/>
  </r>
  <r>
    <x v="23"/>
    <n v="-26.412963900000022"/>
    <n v="-26.412963900000022"/>
    <s v=""/>
    <n v="1"/>
    <s v=""/>
  </r>
  <r>
    <x v="0"/>
    <n v="-13.009643500000038"/>
    <n v="-13.009643500000038"/>
    <s v=""/>
    <n v="1"/>
    <s v=""/>
  </r>
  <r>
    <x v="1"/>
    <n v="-9.1547851999998784"/>
    <n v="-9.1547851999998784"/>
    <s v=""/>
    <n v="1"/>
    <s v=""/>
  </r>
  <r>
    <x v="2"/>
    <n v="-139.81726069999991"/>
    <n v="-139.81726069999991"/>
    <s v=""/>
    <n v="1"/>
    <s v=""/>
  </r>
  <r>
    <x v="3"/>
    <n v="-111.34313959999986"/>
    <n v="-111.34313959999986"/>
    <s v=""/>
    <n v="1"/>
    <s v=""/>
  </r>
  <r>
    <x v="4"/>
    <n v="-11.150390600000037"/>
    <n v="-11.150390600000037"/>
    <s v=""/>
    <n v="1"/>
    <s v=""/>
  </r>
  <r>
    <x v="5"/>
    <n v="28.222168000000011"/>
    <s v=""/>
    <n v="28.222168000000011"/>
    <s v=""/>
    <n v="1"/>
  </r>
  <r>
    <x v="6"/>
    <n v="0.65954589999978452"/>
    <s v=""/>
    <n v="0.65954589999978452"/>
    <s v=""/>
    <n v="1"/>
  </r>
  <r>
    <x v="7"/>
    <n v="-103.75268559999995"/>
    <n v="-103.75268559999995"/>
    <s v=""/>
    <n v="1"/>
    <s v=""/>
  </r>
  <r>
    <x v="8"/>
    <n v="-91.866821299999856"/>
    <n v="-91.866821299999856"/>
    <s v=""/>
    <n v="1"/>
    <s v=""/>
  </r>
  <r>
    <x v="9"/>
    <n v="-89.704101599999831"/>
    <n v="-89.704101599999831"/>
    <s v=""/>
    <n v="1"/>
    <s v=""/>
  </r>
  <r>
    <x v="10"/>
    <n v="-140.19738770000004"/>
    <n v="-140.19738770000004"/>
    <s v=""/>
    <n v="1"/>
    <s v=""/>
  </r>
  <r>
    <x v="11"/>
    <n v="-194.74768069999982"/>
    <n v="-194.74768069999982"/>
    <s v=""/>
    <n v="1"/>
    <s v=""/>
  </r>
  <r>
    <x v="12"/>
    <n v="-173.30090329999985"/>
    <n v="-173.30090329999985"/>
    <s v=""/>
    <n v="1"/>
    <s v=""/>
  </r>
  <r>
    <x v="13"/>
    <n v="-188.95129389999988"/>
    <n v="-188.95129389999988"/>
    <s v=""/>
    <n v="1"/>
    <s v=""/>
  </r>
  <r>
    <x v="14"/>
    <n v="-214.6669922000001"/>
    <n v="-214.6669922000001"/>
    <s v=""/>
    <n v="1"/>
    <s v=""/>
  </r>
  <r>
    <x v="15"/>
    <n v="-156.50915529999997"/>
    <n v="-156.50915529999997"/>
    <s v=""/>
    <n v="1"/>
    <s v=""/>
  </r>
  <r>
    <x v="16"/>
    <n v="-288.94885249999993"/>
    <n v="-288.94885249999993"/>
    <s v=""/>
    <n v="1"/>
    <s v=""/>
  </r>
  <r>
    <x v="17"/>
    <n v="-243.65600589999985"/>
    <n v="-243.65600589999985"/>
    <s v=""/>
    <n v="1"/>
    <s v=""/>
  </r>
  <r>
    <x v="18"/>
    <n v="-175.78564449999999"/>
    <n v="-175.78564449999999"/>
    <s v=""/>
    <n v="1"/>
    <s v=""/>
  </r>
  <r>
    <x v="19"/>
    <n v="-154.1329346"/>
    <n v="-154.1329346"/>
    <s v=""/>
    <n v="1"/>
    <s v=""/>
  </r>
  <r>
    <x v="20"/>
    <n v="-121.06713869999999"/>
    <n v="-121.06713869999999"/>
    <s v=""/>
    <n v="1"/>
    <s v=""/>
  </r>
  <r>
    <x v="21"/>
    <n v="-272.07592769999997"/>
    <n v="-272.07592769999997"/>
    <s v=""/>
    <n v="1"/>
    <s v=""/>
  </r>
  <r>
    <x v="22"/>
    <n v="-155.94287110000005"/>
    <n v="-155.94287110000005"/>
    <s v=""/>
    <n v="1"/>
    <s v=""/>
  </r>
  <r>
    <x v="23"/>
    <n v="-74.616332999999941"/>
    <n v="-74.616332999999941"/>
    <s v=""/>
    <n v="1"/>
    <s v=""/>
  </r>
  <r>
    <x v="0"/>
    <n v="-53.542724599999929"/>
    <n v="-53.542724599999929"/>
    <s v=""/>
    <n v="1"/>
    <s v=""/>
  </r>
  <r>
    <x v="1"/>
    <n v="-113.6535644999999"/>
    <n v="-113.6535644999999"/>
    <s v=""/>
    <n v="1"/>
    <s v=""/>
  </r>
  <r>
    <x v="2"/>
    <n v="-56.283569299999954"/>
    <n v="-56.283569299999954"/>
    <s v=""/>
    <n v="1"/>
    <s v=""/>
  </r>
  <r>
    <x v="3"/>
    <n v="-107.8126221"/>
    <n v="-107.8126221"/>
    <s v=""/>
    <n v="1"/>
    <s v=""/>
  </r>
  <r>
    <x v="4"/>
    <n v="-222.54064939999989"/>
    <n v="-222.54064939999989"/>
    <s v=""/>
    <n v="1"/>
    <s v=""/>
  </r>
  <r>
    <x v="5"/>
    <n v="-92.111450199999808"/>
    <n v="-92.111450199999808"/>
    <s v=""/>
    <n v="1"/>
    <s v=""/>
  </r>
  <r>
    <x v="6"/>
    <n v="-74.458618200000046"/>
    <n v="-74.458618200000046"/>
    <s v=""/>
    <n v="1"/>
    <s v=""/>
  </r>
  <r>
    <x v="7"/>
    <n v="37.625366199999917"/>
    <s v=""/>
    <n v="37.625366199999917"/>
    <s v=""/>
    <n v="1"/>
  </r>
  <r>
    <x v="8"/>
    <n v="174.79650879999986"/>
    <s v=""/>
    <n v="174.79650879999986"/>
    <s v=""/>
    <n v="1"/>
  </r>
  <r>
    <x v="9"/>
    <n v="159.30126949999999"/>
    <s v=""/>
    <n v="159.30126949999999"/>
    <s v=""/>
    <n v="1"/>
  </r>
  <r>
    <x v="10"/>
    <n v="143.484375"/>
    <s v=""/>
    <n v="143.484375"/>
    <s v=""/>
    <n v="1"/>
  </r>
  <r>
    <x v="11"/>
    <n v="213.86303709999993"/>
    <s v=""/>
    <n v="213.86303709999993"/>
    <s v=""/>
    <n v="1"/>
  </r>
  <r>
    <x v="12"/>
    <n v="332.82299809999995"/>
    <s v=""/>
    <n v="332.82299809999995"/>
    <s v=""/>
    <n v="1"/>
  </r>
  <r>
    <x v="13"/>
    <n v="371.88208009999994"/>
    <s v=""/>
    <n v="371.88208009999994"/>
    <s v=""/>
    <n v="1"/>
  </r>
  <r>
    <x v="14"/>
    <n v="245.31677249999984"/>
    <s v=""/>
    <n v="245.31677249999984"/>
    <s v=""/>
    <n v="1"/>
  </r>
  <r>
    <x v="15"/>
    <n v="95.709106499999962"/>
    <s v=""/>
    <n v="95.709106499999962"/>
    <s v=""/>
    <n v="1"/>
  </r>
  <r>
    <x v="16"/>
    <n v="74.738525399999844"/>
    <s v=""/>
    <n v="74.738525399999844"/>
    <s v=""/>
    <n v="1"/>
  </r>
  <r>
    <x v="17"/>
    <n v="2.0102538999999524"/>
    <s v=""/>
    <n v="2.0102538999999524"/>
    <s v=""/>
    <n v="1"/>
  </r>
  <r>
    <x v="18"/>
    <n v="26.290283199999976"/>
    <s v=""/>
    <n v="26.290283199999976"/>
    <s v=""/>
    <n v="1"/>
  </r>
  <r>
    <x v="19"/>
    <n v="88.300415100000009"/>
    <s v=""/>
    <n v="88.300415100000009"/>
    <s v=""/>
    <n v="1"/>
  </r>
  <r>
    <x v="20"/>
    <n v="108.81323240000006"/>
    <s v=""/>
    <n v="108.81323240000006"/>
    <s v=""/>
    <n v="1"/>
  </r>
  <r>
    <x v="21"/>
    <n v="136.00952149999989"/>
    <s v=""/>
    <n v="136.00952149999989"/>
    <s v=""/>
    <n v="1"/>
  </r>
  <r>
    <x v="22"/>
    <n v="22.281127900000001"/>
    <s v=""/>
    <n v="22.281127900000001"/>
    <s v=""/>
    <n v="1"/>
  </r>
  <r>
    <x v="23"/>
    <n v="-19.288085899999942"/>
    <n v="-19.288085899999942"/>
    <s v=""/>
    <n v="1"/>
    <s v=""/>
  </r>
  <r>
    <x v="0"/>
    <n v="-45.862304699999868"/>
    <n v="-45.862304699999868"/>
    <s v=""/>
    <n v="1"/>
    <s v=""/>
  </r>
  <r>
    <x v="1"/>
    <n v="-236.49731440000005"/>
    <n v="-236.49731440000005"/>
    <s v=""/>
    <n v="1"/>
    <s v=""/>
  </r>
  <r>
    <x v="2"/>
    <n v="-280.68237309999995"/>
    <n v="-280.68237309999995"/>
    <s v=""/>
    <n v="1"/>
    <s v=""/>
  </r>
  <r>
    <x v="3"/>
    <n v="-162.36608890000002"/>
    <n v="-162.36608890000002"/>
    <s v=""/>
    <n v="1"/>
    <s v=""/>
  </r>
  <r>
    <x v="4"/>
    <n v="-72.903930600000194"/>
    <n v="-72.903930600000194"/>
    <s v=""/>
    <n v="1"/>
    <s v=""/>
  </r>
  <r>
    <x v="5"/>
    <n v="-22.258300800000143"/>
    <n v="-22.258300800000143"/>
    <s v=""/>
    <n v="1"/>
    <s v=""/>
  </r>
  <r>
    <x v="6"/>
    <n v="48.354736399999865"/>
    <s v=""/>
    <n v="48.354736399999865"/>
    <s v=""/>
    <n v="1"/>
  </r>
  <r>
    <x v="7"/>
    <n v="134.4229736000002"/>
    <s v=""/>
    <n v="134.4229736000002"/>
    <s v=""/>
    <n v="1"/>
  </r>
  <r>
    <x v="8"/>
    <n v="184.22912599999995"/>
    <s v=""/>
    <n v="184.22912599999995"/>
    <s v=""/>
    <n v="1"/>
  </r>
  <r>
    <x v="9"/>
    <n v="104.50207520000004"/>
    <s v=""/>
    <n v="104.50207520000004"/>
    <s v=""/>
    <n v="1"/>
  </r>
  <r>
    <x v="10"/>
    <n v="219.79174809999995"/>
    <s v=""/>
    <n v="219.79174809999995"/>
    <s v=""/>
    <n v="1"/>
  </r>
  <r>
    <x v="11"/>
    <n v="170.28442380000001"/>
    <s v=""/>
    <n v="170.28442380000001"/>
    <s v=""/>
    <n v="1"/>
  </r>
  <r>
    <x v="12"/>
    <n v="253.72961419999979"/>
    <s v=""/>
    <n v="253.72961419999979"/>
    <s v=""/>
    <n v="1"/>
  </r>
  <r>
    <x v="13"/>
    <n v="286.72937009999987"/>
    <s v=""/>
    <n v="286.72937009999987"/>
    <s v=""/>
    <n v="1"/>
  </r>
  <r>
    <x v="14"/>
    <n v="289.1748047000001"/>
    <s v=""/>
    <n v="289.1748047000001"/>
    <s v=""/>
    <n v="1"/>
  </r>
  <r>
    <x v="15"/>
    <n v="288.71569820000013"/>
    <s v=""/>
    <n v="288.71569820000013"/>
    <s v=""/>
    <n v="1"/>
  </r>
  <r>
    <x v="16"/>
    <n v="345.82360840000001"/>
    <s v=""/>
    <n v="345.82360840000001"/>
    <s v=""/>
    <n v="1"/>
  </r>
  <r>
    <x v="17"/>
    <n v="274.39147949999983"/>
    <s v=""/>
    <n v="274.39147949999983"/>
    <s v=""/>
    <n v="1"/>
  </r>
  <r>
    <x v="18"/>
    <n v="331.24230949999992"/>
    <s v=""/>
    <n v="331.24230949999992"/>
    <s v=""/>
    <n v="1"/>
  </r>
  <r>
    <x v="19"/>
    <n v="304.96643070000005"/>
    <s v=""/>
    <n v="304.96643070000005"/>
    <s v=""/>
    <n v="1"/>
  </r>
  <r>
    <x v="20"/>
    <n v="250.12109379999993"/>
    <s v=""/>
    <n v="250.12109379999993"/>
    <s v=""/>
    <n v="1"/>
  </r>
  <r>
    <x v="21"/>
    <n v="107.34448240000006"/>
    <s v=""/>
    <n v="107.34448240000006"/>
    <s v=""/>
    <n v="1"/>
  </r>
  <r>
    <x v="22"/>
    <n v="43.134887700000036"/>
    <s v=""/>
    <n v="43.134887700000036"/>
    <s v=""/>
    <n v="1"/>
  </r>
  <r>
    <x v="23"/>
    <n v="-37.711547800000062"/>
    <n v="-37.711547800000062"/>
    <s v=""/>
    <n v="1"/>
    <s v=""/>
  </r>
  <r>
    <x v="0"/>
    <n v="33.413940400000001"/>
    <s v=""/>
    <n v="33.413940400000001"/>
    <s v=""/>
    <n v="1"/>
  </r>
  <r>
    <x v="1"/>
    <n v="-93.99646000000007"/>
    <n v="-93.99646000000007"/>
    <s v=""/>
    <n v="1"/>
    <s v=""/>
  </r>
  <r>
    <x v="2"/>
    <n v="-118.32458500000007"/>
    <n v="-118.32458500000007"/>
    <s v=""/>
    <n v="1"/>
    <s v=""/>
  </r>
  <r>
    <x v="3"/>
    <n v="4.8861084000000119"/>
    <s v=""/>
    <n v="4.8861084000000119"/>
    <s v=""/>
    <n v="1"/>
  </r>
  <r>
    <x v="4"/>
    <n v="-26.852538999999979"/>
    <n v="-26.852538999999979"/>
    <s v=""/>
    <n v="1"/>
    <s v=""/>
  </r>
  <r>
    <x v="5"/>
    <n v="-9.1236572000000251"/>
    <n v="-9.1236572000000251"/>
    <s v=""/>
    <n v="1"/>
    <s v=""/>
  </r>
  <r>
    <x v="6"/>
    <n v="-39.295532200000025"/>
    <n v="-39.295532200000025"/>
    <s v=""/>
    <n v="1"/>
    <s v=""/>
  </r>
  <r>
    <x v="7"/>
    <n v="-62.875"/>
    <n v="-62.875"/>
    <s v=""/>
    <n v="1"/>
    <s v=""/>
  </r>
  <r>
    <x v="8"/>
    <n v="-71.98950190000005"/>
    <n v="-71.98950190000005"/>
    <s v=""/>
    <n v="1"/>
    <s v=""/>
  </r>
  <r>
    <x v="9"/>
    <n v="121.54333489999999"/>
    <s v=""/>
    <n v="121.54333489999999"/>
    <s v=""/>
    <n v="1"/>
  </r>
  <r>
    <x v="10"/>
    <n v="112.43591309999988"/>
    <s v=""/>
    <n v="112.43591309999988"/>
    <s v=""/>
    <n v="1"/>
  </r>
  <r>
    <x v="11"/>
    <n v="114.4248047000001"/>
    <s v=""/>
    <n v="114.4248047000001"/>
    <s v=""/>
    <n v="1"/>
  </r>
  <r>
    <x v="12"/>
    <n v="11.375"/>
    <s v=""/>
    <n v="11.375"/>
    <s v=""/>
    <n v="1"/>
  </r>
  <r>
    <x v="13"/>
    <n v="122.40820309999981"/>
    <s v=""/>
    <n v="122.40820309999981"/>
    <s v=""/>
    <n v="1"/>
  </r>
  <r>
    <x v="14"/>
    <n v="167.71447750000016"/>
    <s v=""/>
    <n v="167.71447750000016"/>
    <s v=""/>
    <n v="1"/>
  </r>
  <r>
    <x v="15"/>
    <n v="73.052124000000049"/>
    <s v=""/>
    <n v="73.052124000000049"/>
    <s v=""/>
    <n v="1"/>
  </r>
  <r>
    <x v="16"/>
    <n v="117.11914060000004"/>
    <s v=""/>
    <n v="117.11914060000004"/>
    <s v=""/>
    <n v="1"/>
  </r>
  <r>
    <x v="17"/>
    <n v="15.024536100000205"/>
    <s v=""/>
    <n v="15.024536100000205"/>
    <s v=""/>
    <n v="1"/>
  </r>
  <r>
    <x v="18"/>
    <n v="-8.9774170000000595"/>
    <n v="-8.9774170000000595"/>
    <s v=""/>
    <n v="1"/>
    <s v=""/>
  </r>
  <r>
    <x v="19"/>
    <n v="-52.295532200000025"/>
    <n v="-52.295532200000025"/>
    <s v=""/>
    <n v="1"/>
    <s v=""/>
  </r>
  <r>
    <x v="20"/>
    <n v="-0.1600341999999273"/>
    <n v="-0.1600341999999273"/>
    <s v=""/>
    <n v="1"/>
    <s v=""/>
  </r>
  <r>
    <x v="21"/>
    <n v="-78.166625999999951"/>
    <n v="-78.166625999999951"/>
    <s v=""/>
    <n v="1"/>
    <s v=""/>
  </r>
  <r>
    <x v="22"/>
    <n v="-86.022583000000168"/>
    <n v="-86.022583000000168"/>
    <s v=""/>
    <n v="1"/>
    <s v=""/>
  </r>
  <r>
    <x v="23"/>
    <n v="-42.237426799999866"/>
    <n v="-42.237426799999866"/>
    <s v=""/>
    <n v="1"/>
    <s v=""/>
  </r>
  <r>
    <x v="0"/>
    <n v="50.078979500000059"/>
    <s v=""/>
    <n v="50.078979500000059"/>
    <s v=""/>
    <n v="1"/>
  </r>
  <r>
    <x v="1"/>
    <n v="66.798706100000118"/>
    <s v=""/>
    <n v="66.798706100000118"/>
    <s v=""/>
    <n v="1"/>
  </r>
  <r>
    <x v="2"/>
    <n v="-97.843383799999856"/>
    <n v="-97.843383799999856"/>
    <s v=""/>
    <n v="1"/>
    <s v=""/>
  </r>
  <r>
    <x v="3"/>
    <n v="-62.123046899999963"/>
    <n v="-62.123046899999963"/>
    <s v=""/>
    <n v="1"/>
    <s v=""/>
  </r>
  <r>
    <x v="4"/>
    <n v="-11.732055600000194"/>
    <n v="-11.732055600000194"/>
    <s v=""/>
    <n v="1"/>
    <s v=""/>
  </r>
  <r>
    <x v="5"/>
    <n v="-18.789428700000144"/>
    <n v="-18.789428700000144"/>
    <s v=""/>
    <n v="1"/>
    <s v=""/>
  </r>
  <r>
    <x v="6"/>
    <n v="18.138549799999964"/>
    <s v=""/>
    <n v="18.138549799999964"/>
    <s v=""/>
    <n v="1"/>
  </r>
  <r>
    <x v="7"/>
    <n v="-65.699951199999987"/>
    <n v="-65.699951199999987"/>
    <s v=""/>
    <n v="1"/>
    <s v=""/>
  </r>
  <r>
    <x v="8"/>
    <n v="-66.606323299999985"/>
    <n v="-66.606323299999985"/>
    <s v=""/>
    <n v="1"/>
    <s v=""/>
  </r>
  <r>
    <x v="9"/>
    <n v="-118.55786130000001"/>
    <n v="-118.55786130000001"/>
    <s v=""/>
    <n v="1"/>
    <s v=""/>
  </r>
  <r>
    <x v="10"/>
    <n v="-74.587524399999893"/>
    <n v="-74.587524399999893"/>
    <s v=""/>
    <n v="1"/>
    <s v=""/>
  </r>
  <r>
    <x v="11"/>
    <n v="-24.17346190000012"/>
    <n v="-24.17346190000012"/>
    <s v=""/>
    <n v="1"/>
    <s v=""/>
  </r>
  <r>
    <x v="12"/>
    <n v="-21.981201199999987"/>
    <n v="-21.981201199999987"/>
    <s v=""/>
    <n v="1"/>
    <s v=""/>
  </r>
  <r>
    <x v="13"/>
    <n v="139.03979490000006"/>
    <s v=""/>
    <n v="139.03979490000006"/>
    <s v=""/>
    <n v="1"/>
  </r>
  <r>
    <x v="14"/>
    <n v="144.52221680000002"/>
    <s v=""/>
    <n v="144.52221680000002"/>
    <s v=""/>
    <n v="1"/>
  </r>
  <r>
    <x v="15"/>
    <n v="87.250488299999915"/>
    <s v=""/>
    <n v="87.250488299999915"/>
    <s v=""/>
    <n v="1"/>
  </r>
  <r>
    <x v="16"/>
    <n v="90.153930600000194"/>
    <s v=""/>
    <n v="90.153930600000194"/>
    <s v=""/>
    <n v="1"/>
  </r>
  <r>
    <x v="17"/>
    <n v="95.258789100000058"/>
    <s v=""/>
    <n v="95.258789100000058"/>
    <s v=""/>
    <n v="1"/>
  </r>
  <r>
    <x v="18"/>
    <n v="98.669067400000131"/>
    <s v=""/>
    <n v="98.669067400000131"/>
    <s v=""/>
    <n v="1"/>
  </r>
  <r>
    <x v="19"/>
    <n v="27.692138699999987"/>
    <s v=""/>
    <n v="27.692138699999987"/>
    <s v=""/>
    <n v="1"/>
  </r>
  <r>
    <x v="20"/>
    <n v="54.425781200000074"/>
    <s v=""/>
    <n v="54.425781200000074"/>
    <s v=""/>
    <n v="1"/>
  </r>
  <r>
    <x v="21"/>
    <n v="-7.3458252000000357"/>
    <n v="-7.3458252000000357"/>
    <s v=""/>
    <n v="1"/>
    <s v=""/>
  </r>
  <r>
    <x v="22"/>
    <n v="43.362182600000096"/>
    <s v=""/>
    <n v="43.362182600000096"/>
    <s v=""/>
    <n v="1"/>
  </r>
  <r>
    <x v="23"/>
    <n v="9.326180000016393E-2"/>
    <s v=""/>
    <n v="9.326180000016393E-2"/>
    <s v=""/>
    <n v="1"/>
  </r>
  <r>
    <x v="0"/>
    <n v="-170.22912599999995"/>
    <n v="-170.22912599999995"/>
    <s v=""/>
    <n v="1"/>
    <s v=""/>
  </r>
  <r>
    <x v="1"/>
    <n v="-256.73474120000014"/>
    <n v="-256.73474120000014"/>
    <s v=""/>
    <n v="1"/>
    <s v=""/>
  </r>
  <r>
    <x v="2"/>
    <n v="-154.79809569999998"/>
    <n v="-154.79809569999998"/>
    <s v=""/>
    <n v="1"/>
    <s v=""/>
  </r>
  <r>
    <x v="3"/>
    <n v="-140.68481440000005"/>
    <n v="-140.68481440000005"/>
    <s v=""/>
    <n v="1"/>
    <s v=""/>
  </r>
  <r>
    <x v="4"/>
    <n v="-60.493652300000122"/>
    <n v="-60.493652300000122"/>
    <s v=""/>
    <n v="1"/>
    <s v=""/>
  </r>
  <r>
    <x v="5"/>
    <n v="-40.224243200000046"/>
    <n v="-40.224243200000046"/>
    <s v=""/>
    <n v="1"/>
    <s v=""/>
  </r>
  <r>
    <x v="6"/>
    <n v="-10.793701199999987"/>
    <n v="-10.793701199999987"/>
    <s v=""/>
    <n v="1"/>
    <s v=""/>
  </r>
  <r>
    <x v="7"/>
    <n v="45.799316399999952"/>
    <s v=""/>
    <n v="45.799316399999952"/>
    <s v=""/>
    <n v="1"/>
  </r>
  <r>
    <x v="8"/>
    <n v="44.499877900000001"/>
    <s v=""/>
    <n v="44.499877900000001"/>
    <s v=""/>
    <n v="1"/>
  </r>
  <r>
    <x v="9"/>
    <n v="46.630249000000049"/>
    <s v=""/>
    <n v="46.630249000000049"/>
    <s v=""/>
    <n v="1"/>
  </r>
  <r>
    <x v="10"/>
    <n v="-6.527099600000156"/>
    <n v="-6.527099600000156"/>
    <s v=""/>
    <n v="1"/>
    <s v=""/>
  </r>
  <r>
    <x v="11"/>
    <n v="-70.673339799999894"/>
    <n v="-70.673339799999894"/>
    <s v=""/>
    <n v="1"/>
    <s v=""/>
  </r>
  <r>
    <x v="12"/>
    <n v="-67.33410640000011"/>
    <n v="-67.33410640000011"/>
    <s v=""/>
    <n v="1"/>
    <s v=""/>
  </r>
  <r>
    <x v="13"/>
    <n v="-75.832397400000218"/>
    <n v="-75.832397400000218"/>
    <s v=""/>
    <n v="1"/>
    <s v=""/>
  </r>
  <r>
    <x v="14"/>
    <n v="-85.402587900000071"/>
    <n v="-85.402587900000071"/>
    <s v=""/>
    <n v="1"/>
    <s v=""/>
  </r>
  <r>
    <x v="15"/>
    <n v="-107.65930180000009"/>
    <n v="-107.65930180000009"/>
    <s v=""/>
    <n v="1"/>
    <s v=""/>
  </r>
  <r>
    <x v="16"/>
    <n v="-162.37768549999987"/>
    <n v="-162.37768549999987"/>
    <s v=""/>
    <n v="1"/>
    <s v=""/>
  </r>
  <r>
    <x v="17"/>
    <n v="-152.47497560000011"/>
    <n v="-152.47497560000011"/>
    <s v=""/>
    <n v="1"/>
    <s v=""/>
  </r>
  <r>
    <x v="18"/>
    <n v="-103.03491209999993"/>
    <n v="-103.03491209999993"/>
    <s v=""/>
    <n v="1"/>
    <s v=""/>
  </r>
  <r>
    <x v="19"/>
    <n v="-23.135131899999806"/>
    <n v="-23.135131899999806"/>
    <s v=""/>
    <n v="1"/>
    <s v=""/>
  </r>
  <r>
    <x v="20"/>
    <n v="-30.712768500000038"/>
    <n v="-30.712768500000038"/>
    <s v=""/>
    <n v="1"/>
    <s v=""/>
  </r>
  <r>
    <x v="21"/>
    <n v="-15.949218699999847"/>
    <n v="-15.949218699999847"/>
    <s v=""/>
    <n v="1"/>
    <s v=""/>
  </r>
  <r>
    <x v="22"/>
    <n v="-50.888061500000049"/>
    <n v="-50.888061500000049"/>
    <s v=""/>
    <n v="1"/>
    <s v=""/>
  </r>
  <r>
    <x v="23"/>
    <n v="-73.688110300000062"/>
    <n v="-73.688110300000062"/>
    <s v=""/>
    <n v="1"/>
    <s v=""/>
  </r>
  <r>
    <x v="0"/>
    <n v="42.882690400000001"/>
    <s v=""/>
    <n v="42.882690400000001"/>
    <s v=""/>
    <n v="1"/>
  </r>
  <r>
    <x v="1"/>
    <n v="70.140747099999999"/>
    <s v=""/>
    <n v="70.140747099999999"/>
    <s v=""/>
    <n v="1"/>
  </r>
  <r>
    <x v="2"/>
    <n v="-32.398681599999918"/>
    <n v="-32.398681599999918"/>
    <s v=""/>
    <n v="1"/>
    <s v=""/>
  </r>
  <r>
    <x v="3"/>
    <n v="51.490844700000025"/>
    <s v=""/>
    <n v="51.490844700000025"/>
    <s v=""/>
    <n v="1"/>
  </r>
  <r>
    <x v="4"/>
    <n v="42.753540100000009"/>
    <s v=""/>
    <n v="42.753540100000009"/>
    <s v=""/>
    <n v="1"/>
  </r>
  <r>
    <x v="5"/>
    <n v="62.973999099999901"/>
    <s v=""/>
    <n v="62.973999099999901"/>
    <s v=""/>
    <n v="1"/>
  </r>
  <r>
    <x v="6"/>
    <n v="106.86767570000006"/>
    <s v=""/>
    <n v="106.86767570000006"/>
    <s v=""/>
    <n v="1"/>
  </r>
  <r>
    <x v="7"/>
    <n v="153.9581298999999"/>
    <s v=""/>
    <n v="153.9581298999999"/>
    <s v=""/>
    <n v="1"/>
  </r>
  <r>
    <x v="8"/>
    <n v="122.49182129999986"/>
    <s v=""/>
    <n v="122.49182129999986"/>
    <s v=""/>
    <n v="1"/>
  </r>
  <r>
    <x v="9"/>
    <n v="80.682128899999952"/>
    <s v=""/>
    <n v="80.682128899999952"/>
    <s v=""/>
    <n v="1"/>
  </r>
  <r>
    <x v="10"/>
    <n v="44.54260249999993"/>
    <s v=""/>
    <n v="44.54260249999993"/>
    <s v=""/>
    <n v="1"/>
  </r>
  <r>
    <x v="11"/>
    <n v="10.812255800000003"/>
    <s v=""/>
    <n v="10.812255800000003"/>
    <s v=""/>
    <n v="1"/>
  </r>
  <r>
    <x v="12"/>
    <n v="-77.210815400000001"/>
    <n v="-77.210815400000001"/>
    <s v=""/>
    <n v="1"/>
    <s v=""/>
  </r>
  <r>
    <x v="13"/>
    <n v="-86.344482499999913"/>
    <n v="-86.344482499999913"/>
    <s v=""/>
    <n v="1"/>
    <s v=""/>
  </r>
  <r>
    <x v="14"/>
    <n v="-70.178955099999939"/>
    <n v="-70.178955099999939"/>
    <s v=""/>
    <n v="1"/>
    <s v=""/>
  </r>
  <r>
    <x v="15"/>
    <n v="-25.367797800000062"/>
    <n v="-25.367797800000062"/>
    <s v=""/>
    <n v="1"/>
    <s v=""/>
  </r>
  <r>
    <x v="16"/>
    <n v="3.3380127000000357"/>
    <s v=""/>
    <n v="3.3380127000000357"/>
    <s v=""/>
    <n v="1"/>
  </r>
  <r>
    <x v="17"/>
    <n v="22.598022399999991"/>
    <s v=""/>
    <n v="22.598022399999991"/>
    <s v=""/>
    <n v="1"/>
  </r>
  <r>
    <x v="18"/>
    <n v="25.494140600000037"/>
    <s v=""/>
    <n v="25.494140600000037"/>
    <s v=""/>
    <n v="1"/>
  </r>
  <r>
    <x v="19"/>
    <n v="43.314575200000036"/>
    <s v=""/>
    <n v="43.314575200000036"/>
    <s v=""/>
    <n v="1"/>
  </r>
  <r>
    <x v="20"/>
    <n v="114.26098629999979"/>
    <s v=""/>
    <n v="114.26098629999979"/>
    <s v=""/>
    <n v="1"/>
  </r>
  <r>
    <x v="21"/>
    <n v="97.430542000000059"/>
    <s v=""/>
    <n v="97.430542000000059"/>
    <s v=""/>
    <n v="1"/>
  </r>
  <r>
    <x v="22"/>
    <n v="36.426879899999904"/>
    <s v=""/>
    <n v="36.426879899999904"/>
    <s v=""/>
    <n v="1"/>
  </r>
  <r>
    <x v="23"/>
    <n v="51.009887700000036"/>
    <s v=""/>
    <n v="51.009887700000036"/>
    <s v=""/>
    <n v="1"/>
  </r>
  <r>
    <x v="0"/>
    <n v="-13.257080099999939"/>
    <n v="-13.257080099999939"/>
    <s v=""/>
    <n v="1"/>
    <s v=""/>
  </r>
  <r>
    <x v="1"/>
    <n v="27.396240200000193"/>
    <s v=""/>
    <n v="27.396240200000193"/>
    <s v=""/>
    <n v="1"/>
  </r>
  <r>
    <x v="2"/>
    <n v="-117.59936519999997"/>
    <n v="-117.59936519999997"/>
    <s v=""/>
    <n v="1"/>
    <s v=""/>
  </r>
  <r>
    <x v="3"/>
    <n v="-103.48327630000017"/>
    <n v="-103.48327630000017"/>
    <s v=""/>
    <n v="1"/>
    <s v=""/>
  </r>
  <r>
    <x v="4"/>
    <n v="-32.540771499999892"/>
    <n v="-32.540771499999892"/>
    <s v=""/>
    <n v="1"/>
    <s v=""/>
  </r>
  <r>
    <x v="5"/>
    <n v="-45.589599599999929"/>
    <n v="-45.589599599999929"/>
    <s v=""/>
    <n v="1"/>
    <s v=""/>
  </r>
  <r>
    <x v="6"/>
    <n v="-132.00427249999984"/>
    <n v="-132.00427249999984"/>
    <s v=""/>
    <n v="1"/>
    <s v=""/>
  </r>
  <r>
    <x v="7"/>
    <n v="-107.90368650000005"/>
    <n v="-107.90368650000005"/>
    <s v=""/>
    <n v="1"/>
    <s v=""/>
  </r>
  <r>
    <x v="8"/>
    <n v="-14.038086000000021"/>
    <n v="-14.038086000000021"/>
    <s v=""/>
    <n v="1"/>
    <s v=""/>
  </r>
  <r>
    <x v="9"/>
    <n v="122.2097167999998"/>
    <s v=""/>
    <n v="122.2097167999998"/>
    <s v=""/>
    <n v="1"/>
  </r>
  <r>
    <x v="10"/>
    <n v="127.74035639999988"/>
    <s v=""/>
    <n v="127.74035639999988"/>
    <s v=""/>
    <n v="1"/>
  </r>
  <r>
    <x v="11"/>
    <n v="158.06848140000011"/>
    <s v=""/>
    <n v="158.06848140000011"/>
    <s v=""/>
    <n v="1"/>
  </r>
  <r>
    <x v="12"/>
    <n v="172.82702640000002"/>
    <s v=""/>
    <n v="172.82702640000002"/>
    <s v=""/>
    <n v="1"/>
  </r>
  <r>
    <x v="13"/>
    <n v="189.29626469999994"/>
    <s v=""/>
    <n v="189.29626469999994"/>
    <s v=""/>
    <n v="1"/>
  </r>
  <r>
    <x v="14"/>
    <n v="243.30688480000003"/>
    <s v=""/>
    <n v="243.30688480000003"/>
    <s v=""/>
    <n v="1"/>
  </r>
  <r>
    <x v="15"/>
    <n v="253.87731930000018"/>
    <s v=""/>
    <n v="253.87731930000018"/>
    <s v=""/>
    <n v="1"/>
  </r>
  <r>
    <x v="16"/>
    <n v="232.86560059999988"/>
    <s v=""/>
    <n v="232.86560059999988"/>
    <s v=""/>
    <n v="1"/>
  </r>
  <r>
    <x v="17"/>
    <n v="122.55480950000015"/>
    <s v=""/>
    <n v="122.55480950000015"/>
    <s v=""/>
    <n v="1"/>
  </r>
  <r>
    <x v="18"/>
    <n v="138.23815919999993"/>
    <s v=""/>
    <n v="138.23815919999993"/>
    <s v=""/>
    <n v="1"/>
  </r>
  <r>
    <x v="19"/>
    <n v="64.814453100000037"/>
    <s v=""/>
    <n v="64.814453100000037"/>
    <s v=""/>
    <n v="1"/>
  </r>
  <r>
    <x v="20"/>
    <n v="57.947631799999954"/>
    <s v=""/>
    <n v="57.947631799999954"/>
    <s v=""/>
    <n v="1"/>
  </r>
  <r>
    <x v="21"/>
    <n v="2.6292723999999907"/>
    <s v=""/>
    <n v="2.6292723999999907"/>
    <s v=""/>
    <n v="1"/>
  </r>
  <r>
    <x v="22"/>
    <n v="-47.128784200000155"/>
    <n v="-47.128784200000155"/>
    <s v=""/>
    <n v="1"/>
    <s v=""/>
  </r>
  <r>
    <x v="23"/>
    <n v="-147.19763180000018"/>
    <n v="-147.19763180000018"/>
    <s v=""/>
    <n v="1"/>
    <s v=""/>
  </r>
  <r>
    <x v="0"/>
    <n v="-27.166015699999889"/>
    <n v="-27.166015699999889"/>
    <s v=""/>
    <n v="1"/>
    <s v=""/>
  </r>
  <r>
    <x v="1"/>
    <n v="-159.94921870000007"/>
    <n v="-159.94921870000007"/>
    <s v=""/>
    <n v="1"/>
    <s v=""/>
  </r>
  <r>
    <x v="2"/>
    <n v="-191.78454590000001"/>
    <n v="-191.78454590000001"/>
    <s v=""/>
    <n v="1"/>
    <s v=""/>
  </r>
  <r>
    <x v="3"/>
    <n v="-82.800170900000012"/>
    <n v="-82.800170900000012"/>
    <s v=""/>
    <n v="1"/>
    <s v=""/>
  </r>
  <r>
    <x v="4"/>
    <n v="-40.779785100000026"/>
    <n v="-40.779785100000026"/>
    <s v=""/>
    <n v="1"/>
    <s v=""/>
  </r>
  <r>
    <x v="5"/>
    <n v="6.1390381000001071"/>
    <s v=""/>
    <n v="6.1390381000001071"/>
    <s v=""/>
    <n v="1"/>
  </r>
  <r>
    <x v="6"/>
    <n v="8.7381591999999273"/>
    <s v=""/>
    <n v="8.7381591999999273"/>
    <s v=""/>
    <n v="1"/>
  </r>
  <r>
    <x v="7"/>
    <n v="-107.7657471"/>
    <n v="-107.7657471"/>
    <s v=""/>
    <n v="1"/>
    <s v=""/>
  </r>
  <r>
    <x v="8"/>
    <n v="-71.198242199999868"/>
    <n v="-71.198242199999868"/>
    <s v=""/>
    <n v="1"/>
    <s v=""/>
  </r>
  <r>
    <x v="9"/>
    <n v="3.6347655999998096"/>
    <s v=""/>
    <n v="3.6347655999998096"/>
    <s v=""/>
    <n v="1"/>
  </r>
  <r>
    <x v="10"/>
    <n v="68.041259800000034"/>
    <s v=""/>
    <n v="68.041259800000034"/>
    <s v=""/>
    <n v="1"/>
  </r>
  <r>
    <x v="11"/>
    <n v="213.49926759999994"/>
    <s v=""/>
    <n v="213.49926759999994"/>
    <s v=""/>
    <n v="1"/>
  </r>
  <r>
    <x v="12"/>
    <n v="179.94946289999984"/>
    <s v=""/>
    <n v="179.94946289999984"/>
    <s v=""/>
    <n v="1"/>
  </r>
  <r>
    <x v="13"/>
    <n v="143.83923340000001"/>
    <s v=""/>
    <n v="143.83923340000001"/>
    <s v=""/>
    <n v="1"/>
  </r>
  <r>
    <x v="14"/>
    <n v="195.11682129999986"/>
    <s v=""/>
    <n v="195.11682129999986"/>
    <s v=""/>
    <n v="1"/>
  </r>
  <r>
    <x v="15"/>
    <n v="239.58496100000002"/>
    <s v=""/>
    <n v="239.58496100000002"/>
    <s v=""/>
    <n v="1"/>
  </r>
  <r>
    <x v="16"/>
    <n v="137.85827629999994"/>
    <s v=""/>
    <n v="137.85827629999994"/>
    <s v=""/>
    <n v="1"/>
  </r>
  <r>
    <x v="17"/>
    <n v="34.018676700000015"/>
    <s v=""/>
    <n v="34.018676700000015"/>
    <s v=""/>
    <n v="1"/>
  </r>
  <r>
    <x v="18"/>
    <n v="147.37084959999993"/>
    <s v=""/>
    <n v="147.37084959999993"/>
    <s v=""/>
    <n v="1"/>
  </r>
  <r>
    <x v="19"/>
    <n v="78.839965800000073"/>
    <s v=""/>
    <n v="78.839965800000073"/>
    <s v=""/>
    <n v="1"/>
  </r>
  <r>
    <x v="20"/>
    <n v="61.885864299999866"/>
    <s v=""/>
    <n v="61.885864299999866"/>
    <s v=""/>
    <n v="1"/>
  </r>
  <r>
    <x v="21"/>
    <n v="-23.205688500000178"/>
    <n v="-23.205688500000178"/>
    <s v=""/>
    <n v="1"/>
    <s v=""/>
  </r>
  <r>
    <x v="22"/>
    <n v="-30.162597699999878"/>
    <n v="-30.162597699999878"/>
    <s v=""/>
    <n v="1"/>
    <s v=""/>
  </r>
  <r>
    <x v="23"/>
    <n v="-77.709228499999881"/>
    <n v="-77.709228499999881"/>
    <s v=""/>
    <n v="1"/>
    <s v=""/>
  </r>
  <r>
    <x v="0"/>
    <n v="76.857055700000046"/>
    <s v=""/>
    <n v="76.857055700000046"/>
    <s v=""/>
    <n v="1"/>
  </r>
  <r>
    <x v="1"/>
    <n v="-78.636108400000012"/>
    <n v="-78.636108400000012"/>
    <s v=""/>
    <n v="1"/>
    <s v=""/>
  </r>
  <r>
    <x v="3"/>
    <n v="-134.45483399999989"/>
    <n v="-134.45483399999989"/>
    <s v=""/>
    <n v="1"/>
    <s v=""/>
  </r>
  <r>
    <x v="4"/>
    <n v="-1.6109618999998929"/>
    <n v="-1.6109618999998929"/>
    <s v=""/>
    <n v="1"/>
    <s v=""/>
  </r>
  <r>
    <x v="5"/>
    <n v="97.556396499999892"/>
    <s v=""/>
    <n v="97.556396499999892"/>
    <s v=""/>
    <n v="1"/>
  </r>
  <r>
    <x v="6"/>
    <n v="122.85363770000004"/>
    <s v=""/>
    <n v="122.85363770000004"/>
    <s v=""/>
    <n v="1"/>
  </r>
  <r>
    <x v="7"/>
    <n v="166.47705079999992"/>
    <s v=""/>
    <n v="166.47705079999992"/>
    <s v=""/>
    <n v="1"/>
  </r>
  <r>
    <x v="8"/>
    <n v="285.85375970000018"/>
    <s v=""/>
    <n v="285.85375970000018"/>
    <s v=""/>
    <n v="1"/>
  </r>
  <r>
    <x v="9"/>
    <n v="213.01782230000003"/>
    <s v=""/>
    <n v="213.01782230000003"/>
    <s v=""/>
    <n v="1"/>
  </r>
  <r>
    <x v="10"/>
    <n v="119.47766109999998"/>
    <s v=""/>
    <n v="119.47766109999998"/>
    <s v=""/>
    <n v="1"/>
  </r>
  <r>
    <x v="11"/>
    <n v="123.47680660000015"/>
    <s v=""/>
    <n v="123.47680660000015"/>
    <s v=""/>
    <n v="1"/>
  </r>
  <r>
    <x v="12"/>
    <n v="-30.780639600000086"/>
    <n v="-30.780639600000086"/>
    <s v=""/>
    <n v="1"/>
    <s v=""/>
  </r>
  <r>
    <x v="13"/>
    <n v="79.460571300000083"/>
    <s v=""/>
    <n v="79.460571300000083"/>
    <s v=""/>
    <n v="1"/>
  </r>
  <r>
    <x v="14"/>
    <n v="67.591430700000046"/>
    <s v=""/>
    <n v="67.591430700000046"/>
    <s v=""/>
    <n v="1"/>
  </r>
  <r>
    <x v="15"/>
    <n v="-13.035644600000069"/>
    <n v="-13.035644600000069"/>
    <s v=""/>
    <n v="1"/>
    <s v=""/>
  </r>
  <r>
    <x v="16"/>
    <n v="20.276611400000093"/>
    <s v=""/>
    <n v="20.276611400000093"/>
    <s v=""/>
    <n v="1"/>
  </r>
  <r>
    <x v="17"/>
    <n v="4.7554931999998189"/>
    <s v=""/>
    <n v="4.7554931999998189"/>
    <s v=""/>
    <n v="1"/>
  </r>
  <r>
    <x v="18"/>
    <n v="-67.967529300000024"/>
    <n v="-67.967529300000024"/>
    <s v=""/>
    <n v="1"/>
    <s v=""/>
  </r>
  <r>
    <x v="19"/>
    <n v="-29.380249000000049"/>
    <n v="-29.380249000000049"/>
    <s v=""/>
    <n v="1"/>
    <s v=""/>
  </r>
  <r>
    <x v="20"/>
    <n v="5.4006348000000344"/>
    <s v=""/>
    <n v="5.4006348000000344"/>
    <s v=""/>
    <n v="1"/>
  </r>
  <r>
    <x v="21"/>
    <n v="-56.630493100000194"/>
    <n v="-56.630493100000194"/>
    <s v=""/>
    <n v="1"/>
    <s v=""/>
  </r>
  <r>
    <x v="22"/>
    <n v="-92.485229499999832"/>
    <n v="-92.485229499999832"/>
    <s v=""/>
    <n v="1"/>
    <s v=""/>
  </r>
  <r>
    <x v="23"/>
    <n v="17.016357400000061"/>
    <s v=""/>
    <n v="17.016357400000061"/>
    <s v=""/>
    <n v="1"/>
  </r>
  <r>
    <x v="0"/>
    <n v="30.821288999999979"/>
    <s v=""/>
    <n v="30.821288999999979"/>
    <s v=""/>
    <n v="1"/>
  </r>
  <r>
    <x v="1"/>
    <n v="12.170532200000025"/>
    <s v=""/>
    <n v="12.170532200000025"/>
    <s v=""/>
    <n v="1"/>
  </r>
  <r>
    <x v="2"/>
    <n v="-124.28076169999986"/>
    <n v="-124.28076169999986"/>
    <s v=""/>
    <n v="1"/>
    <s v=""/>
  </r>
  <r>
    <x v="3"/>
    <n v="-38.868896500000119"/>
    <n v="-38.868896500000119"/>
    <s v=""/>
    <n v="1"/>
    <s v=""/>
  </r>
  <r>
    <x v="4"/>
    <n v="19.945556600000145"/>
    <s v=""/>
    <n v="19.945556600000145"/>
    <s v=""/>
    <n v="1"/>
  </r>
  <r>
    <x v="5"/>
    <n v="54.44799809999995"/>
    <s v=""/>
    <n v="54.44799809999995"/>
    <s v=""/>
    <n v="1"/>
  </r>
  <r>
    <x v="6"/>
    <n v="152.85534669999993"/>
    <s v=""/>
    <n v="152.85534669999993"/>
    <s v=""/>
    <n v="1"/>
  </r>
  <r>
    <x v="7"/>
    <n v="165.10266109999998"/>
    <s v=""/>
    <n v="165.10266109999998"/>
    <s v=""/>
    <n v="1"/>
  </r>
  <r>
    <x v="8"/>
    <n v="190.36755369999992"/>
    <s v=""/>
    <n v="190.36755369999992"/>
    <s v=""/>
    <n v="1"/>
  </r>
  <r>
    <x v="9"/>
    <n v="249.93554689999996"/>
    <s v=""/>
    <n v="249.93554689999996"/>
    <s v=""/>
    <n v="1"/>
  </r>
  <r>
    <x v="10"/>
    <n v="145.70458980000012"/>
    <s v=""/>
    <n v="145.70458980000012"/>
    <s v=""/>
    <n v="1"/>
  </r>
  <r>
    <x v="11"/>
    <n v="111.5703125"/>
    <s v=""/>
    <n v="111.5703125"/>
    <s v=""/>
    <n v="1"/>
  </r>
  <r>
    <x v="12"/>
    <n v="169.56066899999996"/>
    <s v=""/>
    <n v="169.56066899999996"/>
    <s v=""/>
    <n v="1"/>
  </r>
  <r>
    <x v="13"/>
    <n v="116.04260259999978"/>
    <s v=""/>
    <n v="116.04260259999978"/>
    <s v=""/>
    <n v="1"/>
  </r>
  <r>
    <x v="14"/>
    <n v="80.031127900000001"/>
    <s v=""/>
    <n v="80.031127900000001"/>
    <s v=""/>
    <n v="1"/>
  </r>
  <r>
    <x v="15"/>
    <n v="102.76025390000018"/>
    <s v=""/>
    <n v="102.76025390000018"/>
    <s v=""/>
    <n v="1"/>
  </r>
  <r>
    <x v="16"/>
    <n v="77.072509799999807"/>
    <s v=""/>
    <n v="77.072509799999807"/>
    <s v=""/>
    <n v="1"/>
  </r>
  <r>
    <x v="17"/>
    <n v="73.499145500000168"/>
    <s v=""/>
    <n v="73.499145500000168"/>
    <s v=""/>
    <n v="1"/>
  </r>
  <r>
    <x v="18"/>
    <n v="93.803466800000024"/>
    <s v=""/>
    <n v="93.803466800000024"/>
    <s v=""/>
    <n v="1"/>
  </r>
  <r>
    <x v="19"/>
    <n v="127.21191399999998"/>
    <s v=""/>
    <n v="127.21191399999998"/>
    <s v=""/>
    <n v="1"/>
  </r>
  <r>
    <x v="20"/>
    <n v="136.92285150000021"/>
    <s v=""/>
    <n v="136.92285150000021"/>
    <s v=""/>
    <n v="1"/>
  </r>
  <r>
    <x v="21"/>
    <n v="126.04724120000014"/>
    <s v=""/>
    <n v="126.04724120000014"/>
    <s v=""/>
    <n v="1"/>
  </r>
  <r>
    <x v="22"/>
    <n v="84.125122099999999"/>
    <s v=""/>
    <n v="84.125122099999999"/>
    <s v=""/>
    <n v="1"/>
  </r>
  <r>
    <x v="23"/>
    <n v="64.406494099999918"/>
    <s v=""/>
    <n v="64.406494099999918"/>
    <s v=""/>
    <n v="1"/>
  </r>
  <r>
    <x v="0"/>
    <n v="65.239501899999823"/>
    <s v=""/>
    <n v="65.239501899999823"/>
    <s v=""/>
    <n v="1"/>
  </r>
  <r>
    <x v="1"/>
    <n v="-5.5953368999998929"/>
    <n v="-5.5953368999998929"/>
    <s v=""/>
    <n v="1"/>
    <s v=""/>
  </r>
  <r>
    <x v="2"/>
    <n v="38.431640600000037"/>
    <s v=""/>
    <n v="38.431640600000037"/>
    <s v=""/>
    <n v="1"/>
  </r>
  <r>
    <x v="3"/>
    <n v="99.696655299999975"/>
    <s v=""/>
    <n v="99.696655299999975"/>
    <s v=""/>
    <n v="1"/>
  </r>
  <r>
    <x v="4"/>
    <n v="111.69311520000019"/>
    <s v=""/>
    <n v="111.69311520000019"/>
    <s v=""/>
    <n v="1"/>
  </r>
  <r>
    <x v="5"/>
    <n v="137.65515129999994"/>
    <s v=""/>
    <n v="137.65515129999994"/>
    <s v=""/>
    <n v="1"/>
  </r>
  <r>
    <x v="6"/>
    <n v="133.85375980000003"/>
    <s v=""/>
    <n v="133.85375980000003"/>
    <s v=""/>
    <n v="1"/>
  </r>
  <r>
    <x v="7"/>
    <n v="140.89416500000016"/>
    <s v=""/>
    <n v="140.89416500000016"/>
    <s v=""/>
    <n v="1"/>
  </r>
  <r>
    <x v="8"/>
    <n v="154.92761229999996"/>
    <s v=""/>
    <n v="154.92761229999996"/>
    <s v=""/>
    <n v="1"/>
  </r>
  <r>
    <x v="9"/>
    <n v="91.776000999999951"/>
    <s v=""/>
    <n v="91.776000999999951"/>
    <s v=""/>
    <n v="1"/>
  </r>
  <r>
    <x v="10"/>
    <n v="57.329711899999893"/>
    <s v=""/>
    <n v="57.329711899999893"/>
    <s v=""/>
    <n v="1"/>
  </r>
  <r>
    <x v="11"/>
    <n v="16.382934599999999"/>
    <s v=""/>
    <n v="16.382934599999999"/>
    <s v=""/>
    <n v="1"/>
  </r>
  <r>
    <x v="12"/>
    <n v="99.161132799999905"/>
    <s v=""/>
    <n v="99.161132799999905"/>
    <s v=""/>
    <n v="1"/>
  </r>
  <r>
    <x v="13"/>
    <n v="82.781372099999999"/>
    <s v=""/>
    <n v="82.781372099999999"/>
    <s v=""/>
    <n v="1"/>
  </r>
  <r>
    <x v="14"/>
    <n v="55.003173800000013"/>
    <s v=""/>
    <n v="55.003173800000013"/>
    <s v=""/>
    <n v="1"/>
  </r>
  <r>
    <x v="15"/>
    <n v="92.960082999999941"/>
    <s v=""/>
    <n v="92.960082999999941"/>
    <s v=""/>
    <n v="1"/>
  </r>
  <r>
    <x v="16"/>
    <n v="27.641479500000059"/>
    <s v=""/>
    <n v="27.641479500000059"/>
    <s v=""/>
    <n v="1"/>
  </r>
  <r>
    <x v="17"/>
    <n v="-2.1237793000000238"/>
    <n v="-2.1237793000000238"/>
    <s v=""/>
    <n v="1"/>
    <s v=""/>
  </r>
  <r>
    <x v="18"/>
    <n v="-99.382080099999939"/>
    <n v="-99.382080099999939"/>
    <s v=""/>
    <n v="1"/>
    <s v=""/>
  </r>
  <r>
    <x v="19"/>
    <n v="-76.246704099999988"/>
    <n v="-76.246704099999988"/>
    <s v=""/>
    <n v="1"/>
    <s v=""/>
  </r>
  <r>
    <x v="20"/>
    <n v="-53.041992200000095"/>
    <n v="-53.041992200000095"/>
    <s v=""/>
    <n v="1"/>
    <s v=""/>
  </r>
  <r>
    <x v="21"/>
    <n v="-9.3100586000000476"/>
    <n v="-9.3100586000000476"/>
    <s v=""/>
    <n v="1"/>
    <s v=""/>
  </r>
  <r>
    <x v="22"/>
    <n v="-16.973510799999985"/>
    <n v="-16.973510799999985"/>
    <s v=""/>
    <n v="1"/>
    <s v=""/>
  </r>
  <r>
    <x v="23"/>
    <n v="-123.62792969999987"/>
    <n v="-123.62792969999987"/>
    <s v=""/>
    <n v="1"/>
    <s v=""/>
  </r>
  <r>
    <x v="0"/>
    <n v="65.774780200000123"/>
    <s v=""/>
    <n v="65.774780200000123"/>
    <s v=""/>
    <n v="1"/>
  </r>
  <r>
    <x v="1"/>
    <n v="25.82299809999995"/>
    <s v=""/>
    <n v="25.82299809999995"/>
    <s v=""/>
    <n v="1"/>
  </r>
  <r>
    <x v="2"/>
    <n v="13.336059499999919"/>
    <s v=""/>
    <n v="13.336059499999919"/>
    <s v=""/>
    <n v="1"/>
  </r>
  <r>
    <x v="3"/>
    <n v="8.9659423999999035"/>
    <s v=""/>
    <n v="8.9659423999999035"/>
    <s v=""/>
    <n v="1"/>
  </r>
  <r>
    <x v="4"/>
    <n v="-21.507934599999999"/>
    <n v="-21.507934599999999"/>
    <s v=""/>
    <n v="1"/>
    <s v=""/>
  </r>
  <r>
    <x v="5"/>
    <n v="44.217407200000025"/>
    <s v=""/>
    <n v="44.217407200000025"/>
    <s v=""/>
    <n v="1"/>
  </r>
  <r>
    <x v="6"/>
    <n v="105.59716790000016"/>
    <s v=""/>
    <n v="105.59716790000016"/>
    <s v=""/>
    <n v="1"/>
  </r>
  <r>
    <x v="7"/>
    <n v="52.049682600000096"/>
    <s v=""/>
    <n v="52.049682600000096"/>
    <s v=""/>
    <n v="1"/>
  </r>
  <r>
    <x v="8"/>
    <n v="166.27478029999997"/>
    <s v=""/>
    <n v="166.27478029999997"/>
    <s v=""/>
    <n v="1"/>
  </r>
  <r>
    <x v="9"/>
    <n v="64.77587890000018"/>
    <s v=""/>
    <n v="64.77587890000018"/>
    <s v=""/>
    <n v="1"/>
  </r>
  <r>
    <x v="10"/>
    <n v="-140.27368160000015"/>
    <n v="-140.27368160000015"/>
    <s v=""/>
    <n v="1"/>
    <s v=""/>
  </r>
  <r>
    <x v="11"/>
    <n v="76.22473140000011"/>
    <s v=""/>
    <n v="76.22473140000011"/>
    <s v=""/>
    <n v="1"/>
  </r>
  <r>
    <x v="12"/>
    <n v="232.27416990000006"/>
    <s v=""/>
    <n v="232.27416990000006"/>
    <s v=""/>
    <n v="1"/>
  </r>
  <r>
    <x v="13"/>
    <n v="270.2032471"/>
    <s v=""/>
    <n v="270.2032471"/>
    <s v=""/>
    <n v="1"/>
  </r>
  <r>
    <x v="14"/>
    <n v="274.73498539999991"/>
    <s v=""/>
    <n v="274.73498539999991"/>
    <s v=""/>
    <n v="1"/>
  </r>
  <r>
    <x v="15"/>
    <n v="298.13525389999995"/>
    <s v=""/>
    <n v="298.13525389999995"/>
    <s v=""/>
    <n v="1"/>
  </r>
  <r>
    <x v="16"/>
    <n v="179.63916010000003"/>
    <s v=""/>
    <n v="179.63916010000003"/>
    <s v=""/>
    <n v="1"/>
  </r>
  <r>
    <x v="17"/>
    <n v="147.09802250000007"/>
    <s v=""/>
    <n v="147.09802250000007"/>
    <s v=""/>
    <n v="1"/>
  </r>
  <r>
    <x v="18"/>
    <n v="120.81054690000019"/>
    <s v=""/>
    <n v="120.81054690000019"/>
    <s v=""/>
    <n v="1"/>
  </r>
  <r>
    <x v="19"/>
    <n v="121.77844240000013"/>
    <s v=""/>
    <n v="121.77844240000013"/>
    <s v=""/>
    <n v="1"/>
  </r>
  <r>
    <x v="20"/>
    <n v="174.94836420000001"/>
    <s v=""/>
    <n v="174.94836420000001"/>
    <s v=""/>
    <n v="1"/>
  </r>
  <r>
    <x v="21"/>
    <n v="208.48046869999985"/>
    <s v=""/>
    <n v="208.48046869999985"/>
    <s v=""/>
    <n v="1"/>
  </r>
  <r>
    <x v="22"/>
    <n v="119.80224610000005"/>
    <s v=""/>
    <n v="119.80224610000005"/>
    <s v=""/>
    <n v="1"/>
  </r>
  <r>
    <x v="23"/>
    <n v="70.714477600000009"/>
    <s v=""/>
    <n v="70.714477600000009"/>
    <s v=""/>
    <n v="1"/>
  </r>
  <r>
    <x v="0"/>
    <n v="37.649780299999975"/>
    <s v=""/>
    <n v="37.649780299999975"/>
    <s v=""/>
    <n v="1"/>
  </r>
  <r>
    <x v="1"/>
    <n v="43.580688499999951"/>
    <s v=""/>
    <n v="43.580688499999951"/>
    <s v=""/>
    <n v="1"/>
  </r>
  <r>
    <x v="2"/>
    <n v="63.239135699999906"/>
    <s v=""/>
    <n v="63.239135699999906"/>
    <s v=""/>
    <n v="1"/>
  </r>
  <r>
    <x v="3"/>
    <n v="-19.036743199999819"/>
    <n v="-19.036743199999819"/>
    <s v=""/>
    <n v="1"/>
    <s v=""/>
  </r>
  <r>
    <x v="4"/>
    <n v="-168.88391120000006"/>
    <n v="-168.88391120000006"/>
    <s v=""/>
    <n v="1"/>
    <s v=""/>
  </r>
  <r>
    <x v="5"/>
    <n v="-59.26721190000012"/>
    <n v="-59.26721190000012"/>
    <s v=""/>
    <n v="1"/>
    <s v=""/>
  </r>
  <r>
    <x v="6"/>
    <n v="-53.82543950000013"/>
    <n v="-53.82543950000013"/>
    <s v=""/>
    <n v="1"/>
    <s v=""/>
  </r>
  <r>
    <x v="7"/>
    <n v="23.329834000000119"/>
    <s v=""/>
    <n v="23.329834000000119"/>
    <s v=""/>
    <n v="1"/>
  </r>
  <r>
    <x v="8"/>
    <n v="-83.164794900000061"/>
    <n v="-83.164794900000061"/>
    <s v=""/>
    <n v="1"/>
    <s v=""/>
  </r>
  <r>
    <x v="9"/>
    <n v="-48.339111300000013"/>
    <n v="-48.339111300000013"/>
    <s v=""/>
    <n v="1"/>
    <s v=""/>
  </r>
  <r>
    <x v="10"/>
    <n v="-94.857299799999964"/>
    <n v="-94.857299799999964"/>
    <s v=""/>
    <n v="1"/>
    <s v=""/>
  </r>
  <r>
    <x v="11"/>
    <n v="-62.740112299999964"/>
    <n v="-62.740112299999964"/>
    <s v=""/>
    <n v="1"/>
    <s v=""/>
  </r>
  <r>
    <x v="12"/>
    <n v="-12.43420419999984"/>
    <n v="-12.43420419999984"/>
    <s v=""/>
    <n v="1"/>
    <s v=""/>
  </r>
  <r>
    <x v="13"/>
    <n v="35.224609300000111"/>
    <s v=""/>
    <n v="35.224609300000111"/>
    <s v=""/>
    <n v="1"/>
  </r>
  <r>
    <x v="14"/>
    <n v="18.682251000000178"/>
    <s v=""/>
    <n v="18.682251000000178"/>
    <s v=""/>
    <n v="1"/>
  </r>
  <r>
    <x v="15"/>
    <n v="9.1181641000000582"/>
    <s v=""/>
    <n v="9.1181641000000582"/>
    <s v=""/>
    <n v="1"/>
  </r>
  <r>
    <x v="16"/>
    <n v="33.139404299999796"/>
    <s v=""/>
    <n v="33.139404299999796"/>
    <s v=""/>
    <n v="1"/>
  </r>
  <r>
    <x v="17"/>
    <n v="82.364257799999905"/>
    <s v=""/>
    <n v="82.364257799999905"/>
    <s v=""/>
    <n v="1"/>
  </r>
  <r>
    <x v="18"/>
    <n v="22.52502440000012"/>
    <s v=""/>
    <n v="22.52502440000012"/>
    <s v=""/>
    <n v="1"/>
  </r>
  <r>
    <x v="19"/>
    <n v="32.146728499999881"/>
    <s v=""/>
    <n v="32.146728499999881"/>
    <s v=""/>
    <n v="1"/>
  </r>
  <r>
    <x v="20"/>
    <n v="1.0908202999999048"/>
    <s v=""/>
    <n v="1.0908202999999048"/>
    <s v=""/>
    <n v="1"/>
  </r>
  <r>
    <x v="21"/>
    <n v="38.654785200000106"/>
    <s v=""/>
    <n v="38.654785200000106"/>
    <s v=""/>
    <n v="1"/>
  </r>
  <r>
    <x v="22"/>
    <n v="-54.979003899999952"/>
    <n v="-54.979003899999952"/>
    <s v=""/>
    <n v="1"/>
    <s v=""/>
  </r>
  <r>
    <x v="23"/>
    <n v="-85.387695299999905"/>
    <n v="-85.387695299999905"/>
    <s v=""/>
    <n v="1"/>
    <s v=""/>
  </r>
  <r>
    <x v="0"/>
    <n v="-85.227783199999976"/>
    <n v="-85.227783199999976"/>
    <s v=""/>
    <n v="1"/>
    <s v=""/>
  </r>
  <r>
    <x v="1"/>
    <n v="-135.59753419999993"/>
    <n v="-135.59753419999993"/>
    <s v=""/>
    <n v="1"/>
    <s v=""/>
  </r>
  <r>
    <x v="2"/>
    <n v="-183.77429200000006"/>
    <n v="-183.77429200000006"/>
    <s v=""/>
    <n v="1"/>
    <s v=""/>
  </r>
  <r>
    <x v="3"/>
    <n v="-90.002319300000181"/>
    <n v="-90.002319300000181"/>
    <s v=""/>
    <n v="1"/>
    <s v=""/>
  </r>
  <r>
    <x v="4"/>
    <n v="-77.864501999999902"/>
    <n v="-77.864501999999902"/>
    <s v=""/>
    <n v="1"/>
    <s v=""/>
  </r>
  <r>
    <x v="5"/>
    <n v="-46.235473699999829"/>
    <n v="-46.235473699999829"/>
    <s v=""/>
    <n v="1"/>
    <s v=""/>
  </r>
  <r>
    <x v="6"/>
    <n v="13.460205099999939"/>
    <s v=""/>
    <n v="13.460205099999939"/>
    <s v=""/>
    <n v="1"/>
  </r>
  <r>
    <x v="7"/>
    <n v="44.198608400000012"/>
    <s v=""/>
    <n v="44.198608400000012"/>
    <s v=""/>
    <n v="1"/>
  </r>
  <r>
    <x v="8"/>
    <n v="3.5222168000000238"/>
    <s v=""/>
    <n v="3.5222168000000238"/>
    <s v=""/>
    <n v="1"/>
  </r>
  <r>
    <x v="9"/>
    <n v="31.001586899999893"/>
    <s v=""/>
    <n v="31.001586899999893"/>
    <s v=""/>
    <n v="1"/>
  </r>
  <r>
    <x v="10"/>
    <n v="0.5720214999998916"/>
    <s v=""/>
    <n v="0.5720214999998916"/>
    <s v=""/>
    <n v="1"/>
  </r>
  <r>
    <x v="11"/>
    <n v="-94.027099599999929"/>
    <n v="-94.027099599999929"/>
    <s v=""/>
    <n v="1"/>
    <s v=""/>
  </r>
  <r>
    <x v="12"/>
    <n v="-26.448486300000013"/>
    <n v="-26.448486300000013"/>
    <s v=""/>
    <n v="1"/>
    <s v=""/>
  </r>
  <r>
    <x v="13"/>
    <n v="-23.378662099999929"/>
    <n v="-23.378662099999929"/>
    <s v=""/>
    <n v="1"/>
    <s v=""/>
  </r>
  <r>
    <x v="14"/>
    <n v="8.4279785000001084"/>
    <s v=""/>
    <n v="8.4279785000001084"/>
    <s v=""/>
    <n v="1"/>
  </r>
  <r>
    <x v="15"/>
    <n v="198.22888179999995"/>
    <s v=""/>
    <n v="198.22888179999995"/>
    <s v=""/>
    <n v="1"/>
  </r>
  <r>
    <x v="16"/>
    <n v="242.18823240000006"/>
    <s v=""/>
    <n v="242.18823240000006"/>
    <s v=""/>
    <n v="1"/>
  </r>
  <r>
    <x v="17"/>
    <n v="222.20214840000017"/>
    <s v=""/>
    <n v="222.20214840000017"/>
    <s v=""/>
    <n v="1"/>
  </r>
  <r>
    <x v="18"/>
    <n v="163.47119140000018"/>
    <s v=""/>
    <n v="163.47119140000018"/>
    <s v=""/>
    <n v="1"/>
  </r>
  <r>
    <x v="19"/>
    <n v="135.69738770000004"/>
    <s v=""/>
    <n v="135.69738770000004"/>
    <s v=""/>
    <n v="1"/>
  </r>
  <r>
    <x v="20"/>
    <n v="118.06555170000001"/>
    <s v=""/>
    <n v="118.06555170000001"/>
    <s v=""/>
    <n v="1"/>
  </r>
  <r>
    <x v="21"/>
    <n v="48.600463900000022"/>
    <s v=""/>
    <n v="48.600463900000022"/>
    <s v=""/>
    <n v="1"/>
  </r>
  <r>
    <x v="22"/>
    <n v="16.179321300000083"/>
    <s v=""/>
    <n v="16.179321300000083"/>
    <s v=""/>
    <n v="1"/>
  </r>
  <r>
    <x v="23"/>
    <n v="-25.782348599999978"/>
    <n v="-25.782348599999978"/>
    <s v=""/>
    <n v="1"/>
    <s v=""/>
  </r>
  <r>
    <x v="0"/>
    <n v="-108.56994629999986"/>
    <n v="-108.56994629999986"/>
    <s v=""/>
    <n v="1"/>
    <s v=""/>
  </r>
  <r>
    <x v="1"/>
    <n v="-122.00854489999983"/>
    <n v="-122.00854489999983"/>
    <s v=""/>
    <n v="1"/>
    <s v=""/>
  </r>
  <r>
    <x v="2"/>
    <n v="-158.4659423999999"/>
    <n v="-158.4659423999999"/>
    <s v=""/>
    <n v="1"/>
    <s v=""/>
  </r>
  <r>
    <x v="3"/>
    <n v="-173.96374519999995"/>
    <n v="-173.96374519999995"/>
    <s v=""/>
    <n v="1"/>
    <s v=""/>
  </r>
  <r>
    <x v="4"/>
    <n v="-123.52246090000017"/>
    <n v="-123.52246090000017"/>
    <s v=""/>
    <n v="1"/>
    <s v=""/>
  </r>
  <r>
    <x v="5"/>
    <n v="-91.534057599999869"/>
    <n v="-91.534057599999869"/>
    <s v=""/>
    <n v="1"/>
    <s v=""/>
  </r>
  <r>
    <x v="6"/>
    <n v="-93.430786099999978"/>
    <n v="-93.430786099999978"/>
    <s v=""/>
    <n v="1"/>
    <s v=""/>
  </r>
  <r>
    <x v="7"/>
    <n v="-101.34191889999988"/>
    <n v="-101.34191889999988"/>
    <s v=""/>
    <n v="1"/>
    <s v=""/>
  </r>
  <r>
    <x v="8"/>
    <n v="-149.16967780000004"/>
    <n v="-149.16967780000004"/>
    <s v=""/>
    <n v="1"/>
    <s v=""/>
  </r>
  <r>
    <x v="9"/>
    <n v="-261.34472649999998"/>
    <n v="-261.34472649999998"/>
    <s v=""/>
    <n v="1"/>
    <s v=""/>
  </r>
  <r>
    <x v="10"/>
    <n v="-290.52246089999994"/>
    <n v="-290.52246089999994"/>
    <s v=""/>
    <n v="1"/>
    <s v=""/>
  </r>
  <r>
    <x v="11"/>
    <n v="-162.78930659999992"/>
    <n v="-162.78930659999992"/>
    <s v=""/>
    <n v="1"/>
    <s v=""/>
  </r>
  <r>
    <x v="12"/>
    <n v="-7.7952880999998797"/>
    <n v="-7.7952880999998797"/>
    <s v=""/>
    <n v="1"/>
    <s v=""/>
  </r>
  <r>
    <x v="13"/>
    <n v="-67.459838799999943"/>
    <n v="-67.459838799999943"/>
    <s v=""/>
    <n v="1"/>
    <s v=""/>
  </r>
  <r>
    <x v="14"/>
    <n v="-38.393432599999869"/>
    <n v="-38.393432599999869"/>
    <s v=""/>
    <n v="1"/>
    <s v=""/>
  </r>
  <r>
    <x v="15"/>
    <n v="-74.133667000000059"/>
    <n v="-74.133667000000059"/>
    <s v=""/>
    <n v="1"/>
    <s v=""/>
  </r>
  <r>
    <x v="16"/>
    <n v="-48.544067399999904"/>
    <n v="-48.544067399999904"/>
    <s v=""/>
    <n v="1"/>
    <s v=""/>
  </r>
  <r>
    <x v="17"/>
    <n v="-124.12390129999994"/>
    <n v="-124.12390129999994"/>
    <s v=""/>
    <n v="1"/>
    <s v=""/>
  </r>
  <r>
    <x v="18"/>
    <n v="-178.36877439999989"/>
    <n v="-178.36877439999989"/>
    <s v=""/>
    <n v="1"/>
    <s v=""/>
  </r>
  <r>
    <x v="19"/>
    <n v="-135.04479979999996"/>
    <n v="-135.04479979999996"/>
    <s v=""/>
    <n v="1"/>
    <s v=""/>
  </r>
  <r>
    <x v="20"/>
    <n v="-165.30493160000015"/>
    <n v="-165.30493160000015"/>
    <s v=""/>
    <n v="1"/>
    <s v=""/>
  </r>
  <r>
    <x v="21"/>
    <n v="-184.15222169999993"/>
    <n v="-184.15222169999993"/>
    <s v=""/>
    <n v="1"/>
    <s v=""/>
  </r>
  <r>
    <x v="22"/>
    <n v="-200.64489750000007"/>
    <n v="-200.64489750000007"/>
    <s v=""/>
    <n v="1"/>
    <s v=""/>
  </r>
  <r>
    <x v="23"/>
    <n v="-175.44885249999993"/>
    <n v="-175.44885249999993"/>
    <s v=""/>
    <n v="1"/>
    <s v=""/>
  </r>
  <r>
    <x v="0"/>
    <n v="-10.406860300000062"/>
    <n v="-10.406860300000062"/>
    <s v=""/>
    <n v="1"/>
    <s v=""/>
  </r>
  <r>
    <x v="1"/>
    <n v="-124.08215339999992"/>
    <n v="-124.08215339999992"/>
    <s v=""/>
    <n v="1"/>
    <s v=""/>
  </r>
  <r>
    <x v="2"/>
    <n v="-87.205200200000036"/>
    <n v="-87.205200200000036"/>
    <s v=""/>
    <n v="1"/>
    <s v=""/>
  </r>
  <r>
    <x v="3"/>
    <n v="-15.719238299999915"/>
    <n v="-15.719238299999915"/>
    <s v=""/>
    <n v="1"/>
    <s v=""/>
  </r>
  <r>
    <x v="4"/>
    <n v="-67.582641600000215"/>
    <n v="-67.582641600000215"/>
    <s v=""/>
    <n v="1"/>
    <s v=""/>
  </r>
  <r>
    <x v="5"/>
    <n v="-8.101806599999918"/>
    <n v="-8.101806599999918"/>
    <s v=""/>
    <n v="1"/>
    <s v=""/>
  </r>
  <r>
    <x v="6"/>
    <n v="21.517333999999892"/>
    <s v=""/>
    <n v="21.517333999999892"/>
    <s v=""/>
    <n v="1"/>
  </r>
  <r>
    <x v="7"/>
    <n v="71.272583000000168"/>
    <s v=""/>
    <n v="71.272583000000168"/>
    <s v=""/>
    <n v="1"/>
  </r>
  <r>
    <x v="8"/>
    <n v="3.7216796000000159"/>
    <s v=""/>
    <n v="3.7216796000000159"/>
    <s v=""/>
    <n v="1"/>
  </r>
  <r>
    <x v="9"/>
    <n v="20.910888699999987"/>
    <s v=""/>
    <n v="20.910888699999987"/>
    <s v=""/>
    <n v="1"/>
  </r>
  <r>
    <x v="10"/>
    <n v="4.3583984999997938"/>
    <s v=""/>
    <n v="4.3583984999997938"/>
    <s v=""/>
    <n v="1"/>
  </r>
  <r>
    <x v="11"/>
    <n v="35.130981499999962"/>
    <s v=""/>
    <n v="35.130981499999962"/>
    <s v=""/>
    <n v="1"/>
  </r>
  <r>
    <x v="12"/>
    <n v="-83.073608400000012"/>
    <n v="-83.073608400000012"/>
    <s v=""/>
    <n v="1"/>
    <s v=""/>
  </r>
  <r>
    <x v="13"/>
    <n v="-150.1457519999999"/>
    <n v="-150.1457519999999"/>
    <s v=""/>
    <n v="1"/>
    <s v=""/>
  </r>
  <r>
    <x v="14"/>
    <n v="-150.1252442"/>
    <n v="-150.1252442"/>
    <s v=""/>
    <n v="1"/>
    <s v=""/>
  </r>
  <r>
    <x v="15"/>
    <n v="-119.05419920000008"/>
    <n v="-119.05419920000008"/>
    <s v=""/>
    <n v="1"/>
    <s v=""/>
  </r>
  <r>
    <x v="16"/>
    <n v="-148.04711910000015"/>
    <n v="-148.04711910000015"/>
    <s v=""/>
    <n v="1"/>
    <s v=""/>
  </r>
  <r>
    <x v="17"/>
    <n v="-155.28527830000007"/>
    <n v="-155.28527830000007"/>
    <s v=""/>
    <n v="1"/>
    <s v=""/>
  </r>
  <r>
    <x v="18"/>
    <n v="-101.77246100000002"/>
    <n v="-101.77246100000002"/>
    <s v=""/>
    <n v="1"/>
    <s v=""/>
  </r>
  <r>
    <x v="19"/>
    <n v="-115.60058589999994"/>
    <n v="-115.60058589999994"/>
    <s v=""/>
    <n v="1"/>
    <s v=""/>
  </r>
  <r>
    <x v="20"/>
    <n v="-98.24035640000011"/>
    <n v="-98.24035640000011"/>
    <s v=""/>
    <n v="1"/>
    <s v=""/>
  </r>
  <r>
    <x v="21"/>
    <n v="-40.451782200000025"/>
    <n v="-40.451782200000025"/>
    <s v=""/>
    <n v="1"/>
    <s v=""/>
  </r>
  <r>
    <x v="22"/>
    <n v="-23.103271500000119"/>
    <n v="-23.103271500000119"/>
    <s v=""/>
    <n v="1"/>
    <s v=""/>
  </r>
  <r>
    <x v="23"/>
    <n v="-24.84191890000011"/>
    <n v="-24.84191890000011"/>
    <s v=""/>
    <n v="1"/>
    <s v=""/>
  </r>
  <r>
    <x v="0"/>
    <n v="121.15930180000009"/>
    <s v=""/>
    <n v="121.15930180000009"/>
    <s v=""/>
    <n v="1"/>
  </r>
  <r>
    <x v="1"/>
    <n v="198.30151369999999"/>
    <s v=""/>
    <n v="198.30151369999999"/>
    <s v=""/>
    <n v="1"/>
  </r>
  <r>
    <x v="2"/>
    <n v="201.42163090000008"/>
    <s v=""/>
    <n v="201.42163090000008"/>
    <s v=""/>
    <n v="1"/>
  </r>
  <r>
    <x v="3"/>
    <n v="216.20703130000015"/>
    <s v=""/>
    <n v="216.20703130000015"/>
    <s v=""/>
    <n v="1"/>
  </r>
  <r>
    <x v="4"/>
    <n v="198.82141119999983"/>
    <s v=""/>
    <n v="198.82141119999983"/>
    <s v=""/>
    <n v="1"/>
  </r>
  <r>
    <x v="5"/>
    <n v="136.00036620000014"/>
    <s v=""/>
    <n v="136.00036620000014"/>
    <s v=""/>
    <n v="1"/>
  </r>
  <r>
    <x v="6"/>
    <n v="122.09411619999992"/>
    <s v=""/>
    <n v="122.09411619999992"/>
    <s v=""/>
    <n v="1"/>
  </r>
  <r>
    <x v="7"/>
    <n v="82.068847600000026"/>
    <s v=""/>
    <n v="82.068847600000026"/>
    <s v=""/>
    <n v="1"/>
  </r>
  <r>
    <x v="8"/>
    <n v="180.14746100000002"/>
    <s v=""/>
    <n v="180.14746100000002"/>
    <s v=""/>
    <n v="1"/>
  </r>
  <r>
    <x v="9"/>
    <n v="87.931884699999955"/>
    <s v=""/>
    <n v="87.931884699999955"/>
    <s v=""/>
    <n v="1"/>
  </r>
  <r>
    <x v="10"/>
    <n v="119.72106940000003"/>
    <s v=""/>
    <n v="119.72106940000003"/>
    <s v=""/>
    <n v="1"/>
  </r>
  <r>
    <x v="11"/>
    <n v="119.71130370000014"/>
    <s v=""/>
    <n v="119.71130370000014"/>
    <s v=""/>
    <n v="1"/>
  </r>
  <r>
    <x v="12"/>
    <n v="194.82055660000015"/>
    <s v=""/>
    <n v="194.82055660000015"/>
    <s v=""/>
    <n v="1"/>
  </r>
  <r>
    <x v="13"/>
    <n v="158.74768070000005"/>
    <s v=""/>
    <n v="158.74768070000005"/>
    <s v=""/>
    <n v="1"/>
  </r>
  <r>
    <x v="14"/>
    <n v="45.682006899999806"/>
    <s v=""/>
    <n v="45.682006899999806"/>
    <s v=""/>
    <n v="1"/>
  </r>
  <r>
    <x v="15"/>
    <n v="65.17431640000018"/>
    <s v=""/>
    <n v="65.17431640000018"/>
    <s v=""/>
    <n v="1"/>
  </r>
  <r>
    <x v="16"/>
    <n v="-0.37109370000007402"/>
    <n v="-0.37109370000007402"/>
    <s v=""/>
    <n v="1"/>
    <s v=""/>
  </r>
  <r>
    <x v="17"/>
    <n v="108.50134279999997"/>
    <s v=""/>
    <n v="108.50134279999997"/>
    <s v=""/>
    <n v="1"/>
  </r>
  <r>
    <x v="18"/>
    <n v="62.503784199999927"/>
    <s v=""/>
    <n v="62.503784199999927"/>
    <s v=""/>
    <n v="1"/>
  </r>
  <r>
    <x v="19"/>
    <n v="37.021118199999819"/>
    <s v=""/>
    <n v="37.021118199999819"/>
    <s v=""/>
    <n v="1"/>
  </r>
  <r>
    <x v="20"/>
    <n v="116.76623539999991"/>
    <s v=""/>
    <n v="116.76623539999991"/>
    <s v=""/>
    <n v="1"/>
  </r>
  <r>
    <x v="21"/>
    <n v="75.698486300000013"/>
    <s v=""/>
    <n v="75.698486300000013"/>
    <s v=""/>
    <n v="1"/>
  </r>
  <r>
    <x v="22"/>
    <n v="29.645019499999989"/>
    <s v=""/>
    <n v="29.645019499999989"/>
    <s v=""/>
    <n v="1"/>
  </r>
  <r>
    <x v="23"/>
    <n v="44.415161099999978"/>
    <s v=""/>
    <n v="44.415161099999978"/>
    <s v=""/>
    <n v="1"/>
  </r>
  <r>
    <x v="0"/>
    <n v="58.849121100000048"/>
    <s v=""/>
    <n v="58.849121100000048"/>
    <s v=""/>
    <n v="1"/>
  </r>
  <r>
    <x v="1"/>
    <n v="77.657104500000059"/>
    <s v=""/>
    <n v="77.657104500000059"/>
    <s v=""/>
    <n v="1"/>
  </r>
  <r>
    <x v="2"/>
    <n v="-24.7734375"/>
    <n v="-24.7734375"/>
    <s v=""/>
    <n v="1"/>
    <s v=""/>
  </r>
  <r>
    <x v="3"/>
    <n v="50.468017599999939"/>
    <s v=""/>
    <n v="50.468017599999939"/>
    <s v=""/>
    <n v="1"/>
  </r>
  <r>
    <x v="4"/>
    <n v="48.270629900000131"/>
    <s v=""/>
    <n v="48.270629900000131"/>
    <s v=""/>
    <n v="1"/>
  </r>
  <r>
    <x v="5"/>
    <n v="28.804809599999999"/>
    <s v=""/>
    <n v="28.804809599999999"/>
    <s v=""/>
    <n v="1"/>
  </r>
  <r>
    <x v="6"/>
    <n v="-13.707885699999906"/>
    <n v="-13.707885699999906"/>
    <s v=""/>
    <n v="1"/>
    <s v=""/>
  </r>
  <r>
    <x v="7"/>
    <n v="8.2225341999999273"/>
    <s v=""/>
    <n v="8.2225341999999273"/>
    <s v=""/>
    <n v="1"/>
  </r>
  <r>
    <x v="8"/>
    <n v="-65.486328100000037"/>
    <n v="-65.486328100000037"/>
    <s v=""/>
    <n v="1"/>
    <s v=""/>
  </r>
  <r>
    <x v="9"/>
    <n v="-60.322631799999954"/>
    <n v="-60.322631799999954"/>
    <s v=""/>
    <n v="1"/>
    <s v=""/>
  </r>
  <r>
    <x v="10"/>
    <n v="-355.74609370000007"/>
    <n v="-355.74609370000007"/>
    <s v=""/>
    <n v="1"/>
    <s v=""/>
  </r>
  <r>
    <x v="11"/>
    <n v="-275.30065919999993"/>
    <n v="-275.30065919999993"/>
    <s v=""/>
    <n v="1"/>
    <s v=""/>
  </r>
  <r>
    <x v="12"/>
    <n v="-43.313964800000122"/>
    <n v="-43.313964800000122"/>
    <s v=""/>
    <n v="1"/>
    <s v=""/>
  </r>
  <r>
    <x v="13"/>
    <n v="-3.1689452999999048"/>
    <n v="-3.1689452999999048"/>
    <s v=""/>
    <n v="1"/>
    <s v=""/>
  </r>
  <r>
    <x v="14"/>
    <n v="15.437866199999917"/>
    <s v=""/>
    <n v="15.437866199999917"/>
    <s v=""/>
    <n v="1"/>
  </r>
  <r>
    <x v="15"/>
    <n v="47.834472600000026"/>
    <s v=""/>
    <n v="47.834472600000026"/>
    <s v=""/>
    <n v="1"/>
  </r>
  <r>
    <x v="16"/>
    <n v="99.438354500000059"/>
    <s v=""/>
    <n v="99.438354500000059"/>
    <s v=""/>
    <n v="1"/>
  </r>
  <r>
    <x v="17"/>
    <n v="120.25915529999997"/>
    <s v=""/>
    <n v="120.25915529999997"/>
    <s v=""/>
    <n v="1"/>
  </r>
  <r>
    <x v="18"/>
    <n v="71.483398399999942"/>
    <s v=""/>
    <n v="71.483398399999942"/>
    <s v=""/>
    <n v="1"/>
  </r>
  <r>
    <x v="19"/>
    <n v="90.408447300000034"/>
    <s v=""/>
    <n v="90.408447300000034"/>
    <s v=""/>
    <n v="1"/>
  </r>
  <r>
    <x v="20"/>
    <n v="89.700073199999906"/>
    <s v=""/>
    <n v="89.700073199999906"/>
    <s v=""/>
    <n v="1"/>
  </r>
  <r>
    <x v="21"/>
    <n v="-17.296508800000083"/>
    <n v="-17.296508800000083"/>
    <s v=""/>
    <n v="1"/>
    <s v=""/>
  </r>
  <r>
    <x v="22"/>
    <n v="25.76745609999989"/>
    <s v=""/>
    <n v="25.76745609999989"/>
    <s v=""/>
    <n v="1"/>
  </r>
  <r>
    <x v="23"/>
    <n v="66.460205099999939"/>
    <s v=""/>
    <n v="66.460205099999939"/>
    <s v=""/>
    <n v="1"/>
  </r>
  <r>
    <x v="0"/>
    <n v="-59.482666000000108"/>
    <n v="-59.482666000000108"/>
    <s v=""/>
    <n v="1"/>
    <s v=""/>
  </r>
  <r>
    <x v="1"/>
    <n v="-54.897338900000022"/>
    <n v="-54.897338900000022"/>
    <s v=""/>
    <n v="1"/>
    <s v=""/>
  </r>
  <r>
    <x v="2"/>
    <n v="-67.774780299999975"/>
    <n v="-67.774780299999975"/>
    <s v=""/>
    <n v="1"/>
    <s v=""/>
  </r>
  <r>
    <x v="3"/>
    <n v="-44.103881900000033"/>
    <n v="-44.103881900000033"/>
    <s v=""/>
    <n v="1"/>
    <s v=""/>
  </r>
  <r>
    <x v="4"/>
    <n v="-26.210571300000083"/>
    <n v="-26.210571300000083"/>
    <s v=""/>
    <n v="1"/>
    <s v=""/>
  </r>
  <r>
    <x v="5"/>
    <n v="-43.725952100000086"/>
    <n v="-43.725952100000086"/>
    <s v=""/>
    <n v="1"/>
    <s v=""/>
  </r>
  <r>
    <x v="6"/>
    <n v="-54.319946300000083"/>
    <n v="-54.319946300000083"/>
    <s v=""/>
    <n v="1"/>
    <s v=""/>
  </r>
  <r>
    <x v="7"/>
    <n v="-70.83947749999993"/>
    <n v="-70.83947749999993"/>
    <s v=""/>
    <n v="1"/>
    <s v=""/>
  </r>
  <r>
    <x v="8"/>
    <n v="8.6965331999999762"/>
    <s v=""/>
    <n v="8.6965331999999762"/>
    <s v=""/>
    <n v="1"/>
  </r>
  <r>
    <x v="9"/>
    <n v="-6.0246582000002036"/>
    <n v="-6.0246582000002036"/>
    <s v=""/>
    <n v="1"/>
    <s v=""/>
  </r>
  <r>
    <x v="10"/>
    <n v="52.895263599999907"/>
    <s v=""/>
    <n v="52.895263599999907"/>
    <s v=""/>
    <n v="1"/>
  </r>
  <r>
    <x v="11"/>
    <n v="51.438964800000122"/>
    <s v=""/>
    <n v="51.438964800000122"/>
    <s v=""/>
    <n v="1"/>
  </r>
  <r>
    <x v="12"/>
    <n v="42.940185500000098"/>
    <s v=""/>
    <n v="42.940185500000098"/>
    <s v=""/>
    <n v="1"/>
  </r>
  <r>
    <x v="13"/>
    <n v="123.18347169999993"/>
    <s v=""/>
    <n v="123.18347169999993"/>
    <s v=""/>
    <n v="1"/>
  </r>
  <r>
    <x v="14"/>
    <n v="74.086792000000059"/>
    <s v=""/>
    <n v="74.086792000000059"/>
    <s v=""/>
    <n v="1"/>
  </r>
  <r>
    <x v="15"/>
    <n v="139.80236820000005"/>
    <s v=""/>
    <n v="139.80236820000005"/>
    <s v=""/>
    <n v="1"/>
  </r>
  <r>
    <x v="16"/>
    <n v="-96.561401299999943"/>
    <n v="-96.561401299999943"/>
    <s v=""/>
    <n v="1"/>
    <s v=""/>
  </r>
  <r>
    <x v="17"/>
    <n v="-81.217041000000108"/>
    <n v="-81.217041000000108"/>
    <s v=""/>
    <n v="1"/>
    <s v=""/>
  </r>
  <r>
    <x v="18"/>
    <n v="-50.073242200000095"/>
    <n v="-50.073242200000095"/>
    <s v=""/>
    <n v="1"/>
    <s v=""/>
  </r>
  <r>
    <x v="19"/>
    <n v="-7.8592529000000013"/>
    <n v="-7.8592529000000013"/>
    <s v=""/>
    <n v="1"/>
    <s v=""/>
  </r>
  <r>
    <x v="20"/>
    <n v="-22.607910100000026"/>
    <n v="-22.607910100000026"/>
    <s v=""/>
    <n v="1"/>
    <s v=""/>
  </r>
  <r>
    <x v="21"/>
    <n v="-51.062133800000083"/>
    <n v="-51.062133800000083"/>
    <s v=""/>
    <n v="1"/>
    <s v=""/>
  </r>
  <r>
    <x v="22"/>
    <n v="-44.159790000000157"/>
    <n v="-44.159790000000157"/>
    <s v=""/>
    <n v="1"/>
    <s v=""/>
  </r>
  <r>
    <x v="23"/>
    <n v="-37.390014600000086"/>
    <n v="-37.390014600000086"/>
    <s v=""/>
    <n v="1"/>
    <s v=""/>
  </r>
  <r>
    <x v="0"/>
    <n v="-21.12316890000011"/>
    <n v="-21.12316890000011"/>
    <s v=""/>
    <n v="1"/>
    <s v=""/>
  </r>
  <r>
    <x v="1"/>
    <n v="-8.2301025000001573"/>
    <n v="-8.2301025000001573"/>
    <s v=""/>
    <n v="1"/>
    <s v=""/>
  </r>
  <r>
    <x v="2"/>
    <n v="-108.12646479999989"/>
    <n v="-108.12646479999989"/>
    <s v=""/>
    <n v="1"/>
    <s v=""/>
  </r>
  <r>
    <x v="3"/>
    <n v="-115.69921879999993"/>
    <n v="-115.69921879999993"/>
    <s v=""/>
    <n v="1"/>
    <s v=""/>
  </r>
  <r>
    <x v="4"/>
    <n v="-12.500122099999999"/>
    <n v="-12.500122099999999"/>
    <s v=""/>
    <n v="1"/>
    <s v=""/>
  </r>
  <r>
    <x v="5"/>
    <n v="4.0546875"/>
    <s v=""/>
    <n v="4.0546875"/>
    <s v=""/>
    <n v="1"/>
  </r>
  <r>
    <x v="6"/>
    <n v="-9.0439452999999048"/>
    <n v="-9.0439452999999048"/>
    <s v=""/>
    <n v="1"/>
    <s v=""/>
  </r>
  <r>
    <x v="7"/>
    <n v="-29.113037100000156"/>
    <n v="-29.113037100000156"/>
    <s v=""/>
    <n v="1"/>
    <s v=""/>
  </r>
  <r>
    <x v="8"/>
    <n v="-72.816894499999989"/>
    <n v="-72.816894499999989"/>
    <s v=""/>
    <n v="1"/>
    <s v=""/>
  </r>
  <r>
    <x v="9"/>
    <n v="-73.546264700000165"/>
    <n v="-73.546264700000165"/>
    <s v=""/>
    <n v="1"/>
    <s v=""/>
  </r>
  <r>
    <x v="10"/>
    <n v="-38.522582999999941"/>
    <n v="-38.522582999999941"/>
    <s v=""/>
    <n v="1"/>
    <s v=""/>
  </r>
  <r>
    <x v="11"/>
    <n v="-5.6420898999999736"/>
    <n v="-5.6420898999999736"/>
    <s v=""/>
    <n v="1"/>
    <s v=""/>
  </r>
  <r>
    <x v="12"/>
    <n v="-37.831543000000011"/>
    <n v="-37.831543000000011"/>
    <s v=""/>
    <n v="1"/>
    <s v=""/>
  </r>
  <r>
    <x v="13"/>
    <n v="-113.04162599999995"/>
    <n v="-113.04162599999995"/>
    <s v=""/>
    <n v="1"/>
    <s v=""/>
  </r>
  <r>
    <x v="14"/>
    <n v="-36.135864200000015"/>
    <n v="-36.135864200000015"/>
    <s v=""/>
    <n v="1"/>
    <s v=""/>
  </r>
  <r>
    <x v="15"/>
    <n v="-25.935424800000192"/>
    <n v="-25.935424800000192"/>
    <s v=""/>
    <n v="1"/>
    <s v=""/>
  </r>
  <r>
    <x v="16"/>
    <n v="-111.94885249999993"/>
    <n v="-111.94885249999993"/>
    <s v=""/>
    <n v="1"/>
    <s v=""/>
  </r>
  <r>
    <x v="17"/>
    <n v="-22.567504899999904"/>
    <n v="-22.567504899999904"/>
    <s v=""/>
    <n v="1"/>
    <s v=""/>
  </r>
  <r>
    <x v="18"/>
    <n v="-67.514770499999941"/>
    <n v="-67.514770499999941"/>
    <s v=""/>
    <n v="1"/>
    <s v=""/>
  </r>
  <r>
    <x v="19"/>
    <n v="-107.98278810000011"/>
    <n v="-107.98278810000011"/>
    <s v=""/>
    <n v="1"/>
    <s v=""/>
  </r>
  <r>
    <x v="20"/>
    <n v="-107.07446289999984"/>
    <n v="-107.07446289999984"/>
    <s v=""/>
    <n v="1"/>
    <s v=""/>
  </r>
  <r>
    <x v="21"/>
    <n v="-78.291992200000095"/>
    <n v="-78.291992200000095"/>
    <s v=""/>
    <n v="1"/>
    <s v=""/>
  </r>
  <r>
    <x v="22"/>
    <n v="-97.838989300000094"/>
    <n v="-97.838989300000094"/>
    <s v=""/>
    <n v="1"/>
    <s v=""/>
  </r>
  <r>
    <x v="23"/>
    <n v="-56.180908199999976"/>
    <n v="-56.180908199999976"/>
    <s v=""/>
    <n v="1"/>
    <s v=""/>
  </r>
  <r>
    <x v="0"/>
    <n v="-2.8930699999818899E-2"/>
    <n v="-2.8930699999818899E-2"/>
    <s v=""/>
    <n v="1"/>
    <s v=""/>
  </r>
  <r>
    <x v="1"/>
    <n v="33.627075199999808"/>
    <s v=""/>
    <n v="33.627075199999808"/>
    <s v=""/>
    <n v="1"/>
  </r>
  <r>
    <x v="2"/>
    <n v="90.95849609999982"/>
    <s v=""/>
    <n v="90.95849609999982"/>
    <s v=""/>
    <n v="1"/>
  </r>
  <r>
    <x v="3"/>
    <n v="75.432495100000096"/>
    <s v=""/>
    <n v="75.432495100000096"/>
    <s v=""/>
    <n v="1"/>
  </r>
  <r>
    <x v="4"/>
    <n v="67.969238300000143"/>
    <s v=""/>
    <n v="67.969238300000143"/>
    <s v=""/>
    <n v="1"/>
  </r>
  <r>
    <x v="5"/>
    <n v="48.629272399999991"/>
    <s v=""/>
    <n v="48.629272399999991"/>
    <s v=""/>
    <n v="1"/>
  </r>
  <r>
    <x v="6"/>
    <n v="34.023803700000144"/>
    <s v=""/>
    <n v="34.023803700000144"/>
    <s v=""/>
    <n v="1"/>
  </r>
  <r>
    <x v="7"/>
    <n v="62.166503899999952"/>
    <s v=""/>
    <n v="62.166503899999952"/>
    <s v=""/>
    <n v="1"/>
  </r>
  <r>
    <x v="8"/>
    <n v="45.758667000000059"/>
    <s v=""/>
    <n v="45.758667000000059"/>
    <s v=""/>
    <n v="1"/>
  </r>
  <r>
    <x v="9"/>
    <n v="-54.613037100000156"/>
    <n v="-54.613037100000156"/>
    <s v=""/>
    <n v="1"/>
    <s v=""/>
  </r>
  <r>
    <x v="10"/>
    <n v="37.36206049999987"/>
    <s v=""/>
    <n v="37.36206049999987"/>
    <s v=""/>
    <n v="1"/>
  </r>
  <r>
    <x v="11"/>
    <n v="29.10314940000012"/>
    <s v=""/>
    <n v="29.10314940000012"/>
    <s v=""/>
    <n v="1"/>
  </r>
  <r>
    <x v="12"/>
    <n v="41.891479500000059"/>
    <s v=""/>
    <n v="41.891479500000059"/>
    <s v=""/>
    <n v="1"/>
  </r>
  <r>
    <x v="13"/>
    <n v="46.745483400000012"/>
    <s v=""/>
    <n v="46.745483400000012"/>
    <s v=""/>
    <n v="1"/>
  </r>
  <r>
    <x v="14"/>
    <n v="-3.1112060999998903"/>
    <n v="-3.1112060999998903"/>
    <s v=""/>
    <n v="1"/>
    <s v=""/>
  </r>
  <r>
    <x v="15"/>
    <n v="5.2844237999997858"/>
    <s v=""/>
    <n v="5.2844237999997858"/>
    <s v=""/>
    <n v="1"/>
  </r>
  <r>
    <x v="16"/>
    <n v="31.139526400000022"/>
    <s v=""/>
    <n v="31.139526400000022"/>
    <s v=""/>
    <n v="1"/>
  </r>
  <r>
    <x v="17"/>
    <n v="45.571167000000059"/>
    <s v=""/>
    <n v="45.571167000000059"/>
    <s v=""/>
    <n v="1"/>
  </r>
  <r>
    <x v="18"/>
    <n v="-6.3544922000000952"/>
    <n v="-6.3544922000000952"/>
    <s v=""/>
    <n v="1"/>
    <s v=""/>
  </r>
  <r>
    <x v="19"/>
    <n v="-7.6357422000000952"/>
    <n v="-7.6357422000000952"/>
    <s v=""/>
    <n v="1"/>
    <s v=""/>
  </r>
  <r>
    <x v="20"/>
    <n v="9.3117675999999392"/>
    <s v=""/>
    <n v="9.3117675999999392"/>
    <s v=""/>
    <n v="1"/>
  </r>
  <r>
    <x v="21"/>
    <n v="9.7054444000000331"/>
    <s v=""/>
    <n v="9.7054444000000331"/>
    <s v=""/>
    <n v="1"/>
  </r>
  <r>
    <x v="22"/>
    <n v="-104.20971680000002"/>
    <n v="-104.20971680000002"/>
    <s v=""/>
    <n v="1"/>
    <s v=""/>
  </r>
  <r>
    <x v="23"/>
    <n v="-76.168090800000073"/>
    <n v="-76.168090800000073"/>
    <s v=""/>
    <n v="1"/>
    <s v=""/>
  </r>
  <r>
    <x v="0"/>
    <n v="21.668334899999991"/>
    <s v=""/>
    <n v="21.668334899999991"/>
    <s v=""/>
    <n v="1"/>
  </r>
  <r>
    <x v="1"/>
    <n v="55.171508800000083"/>
    <s v=""/>
    <n v="55.171508800000083"/>
    <s v=""/>
    <n v="1"/>
  </r>
  <r>
    <x v="2"/>
    <n v="101.39416510000001"/>
    <s v=""/>
    <n v="101.39416510000001"/>
    <s v=""/>
    <n v="1"/>
  </r>
  <r>
    <x v="3"/>
    <n v="-16.498046899999963"/>
    <n v="-16.498046899999963"/>
    <s v=""/>
    <n v="1"/>
    <s v=""/>
  </r>
  <r>
    <x v="4"/>
    <n v="25.321899399999893"/>
    <s v=""/>
    <n v="25.321899399999893"/>
    <s v=""/>
    <n v="1"/>
  </r>
  <r>
    <x v="5"/>
    <n v="30.568481500000189"/>
    <s v=""/>
    <n v="30.568481500000189"/>
    <s v=""/>
    <n v="1"/>
  </r>
  <r>
    <x v="6"/>
    <n v="-8.1088867000000846"/>
    <n v="-8.1088867000000846"/>
    <s v=""/>
    <n v="1"/>
    <s v=""/>
  </r>
  <r>
    <x v="7"/>
    <n v="-12.749389599999859"/>
    <n v="-12.749389599999859"/>
    <s v=""/>
    <n v="1"/>
    <s v=""/>
  </r>
  <r>
    <x v="8"/>
    <n v="-9.2509766000000582"/>
    <n v="-9.2509766000000582"/>
    <s v=""/>
    <n v="1"/>
    <s v=""/>
  </r>
  <r>
    <x v="9"/>
    <n v="69.605468700000074"/>
    <s v=""/>
    <n v="69.605468700000074"/>
    <s v=""/>
    <n v="1"/>
  </r>
  <r>
    <x v="10"/>
    <n v="2.1853026999999656"/>
    <s v=""/>
    <n v="2.1853026999999656"/>
    <s v=""/>
    <n v="1"/>
  </r>
  <r>
    <x v="11"/>
    <n v="120.59484859999998"/>
    <s v=""/>
    <n v="120.59484859999998"/>
    <s v=""/>
    <n v="1"/>
  </r>
  <r>
    <x v="12"/>
    <n v="156.85791019999988"/>
    <s v=""/>
    <n v="156.85791019999988"/>
    <s v=""/>
    <n v="1"/>
  </r>
  <r>
    <x v="13"/>
    <n v="139.53479000000016"/>
    <s v=""/>
    <n v="139.53479000000016"/>
    <s v=""/>
    <n v="1"/>
  </r>
  <r>
    <x v="14"/>
    <n v="102.89184569999998"/>
    <s v=""/>
    <n v="102.89184569999998"/>
    <s v=""/>
    <n v="1"/>
  </r>
  <r>
    <x v="15"/>
    <n v="63.402099599999929"/>
    <s v=""/>
    <n v="63.402099599999929"/>
    <s v=""/>
    <n v="1"/>
  </r>
  <r>
    <x v="16"/>
    <n v="47.048461899999893"/>
    <s v=""/>
    <n v="47.048461899999893"/>
    <s v=""/>
    <n v="1"/>
  </r>
  <r>
    <x v="17"/>
    <n v="-3.8215331999999762"/>
    <n v="-3.8215331999999762"/>
    <s v=""/>
    <n v="1"/>
    <s v=""/>
  </r>
  <r>
    <x v="18"/>
    <n v="-30.190429700000095"/>
    <n v="-30.190429700000095"/>
    <s v=""/>
    <n v="1"/>
    <s v=""/>
  </r>
  <r>
    <x v="19"/>
    <n v="-83.042358400000012"/>
    <n v="-83.042358400000012"/>
    <s v=""/>
    <n v="1"/>
    <s v=""/>
  </r>
  <r>
    <x v="20"/>
    <n v="-115.99755860000005"/>
    <n v="-115.99755860000005"/>
    <s v=""/>
    <n v="1"/>
    <s v=""/>
  </r>
  <r>
    <x v="21"/>
    <n v="-232.49426270000004"/>
    <n v="-232.49426270000004"/>
    <s v=""/>
    <n v="1"/>
    <s v=""/>
  </r>
  <r>
    <x v="22"/>
    <n v="-144.78369140000018"/>
    <n v="-144.78369140000018"/>
    <s v=""/>
    <n v="1"/>
    <s v=""/>
  </r>
  <r>
    <x v="23"/>
    <n v="-5.9976806999998189"/>
    <n v="-5.9976806999998189"/>
    <s v=""/>
    <n v="1"/>
    <s v=""/>
  </r>
  <r>
    <x v="0"/>
    <n v="33.037109399999963"/>
    <s v=""/>
    <n v="33.037109399999963"/>
    <s v=""/>
    <n v="1"/>
  </r>
  <r>
    <x v="1"/>
    <n v="30.539672800000062"/>
    <s v=""/>
    <n v="30.539672800000062"/>
    <s v=""/>
    <n v="1"/>
  </r>
  <r>
    <x v="2"/>
    <n v="6.8474120999999286"/>
    <s v=""/>
    <n v="6.8474120999999286"/>
    <s v=""/>
    <n v="1"/>
  </r>
  <r>
    <x v="3"/>
    <n v="63.930542000000059"/>
    <s v=""/>
    <n v="63.930542000000059"/>
    <s v=""/>
    <n v="1"/>
  </r>
  <r>
    <x v="4"/>
    <n v="52.12927250000007"/>
    <s v=""/>
    <n v="52.12927250000007"/>
    <s v=""/>
    <n v="1"/>
  </r>
  <r>
    <x v="5"/>
    <n v="89.864379899999904"/>
    <s v=""/>
    <n v="89.864379899999904"/>
    <s v=""/>
    <n v="1"/>
  </r>
  <r>
    <x v="6"/>
    <n v="113.09191899999996"/>
    <s v=""/>
    <n v="113.09191899999996"/>
    <s v=""/>
    <n v="1"/>
  </r>
  <r>
    <x v="7"/>
    <n v="189.84997560000011"/>
    <s v=""/>
    <n v="189.84997560000011"/>
    <s v=""/>
    <n v="1"/>
  </r>
  <r>
    <x v="8"/>
    <n v="232.87316899999996"/>
    <s v=""/>
    <n v="232.87316899999996"/>
    <s v=""/>
    <n v="1"/>
  </r>
  <r>
    <x v="9"/>
    <n v="213.57238769999981"/>
    <s v=""/>
    <n v="213.57238769999981"/>
    <s v=""/>
    <n v="1"/>
  </r>
  <r>
    <x v="10"/>
    <n v="120.11779789999991"/>
    <s v=""/>
    <n v="120.11779789999991"/>
    <s v=""/>
    <n v="1"/>
  </r>
  <r>
    <x v="11"/>
    <n v="74.804565400000001"/>
    <s v=""/>
    <n v="74.804565400000001"/>
    <s v=""/>
    <n v="1"/>
  </r>
  <r>
    <x v="12"/>
    <n v="146.84350589999985"/>
    <s v=""/>
    <n v="146.84350589999985"/>
    <s v=""/>
    <n v="1"/>
  </r>
  <r>
    <x v="13"/>
    <n v="138.66577149999989"/>
    <s v=""/>
    <n v="138.66577149999989"/>
    <s v=""/>
    <n v="1"/>
  </r>
  <r>
    <x v="14"/>
    <n v="212.54724119999992"/>
    <s v=""/>
    <n v="212.54724119999992"/>
    <s v=""/>
    <n v="1"/>
  </r>
  <r>
    <x v="15"/>
    <n v="237.72583009999994"/>
    <s v=""/>
    <n v="237.72583009999994"/>
    <s v=""/>
    <n v="1"/>
  </r>
  <r>
    <x v="16"/>
    <n v="255.64489750000007"/>
    <s v=""/>
    <n v="255.64489750000007"/>
    <s v=""/>
    <n v="1"/>
  </r>
  <r>
    <x v="17"/>
    <n v="278.33898929999987"/>
    <s v=""/>
    <n v="278.33898929999987"/>
    <s v=""/>
    <n v="1"/>
  </r>
  <r>
    <x v="18"/>
    <n v="233.04406740000013"/>
    <s v=""/>
    <n v="233.04406740000013"/>
    <s v=""/>
    <n v="1"/>
  </r>
  <r>
    <x v="19"/>
    <n v="224.60461429999987"/>
    <s v=""/>
    <n v="224.60461429999987"/>
    <s v=""/>
    <n v="1"/>
  </r>
  <r>
    <x v="20"/>
    <n v="154.16613770000004"/>
    <s v=""/>
    <n v="154.16613770000004"/>
    <s v=""/>
    <n v="1"/>
  </r>
  <r>
    <x v="21"/>
    <n v="130.8736571999998"/>
    <s v=""/>
    <n v="130.8736571999998"/>
    <s v=""/>
    <n v="1"/>
  </r>
  <r>
    <x v="22"/>
    <n v="91.511108400000012"/>
    <s v=""/>
    <n v="91.511108400000012"/>
    <s v=""/>
    <n v="1"/>
  </r>
  <r>
    <x v="23"/>
    <n v="62.536132799999905"/>
    <s v=""/>
    <n v="62.536132799999905"/>
    <s v=""/>
    <n v="1"/>
  </r>
  <r>
    <x v="0"/>
    <n v="-14.284179700000095"/>
    <n v="-14.284179700000095"/>
    <s v=""/>
    <n v="1"/>
    <s v=""/>
  </r>
  <r>
    <x v="1"/>
    <n v="-25.896240199999966"/>
    <n v="-25.896240199999966"/>
    <s v=""/>
    <n v="1"/>
    <s v=""/>
  </r>
  <r>
    <x v="2"/>
    <n v="-28.507446300000083"/>
    <n v="-28.507446300000083"/>
    <s v=""/>
    <n v="1"/>
    <s v=""/>
  </r>
  <r>
    <x v="3"/>
    <n v="-85.672241199999917"/>
    <n v="-85.672241199999917"/>
    <s v=""/>
    <n v="1"/>
    <s v=""/>
  </r>
  <r>
    <x v="4"/>
    <n v="-8.2166748000001917"/>
    <n v="-8.2166748000001917"/>
    <s v=""/>
    <n v="1"/>
    <s v=""/>
  </r>
  <r>
    <x v="5"/>
    <n v="26.433959999999843"/>
    <s v=""/>
    <n v="26.433959999999843"/>
    <s v=""/>
    <n v="1"/>
  </r>
  <r>
    <x v="6"/>
    <n v="65.414794900000061"/>
    <s v=""/>
    <n v="65.414794900000061"/>
    <s v=""/>
    <n v="1"/>
  </r>
  <r>
    <x v="7"/>
    <n v="26.888916000000108"/>
    <s v=""/>
    <n v="26.888916000000108"/>
    <s v=""/>
    <n v="1"/>
  </r>
  <r>
    <x v="8"/>
    <n v="106.82348630000001"/>
    <s v=""/>
    <n v="106.82348630000001"/>
    <s v=""/>
    <n v="1"/>
  </r>
  <r>
    <x v="9"/>
    <n v="166.3043212"/>
    <s v=""/>
    <n v="166.3043212"/>
    <s v=""/>
    <n v="1"/>
  </r>
  <r>
    <x v="10"/>
    <n v="160.89550780000013"/>
    <s v=""/>
    <n v="160.89550780000013"/>
    <s v=""/>
    <n v="1"/>
  </r>
  <r>
    <x v="11"/>
    <n v="59.789672899999914"/>
    <s v=""/>
    <n v="59.789672899999914"/>
    <s v=""/>
    <n v="1"/>
  </r>
  <r>
    <x v="12"/>
    <n v="85.210205099999939"/>
    <s v=""/>
    <n v="85.210205099999939"/>
    <s v=""/>
    <n v="1"/>
  </r>
  <r>
    <x v="13"/>
    <n v="96.88439940000012"/>
    <s v=""/>
    <n v="96.88439940000012"/>
    <s v=""/>
    <n v="1"/>
  </r>
  <r>
    <x v="14"/>
    <n v="86.725952199999938"/>
    <s v=""/>
    <n v="86.725952199999938"/>
    <s v=""/>
    <n v="1"/>
  </r>
  <r>
    <x v="15"/>
    <n v="39.658935500000098"/>
    <s v=""/>
    <n v="39.658935500000098"/>
    <s v=""/>
    <n v="1"/>
  </r>
  <r>
    <x v="16"/>
    <n v="-29.586792000000059"/>
    <n v="-29.586792000000059"/>
    <s v=""/>
    <n v="1"/>
    <s v=""/>
  </r>
  <r>
    <x v="17"/>
    <n v="41.625854500000059"/>
    <s v=""/>
    <n v="41.625854500000059"/>
    <s v=""/>
    <n v="1"/>
  </r>
  <r>
    <x v="18"/>
    <n v="26.162109399999963"/>
    <s v=""/>
    <n v="26.162109399999963"/>
    <s v=""/>
    <n v="1"/>
  </r>
  <r>
    <x v="19"/>
    <n v="0.71166990000006081"/>
    <s v=""/>
    <n v="0.71166990000006081"/>
    <s v=""/>
    <n v="1"/>
  </r>
  <r>
    <x v="20"/>
    <n v="70.354858400000012"/>
    <s v=""/>
    <n v="70.354858400000012"/>
    <s v=""/>
    <n v="1"/>
  </r>
  <r>
    <x v="21"/>
    <n v="36.185913100000107"/>
    <s v=""/>
    <n v="36.185913100000107"/>
    <s v=""/>
    <n v="1"/>
  </r>
  <r>
    <x v="22"/>
    <n v="28.995239200000015"/>
    <s v=""/>
    <n v="28.995239200000015"/>
    <s v=""/>
    <n v="1"/>
  </r>
  <r>
    <x v="23"/>
    <n v="48.03051749999986"/>
    <s v=""/>
    <n v="48.03051749999986"/>
    <s v=""/>
    <n v="1"/>
  </r>
  <r>
    <x v="0"/>
    <n v="58.789550800000143"/>
    <s v=""/>
    <n v="58.789550800000143"/>
    <s v=""/>
    <n v="1"/>
  </r>
  <r>
    <x v="1"/>
    <n v="54.858886699999857"/>
    <s v=""/>
    <n v="54.858886699999857"/>
    <s v=""/>
    <n v="1"/>
  </r>
  <r>
    <x v="2"/>
    <n v="69.065551700000015"/>
    <s v=""/>
    <n v="69.065551700000015"/>
    <s v=""/>
    <n v="1"/>
  </r>
  <r>
    <x v="3"/>
    <n v="56.966674799999964"/>
    <s v=""/>
    <n v="56.966674799999964"/>
    <s v=""/>
    <n v="1"/>
  </r>
  <r>
    <x v="4"/>
    <n v="86.978149399999893"/>
    <s v=""/>
    <n v="86.978149399999893"/>
    <s v=""/>
    <n v="1"/>
  </r>
  <r>
    <x v="5"/>
    <n v="90.448730500000011"/>
    <s v=""/>
    <n v="90.448730500000011"/>
    <s v=""/>
    <n v="1"/>
  </r>
  <r>
    <x v="6"/>
    <n v="142.16870119999999"/>
    <s v=""/>
    <n v="142.16870119999999"/>
    <s v=""/>
    <n v="1"/>
  </r>
  <r>
    <x v="7"/>
    <n v="267.50061039999991"/>
    <s v=""/>
    <n v="267.50061039999991"/>
    <s v=""/>
    <n v="1"/>
  </r>
  <r>
    <x v="8"/>
    <n v="248.90747069999998"/>
    <s v=""/>
    <n v="248.90747069999998"/>
    <s v=""/>
    <n v="1"/>
  </r>
  <r>
    <x v="9"/>
    <n v="160.43078619999983"/>
    <s v=""/>
    <n v="160.43078619999983"/>
    <s v=""/>
    <n v="1"/>
  </r>
  <r>
    <x v="10"/>
    <n v="239.15673829999992"/>
    <s v=""/>
    <n v="239.15673829999992"/>
    <s v=""/>
    <n v="1"/>
  </r>
  <r>
    <x v="11"/>
    <n v="233.59301759999994"/>
    <s v=""/>
    <n v="233.59301759999994"/>
    <s v=""/>
    <n v="1"/>
  </r>
  <r>
    <x v="12"/>
    <n v="197.5622558"/>
    <s v=""/>
    <n v="197.5622558"/>
    <s v=""/>
    <n v="1"/>
  </r>
  <r>
    <x v="13"/>
    <n v="470.19677729999989"/>
    <s v=""/>
    <n v="470.19677729999989"/>
    <s v=""/>
    <n v="1"/>
  </r>
  <r>
    <x v="14"/>
    <n v="183.69604490000006"/>
    <s v=""/>
    <n v="183.69604490000006"/>
    <s v=""/>
    <n v="1"/>
  </r>
  <r>
    <x v="15"/>
    <n v="97.137329099999988"/>
    <s v=""/>
    <n v="97.137329099999988"/>
    <s v=""/>
    <n v="1"/>
  </r>
  <r>
    <x v="16"/>
    <n v="-37.286865199999966"/>
    <n v="-37.286865199999966"/>
    <s v=""/>
    <n v="1"/>
    <s v=""/>
  </r>
  <r>
    <x v="17"/>
    <n v="29.344970699999976"/>
    <s v=""/>
    <n v="29.344970699999976"/>
    <s v=""/>
    <n v="1"/>
  </r>
  <r>
    <x v="18"/>
    <n v="90.665771499999892"/>
    <s v=""/>
    <n v="90.665771499999892"/>
    <s v=""/>
    <n v="1"/>
  </r>
  <r>
    <x v="19"/>
    <n v="165.20239260000017"/>
    <s v=""/>
    <n v="165.20239260000017"/>
    <s v=""/>
    <n v="1"/>
  </r>
  <r>
    <x v="20"/>
    <n v="47.140991200000144"/>
    <s v=""/>
    <n v="47.140991200000144"/>
    <s v=""/>
    <n v="1"/>
  </r>
  <r>
    <x v="21"/>
    <n v="68.753051800000094"/>
    <s v=""/>
    <n v="68.753051800000094"/>
    <s v=""/>
    <n v="1"/>
  </r>
  <r>
    <x v="22"/>
    <n v="53.075439499999902"/>
    <s v=""/>
    <n v="53.075439499999902"/>
    <s v=""/>
    <n v="1"/>
  </r>
  <r>
    <x v="23"/>
    <n v="33.102172799999835"/>
    <s v=""/>
    <n v="33.102172799999835"/>
    <s v=""/>
    <n v="1"/>
  </r>
  <r>
    <x v="0"/>
    <n v="-74.278076100000135"/>
    <n v="-74.278076100000135"/>
    <s v=""/>
    <n v="1"/>
    <s v=""/>
  </r>
  <r>
    <x v="1"/>
    <n v="18.553711000000021"/>
    <s v=""/>
    <n v="18.553711000000021"/>
    <s v=""/>
    <n v="1"/>
  </r>
  <r>
    <x v="2"/>
    <n v="20.34619140000018"/>
    <s v=""/>
    <n v="20.34619140000018"/>
    <s v=""/>
    <n v="1"/>
  </r>
  <r>
    <x v="3"/>
    <n v="17.830688499999951"/>
    <s v=""/>
    <n v="17.830688499999951"/>
    <s v=""/>
    <n v="1"/>
  </r>
  <r>
    <x v="4"/>
    <n v="5.6730956999999762"/>
    <s v=""/>
    <n v="5.6730956999999762"/>
    <s v=""/>
    <n v="1"/>
  </r>
  <r>
    <x v="5"/>
    <n v="17.748168899999882"/>
    <s v=""/>
    <n v="17.748168899999882"/>
    <s v=""/>
    <n v="1"/>
  </r>
  <r>
    <x v="6"/>
    <n v="42.43933109999989"/>
    <s v=""/>
    <n v="42.43933109999989"/>
    <s v=""/>
    <n v="1"/>
  </r>
  <r>
    <x v="7"/>
    <n v="50.203125"/>
    <s v=""/>
    <n v="50.203125"/>
    <s v=""/>
    <n v="1"/>
  </r>
  <r>
    <x v="8"/>
    <n v="71.924438499999951"/>
    <s v=""/>
    <n v="71.924438499999951"/>
    <s v=""/>
    <n v="1"/>
  </r>
  <r>
    <x v="9"/>
    <n v="66.141967799999975"/>
    <s v=""/>
    <n v="66.141967799999975"/>
    <s v=""/>
    <n v="1"/>
  </r>
  <r>
    <x v="10"/>
    <n v="90.047485400000141"/>
    <s v=""/>
    <n v="90.047485400000141"/>
    <s v=""/>
    <n v="1"/>
  </r>
  <r>
    <x v="11"/>
    <n v="114.94091800000001"/>
    <s v=""/>
    <n v="114.94091800000001"/>
    <s v=""/>
    <n v="1"/>
  </r>
  <r>
    <x v="12"/>
    <n v="114.03295900000012"/>
    <s v=""/>
    <n v="114.03295900000012"/>
    <s v=""/>
    <n v="1"/>
  </r>
  <r>
    <x v="13"/>
    <n v="123.72814939999989"/>
    <s v=""/>
    <n v="123.72814939999989"/>
    <s v=""/>
    <n v="1"/>
  </r>
  <r>
    <x v="14"/>
    <n v="135.84338380000008"/>
    <s v=""/>
    <n v="135.84338380000008"/>
    <s v=""/>
    <n v="1"/>
  </r>
  <r>
    <x v="15"/>
    <n v="1.4777831999999762"/>
    <s v=""/>
    <n v="1.4777831999999762"/>
    <s v=""/>
    <n v="1"/>
  </r>
  <r>
    <x v="16"/>
    <n v="16.385864200000015"/>
    <s v=""/>
    <n v="16.385864200000015"/>
    <s v=""/>
    <n v="1"/>
  </r>
  <r>
    <x v="17"/>
    <n v="-43.345581000000038"/>
    <n v="-43.345581000000038"/>
    <s v=""/>
    <n v="1"/>
    <s v=""/>
  </r>
  <r>
    <x v="18"/>
    <n v="-136.2939452999999"/>
    <n v="-136.2939452999999"/>
    <s v=""/>
    <n v="1"/>
    <s v=""/>
  </r>
  <r>
    <x v="19"/>
    <n v="-61.223266599999988"/>
    <n v="-61.223266599999988"/>
    <s v=""/>
    <n v="1"/>
    <s v=""/>
  </r>
  <r>
    <x v="20"/>
    <n v="-73.464355500000011"/>
    <n v="-73.464355500000011"/>
    <s v=""/>
    <n v="1"/>
    <s v=""/>
  </r>
  <r>
    <x v="21"/>
    <n v="-86.338745100000096"/>
    <n v="-86.338745100000096"/>
    <s v=""/>
    <n v="1"/>
    <s v=""/>
  </r>
  <r>
    <x v="22"/>
    <n v="-40.929077099999859"/>
    <n v="-40.929077099999859"/>
    <s v=""/>
    <n v="1"/>
    <s v=""/>
  </r>
  <r>
    <x v="23"/>
    <n v="-69.101440400000001"/>
    <n v="-69.101440400000001"/>
    <s v=""/>
    <n v="1"/>
    <s v=""/>
  </r>
  <r>
    <x v="0"/>
    <n v="41.250244099999918"/>
    <s v=""/>
    <n v="41.250244099999918"/>
    <s v=""/>
    <n v="1"/>
  </r>
  <r>
    <x v="1"/>
    <n v="79.316650399999844"/>
    <s v=""/>
    <n v="79.316650399999844"/>
    <s v=""/>
    <n v="1"/>
  </r>
  <r>
    <x v="2"/>
    <n v="70.328857400000061"/>
    <s v=""/>
    <n v="70.328857400000061"/>
    <s v=""/>
    <n v="1"/>
  </r>
  <r>
    <x v="3"/>
    <n v="84.059570299999905"/>
    <s v=""/>
    <n v="84.059570299999905"/>
    <s v=""/>
    <n v="1"/>
  </r>
  <r>
    <x v="4"/>
    <n v="35.537963800000171"/>
    <s v=""/>
    <n v="35.537963800000171"/>
    <s v=""/>
    <n v="1"/>
  </r>
  <r>
    <x v="5"/>
    <n v="45.085327200000165"/>
    <s v=""/>
    <n v="45.085327200000165"/>
    <s v=""/>
    <n v="1"/>
  </r>
  <r>
    <x v="6"/>
    <n v="88.785522499999843"/>
    <s v=""/>
    <n v="88.785522499999843"/>
    <s v=""/>
    <n v="1"/>
  </r>
  <r>
    <x v="7"/>
    <n v="85.316162099999929"/>
    <s v=""/>
    <n v="85.316162099999929"/>
    <s v=""/>
    <n v="1"/>
  </r>
  <r>
    <x v="8"/>
    <n v="46.550781299999926"/>
    <s v=""/>
    <n v="46.550781299999926"/>
    <s v=""/>
    <n v="1"/>
  </r>
  <r>
    <x v="9"/>
    <n v="60.452514600000086"/>
    <s v=""/>
    <n v="60.452514600000086"/>
    <s v=""/>
    <n v="1"/>
  </r>
  <r>
    <x v="10"/>
    <n v="48.620971699999927"/>
    <s v=""/>
    <n v="48.620971699999927"/>
    <s v=""/>
    <n v="1"/>
  </r>
  <r>
    <x v="11"/>
    <n v="178.39489739999999"/>
    <s v=""/>
    <n v="178.39489739999999"/>
    <s v=""/>
    <n v="1"/>
  </r>
  <r>
    <x v="12"/>
    <n v="294.14709470000003"/>
    <s v=""/>
    <n v="294.14709470000003"/>
    <s v=""/>
    <n v="1"/>
  </r>
  <r>
    <x v="13"/>
    <n v="384.37036130000001"/>
    <s v=""/>
    <n v="384.37036130000001"/>
    <s v=""/>
    <n v="1"/>
  </r>
  <r>
    <x v="14"/>
    <n v="325.45947260000003"/>
    <s v=""/>
    <n v="325.45947260000003"/>
    <s v=""/>
    <n v="1"/>
  </r>
  <r>
    <x v="15"/>
    <n v="229.42541499999993"/>
    <s v=""/>
    <n v="229.42541499999993"/>
    <s v=""/>
    <n v="1"/>
  </r>
  <r>
    <x v="16"/>
    <n v="175.03283689999989"/>
    <s v=""/>
    <n v="175.03283689999989"/>
    <s v=""/>
    <n v="1"/>
  </r>
  <r>
    <x v="17"/>
    <n v="112.71447750000016"/>
    <s v=""/>
    <n v="112.71447750000016"/>
    <s v=""/>
    <n v="1"/>
  </r>
  <r>
    <x v="18"/>
    <n v="80.816162100000156"/>
    <s v=""/>
    <n v="80.816162100000156"/>
    <s v=""/>
    <n v="1"/>
  </r>
  <r>
    <x v="19"/>
    <n v="85.219482400000061"/>
    <s v=""/>
    <n v="85.219482400000061"/>
    <s v=""/>
    <n v="1"/>
  </r>
  <r>
    <x v="20"/>
    <n v="30.198974600000156"/>
    <s v=""/>
    <n v="30.198974600000156"/>
    <s v=""/>
    <n v="1"/>
  </r>
  <r>
    <x v="21"/>
    <n v="-45.093872000000147"/>
    <n v="-45.093872000000147"/>
    <s v=""/>
    <n v="1"/>
    <s v=""/>
  </r>
  <r>
    <x v="22"/>
    <n v="-56.858398400000169"/>
    <n v="-56.858398400000169"/>
    <s v=""/>
    <n v="1"/>
    <s v=""/>
  </r>
  <r>
    <x v="23"/>
    <n v="13.741455100000167"/>
    <s v=""/>
    <n v="13.741455100000167"/>
    <s v=""/>
    <n v="1"/>
  </r>
  <r>
    <x v="0"/>
    <n v="-48.219238300000143"/>
    <n v="-48.219238300000143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93.34179699999913"/>
    <s v=""/>
    <n v="293.34179699999913"/>
    <s v=""/>
    <n v="1"/>
  </r>
  <r>
    <x v="1"/>
    <n v="245.29785199999969"/>
    <s v=""/>
    <n v="245.29785199999969"/>
    <s v=""/>
    <n v="1"/>
  </r>
  <r>
    <x v="2"/>
    <n v="223.62793000000056"/>
    <s v=""/>
    <n v="223.62793000000056"/>
    <s v=""/>
    <n v="1"/>
  </r>
  <r>
    <x v="3"/>
    <n v="192.8330077999999"/>
    <s v=""/>
    <n v="192.8330077999999"/>
    <s v=""/>
    <n v="1"/>
  </r>
  <r>
    <x v="4"/>
    <n v="186.77148400000078"/>
    <s v=""/>
    <n v="186.77148400000078"/>
    <s v=""/>
    <n v="1"/>
  </r>
  <r>
    <x v="5"/>
    <n v="223.99707099999978"/>
    <s v=""/>
    <n v="223.99707099999978"/>
    <s v=""/>
    <n v="1"/>
  </r>
  <r>
    <x v="6"/>
    <n v="732.23046900000008"/>
    <s v=""/>
    <n v="732.23046900000008"/>
    <s v=""/>
    <n v="1"/>
  </r>
  <r>
    <x v="7"/>
    <n v="779.09375"/>
    <s v=""/>
    <n v="779.09375"/>
    <s v=""/>
    <n v="1"/>
  </r>
  <r>
    <x v="8"/>
    <n v="488.23242100000061"/>
    <s v=""/>
    <n v="488.23242100000061"/>
    <s v=""/>
    <n v="1"/>
  </r>
  <r>
    <x v="9"/>
    <n v="507.11523400000078"/>
    <s v=""/>
    <n v="507.11523400000078"/>
    <s v=""/>
    <n v="1"/>
  </r>
  <r>
    <x v="10"/>
    <n v="430.77539099999922"/>
    <s v=""/>
    <n v="430.77539099999922"/>
    <s v=""/>
    <n v="1"/>
  </r>
  <r>
    <x v="11"/>
    <n v="237.16406199999983"/>
    <s v=""/>
    <n v="237.16406199999983"/>
    <s v=""/>
    <n v="1"/>
  </r>
  <r>
    <x v="12"/>
    <n v="-40.799805000000561"/>
    <n v="-40.799805000000561"/>
    <s v=""/>
    <n v="1"/>
    <s v=""/>
  </r>
  <r>
    <x v="13"/>
    <n v="23.542969000000085"/>
    <s v=""/>
    <n v="23.542969000000085"/>
    <s v=""/>
    <n v="1"/>
  </r>
  <r>
    <x v="14"/>
    <n v="-188.89453200000025"/>
    <n v="-188.89453200000025"/>
    <s v=""/>
    <n v="1"/>
    <s v=""/>
  </r>
  <r>
    <x v="15"/>
    <n v="-278.734375"/>
    <n v="-278.734375"/>
    <s v=""/>
    <n v="1"/>
    <s v=""/>
  </r>
  <r>
    <x v="16"/>
    <n v="-415.73046900000008"/>
    <n v="-415.73046900000008"/>
    <s v=""/>
    <n v="1"/>
    <s v=""/>
  </r>
  <r>
    <x v="17"/>
    <n v="-484.62304699999913"/>
    <n v="-484.62304699999913"/>
    <s v=""/>
    <n v="1"/>
    <s v=""/>
  </r>
  <r>
    <x v="18"/>
    <n v="-53.307616999998572"/>
    <n v="-53.307616999998572"/>
    <s v=""/>
    <n v="1"/>
    <s v=""/>
  </r>
  <r>
    <x v="19"/>
    <n v="208.765625"/>
    <s v=""/>
    <n v="208.765625"/>
    <s v=""/>
    <n v="1"/>
  </r>
  <r>
    <x v="20"/>
    <n v="274.62792900000022"/>
    <s v=""/>
    <n v="274.62792900000022"/>
    <s v=""/>
    <n v="1"/>
  </r>
  <r>
    <x v="21"/>
    <n v="224.40136799999891"/>
    <s v=""/>
    <n v="224.40136799999891"/>
    <s v=""/>
    <n v="1"/>
  </r>
  <r>
    <x v="22"/>
    <n v="121.87109400000008"/>
    <s v=""/>
    <n v="121.87109400000008"/>
    <s v=""/>
    <n v="1"/>
  </r>
  <r>
    <x v="23"/>
    <n v="135.64550699999927"/>
    <s v=""/>
    <n v="135.64550699999927"/>
    <s v=""/>
    <n v="1"/>
  </r>
  <r>
    <x v="0"/>
    <n v="171.04003899999952"/>
    <s v=""/>
    <n v="171.04003899999952"/>
    <s v=""/>
    <n v="1"/>
  </r>
  <r>
    <x v="1"/>
    <n v="89.580078000000867"/>
    <s v=""/>
    <n v="89.580078000000867"/>
    <s v=""/>
    <n v="1"/>
  </r>
  <r>
    <x v="2"/>
    <n v="10.742188000000169"/>
    <s v=""/>
    <n v="10.742188000000169"/>
    <s v=""/>
    <n v="1"/>
  </r>
  <r>
    <x v="3"/>
    <n v="12.438476499999524"/>
    <s v=""/>
    <n v="12.438476499999524"/>
    <s v=""/>
    <n v="1"/>
  </r>
  <r>
    <x v="4"/>
    <n v="-7.6503905999998096"/>
    <n v="-7.6503905999998096"/>
    <s v=""/>
    <n v="1"/>
    <s v=""/>
  </r>
  <r>
    <x v="5"/>
    <n v="-6.9140625"/>
    <n v="-6.9140625"/>
    <s v=""/>
    <n v="1"/>
    <s v=""/>
  </r>
  <r>
    <x v="6"/>
    <n v="65.564452999999048"/>
    <s v=""/>
    <n v="65.564452999999048"/>
    <s v=""/>
    <n v="1"/>
  </r>
  <r>
    <x v="7"/>
    <n v="185.55371100000048"/>
    <s v=""/>
    <n v="185.55371100000048"/>
    <s v=""/>
    <n v="1"/>
  </r>
  <r>
    <x v="8"/>
    <n v="101.92871100000048"/>
    <s v=""/>
    <n v="101.92871100000048"/>
    <s v=""/>
    <n v="1"/>
  </r>
  <r>
    <x v="9"/>
    <n v="16.025390999999217"/>
    <s v=""/>
    <n v="16.025390999999217"/>
    <s v=""/>
    <n v="1"/>
  </r>
  <r>
    <x v="10"/>
    <n v="-225.04003900000134"/>
    <n v="-225.04003900000134"/>
    <s v=""/>
    <n v="1"/>
    <s v=""/>
  </r>
  <r>
    <x v="11"/>
    <n v="-412.86035199999969"/>
    <n v="-412.86035199999969"/>
    <s v=""/>
    <n v="1"/>
    <s v=""/>
  </r>
  <r>
    <x v="12"/>
    <n v="-507.89160099999935"/>
    <n v="-507.89160099999935"/>
    <s v=""/>
    <n v="1"/>
    <s v=""/>
  </r>
  <r>
    <x v="13"/>
    <n v="-583.15429699999913"/>
    <n v="-583.15429699999913"/>
    <s v=""/>
    <n v="1"/>
    <s v=""/>
  </r>
  <r>
    <x v="14"/>
    <n v="-572.61132899999939"/>
    <n v="-572.61132899999939"/>
    <s v=""/>
    <n v="1"/>
    <s v=""/>
  </r>
  <r>
    <x v="15"/>
    <n v="-529.9472650000007"/>
    <n v="-529.9472650000007"/>
    <s v=""/>
    <n v="1"/>
    <s v=""/>
  </r>
  <r>
    <x v="16"/>
    <n v="-370.88281299999835"/>
    <n v="-370.88281299999835"/>
    <s v=""/>
    <n v="1"/>
    <s v=""/>
  </r>
  <r>
    <x v="17"/>
    <n v="-365.42578199999843"/>
    <n v="-365.42578199999843"/>
    <s v=""/>
    <n v="1"/>
    <s v=""/>
  </r>
  <r>
    <x v="18"/>
    <n v="-242.46972699999969"/>
    <n v="-242.46972699999969"/>
    <s v=""/>
    <n v="1"/>
    <s v=""/>
  </r>
  <r>
    <x v="19"/>
    <n v="-242.04199199999857"/>
    <n v="-242.04199199999857"/>
    <s v=""/>
    <n v="1"/>
    <s v=""/>
  </r>
  <r>
    <x v="20"/>
    <n v="-240.95117199999913"/>
    <n v="-240.95117199999913"/>
    <s v=""/>
    <n v="1"/>
    <s v=""/>
  </r>
  <r>
    <x v="21"/>
    <n v="-239.73828199999843"/>
    <n v="-239.73828199999843"/>
    <s v=""/>
    <n v="1"/>
    <s v=""/>
  </r>
  <r>
    <x v="22"/>
    <n v="-184.12793000000056"/>
    <n v="-184.12793000000056"/>
    <s v=""/>
    <n v="1"/>
    <s v=""/>
  </r>
  <r>
    <x v="23"/>
    <n v="-230.23144599999978"/>
    <n v="-230.23144599999978"/>
    <s v=""/>
    <n v="1"/>
    <s v=""/>
  </r>
  <r>
    <x v="0"/>
    <n v="-605.32128899999952"/>
    <n v="-605.32128899999952"/>
    <s v=""/>
    <n v="1"/>
    <s v=""/>
  </r>
  <r>
    <x v="1"/>
    <n v="-733.4687501999997"/>
    <n v="-733.4687501999997"/>
    <s v=""/>
    <n v="1"/>
    <s v=""/>
  </r>
  <r>
    <x v="2"/>
    <n v="-472.49804719999884"/>
    <n v="-472.49804719999884"/>
    <s v=""/>
    <n v="1"/>
    <s v=""/>
  </r>
  <r>
    <x v="3"/>
    <n v="-601.06640669999979"/>
    <n v="-601.06640669999979"/>
    <s v=""/>
    <n v="1"/>
    <s v=""/>
  </r>
  <r>
    <x v="4"/>
    <n v="-460.3222652000004"/>
    <n v="-460.3222652000004"/>
    <s v=""/>
    <n v="1"/>
    <s v=""/>
  </r>
  <r>
    <x v="5"/>
    <n v="-338.31054699999913"/>
    <n v="-338.31054699999913"/>
    <s v=""/>
    <n v="1"/>
    <s v=""/>
  </r>
  <r>
    <x v="6"/>
    <n v="-237.58203199999843"/>
    <n v="-237.58203199999843"/>
    <s v=""/>
    <n v="1"/>
    <s v=""/>
  </r>
  <r>
    <x v="7"/>
    <n v="-202.07617199999913"/>
    <n v="-202.07617199999913"/>
    <s v=""/>
    <n v="1"/>
    <s v=""/>
  </r>
  <r>
    <x v="8"/>
    <n v="-244.65136699999857"/>
    <n v="-244.65136699999857"/>
    <s v=""/>
    <n v="1"/>
    <s v=""/>
  </r>
  <r>
    <x v="9"/>
    <n v="-248.45019499999944"/>
    <n v="-248.45019499999944"/>
    <s v=""/>
    <n v="1"/>
    <s v=""/>
  </r>
  <r>
    <x v="10"/>
    <n v="-377.89843700000165"/>
    <n v="-377.89843700000165"/>
    <s v=""/>
    <n v="1"/>
    <s v=""/>
  </r>
  <r>
    <x v="11"/>
    <n v="-776.765625"/>
    <n v="-776.765625"/>
    <s v=""/>
    <n v="1"/>
    <s v=""/>
  </r>
  <r>
    <x v="12"/>
    <n v="-1042.2734380000002"/>
    <n v="-1042.2734380000002"/>
    <s v=""/>
    <n v="1"/>
    <s v=""/>
  </r>
  <r>
    <x v="13"/>
    <n v="-991.55078199999843"/>
    <n v="-991.55078199999843"/>
    <s v=""/>
    <n v="1"/>
    <s v=""/>
  </r>
  <r>
    <x v="14"/>
    <n v="-981.35156199999983"/>
    <n v="-981.35156199999983"/>
    <s v=""/>
    <n v="1"/>
    <s v=""/>
  </r>
  <r>
    <x v="15"/>
    <n v="-844.27343800000017"/>
    <n v="-844.27343800000017"/>
    <s v=""/>
    <n v="1"/>
    <s v=""/>
  </r>
  <r>
    <x v="16"/>
    <n v="-1038.7763670000004"/>
    <n v="-1038.7763670000004"/>
    <s v=""/>
    <n v="1"/>
    <s v=""/>
  </r>
  <r>
    <x v="17"/>
    <n v="-1246.4375"/>
    <n v="-1246.4375"/>
    <s v=""/>
    <n v="1"/>
    <s v=""/>
  </r>
  <r>
    <x v="18"/>
    <n v="-1086.625"/>
    <n v="-1086.625"/>
    <s v=""/>
    <n v="1"/>
    <s v=""/>
  </r>
  <r>
    <x v="19"/>
    <n v="-954.2910150000007"/>
    <n v="-954.2910150000007"/>
    <s v=""/>
    <n v="1"/>
    <s v=""/>
  </r>
  <r>
    <x v="20"/>
    <n v="-1022.5878899999989"/>
    <n v="-1022.5878899999989"/>
    <s v=""/>
    <n v="1"/>
    <s v=""/>
  </r>
  <r>
    <x v="21"/>
    <n v="-1072.5869140000013"/>
    <n v="-1072.5869140000013"/>
    <s v=""/>
    <n v="1"/>
    <s v=""/>
  </r>
  <r>
    <x v="22"/>
    <n v="-1081.4179690000001"/>
    <n v="-1081.4179690000001"/>
    <s v=""/>
    <n v="1"/>
    <s v=""/>
  </r>
  <r>
    <x v="23"/>
    <n v="-1084.5009769999997"/>
    <n v="-1084.5009769999997"/>
    <s v=""/>
    <n v="1"/>
    <s v=""/>
  </r>
  <r>
    <x v="0"/>
    <n v="-884.65039099999922"/>
    <n v="-884.65039099999922"/>
    <s v=""/>
    <n v="1"/>
    <s v=""/>
  </r>
  <r>
    <x v="1"/>
    <n v="-967.8125"/>
    <n v="-967.8125"/>
    <s v=""/>
    <n v="1"/>
    <s v=""/>
  </r>
  <r>
    <x v="2"/>
    <n v="-1017.8671880000002"/>
    <n v="-1017.8671880000002"/>
    <s v=""/>
    <n v="1"/>
    <s v=""/>
  </r>
  <r>
    <x v="3"/>
    <n v="-1123.3291014999995"/>
    <n v="-1123.3291014999995"/>
    <s v=""/>
    <n v="1"/>
    <s v=""/>
  </r>
  <r>
    <x v="4"/>
    <n v="-1243.5527340000008"/>
    <n v="-1243.5527340000008"/>
    <s v=""/>
    <n v="1"/>
    <s v=""/>
  </r>
  <r>
    <x v="5"/>
    <n v="-1255.9970709999998"/>
    <n v="-1255.9970709999998"/>
    <s v=""/>
    <n v="1"/>
    <s v=""/>
  </r>
  <r>
    <x v="6"/>
    <n v="-1036.9980469999991"/>
    <n v="-1036.9980469999991"/>
    <s v=""/>
    <n v="1"/>
    <s v=""/>
  </r>
  <r>
    <x v="7"/>
    <n v="-1107.7470709999998"/>
    <n v="-1107.7470709999998"/>
    <s v=""/>
    <n v="1"/>
    <s v=""/>
  </r>
  <r>
    <x v="8"/>
    <n v="-1157.4179690000001"/>
    <n v="-1157.4179690000001"/>
    <s v=""/>
    <n v="1"/>
    <s v=""/>
  </r>
  <r>
    <x v="9"/>
    <n v="-908.93847699999969"/>
    <n v="-908.93847699999969"/>
    <s v=""/>
    <n v="1"/>
    <s v=""/>
  </r>
  <r>
    <x v="10"/>
    <n v="-463.69433600000048"/>
    <n v="-463.69433600000048"/>
    <s v=""/>
    <n v="1"/>
    <s v=""/>
  </r>
  <r>
    <x v="11"/>
    <n v="92.728516000001036"/>
    <s v=""/>
    <n v="92.728516000001036"/>
    <s v=""/>
    <n v="1"/>
  </r>
  <r>
    <x v="12"/>
    <n v="434.20117199999913"/>
    <s v=""/>
    <n v="434.20117199999913"/>
    <s v=""/>
    <n v="1"/>
  </r>
  <r>
    <x v="13"/>
    <n v="443.46386700000039"/>
    <s v=""/>
    <n v="443.46386700000039"/>
    <s v=""/>
    <n v="1"/>
  </r>
  <r>
    <x v="14"/>
    <n v="417.74023400000078"/>
    <s v=""/>
    <n v="417.74023400000078"/>
    <s v=""/>
    <n v="1"/>
  </r>
  <r>
    <x v="15"/>
    <n v="453.88183599999866"/>
    <s v=""/>
    <n v="453.88183599999866"/>
    <s v=""/>
    <n v="1"/>
  </r>
  <r>
    <x v="16"/>
    <n v="73.541015000000698"/>
    <s v=""/>
    <n v="73.541015000000698"/>
    <s v=""/>
    <n v="1"/>
  </r>
  <r>
    <x v="17"/>
    <n v="-250.58007800000087"/>
    <n v="-250.58007800000087"/>
    <s v=""/>
    <n v="1"/>
    <s v=""/>
  </r>
  <r>
    <x v="18"/>
    <n v="-392.99706999999944"/>
    <n v="-392.99706999999944"/>
    <s v=""/>
    <n v="1"/>
    <s v=""/>
  </r>
  <r>
    <x v="19"/>
    <n v="-502.75683600000048"/>
    <n v="-502.75683600000048"/>
    <s v=""/>
    <n v="1"/>
    <s v=""/>
  </r>
  <r>
    <x v="20"/>
    <n v="-518.54882799999905"/>
    <n v="-518.54882799999905"/>
    <s v=""/>
    <n v="1"/>
    <s v=""/>
  </r>
  <r>
    <x v="21"/>
    <n v="-566.04980500000056"/>
    <n v="-566.04980500000056"/>
    <s v=""/>
    <n v="1"/>
    <s v=""/>
  </r>
  <r>
    <x v="22"/>
    <n v="-619.24023399999896"/>
    <n v="-619.24023399999896"/>
    <s v=""/>
    <n v="1"/>
    <s v=""/>
  </r>
  <r>
    <x v="23"/>
    <n v="-694.79296900000008"/>
    <n v="-694.79296900000008"/>
    <s v=""/>
    <n v="1"/>
    <s v=""/>
  </r>
  <r>
    <x v="0"/>
    <n v="-521.15820299999905"/>
    <n v="-521.15820299999905"/>
    <s v=""/>
    <n v="1"/>
    <s v=""/>
  </r>
  <r>
    <x v="1"/>
    <n v="-493.09667950000039"/>
    <n v="-493.09667950000039"/>
    <s v=""/>
    <n v="1"/>
    <s v=""/>
  </r>
  <r>
    <x v="2"/>
    <n v="-550.18652310000107"/>
    <n v="-550.18652310000107"/>
    <s v=""/>
    <n v="1"/>
    <s v=""/>
  </r>
  <r>
    <x v="3"/>
    <n v="-390.7031248000003"/>
    <n v="-390.7031248000003"/>
    <s v=""/>
    <n v="1"/>
    <s v=""/>
  </r>
  <r>
    <x v="4"/>
    <n v="-262.92968699999983"/>
    <n v="-262.92968699999983"/>
    <s v=""/>
    <n v="1"/>
    <s v=""/>
  </r>
  <r>
    <x v="5"/>
    <n v="-2.8193359999986569"/>
    <n v="-2.8193359999986569"/>
    <s v=""/>
    <n v="1"/>
    <s v=""/>
  </r>
  <r>
    <x v="6"/>
    <n v="367.73632800000087"/>
    <s v=""/>
    <n v="367.73632800000087"/>
    <s v=""/>
    <n v="1"/>
  </r>
  <r>
    <x v="7"/>
    <n v="665.02050799999961"/>
    <s v=""/>
    <n v="665.02050799999961"/>
    <s v=""/>
    <n v="1"/>
  </r>
  <r>
    <x v="8"/>
    <n v="215.49218699999983"/>
    <s v=""/>
    <n v="215.49218699999983"/>
    <s v=""/>
    <n v="1"/>
  </r>
  <r>
    <x v="9"/>
    <n v="118.828125"/>
    <s v=""/>
    <n v="118.828125"/>
    <s v=""/>
    <n v="1"/>
  </r>
  <r>
    <x v="10"/>
    <n v="314.40429699999913"/>
    <s v=""/>
    <n v="314.40429699999913"/>
    <s v=""/>
    <n v="1"/>
  </r>
  <r>
    <x v="11"/>
    <n v="210.54296799999975"/>
    <s v=""/>
    <n v="210.54296799999975"/>
    <s v=""/>
    <n v="1"/>
  </r>
  <r>
    <x v="12"/>
    <n v="73.207031999998435"/>
    <s v=""/>
    <n v="73.207031999998435"/>
    <s v=""/>
    <n v="1"/>
  </r>
  <r>
    <x v="13"/>
    <n v="-23.774414000001343"/>
    <n v="-23.774414000001343"/>
    <s v=""/>
    <n v="1"/>
    <s v=""/>
  </r>
  <r>
    <x v="14"/>
    <n v="129.96093800000017"/>
    <s v=""/>
    <n v="129.96093800000017"/>
    <s v=""/>
    <n v="1"/>
  </r>
  <r>
    <x v="15"/>
    <n v="163.28320300000087"/>
    <s v=""/>
    <n v="163.28320300000087"/>
    <s v=""/>
    <n v="1"/>
  </r>
  <r>
    <x v="16"/>
    <n v="-112.07226599999922"/>
    <n v="-112.07226599999922"/>
    <s v=""/>
    <n v="1"/>
    <s v=""/>
  </r>
  <r>
    <x v="17"/>
    <n v="-152.41015599999992"/>
    <n v="-152.41015599999992"/>
    <s v=""/>
    <n v="1"/>
    <s v=""/>
  </r>
  <r>
    <x v="18"/>
    <n v="-23.177735000001121"/>
    <n v="-23.177735000001121"/>
    <s v=""/>
    <n v="1"/>
    <s v=""/>
  </r>
  <r>
    <x v="19"/>
    <n v="13.860350999999355"/>
    <s v=""/>
    <n v="13.860350999999355"/>
    <s v=""/>
    <n v="1"/>
  </r>
  <r>
    <x v="20"/>
    <n v="16.219726999999693"/>
    <s v=""/>
    <n v="16.219726999999693"/>
    <s v=""/>
    <n v="1"/>
  </r>
  <r>
    <x v="21"/>
    <n v="-118.70117200000095"/>
    <n v="-118.70117200000095"/>
    <s v=""/>
    <n v="1"/>
    <s v=""/>
  </r>
  <r>
    <x v="22"/>
    <n v="-168.29589800000031"/>
    <n v="-168.29589800000031"/>
    <s v=""/>
    <n v="1"/>
    <s v=""/>
  </r>
  <r>
    <x v="23"/>
    <n v="-288.50878899999952"/>
    <n v="-288.50878899999952"/>
    <s v=""/>
    <n v="1"/>
    <s v=""/>
  </r>
  <r>
    <x v="0"/>
    <n v="-414.58398500000112"/>
    <n v="-414.58398500000112"/>
    <s v=""/>
    <n v="1"/>
    <s v=""/>
  </r>
  <r>
    <x v="1"/>
    <n v="-531.35253899999952"/>
    <n v="-531.35253899999952"/>
    <s v=""/>
    <n v="1"/>
    <s v=""/>
  </r>
  <r>
    <x v="2"/>
    <n v="-723.24706999999944"/>
    <n v="-723.24706999999944"/>
    <s v=""/>
    <n v="1"/>
    <s v=""/>
  </r>
  <r>
    <x v="3"/>
    <n v="-706.75586000000112"/>
    <n v="-706.75586000000112"/>
    <s v=""/>
    <n v="1"/>
    <s v=""/>
  </r>
  <r>
    <x v="4"/>
    <n v="-496.90234400000008"/>
    <n v="-496.90234400000008"/>
    <s v=""/>
    <n v="1"/>
    <s v=""/>
  </r>
  <r>
    <x v="5"/>
    <n v="-197.58886700000039"/>
    <n v="-197.58886700000039"/>
    <s v=""/>
    <n v="1"/>
    <s v=""/>
  </r>
  <r>
    <x v="6"/>
    <n v="148.33007800000087"/>
    <s v=""/>
    <n v="148.33007800000087"/>
    <s v=""/>
    <n v="1"/>
  </r>
  <r>
    <x v="7"/>
    <n v="304.00390599999992"/>
    <s v=""/>
    <n v="304.00390599999992"/>
    <s v=""/>
    <n v="1"/>
  </r>
  <r>
    <x v="8"/>
    <n v="325.58300700000109"/>
    <s v=""/>
    <n v="325.58300700000109"/>
    <s v=""/>
    <n v="1"/>
  </r>
  <r>
    <x v="9"/>
    <n v="174.19140599999992"/>
    <s v=""/>
    <n v="174.19140599999992"/>
    <s v=""/>
    <n v="1"/>
  </r>
  <r>
    <x v="10"/>
    <n v="78.757813000000169"/>
    <s v=""/>
    <n v="78.757813000000169"/>
    <s v=""/>
    <n v="1"/>
  </r>
  <r>
    <x v="11"/>
    <n v="-18.138672000000952"/>
    <n v="-18.138672000000952"/>
    <s v=""/>
    <n v="1"/>
    <s v=""/>
  </r>
  <r>
    <x v="12"/>
    <n v="-268.37109299999975"/>
    <n v="-268.37109299999975"/>
    <s v=""/>
    <n v="1"/>
    <s v=""/>
  </r>
  <r>
    <x v="13"/>
    <n v="-4.3583980000003066"/>
    <n v="-4.3583980000003066"/>
    <s v=""/>
    <n v="1"/>
    <s v=""/>
  </r>
  <r>
    <x v="14"/>
    <n v="90.857421999999133"/>
    <s v=""/>
    <n v="90.857421999999133"/>
    <s v=""/>
    <n v="1"/>
  </r>
  <r>
    <x v="15"/>
    <n v="354.03027400000065"/>
    <s v=""/>
    <n v="354.03027400000065"/>
    <s v=""/>
    <n v="1"/>
  </r>
  <r>
    <x v="16"/>
    <n v="220.36230400000022"/>
    <s v=""/>
    <n v="220.36230400000022"/>
    <s v=""/>
    <n v="1"/>
  </r>
  <r>
    <x v="17"/>
    <n v="168.46191400000134"/>
    <s v=""/>
    <n v="168.46191400000134"/>
    <s v=""/>
    <n v="1"/>
  </r>
  <r>
    <x v="18"/>
    <n v="176.78027300000031"/>
    <s v=""/>
    <n v="176.78027300000031"/>
    <s v=""/>
    <n v="1"/>
  </r>
  <r>
    <x v="19"/>
    <n v="36.5"/>
    <s v=""/>
    <n v="36.5"/>
    <s v=""/>
    <n v="1"/>
  </r>
  <r>
    <x v="20"/>
    <n v="-22.644530999999915"/>
    <n v="-22.644530999999915"/>
    <s v=""/>
    <n v="1"/>
    <s v=""/>
  </r>
  <r>
    <x v="21"/>
    <n v="-141.453125"/>
    <n v="-141.453125"/>
    <s v=""/>
    <n v="1"/>
    <s v=""/>
  </r>
  <r>
    <x v="22"/>
    <n v="-329.66894599999978"/>
    <n v="-329.66894599999978"/>
    <s v=""/>
    <n v="1"/>
    <s v=""/>
  </r>
  <r>
    <x v="23"/>
    <n v="-408.35449199999857"/>
    <n v="-408.35449199999857"/>
    <s v=""/>
    <n v="1"/>
    <s v=""/>
  </r>
  <r>
    <x v="0"/>
    <n v="-247.49707099999978"/>
    <n v="-247.49707099999978"/>
    <s v=""/>
    <n v="1"/>
    <s v=""/>
  </r>
  <r>
    <x v="1"/>
    <n v="-291.00878899999952"/>
    <n v="-291.00878899999952"/>
    <s v=""/>
    <n v="1"/>
    <s v=""/>
  </r>
  <r>
    <x v="2"/>
    <n v="-221.64648399999896"/>
    <n v="-221.64648399999896"/>
    <s v=""/>
    <n v="1"/>
    <s v=""/>
  </r>
  <r>
    <x v="3"/>
    <n v="-226.18945300000087"/>
    <n v="-226.18945300000087"/>
    <s v=""/>
    <n v="1"/>
    <s v=""/>
  </r>
  <r>
    <x v="4"/>
    <n v="-260.62402400000065"/>
    <n v="-260.62402400000065"/>
    <s v=""/>
    <n v="1"/>
    <s v=""/>
  </r>
  <r>
    <x v="5"/>
    <n v="-255.77246100000048"/>
    <n v="-255.77246100000048"/>
    <s v=""/>
    <n v="1"/>
    <s v=""/>
  </r>
  <r>
    <x v="6"/>
    <n v="-105.93359400000008"/>
    <n v="-105.93359400000008"/>
    <s v=""/>
    <n v="1"/>
    <s v=""/>
  </r>
  <r>
    <x v="7"/>
    <n v="-185.81445300000087"/>
    <n v="-185.81445300000087"/>
    <s v=""/>
    <n v="1"/>
    <s v=""/>
  </r>
  <r>
    <x v="8"/>
    <n v="-79.409180000000561"/>
    <n v="-79.409180000000561"/>
    <s v=""/>
    <n v="1"/>
    <s v=""/>
  </r>
  <r>
    <x v="9"/>
    <n v="-72.788085999998657"/>
    <n v="-72.788085999998657"/>
    <s v=""/>
    <n v="1"/>
    <s v=""/>
  </r>
  <r>
    <x v="10"/>
    <n v="-142.80566399999952"/>
    <n v="-142.80566399999952"/>
    <s v=""/>
    <n v="1"/>
    <s v=""/>
  </r>
  <r>
    <x v="11"/>
    <n v="-234.47167999999874"/>
    <n v="-234.47167999999874"/>
    <s v=""/>
    <n v="1"/>
    <s v=""/>
  </r>
  <r>
    <x v="12"/>
    <n v="-125.38574200000039"/>
    <n v="-125.38574200000039"/>
    <s v=""/>
    <n v="1"/>
    <s v=""/>
  </r>
  <r>
    <x v="13"/>
    <n v="48.417969000000085"/>
    <s v=""/>
    <n v="48.417969000000085"/>
    <s v=""/>
    <n v="1"/>
  </r>
  <r>
    <x v="14"/>
    <n v="375.59082000000126"/>
    <s v=""/>
    <n v="375.59082000000126"/>
    <s v=""/>
    <n v="1"/>
  </r>
  <r>
    <x v="15"/>
    <n v="445.90820300000087"/>
    <s v=""/>
    <n v="445.90820300000087"/>
    <s v=""/>
    <n v="1"/>
  </r>
  <r>
    <x v="16"/>
    <n v="565.82714900000065"/>
    <s v=""/>
    <n v="565.82714900000065"/>
    <s v=""/>
    <n v="1"/>
  </r>
  <r>
    <x v="17"/>
    <n v="421.68456999999944"/>
    <s v=""/>
    <n v="421.68456999999944"/>
    <s v=""/>
    <n v="1"/>
  </r>
  <r>
    <x v="18"/>
    <n v="345.8222650000007"/>
    <s v=""/>
    <n v="345.8222650000007"/>
    <s v=""/>
    <n v="1"/>
  </r>
  <r>
    <x v="19"/>
    <n v="247.17382799999905"/>
    <s v=""/>
    <n v="247.17382799999905"/>
    <s v=""/>
    <n v="1"/>
  </r>
  <r>
    <x v="20"/>
    <n v="275.15820299999905"/>
    <s v=""/>
    <n v="275.15820299999905"/>
    <s v=""/>
    <n v="1"/>
  </r>
  <r>
    <x v="21"/>
    <n v="262.70996099999866"/>
    <s v=""/>
    <n v="262.70996099999866"/>
    <s v=""/>
    <n v="1"/>
  </r>
  <r>
    <x v="22"/>
    <n v="164.25781300000017"/>
    <s v=""/>
    <n v="164.25781300000017"/>
    <s v=""/>
    <n v="1"/>
  </r>
  <r>
    <x v="23"/>
    <n v="65.208983999998964"/>
    <s v=""/>
    <n v="65.208983999998964"/>
    <s v=""/>
    <n v="1"/>
  </r>
  <r>
    <x v="0"/>
    <n v="-509.31640599999992"/>
    <n v="-509.31640599999992"/>
    <s v=""/>
    <n v="1"/>
    <s v=""/>
  </r>
  <r>
    <x v="1"/>
    <n v="-514.98535100000117"/>
    <n v="-514.98535100000117"/>
    <s v=""/>
    <n v="1"/>
    <s v=""/>
  </r>
  <r>
    <x v="2"/>
    <n v="-437.34472699999969"/>
    <n v="-437.34472699999969"/>
    <s v=""/>
    <n v="1"/>
    <s v=""/>
  </r>
  <r>
    <x v="3"/>
    <n v="-370.66796799999975"/>
    <n v="-370.66796799999975"/>
    <s v=""/>
    <n v="1"/>
    <s v=""/>
  </r>
  <r>
    <x v="4"/>
    <n v="-413.18945299999905"/>
    <n v="-413.18945299999905"/>
    <s v=""/>
    <n v="1"/>
    <s v=""/>
  </r>
  <r>
    <x v="5"/>
    <n v="-497.35546900000008"/>
    <n v="-497.35546900000008"/>
    <s v=""/>
    <n v="1"/>
    <s v=""/>
  </r>
  <r>
    <x v="6"/>
    <n v="-510.86230500000056"/>
    <n v="-510.86230500000056"/>
    <s v=""/>
    <n v="1"/>
    <s v=""/>
  </r>
  <r>
    <x v="7"/>
    <n v="-532.74609400000008"/>
    <n v="-532.74609400000008"/>
    <s v=""/>
    <n v="1"/>
    <s v=""/>
  </r>
  <r>
    <x v="8"/>
    <n v="-533.0625"/>
    <n v="-533.0625"/>
    <s v=""/>
    <n v="1"/>
    <s v=""/>
  </r>
  <r>
    <x v="9"/>
    <n v="-340.06054700000095"/>
    <n v="-340.06054700000095"/>
    <s v=""/>
    <n v="1"/>
    <s v=""/>
  </r>
  <r>
    <x v="10"/>
    <n v="-207.28906299999835"/>
    <n v="-207.28906299999835"/>
    <s v=""/>
    <n v="1"/>
    <s v=""/>
  </r>
  <r>
    <x v="11"/>
    <n v="-259.87890599999992"/>
    <n v="-259.87890599999992"/>
    <s v=""/>
    <n v="1"/>
    <s v=""/>
  </r>
  <r>
    <x v="12"/>
    <n v="-469.08691400000134"/>
    <n v="-469.08691400000134"/>
    <s v=""/>
    <n v="1"/>
    <s v=""/>
  </r>
  <r>
    <x v="13"/>
    <n v="-480.39160100000117"/>
    <n v="-480.39160100000117"/>
    <s v=""/>
    <n v="1"/>
    <s v=""/>
  </r>
  <r>
    <x v="14"/>
    <n v="-757.56835900000078"/>
    <n v="-757.56835900000078"/>
    <s v=""/>
    <n v="1"/>
    <s v=""/>
  </r>
  <r>
    <x v="15"/>
    <n v="-1043.7998040000002"/>
    <n v="-1043.7998040000002"/>
    <s v=""/>
    <n v="1"/>
    <s v=""/>
  </r>
  <r>
    <x v="16"/>
    <n v="-1228.5224609999987"/>
    <n v="-1228.5224609999987"/>
    <s v=""/>
    <n v="1"/>
    <s v=""/>
  </r>
  <r>
    <x v="17"/>
    <n v="-1263.3496090000008"/>
    <n v="-1263.3496090000008"/>
    <s v=""/>
    <n v="1"/>
    <s v=""/>
  </r>
  <r>
    <x v="18"/>
    <n v="-1011.2910159999992"/>
    <n v="-1011.2910159999992"/>
    <s v=""/>
    <n v="1"/>
    <s v=""/>
  </r>
  <r>
    <x v="19"/>
    <n v="-876.09179700000095"/>
    <n v="-876.09179700000095"/>
    <s v=""/>
    <n v="1"/>
    <s v=""/>
  </r>
  <r>
    <x v="20"/>
    <n v="-656.20019599999978"/>
    <n v="-656.20019599999978"/>
    <s v=""/>
    <n v="1"/>
    <s v=""/>
  </r>
  <r>
    <x v="21"/>
    <n v="-348.45996100000048"/>
    <n v="-348.45996100000048"/>
    <s v=""/>
    <n v="1"/>
    <s v=""/>
  </r>
  <r>
    <x v="22"/>
    <n v="-165.32226599999922"/>
    <n v="-165.32226599999922"/>
    <s v=""/>
    <n v="1"/>
    <s v=""/>
  </r>
  <r>
    <x v="23"/>
    <n v="-7.5146480000003066"/>
    <n v="-7.5146480000003066"/>
    <s v=""/>
    <n v="1"/>
    <s v=""/>
  </r>
  <r>
    <x v="0"/>
    <n v="-387.5097650000007"/>
    <n v="-387.5097650000007"/>
    <s v=""/>
    <n v="1"/>
    <s v=""/>
  </r>
  <r>
    <x v="1"/>
    <n v="-290.37206999999944"/>
    <n v="-290.37206999999944"/>
    <s v=""/>
    <n v="1"/>
    <s v=""/>
  </r>
  <r>
    <x v="2"/>
    <n v="-524.2861324000005"/>
    <n v="-524.2861324000005"/>
    <s v=""/>
    <n v="1"/>
    <s v=""/>
  </r>
  <r>
    <x v="3"/>
    <n v="-421.06640599999992"/>
    <n v="-421.06640599999992"/>
    <s v=""/>
    <n v="1"/>
    <s v=""/>
  </r>
  <r>
    <x v="4"/>
    <n v="-368.3857425999995"/>
    <n v="-368.3857425999995"/>
    <s v=""/>
    <n v="1"/>
    <s v=""/>
  </r>
  <r>
    <x v="5"/>
    <n v="-290.19433560000107"/>
    <n v="-290.19433560000107"/>
    <s v=""/>
    <n v="1"/>
    <s v=""/>
  </r>
  <r>
    <x v="6"/>
    <n v="-272.37988299999961"/>
    <n v="-272.37988299999961"/>
    <s v=""/>
    <n v="1"/>
    <s v=""/>
  </r>
  <r>
    <x v="7"/>
    <n v="-87.048828000000867"/>
    <n v="-87.048828000000867"/>
    <s v=""/>
    <n v="1"/>
    <s v=""/>
  </r>
  <r>
    <x v="8"/>
    <n v="-42.314453999999387"/>
    <n v="-42.314453999999387"/>
    <s v=""/>
    <n v="1"/>
    <s v=""/>
  </r>
  <r>
    <x v="9"/>
    <n v="-36.242186999999831"/>
    <n v="-36.242186999999831"/>
    <s v=""/>
    <n v="1"/>
    <s v=""/>
  </r>
  <r>
    <x v="10"/>
    <n v="-309.04785099999935"/>
    <n v="-309.04785099999935"/>
    <s v=""/>
    <n v="1"/>
    <s v=""/>
  </r>
  <r>
    <x v="11"/>
    <n v="-196.11132800000087"/>
    <n v="-196.11132800000087"/>
    <s v=""/>
    <n v="1"/>
    <s v=""/>
  </r>
  <r>
    <x v="12"/>
    <n v="-359.14355400000022"/>
    <n v="-359.14355400000022"/>
    <s v=""/>
    <n v="1"/>
    <s v=""/>
  </r>
  <r>
    <x v="13"/>
    <n v="-420.45703099999992"/>
    <n v="-420.45703099999992"/>
    <s v=""/>
    <n v="1"/>
    <s v=""/>
  </r>
  <r>
    <x v="14"/>
    <n v="-312.22851600000104"/>
    <n v="-312.22851600000104"/>
    <s v=""/>
    <n v="1"/>
    <s v=""/>
  </r>
  <r>
    <x v="15"/>
    <n v="-90.316405999999915"/>
    <n v="-90.316405999999915"/>
    <s v=""/>
    <n v="1"/>
    <s v=""/>
  </r>
  <r>
    <x v="16"/>
    <n v="-41.416015000000698"/>
    <n v="-41.416015000000698"/>
    <s v=""/>
    <n v="1"/>
    <s v=""/>
  </r>
  <r>
    <x v="17"/>
    <n v="-79.490234000000783"/>
    <n v="-79.490234000000783"/>
    <s v=""/>
    <n v="1"/>
    <s v=""/>
  </r>
  <r>
    <x v="18"/>
    <n v="-217.09863299999961"/>
    <n v="-217.09863299999961"/>
    <s v=""/>
    <n v="1"/>
    <s v=""/>
  </r>
  <r>
    <x v="19"/>
    <n v="-138.39257800000087"/>
    <n v="-138.39257800000087"/>
    <s v=""/>
    <n v="1"/>
    <s v=""/>
  </r>
  <r>
    <x v="20"/>
    <n v="-190.01367200000095"/>
    <n v="-190.01367200000095"/>
    <s v=""/>
    <n v="1"/>
    <s v=""/>
  </r>
  <r>
    <x v="21"/>
    <n v="-111.32714900000065"/>
    <n v="-111.32714900000065"/>
    <s v=""/>
    <n v="1"/>
    <s v=""/>
  </r>
  <r>
    <x v="22"/>
    <n v="35.481445999999778"/>
    <s v=""/>
    <n v="35.481445999999778"/>
    <s v=""/>
    <n v="1"/>
  </r>
  <r>
    <x v="23"/>
    <n v="-317.01171800000157"/>
    <n v="-317.01171800000157"/>
    <s v=""/>
    <n v="1"/>
    <s v=""/>
  </r>
  <r>
    <x v="0"/>
    <n v="-506.08691400000134"/>
    <n v="-506.08691400000134"/>
    <s v=""/>
    <n v="1"/>
    <s v=""/>
  </r>
  <r>
    <x v="1"/>
    <n v="-659.47168000000056"/>
    <n v="-659.47168000000056"/>
    <s v=""/>
    <n v="1"/>
    <s v=""/>
  </r>
  <r>
    <x v="2"/>
    <n v="-929.94726599999922"/>
    <n v="-929.94726599999922"/>
    <s v=""/>
    <n v="1"/>
    <s v=""/>
  </r>
  <r>
    <x v="3"/>
    <n v="-632.62109400000008"/>
    <n v="-632.62109400000008"/>
    <s v=""/>
    <n v="1"/>
    <s v=""/>
  </r>
  <r>
    <x v="4"/>
    <n v="-324.06054699999913"/>
    <n v="-324.06054699999913"/>
    <s v=""/>
    <n v="1"/>
    <s v=""/>
  </r>
  <r>
    <x v="5"/>
    <n v="-89.824217999999746"/>
    <n v="-89.824217999999746"/>
    <s v=""/>
    <n v="1"/>
    <s v=""/>
  </r>
  <r>
    <x v="6"/>
    <n v="-98.064453000000867"/>
    <n v="-98.064453000000867"/>
    <s v=""/>
    <n v="1"/>
    <s v=""/>
  </r>
  <r>
    <x v="7"/>
    <n v="-122.75293000000056"/>
    <n v="-122.75293000000056"/>
    <s v=""/>
    <n v="1"/>
    <s v=""/>
  </r>
  <r>
    <x v="8"/>
    <n v="-124.28027300000031"/>
    <n v="-124.28027300000031"/>
    <s v=""/>
    <n v="1"/>
    <s v=""/>
  </r>
  <r>
    <x v="9"/>
    <n v="-12.78125"/>
    <n v="-12.78125"/>
    <s v=""/>
    <n v="1"/>
    <s v=""/>
  </r>
  <r>
    <x v="10"/>
    <n v="-58.271484000000783"/>
    <n v="-58.271484000000783"/>
    <s v=""/>
    <n v="1"/>
    <s v=""/>
  </r>
  <r>
    <x v="11"/>
    <n v="-183.58691400000134"/>
    <n v="-183.58691400000134"/>
    <s v=""/>
    <n v="1"/>
    <s v=""/>
  </r>
  <r>
    <x v="12"/>
    <n v="-222.14941400000134"/>
    <n v="-222.14941400000134"/>
    <s v=""/>
    <n v="1"/>
    <s v=""/>
  </r>
  <r>
    <x v="13"/>
    <n v="-115.78808600000048"/>
    <n v="-115.78808600000048"/>
    <s v=""/>
    <n v="1"/>
    <s v=""/>
  </r>
  <r>
    <x v="14"/>
    <n v="174.15429699999913"/>
    <s v=""/>
    <n v="174.15429699999913"/>
    <s v=""/>
    <n v="1"/>
  </r>
  <r>
    <x v="15"/>
    <n v="53.375976999999693"/>
    <s v=""/>
    <n v="53.375976999999693"/>
    <s v=""/>
    <n v="1"/>
  </r>
  <r>
    <x v="16"/>
    <n v="386.75683599999866"/>
    <s v=""/>
    <n v="386.75683599999866"/>
    <s v=""/>
    <n v="1"/>
  </r>
  <r>
    <x v="17"/>
    <n v="275.70214900000065"/>
    <s v=""/>
    <n v="275.70214900000065"/>
    <s v=""/>
    <n v="1"/>
  </r>
  <r>
    <x v="18"/>
    <n v="188.24023400000078"/>
    <s v=""/>
    <n v="188.24023400000078"/>
    <s v=""/>
    <n v="1"/>
  </r>
  <r>
    <x v="19"/>
    <n v="288.99121100000048"/>
    <s v=""/>
    <n v="288.99121100000048"/>
    <s v=""/>
    <n v="1"/>
  </r>
  <r>
    <x v="20"/>
    <n v="177.55859400000008"/>
    <s v=""/>
    <n v="177.55859400000008"/>
    <s v=""/>
    <n v="1"/>
  </r>
  <r>
    <x v="21"/>
    <n v="88.987304000000222"/>
    <s v=""/>
    <n v="88.987304000000222"/>
    <s v=""/>
    <n v="1"/>
  </r>
  <r>
    <x v="22"/>
    <n v="-120.3535150000007"/>
    <n v="-120.3535150000007"/>
    <s v=""/>
    <n v="1"/>
    <s v=""/>
  </r>
  <r>
    <x v="23"/>
    <n v="-103.42578199999843"/>
    <n v="-103.42578199999843"/>
    <s v=""/>
    <n v="1"/>
    <s v=""/>
  </r>
  <r>
    <x v="0"/>
    <n v="-185.32714800000031"/>
    <n v="-185.32714800000031"/>
    <s v=""/>
    <n v="1"/>
    <s v=""/>
  </r>
  <r>
    <x v="1"/>
    <n v="-389.08886700000039"/>
    <n v="-389.08886700000039"/>
    <s v=""/>
    <n v="1"/>
    <s v=""/>
  </r>
  <r>
    <x v="2"/>
    <n v="-405.453125"/>
    <n v="-405.453125"/>
    <s v=""/>
    <n v="1"/>
    <s v=""/>
  </r>
  <r>
    <x v="3"/>
    <n v="-283.74804700000095"/>
    <n v="-283.74804700000095"/>
    <s v=""/>
    <n v="1"/>
    <s v=""/>
  </r>
  <r>
    <x v="4"/>
    <n v="-224.70214899999883"/>
    <n v="-224.70214899999883"/>
    <s v=""/>
    <n v="1"/>
    <s v=""/>
  </r>
  <r>
    <x v="5"/>
    <n v="-226.45019499999944"/>
    <n v="-226.45019499999944"/>
    <s v=""/>
    <n v="1"/>
    <s v=""/>
  </r>
  <r>
    <x v="6"/>
    <n v="-279.24804700000095"/>
    <n v="-279.24804700000095"/>
    <s v=""/>
    <n v="1"/>
    <s v=""/>
  </r>
  <r>
    <x v="7"/>
    <n v="-453.79199199999857"/>
    <n v="-453.79199199999857"/>
    <s v=""/>
    <n v="1"/>
    <s v=""/>
  </r>
  <r>
    <x v="8"/>
    <n v="-664.88476599999922"/>
    <n v="-664.88476599999922"/>
    <s v=""/>
    <n v="1"/>
    <s v=""/>
  </r>
  <r>
    <x v="9"/>
    <n v="-419.24218700000165"/>
    <n v="-419.24218700000165"/>
    <s v=""/>
    <n v="1"/>
    <s v=""/>
  </r>
  <r>
    <x v="10"/>
    <n v="-290.22949199999857"/>
    <n v="-290.22949199999857"/>
    <s v=""/>
    <n v="1"/>
    <s v=""/>
  </r>
  <r>
    <x v="11"/>
    <n v="-238.88671800000157"/>
    <n v="-238.88671800000157"/>
    <s v=""/>
    <n v="1"/>
    <s v=""/>
  </r>
  <r>
    <x v="12"/>
    <n v="-332.36816400000134"/>
    <n v="-332.36816400000134"/>
    <s v=""/>
    <n v="1"/>
    <s v=""/>
  </r>
  <r>
    <x v="13"/>
    <n v="-336.29589800000031"/>
    <n v="-336.29589800000031"/>
    <s v=""/>
    <n v="1"/>
    <s v=""/>
  </r>
  <r>
    <x v="14"/>
    <n v="-277.7285150000007"/>
    <n v="-277.7285150000007"/>
    <s v=""/>
    <n v="1"/>
    <s v=""/>
  </r>
  <r>
    <x v="15"/>
    <n v="-202.76171800000157"/>
    <n v="-202.76171800000157"/>
    <s v=""/>
    <n v="1"/>
    <s v=""/>
  </r>
  <r>
    <x v="16"/>
    <n v="-259.109375"/>
    <n v="-259.109375"/>
    <s v=""/>
    <n v="1"/>
    <s v=""/>
  </r>
  <r>
    <x v="17"/>
    <n v="-390.24023500000112"/>
    <n v="-390.24023500000112"/>
    <s v=""/>
    <n v="1"/>
    <s v=""/>
  </r>
  <r>
    <x v="18"/>
    <n v="-146.36523400000078"/>
    <n v="-146.36523400000078"/>
    <s v=""/>
    <n v="1"/>
    <s v=""/>
  </r>
  <r>
    <x v="19"/>
    <n v="-185.08691400000134"/>
    <n v="-185.08691400000134"/>
    <s v=""/>
    <n v="1"/>
    <s v=""/>
  </r>
  <r>
    <x v="20"/>
    <n v="-185.53222699999969"/>
    <n v="-185.53222699999969"/>
    <s v=""/>
    <n v="1"/>
    <s v=""/>
  </r>
  <r>
    <x v="21"/>
    <n v="-222.76464899999883"/>
    <n v="-222.76464899999883"/>
    <s v=""/>
    <n v="1"/>
    <s v=""/>
  </r>
  <r>
    <x v="22"/>
    <n v="-230.17871100000048"/>
    <n v="-230.17871100000048"/>
    <s v=""/>
    <n v="1"/>
    <s v=""/>
  </r>
  <r>
    <x v="23"/>
    <n v="-150.94238300000143"/>
    <n v="-150.94238300000143"/>
    <s v=""/>
    <n v="1"/>
    <s v=""/>
  </r>
  <r>
    <x v="0"/>
    <n v="81.011719000000085"/>
    <s v=""/>
    <n v="81.011719000000085"/>
    <s v=""/>
    <n v="1"/>
  </r>
  <r>
    <x v="1"/>
    <n v="-51.840820000001258"/>
    <n v="-51.840820000001258"/>
    <s v=""/>
    <n v="1"/>
    <s v=""/>
  </r>
  <r>
    <x v="3"/>
    <n v="-110.7714849999993"/>
    <n v="-110.7714849999993"/>
    <s v=""/>
    <n v="1"/>
    <s v=""/>
  </r>
  <r>
    <x v="4"/>
    <n v="-81.855468000001565"/>
    <n v="-81.855468000001565"/>
    <s v=""/>
    <n v="1"/>
    <s v=""/>
  </r>
  <r>
    <x v="5"/>
    <n v="194.07128899999952"/>
    <s v=""/>
    <n v="194.07128899999952"/>
    <s v=""/>
    <n v="1"/>
  </r>
  <r>
    <x v="6"/>
    <n v="230.68066399999952"/>
    <s v=""/>
    <n v="230.68066399999952"/>
    <s v=""/>
    <n v="1"/>
  </r>
  <r>
    <x v="7"/>
    <n v="150.14941400000134"/>
    <s v=""/>
    <n v="150.14941400000134"/>
    <s v=""/>
    <n v="1"/>
  </r>
  <r>
    <x v="8"/>
    <n v="320.31933599999866"/>
    <s v=""/>
    <n v="320.31933599999866"/>
    <s v=""/>
    <n v="1"/>
  </r>
  <r>
    <x v="9"/>
    <n v="163.71386700000039"/>
    <s v=""/>
    <n v="163.71386700000039"/>
    <s v=""/>
    <n v="1"/>
  </r>
  <r>
    <x v="10"/>
    <n v="240.52539099999922"/>
    <s v=""/>
    <n v="240.52539099999922"/>
    <s v=""/>
    <n v="1"/>
  </r>
  <r>
    <x v="11"/>
    <n v="307.70996099999866"/>
    <s v=""/>
    <n v="307.70996099999866"/>
    <s v=""/>
    <n v="1"/>
  </r>
  <r>
    <x v="12"/>
    <n v="476.92089800000031"/>
    <s v=""/>
    <n v="476.92089800000031"/>
    <s v=""/>
    <n v="1"/>
  </r>
  <r>
    <x v="13"/>
    <n v="591.24706999999944"/>
    <s v=""/>
    <n v="591.24706999999944"/>
    <s v=""/>
    <n v="1"/>
  </r>
  <r>
    <x v="14"/>
    <n v="742.18066399999952"/>
    <s v=""/>
    <n v="742.18066399999952"/>
    <s v=""/>
    <n v="1"/>
  </r>
  <r>
    <x v="15"/>
    <n v="922.13378899999952"/>
    <s v=""/>
    <n v="922.13378899999952"/>
    <s v=""/>
    <n v="1"/>
  </r>
  <r>
    <x v="16"/>
    <n v="1062.7207030000009"/>
    <s v=""/>
    <n v="1062.7207030000009"/>
    <s v=""/>
    <n v="1"/>
  </r>
  <r>
    <x v="17"/>
    <n v="899.84082099999978"/>
    <s v=""/>
    <n v="899.84082099999978"/>
    <s v=""/>
    <n v="1"/>
  </r>
  <r>
    <x v="18"/>
    <n v="709.5625"/>
    <s v=""/>
    <n v="709.5625"/>
    <s v=""/>
    <n v="1"/>
  </r>
  <r>
    <x v="19"/>
    <n v="604.08496099999866"/>
    <s v=""/>
    <n v="604.08496099999866"/>
    <s v=""/>
    <n v="1"/>
  </r>
  <r>
    <x v="20"/>
    <n v="568.27441400000134"/>
    <s v=""/>
    <n v="568.27441400000134"/>
    <s v=""/>
    <n v="1"/>
  </r>
  <r>
    <x v="21"/>
    <n v="568.86425799999961"/>
    <s v=""/>
    <n v="568.86425799999961"/>
    <s v=""/>
    <n v="1"/>
  </r>
  <r>
    <x v="22"/>
    <n v="498.98925799999961"/>
    <s v=""/>
    <n v="498.98925799999961"/>
    <s v=""/>
    <n v="1"/>
  </r>
  <r>
    <x v="23"/>
    <n v="352.07031300000017"/>
    <s v=""/>
    <n v="352.07031300000017"/>
    <s v=""/>
    <n v="1"/>
  </r>
  <r>
    <x v="0"/>
    <n v="37.030274000000645"/>
    <s v=""/>
    <n v="37.030274000000645"/>
    <s v=""/>
    <n v="1"/>
  </r>
  <r>
    <x v="1"/>
    <n v="-18.505859000000783"/>
    <n v="-18.505859000000783"/>
    <s v=""/>
    <n v="1"/>
    <s v=""/>
  </r>
  <r>
    <x v="2"/>
    <n v="-319.40136700000039"/>
    <n v="-319.40136700000039"/>
    <s v=""/>
    <n v="1"/>
    <s v=""/>
  </r>
  <r>
    <x v="3"/>
    <n v="-251.70898400000078"/>
    <n v="-251.70898400000078"/>
    <s v=""/>
    <n v="1"/>
    <s v=""/>
  </r>
  <r>
    <x v="4"/>
    <n v="112.10546900000008"/>
    <s v=""/>
    <n v="112.10546900000008"/>
    <s v=""/>
    <n v="1"/>
  </r>
  <r>
    <x v="5"/>
    <n v="242.76074199999857"/>
    <s v=""/>
    <n v="242.76074199999857"/>
    <s v=""/>
    <n v="1"/>
  </r>
  <r>
    <x v="6"/>
    <n v="316.15136699999857"/>
    <s v=""/>
    <n v="316.15136699999857"/>
    <s v=""/>
    <n v="1"/>
  </r>
  <r>
    <x v="7"/>
    <n v="282.96777300000031"/>
    <s v=""/>
    <n v="282.96777300000031"/>
    <s v=""/>
    <n v="1"/>
  </r>
  <r>
    <x v="8"/>
    <n v="388.15918000000056"/>
    <s v=""/>
    <n v="388.15918000000056"/>
    <s v=""/>
    <n v="1"/>
  </r>
  <r>
    <x v="9"/>
    <n v="285.19921800000157"/>
    <s v=""/>
    <n v="285.19921800000157"/>
    <s v=""/>
    <n v="1"/>
  </r>
  <r>
    <x v="10"/>
    <n v="238.97168000000056"/>
    <s v=""/>
    <n v="238.97168000000056"/>
    <s v=""/>
    <n v="1"/>
  </r>
  <r>
    <x v="11"/>
    <n v="93.026367000000391"/>
    <s v=""/>
    <n v="93.026367000000391"/>
    <s v=""/>
    <n v="1"/>
  </r>
  <r>
    <x v="12"/>
    <n v="229.21972599999935"/>
    <s v=""/>
    <n v="229.21972599999935"/>
    <s v=""/>
    <n v="1"/>
  </r>
  <r>
    <x v="13"/>
    <n v="403.69043000000056"/>
    <s v=""/>
    <n v="403.69043000000056"/>
    <s v=""/>
    <n v="1"/>
  </r>
  <r>
    <x v="14"/>
    <n v="373.84179699999913"/>
    <s v=""/>
    <n v="373.84179699999913"/>
    <s v=""/>
    <n v="1"/>
  </r>
  <r>
    <x v="15"/>
    <n v="359.25292900000022"/>
    <s v=""/>
    <n v="359.25292900000022"/>
    <s v=""/>
    <n v="1"/>
  </r>
  <r>
    <x v="16"/>
    <n v="310.39941399999952"/>
    <s v=""/>
    <n v="310.39941399999952"/>
    <s v=""/>
    <n v="1"/>
  </r>
  <r>
    <x v="17"/>
    <n v="268.69238299999779"/>
    <s v=""/>
    <n v="268.69238299999779"/>
    <s v=""/>
    <n v="1"/>
  </r>
  <r>
    <x v="18"/>
    <n v="333.52832099999978"/>
    <s v=""/>
    <n v="333.52832099999978"/>
    <s v=""/>
    <n v="1"/>
  </r>
  <r>
    <x v="19"/>
    <n v="493.15527300000031"/>
    <s v=""/>
    <n v="493.15527300000031"/>
    <s v=""/>
    <n v="1"/>
  </r>
  <r>
    <x v="20"/>
    <n v="635.12109400000008"/>
    <s v=""/>
    <n v="635.12109400000008"/>
    <s v=""/>
    <n v="1"/>
  </r>
  <r>
    <x v="21"/>
    <n v="570.15820299999905"/>
    <s v=""/>
    <n v="570.15820299999905"/>
    <s v=""/>
    <n v="1"/>
  </r>
  <r>
    <x v="22"/>
    <n v="556.60742199999913"/>
    <s v=""/>
    <n v="556.60742199999913"/>
    <s v=""/>
    <n v="1"/>
  </r>
  <r>
    <x v="23"/>
    <n v="433.89453199999843"/>
    <s v=""/>
    <n v="433.89453199999843"/>
    <s v=""/>
    <n v="1"/>
  </r>
  <r>
    <x v="0"/>
    <n v="-46.486328000000867"/>
    <n v="-46.486328000000867"/>
    <s v=""/>
    <n v="1"/>
    <s v=""/>
  </r>
  <r>
    <x v="1"/>
    <n v="-146.45703099999992"/>
    <n v="-146.45703099999992"/>
    <s v=""/>
    <n v="1"/>
    <s v=""/>
  </r>
  <r>
    <x v="2"/>
    <n v="-532.63769599999978"/>
    <n v="-532.63769599999978"/>
    <s v=""/>
    <n v="1"/>
    <s v=""/>
  </r>
  <r>
    <x v="3"/>
    <n v="-648.72656199999983"/>
    <n v="-648.72656199999983"/>
    <s v=""/>
    <n v="1"/>
    <s v=""/>
  </r>
  <r>
    <x v="4"/>
    <n v="-134.93456999999944"/>
    <n v="-134.93456999999944"/>
    <s v=""/>
    <n v="1"/>
    <s v=""/>
  </r>
  <r>
    <x v="5"/>
    <n v="35.764649000000645"/>
    <s v=""/>
    <n v="35.764649000000645"/>
    <s v=""/>
    <n v="1"/>
  </r>
  <r>
    <x v="6"/>
    <n v="114.83496099999866"/>
    <s v=""/>
    <n v="114.83496099999866"/>
    <s v=""/>
    <n v="1"/>
  </r>
  <r>
    <x v="7"/>
    <n v="34.219725999999355"/>
    <s v=""/>
    <n v="34.219725999999355"/>
    <s v=""/>
    <n v="1"/>
  </r>
  <r>
    <x v="8"/>
    <n v="95.239257999999609"/>
    <s v=""/>
    <n v="95.239257999999609"/>
    <s v=""/>
    <n v="1"/>
  </r>
  <r>
    <x v="9"/>
    <n v="81.875976999999693"/>
    <s v=""/>
    <n v="81.875976999999693"/>
    <s v=""/>
    <n v="1"/>
  </r>
  <r>
    <x v="10"/>
    <n v="138.96484400000008"/>
    <s v=""/>
    <n v="138.96484400000008"/>
    <s v=""/>
    <n v="1"/>
  </r>
  <r>
    <x v="11"/>
    <n v="365.98339900000065"/>
    <s v=""/>
    <n v="365.98339900000065"/>
    <s v=""/>
    <n v="1"/>
  </r>
  <r>
    <x v="12"/>
    <n v="618.38964900000065"/>
    <s v=""/>
    <n v="618.38964900000065"/>
    <s v=""/>
    <n v="1"/>
  </r>
  <r>
    <x v="13"/>
    <n v="750.37304600000061"/>
    <s v=""/>
    <n v="750.37304600000061"/>
    <s v=""/>
    <n v="1"/>
  </r>
  <r>
    <x v="14"/>
    <n v="560.70019499999944"/>
    <s v=""/>
    <n v="560.70019499999944"/>
    <s v=""/>
    <n v="1"/>
  </r>
  <r>
    <x v="15"/>
    <n v="384.96679699999913"/>
    <s v=""/>
    <n v="384.96679699999913"/>
    <s v=""/>
    <n v="1"/>
  </r>
  <r>
    <x v="16"/>
    <n v="367.70703099999992"/>
    <s v=""/>
    <n v="367.70703099999992"/>
    <s v=""/>
    <n v="1"/>
  </r>
  <r>
    <x v="17"/>
    <n v="387.76757800000087"/>
    <s v=""/>
    <n v="387.76757800000087"/>
    <s v=""/>
    <n v="1"/>
  </r>
  <r>
    <x v="18"/>
    <n v="370.85742199999913"/>
    <s v=""/>
    <n v="370.85742199999913"/>
    <s v=""/>
    <n v="1"/>
  </r>
  <r>
    <x v="19"/>
    <n v="441.12109299999975"/>
    <s v=""/>
    <n v="441.12109299999975"/>
    <s v=""/>
    <n v="1"/>
  </r>
  <r>
    <x v="20"/>
    <n v="481.92675799999961"/>
    <s v=""/>
    <n v="481.92675799999961"/>
    <s v=""/>
    <n v="1"/>
  </r>
  <r>
    <x v="21"/>
    <n v="403.12206999999944"/>
    <s v=""/>
    <n v="403.12206999999944"/>
    <s v=""/>
    <n v="1"/>
  </r>
  <r>
    <x v="22"/>
    <n v="164.57128899999952"/>
    <s v=""/>
    <n v="164.57128899999952"/>
    <s v=""/>
    <n v="1"/>
  </r>
  <r>
    <x v="23"/>
    <n v="-157.54003900000134"/>
    <n v="-157.54003900000134"/>
    <s v=""/>
    <n v="1"/>
    <s v=""/>
  </r>
  <r>
    <x v="0"/>
    <n v="-129.5625"/>
    <n v="-129.5625"/>
    <s v=""/>
    <n v="1"/>
    <s v=""/>
  </r>
  <r>
    <x v="1"/>
    <n v="-218.21191400000134"/>
    <n v="-218.21191400000134"/>
    <s v=""/>
    <n v="1"/>
    <s v=""/>
  </r>
  <r>
    <x v="2"/>
    <n v="-373.66699199999857"/>
    <n v="-373.66699199999857"/>
    <s v=""/>
    <n v="1"/>
    <s v=""/>
  </r>
  <r>
    <x v="3"/>
    <n v="-353.50390599999992"/>
    <n v="-353.50390599999992"/>
    <s v=""/>
    <n v="1"/>
    <s v=""/>
  </r>
  <r>
    <x v="4"/>
    <n v="-284.13086000000112"/>
    <n v="-284.13086000000112"/>
    <s v=""/>
    <n v="1"/>
    <s v=""/>
  </r>
  <r>
    <x v="5"/>
    <n v="-386.12890599999992"/>
    <n v="-386.12890599999992"/>
    <s v=""/>
    <n v="1"/>
    <s v=""/>
  </r>
  <r>
    <x v="6"/>
    <n v="-281.98730400000022"/>
    <n v="-281.98730400000022"/>
    <s v=""/>
    <n v="1"/>
    <s v=""/>
  </r>
  <r>
    <x v="7"/>
    <n v="-230.40527300000031"/>
    <n v="-230.40527300000031"/>
    <s v=""/>
    <n v="1"/>
    <s v=""/>
  </r>
  <r>
    <x v="8"/>
    <n v="-119.13085899999896"/>
    <n v="-119.13085899999896"/>
    <s v=""/>
    <n v="1"/>
    <s v=""/>
  </r>
  <r>
    <x v="9"/>
    <n v="-218.60253900000134"/>
    <n v="-218.60253900000134"/>
    <s v=""/>
    <n v="1"/>
    <s v=""/>
  </r>
  <r>
    <x v="10"/>
    <n v="-250.5"/>
    <n v="-250.5"/>
    <s v=""/>
    <n v="1"/>
    <s v=""/>
  </r>
  <r>
    <x v="11"/>
    <n v="-572.90527400000065"/>
    <n v="-572.90527400000065"/>
    <s v=""/>
    <n v="1"/>
    <s v=""/>
  </r>
  <r>
    <x v="12"/>
    <n v="-443.80175799999961"/>
    <n v="-443.80175799999961"/>
    <s v=""/>
    <n v="1"/>
    <s v=""/>
  </r>
  <r>
    <x v="13"/>
    <n v="-447.75293000000056"/>
    <n v="-447.75293000000056"/>
    <s v=""/>
    <n v="1"/>
    <s v=""/>
  </r>
  <r>
    <x v="14"/>
    <n v="-498.18847699999969"/>
    <n v="-498.18847699999969"/>
    <s v=""/>
    <n v="1"/>
    <s v=""/>
  </r>
  <r>
    <x v="15"/>
    <n v="-373.16113299999961"/>
    <n v="-373.16113299999961"/>
    <s v=""/>
    <n v="1"/>
    <s v=""/>
  </r>
  <r>
    <x v="16"/>
    <n v="-378.68261799999891"/>
    <n v="-378.68261799999891"/>
    <s v=""/>
    <n v="1"/>
    <s v=""/>
  </r>
  <r>
    <x v="17"/>
    <n v="-478.53320300000087"/>
    <n v="-478.53320300000087"/>
    <s v=""/>
    <n v="1"/>
    <s v=""/>
  </r>
  <r>
    <x v="18"/>
    <n v="-368.828125"/>
    <n v="-368.828125"/>
    <s v=""/>
    <n v="1"/>
    <s v=""/>
  </r>
  <r>
    <x v="19"/>
    <n v="-36.508788999999524"/>
    <n v="-36.508788999999524"/>
    <s v=""/>
    <n v="1"/>
    <s v=""/>
  </r>
  <r>
    <x v="20"/>
    <n v="125.33300700000109"/>
    <s v=""/>
    <n v="125.33300700000109"/>
    <s v=""/>
    <n v="1"/>
  </r>
  <r>
    <x v="21"/>
    <n v="306.05566399999952"/>
    <s v=""/>
    <n v="306.05566399999952"/>
    <s v=""/>
    <n v="1"/>
  </r>
  <r>
    <x v="22"/>
    <n v="302.10839900000065"/>
    <s v=""/>
    <n v="302.10839900000065"/>
    <s v=""/>
    <n v="1"/>
  </r>
  <r>
    <x v="23"/>
    <n v="255.76367199999913"/>
    <s v=""/>
    <n v="255.76367199999913"/>
    <s v=""/>
    <n v="1"/>
  </r>
  <r>
    <x v="0"/>
    <n v="447.85449199999857"/>
    <s v=""/>
    <n v="447.85449199999857"/>
    <s v=""/>
    <n v="1"/>
  </r>
  <r>
    <x v="1"/>
    <n v="399.11816400000134"/>
    <s v=""/>
    <n v="399.11816400000134"/>
    <s v=""/>
    <n v="1"/>
  </r>
  <r>
    <x v="2"/>
    <n v="397.74414099999922"/>
    <s v=""/>
    <n v="397.74414099999922"/>
    <s v=""/>
    <n v="1"/>
  </r>
  <r>
    <x v="3"/>
    <n v="508.29003899999952"/>
    <s v=""/>
    <n v="508.29003899999952"/>
    <s v=""/>
    <n v="1"/>
  </r>
  <r>
    <x v="4"/>
    <n v="239.80468700000165"/>
    <s v=""/>
    <n v="239.80468700000165"/>
    <s v=""/>
    <n v="1"/>
  </r>
  <r>
    <x v="5"/>
    <n v="37.357421000000613"/>
    <s v=""/>
    <n v="37.357421000000613"/>
    <s v=""/>
    <n v="1"/>
  </r>
  <r>
    <x v="6"/>
    <n v="-52.767578000000867"/>
    <n v="-52.767578000000867"/>
    <s v=""/>
    <n v="1"/>
    <s v=""/>
  </r>
  <r>
    <x v="7"/>
    <n v="-31.626953000000867"/>
    <n v="-31.626953000000867"/>
    <s v=""/>
    <n v="1"/>
    <s v=""/>
  </r>
  <r>
    <x v="8"/>
    <n v="-306.74218700000165"/>
    <n v="-306.74218700000165"/>
    <s v=""/>
    <n v="1"/>
    <s v=""/>
  </r>
  <r>
    <x v="9"/>
    <n v="-283.26757800000087"/>
    <n v="-283.26757800000087"/>
    <s v=""/>
    <n v="1"/>
    <s v=""/>
  </r>
  <r>
    <x v="10"/>
    <n v="-178.47168000000056"/>
    <n v="-178.47168000000056"/>
    <s v=""/>
    <n v="1"/>
    <s v=""/>
  </r>
  <r>
    <x v="11"/>
    <n v="-60.328125"/>
    <n v="-60.328125"/>
    <s v=""/>
    <n v="1"/>
    <s v=""/>
  </r>
  <r>
    <x v="12"/>
    <n v="-2.6806639999995241"/>
    <n v="-2.6806639999995241"/>
    <s v=""/>
    <n v="1"/>
    <s v=""/>
  </r>
  <r>
    <x v="13"/>
    <n v="25.999023000000307"/>
    <s v=""/>
    <n v="25.999023000000307"/>
    <s v=""/>
    <n v="1"/>
  </r>
  <r>
    <x v="14"/>
    <n v="-117.24609400000008"/>
    <n v="-117.24609400000008"/>
    <s v=""/>
    <n v="1"/>
    <s v=""/>
  </r>
  <r>
    <x v="15"/>
    <n v="42.786133000001428"/>
    <s v=""/>
    <n v="42.786133000001428"/>
    <s v=""/>
    <n v="1"/>
  </r>
  <r>
    <x v="16"/>
    <n v="-87.833007000001089"/>
    <n v="-87.833007000001089"/>
    <s v=""/>
    <n v="1"/>
    <s v=""/>
  </r>
  <r>
    <x v="17"/>
    <n v="-164.26074200000039"/>
    <n v="-164.26074200000039"/>
    <s v=""/>
    <n v="1"/>
    <s v=""/>
  </r>
  <r>
    <x v="18"/>
    <n v="-182.28515599999992"/>
    <n v="-182.28515599999992"/>
    <s v=""/>
    <n v="1"/>
    <s v=""/>
  </r>
  <r>
    <x v="19"/>
    <n v="37.167968000001565"/>
    <s v=""/>
    <n v="37.167968000001565"/>
    <s v=""/>
    <n v="1"/>
  </r>
  <r>
    <x v="20"/>
    <n v="-59.554686999999831"/>
    <n v="-59.554686999999831"/>
    <s v=""/>
    <n v="1"/>
    <s v=""/>
  </r>
  <r>
    <x v="21"/>
    <n v="-11.711913999999524"/>
    <n v="-11.711913999999524"/>
    <s v=""/>
    <n v="1"/>
    <s v=""/>
  </r>
  <r>
    <x v="22"/>
    <n v="46.181640000000698"/>
    <s v=""/>
    <n v="46.181640000000698"/>
    <s v=""/>
    <n v="1"/>
  </r>
  <r>
    <x v="23"/>
    <n v="78.368163999999524"/>
    <s v=""/>
    <n v="78.368163999999524"/>
    <s v=""/>
    <n v="1"/>
  </r>
  <r>
    <x v="0"/>
    <n v="-368.00976499999888"/>
    <n v="-368.00976499999888"/>
    <s v=""/>
    <n v="1"/>
    <s v=""/>
  </r>
  <r>
    <x v="1"/>
    <n v="-297.8544922000001"/>
    <n v="-297.8544922000001"/>
    <s v=""/>
    <n v="1"/>
    <s v=""/>
  </r>
  <r>
    <x v="2"/>
    <n v="-310.91015660000085"/>
    <n v="-310.91015660000085"/>
    <s v=""/>
    <n v="1"/>
    <s v=""/>
  </r>
  <r>
    <x v="3"/>
    <n v="-653.36816449999969"/>
    <n v="-653.36816449999969"/>
    <s v=""/>
    <n v="1"/>
    <s v=""/>
  </r>
  <r>
    <x v="4"/>
    <n v="-542.03320300000087"/>
    <n v="-542.03320300000087"/>
    <s v=""/>
    <n v="1"/>
    <s v=""/>
  </r>
  <r>
    <x v="5"/>
    <n v="-194.39160199999969"/>
    <n v="-194.39160199999969"/>
    <s v=""/>
    <n v="1"/>
    <s v=""/>
  </r>
  <r>
    <x v="6"/>
    <n v="-142.11132800000087"/>
    <n v="-142.11132800000087"/>
    <s v=""/>
    <n v="1"/>
    <s v=""/>
  </r>
  <r>
    <x v="7"/>
    <n v="-135.50976599999922"/>
    <n v="-135.50976599999922"/>
    <s v=""/>
    <n v="1"/>
    <s v=""/>
  </r>
  <r>
    <x v="8"/>
    <n v="-294.84472599999935"/>
    <n v="-294.84472599999935"/>
    <s v=""/>
    <n v="1"/>
    <s v=""/>
  </r>
  <r>
    <x v="9"/>
    <n v="-317.70605499999874"/>
    <n v="-317.70605499999874"/>
    <s v=""/>
    <n v="1"/>
    <s v=""/>
  </r>
  <r>
    <x v="10"/>
    <n v="-281.51757800000087"/>
    <n v="-281.51757800000087"/>
    <s v=""/>
    <n v="1"/>
    <s v=""/>
  </r>
  <r>
    <x v="11"/>
    <n v="-342.76367200000095"/>
    <n v="-342.76367200000095"/>
    <s v=""/>
    <n v="1"/>
    <s v=""/>
  </r>
  <r>
    <x v="12"/>
    <n v="-430.10253899999952"/>
    <n v="-430.10253899999952"/>
    <s v=""/>
    <n v="1"/>
    <s v=""/>
  </r>
  <r>
    <x v="13"/>
    <n v="-108.44921900000008"/>
    <n v="-108.44921900000008"/>
    <s v=""/>
    <n v="1"/>
    <s v=""/>
  </r>
  <r>
    <x v="14"/>
    <n v="-29.032225999999355"/>
    <n v="-29.032225999999355"/>
    <s v=""/>
    <n v="1"/>
    <s v=""/>
  </r>
  <r>
    <x v="15"/>
    <n v="-264.71386700000039"/>
    <n v="-264.71386700000039"/>
    <s v=""/>
    <n v="1"/>
    <s v=""/>
  </r>
  <r>
    <x v="16"/>
    <n v="-338.91894500000126"/>
    <n v="-338.91894500000126"/>
    <s v=""/>
    <n v="1"/>
    <s v=""/>
  </r>
  <r>
    <x v="17"/>
    <n v="-318.15625"/>
    <n v="-318.15625"/>
    <s v=""/>
    <n v="1"/>
    <s v=""/>
  </r>
  <r>
    <x v="18"/>
    <n v="-345.73730500000056"/>
    <n v="-345.73730500000056"/>
    <s v=""/>
    <n v="1"/>
    <s v=""/>
  </r>
  <r>
    <x v="19"/>
    <n v="-293.77441400000134"/>
    <n v="-293.77441400000134"/>
    <s v=""/>
    <n v="1"/>
    <s v=""/>
  </r>
  <r>
    <x v="20"/>
    <n v="-289.41015599999992"/>
    <n v="-289.41015599999992"/>
    <s v=""/>
    <n v="1"/>
    <s v=""/>
  </r>
  <r>
    <x v="21"/>
    <n v="-315.4941400000007"/>
    <n v="-315.4941400000007"/>
    <s v=""/>
    <n v="1"/>
    <s v=""/>
  </r>
  <r>
    <x v="22"/>
    <n v="-253.53417999999874"/>
    <n v="-253.53417999999874"/>
    <s v=""/>
    <n v="1"/>
    <s v=""/>
  </r>
  <r>
    <x v="23"/>
    <n v="-152.69140699999843"/>
    <n v="-152.69140699999843"/>
    <s v=""/>
    <n v="1"/>
    <s v=""/>
  </r>
  <r>
    <x v="0"/>
    <n v="-20.895507000001089"/>
    <n v="-20.895507000001089"/>
    <s v=""/>
    <n v="1"/>
    <s v=""/>
  </r>
  <r>
    <x v="1"/>
    <n v="-57.166992000000391"/>
    <n v="-57.166992000000391"/>
    <s v=""/>
    <n v="1"/>
    <s v=""/>
  </r>
  <r>
    <x v="2"/>
    <n v="-67.902344000000085"/>
    <n v="-67.902344000000085"/>
    <s v=""/>
    <n v="1"/>
    <s v=""/>
  </r>
  <r>
    <x v="3"/>
    <n v="-461.39550800000143"/>
    <n v="-461.39550800000143"/>
    <s v=""/>
    <n v="1"/>
    <s v=""/>
  </r>
  <r>
    <x v="4"/>
    <n v="-247.52246100000048"/>
    <n v="-247.52246100000048"/>
    <s v=""/>
    <n v="1"/>
    <s v=""/>
  </r>
  <r>
    <x v="5"/>
    <n v="3.6416019999996934"/>
    <s v=""/>
    <n v="3.6416019999996934"/>
    <s v=""/>
    <n v="1"/>
  </r>
  <r>
    <x v="6"/>
    <n v="-33.883788999999524"/>
    <n v="-33.883788999999524"/>
    <s v=""/>
    <n v="1"/>
    <s v=""/>
  </r>
  <r>
    <x v="7"/>
    <n v="2.8486330000014277"/>
    <s v=""/>
    <n v="2.8486330000014277"/>
    <s v=""/>
    <n v="1"/>
  </r>
  <r>
    <x v="8"/>
    <n v="-32.775389999998879"/>
    <n v="-32.775389999998879"/>
    <s v=""/>
    <n v="1"/>
    <s v=""/>
  </r>
  <r>
    <x v="9"/>
    <n v="-665.65820300000087"/>
    <n v="-665.65820300000087"/>
    <s v=""/>
    <n v="1"/>
    <s v=""/>
  </r>
  <r>
    <x v="10"/>
    <n v="-507.15234400000008"/>
    <n v="-507.15234400000008"/>
    <s v=""/>
    <n v="1"/>
    <s v=""/>
  </r>
  <r>
    <x v="11"/>
    <n v="-462.29785199999969"/>
    <n v="-462.29785199999969"/>
    <s v=""/>
    <n v="1"/>
    <s v=""/>
  </r>
  <r>
    <x v="12"/>
    <n v="-641.01953199999843"/>
    <n v="-641.01953199999843"/>
    <s v=""/>
    <n v="1"/>
    <s v=""/>
  </r>
  <r>
    <x v="13"/>
    <n v="-503.25488200000109"/>
    <n v="-503.25488200000109"/>
    <s v=""/>
    <n v="1"/>
    <s v=""/>
  </r>
  <r>
    <x v="14"/>
    <n v="-535.8125"/>
    <n v="-535.8125"/>
    <s v=""/>
    <n v="1"/>
    <s v=""/>
  </r>
  <r>
    <x v="15"/>
    <n v="-661.70898399999896"/>
    <n v="-661.70898399999896"/>
    <s v=""/>
    <n v="1"/>
    <s v=""/>
  </r>
  <r>
    <x v="16"/>
    <n v="-840.88085899999896"/>
    <n v="-840.88085899999896"/>
    <s v=""/>
    <n v="1"/>
    <s v=""/>
  </r>
  <r>
    <x v="17"/>
    <n v="-854.296875"/>
    <n v="-854.296875"/>
    <s v=""/>
    <n v="1"/>
    <s v=""/>
  </r>
  <r>
    <x v="18"/>
    <n v="-779.59375"/>
    <n v="-779.59375"/>
    <s v=""/>
    <n v="1"/>
    <s v=""/>
  </r>
  <r>
    <x v="19"/>
    <n v="-666.46484300000157"/>
    <n v="-666.46484300000157"/>
    <s v=""/>
    <n v="1"/>
    <s v=""/>
  </r>
  <r>
    <x v="20"/>
    <n v="-706.08007800000087"/>
    <n v="-706.08007800000087"/>
    <s v=""/>
    <n v="1"/>
    <s v=""/>
  </r>
  <r>
    <x v="21"/>
    <n v="-788.30078199999843"/>
    <n v="-788.30078199999843"/>
    <s v=""/>
    <n v="1"/>
    <s v=""/>
  </r>
  <r>
    <x v="22"/>
    <n v="-797.12792999999874"/>
    <n v="-797.12792999999874"/>
    <s v=""/>
    <n v="1"/>
    <s v=""/>
  </r>
  <r>
    <x v="23"/>
    <n v="-771.74511699999857"/>
    <n v="-771.74511699999857"/>
    <s v=""/>
    <n v="1"/>
    <s v=""/>
  </r>
  <r>
    <x v="0"/>
    <n v="21.470702999999048"/>
    <s v=""/>
    <n v="21.470702999999048"/>
    <s v=""/>
    <n v="1"/>
  </r>
  <r>
    <x v="1"/>
    <n v="-92.298828999999387"/>
    <n v="-92.298828999999387"/>
    <s v=""/>
    <n v="1"/>
    <s v=""/>
  </r>
  <r>
    <x v="2"/>
    <n v="-491.83496099999866"/>
    <n v="-491.83496099999866"/>
    <s v=""/>
    <n v="1"/>
    <s v=""/>
  </r>
  <r>
    <x v="3"/>
    <n v="-855.62011699999857"/>
    <n v="-855.62011699999857"/>
    <s v=""/>
    <n v="1"/>
    <s v=""/>
  </r>
  <r>
    <x v="4"/>
    <n v="-500.78710900000078"/>
    <n v="-500.78710900000078"/>
    <s v=""/>
    <n v="1"/>
    <s v=""/>
  </r>
  <r>
    <x v="5"/>
    <n v="-244.91992200000095"/>
    <n v="-244.91992200000095"/>
    <s v=""/>
    <n v="1"/>
    <s v=""/>
  </r>
  <r>
    <x v="6"/>
    <n v="-163.64453099999992"/>
    <n v="-163.64453099999992"/>
    <s v=""/>
    <n v="1"/>
    <s v=""/>
  </r>
  <r>
    <x v="7"/>
    <n v="-126.25"/>
    <n v="-126.25"/>
    <s v=""/>
    <n v="1"/>
    <s v=""/>
  </r>
  <r>
    <x v="8"/>
    <n v="-124.30664100000104"/>
    <n v="-124.30664100000104"/>
    <s v=""/>
    <n v="1"/>
    <s v=""/>
  </r>
  <r>
    <x v="9"/>
    <n v="-121.90722699999969"/>
    <n v="-121.90722699999969"/>
    <s v=""/>
    <n v="1"/>
    <s v=""/>
  </r>
  <r>
    <x v="10"/>
    <n v="-185.125"/>
    <n v="-185.125"/>
    <s v=""/>
    <n v="1"/>
    <s v=""/>
  </r>
  <r>
    <x v="11"/>
    <n v="-366.69042999999874"/>
    <n v="-366.69042999999874"/>
    <s v=""/>
    <n v="1"/>
    <s v=""/>
  </r>
  <r>
    <x v="12"/>
    <n v="-272.98828199999843"/>
    <n v="-272.98828199999843"/>
    <s v=""/>
    <n v="1"/>
    <s v=""/>
  </r>
  <r>
    <x v="13"/>
    <n v="-151.66796900000008"/>
    <n v="-151.66796900000008"/>
    <s v=""/>
    <n v="1"/>
    <s v=""/>
  </r>
  <r>
    <x v="14"/>
    <n v="127.43847600000117"/>
    <s v=""/>
    <n v="127.43847600000117"/>
    <s v=""/>
    <n v="1"/>
  </r>
  <r>
    <x v="15"/>
    <n v="350.109375"/>
    <s v=""/>
    <n v="350.109375"/>
    <s v=""/>
    <n v="1"/>
  </r>
  <r>
    <x v="16"/>
    <n v="220.40332000000126"/>
    <s v=""/>
    <n v="220.40332000000126"/>
    <s v=""/>
    <n v="1"/>
  </r>
  <r>
    <x v="17"/>
    <n v="-254.45898399999896"/>
    <n v="-254.45898399999896"/>
    <s v=""/>
    <n v="1"/>
    <s v=""/>
  </r>
  <r>
    <x v="18"/>
    <n v="146.32324200000039"/>
    <s v=""/>
    <n v="146.32324200000039"/>
    <s v=""/>
    <n v="1"/>
  </r>
  <r>
    <x v="19"/>
    <n v="287.51269599999978"/>
    <s v=""/>
    <n v="287.51269599999978"/>
    <s v=""/>
    <n v="1"/>
  </r>
  <r>
    <x v="20"/>
    <n v="332.97753900000134"/>
    <s v=""/>
    <n v="332.97753900000134"/>
    <s v=""/>
    <n v="1"/>
  </r>
  <r>
    <x v="21"/>
    <n v="477.01367200000095"/>
    <s v=""/>
    <n v="477.01367200000095"/>
    <s v=""/>
    <n v="1"/>
  </r>
  <r>
    <x v="22"/>
    <n v="469.49316399999952"/>
    <s v=""/>
    <n v="469.49316399999952"/>
    <s v=""/>
    <n v="1"/>
  </r>
  <r>
    <x v="23"/>
    <n v="309.34668000000056"/>
    <s v=""/>
    <n v="309.34668000000056"/>
    <s v=""/>
    <n v="1"/>
  </r>
  <r>
    <x v="0"/>
    <n v="59.467773000000307"/>
    <s v=""/>
    <n v="59.467773000000307"/>
    <s v=""/>
    <n v="1"/>
  </r>
  <r>
    <x v="1"/>
    <n v="301.52343699999983"/>
    <s v=""/>
    <n v="301.52343699999983"/>
    <s v=""/>
    <n v="1"/>
  </r>
  <r>
    <x v="2"/>
    <n v="601.70703200000025"/>
    <s v=""/>
    <n v="601.70703200000025"/>
    <s v=""/>
    <n v="1"/>
  </r>
  <r>
    <x v="3"/>
    <n v="720.12011799999891"/>
    <s v=""/>
    <n v="720.12011799999891"/>
    <s v=""/>
    <n v="1"/>
  </r>
  <r>
    <x v="4"/>
    <n v="371.99414099999922"/>
    <s v=""/>
    <n v="371.99414099999922"/>
    <s v=""/>
    <n v="1"/>
  </r>
  <r>
    <x v="5"/>
    <n v="179.21679699999913"/>
    <s v=""/>
    <n v="179.21679699999913"/>
    <s v=""/>
    <n v="1"/>
  </r>
  <r>
    <x v="6"/>
    <n v="73.03125"/>
    <s v=""/>
    <n v="73.03125"/>
    <s v=""/>
    <n v="1"/>
  </r>
  <r>
    <x v="7"/>
    <n v="-94.483399000000645"/>
    <n v="-94.483399000000645"/>
    <s v=""/>
    <n v="1"/>
    <s v=""/>
  </r>
  <r>
    <x v="8"/>
    <n v="-175.72851600000104"/>
    <n v="-175.72851600000104"/>
    <s v=""/>
    <n v="1"/>
    <s v=""/>
  </r>
  <r>
    <x v="9"/>
    <n v="-114.97656300000017"/>
    <n v="-114.97656300000017"/>
    <s v=""/>
    <n v="1"/>
    <s v=""/>
  </r>
  <r>
    <x v="10"/>
    <n v="-237.17382800000087"/>
    <n v="-237.17382800000087"/>
    <s v=""/>
    <n v="1"/>
    <s v=""/>
  </r>
  <r>
    <x v="11"/>
    <n v="-246.78320300000087"/>
    <n v="-246.78320300000087"/>
    <s v=""/>
    <n v="1"/>
    <s v=""/>
  </r>
  <r>
    <x v="12"/>
    <n v="-35.507813000000169"/>
    <n v="-35.507813000000169"/>
    <s v=""/>
    <n v="1"/>
    <s v=""/>
  </r>
  <r>
    <x v="13"/>
    <n v="-84.538085999998657"/>
    <n v="-84.538085999998657"/>
    <s v=""/>
    <n v="1"/>
    <s v=""/>
  </r>
  <r>
    <x v="14"/>
    <n v="-20.398438000000169"/>
    <n v="-20.398438000000169"/>
    <s v=""/>
    <n v="1"/>
    <s v=""/>
  </r>
  <r>
    <x v="15"/>
    <n v="-14.047850999999355"/>
    <n v="-14.047850999999355"/>
    <s v=""/>
    <n v="1"/>
    <s v=""/>
  </r>
  <r>
    <x v="16"/>
    <n v="6.1035160000010364"/>
    <s v=""/>
    <n v="6.1035160000010364"/>
    <s v=""/>
    <n v="1"/>
  </r>
  <r>
    <x v="17"/>
    <n v="34.934570999999778"/>
    <s v=""/>
    <n v="34.934570999999778"/>
    <s v=""/>
    <n v="1"/>
  </r>
  <r>
    <x v="18"/>
    <n v="-48.816405999999915"/>
    <n v="-48.816405999999915"/>
    <s v=""/>
    <n v="1"/>
    <s v=""/>
  </r>
  <r>
    <x v="19"/>
    <n v="-3.7841800000005605"/>
    <n v="-3.7841800000005605"/>
    <s v=""/>
    <n v="1"/>
    <s v=""/>
  </r>
  <r>
    <x v="20"/>
    <n v="43.947265000000698"/>
    <s v=""/>
    <n v="43.947265000000698"/>
    <s v=""/>
    <n v="1"/>
  </r>
  <r>
    <x v="21"/>
    <n v="86.137695999999778"/>
    <s v=""/>
    <n v="86.137695999999778"/>
    <s v=""/>
    <n v="1"/>
  </r>
  <r>
    <x v="22"/>
    <n v="58.279297000000952"/>
    <s v=""/>
    <n v="58.279297000000952"/>
    <s v=""/>
    <n v="1"/>
  </r>
  <r>
    <x v="23"/>
    <n v="-38.197265000000698"/>
    <n v="-38.197265000000698"/>
    <s v=""/>
    <n v="1"/>
    <s v=""/>
  </r>
  <r>
    <x v="0"/>
    <n v="-1.7021480000003066"/>
    <n v="-1.7021480000003066"/>
    <s v=""/>
    <n v="1"/>
    <s v=""/>
  </r>
  <r>
    <x v="1"/>
    <n v="-411.32324200000039"/>
    <n v="-411.32324200000039"/>
    <s v=""/>
    <n v="1"/>
    <s v=""/>
  </r>
  <r>
    <x v="2"/>
    <n v="-272.14160100000117"/>
    <n v="-272.14160100000117"/>
    <s v=""/>
    <n v="1"/>
    <s v=""/>
  </r>
  <r>
    <x v="3"/>
    <n v="86.846679999998742"/>
    <s v=""/>
    <n v="86.846679999998742"/>
    <s v=""/>
    <n v="1"/>
  </r>
  <r>
    <x v="4"/>
    <n v="27.509765000000698"/>
    <s v=""/>
    <n v="27.509765000000698"/>
    <s v=""/>
    <n v="1"/>
  </r>
  <r>
    <x v="5"/>
    <n v="23.809570000001258"/>
    <s v=""/>
    <n v="23.809570000001258"/>
    <s v=""/>
    <n v="1"/>
  </r>
  <r>
    <x v="6"/>
    <n v="53.839844000000085"/>
    <s v=""/>
    <n v="53.839844000000085"/>
    <s v=""/>
    <n v="1"/>
  </r>
  <r>
    <x v="7"/>
    <n v="17.692383000001428"/>
    <s v=""/>
    <n v="17.692383000001428"/>
    <s v=""/>
    <n v="1"/>
  </r>
  <r>
    <x v="8"/>
    <n v="-171.18359400000008"/>
    <n v="-171.18359400000008"/>
    <s v=""/>
    <n v="1"/>
    <s v=""/>
  </r>
  <r>
    <x v="9"/>
    <n v="-584.60644599999978"/>
    <n v="-584.60644599999978"/>
    <s v=""/>
    <n v="1"/>
    <s v=""/>
  </r>
  <r>
    <x v="10"/>
    <n v="-331.95117200000095"/>
    <n v="-331.95117200000095"/>
    <s v=""/>
    <n v="1"/>
    <s v=""/>
  </r>
  <r>
    <x v="11"/>
    <n v="-81.389649000000645"/>
    <n v="-81.389649000000645"/>
    <s v=""/>
    <n v="1"/>
    <s v=""/>
  </r>
  <r>
    <x v="12"/>
    <n v="192.42089800000031"/>
    <s v=""/>
    <n v="192.42089800000031"/>
    <s v=""/>
    <n v="1"/>
  </r>
  <r>
    <x v="13"/>
    <n v="311.71679699999913"/>
    <s v=""/>
    <n v="311.71679699999913"/>
    <s v=""/>
    <n v="1"/>
  </r>
  <r>
    <x v="14"/>
    <n v="164.47753900000134"/>
    <s v=""/>
    <n v="164.47753900000134"/>
    <s v=""/>
    <n v="1"/>
  </r>
  <r>
    <x v="15"/>
    <n v="189.99804699999913"/>
    <s v=""/>
    <n v="189.99804699999913"/>
    <s v=""/>
    <n v="1"/>
  </r>
  <r>
    <x v="16"/>
    <n v="355.21777300000031"/>
    <s v=""/>
    <n v="355.21777300000031"/>
    <s v=""/>
    <n v="1"/>
  </r>
  <r>
    <x v="17"/>
    <n v="353.03125"/>
    <s v=""/>
    <n v="353.03125"/>
    <s v=""/>
    <n v="1"/>
  </r>
  <r>
    <x v="18"/>
    <n v="148.046875"/>
    <s v=""/>
    <n v="148.046875"/>
    <s v=""/>
    <n v="1"/>
  </r>
  <r>
    <x v="19"/>
    <n v="246.33886799999891"/>
    <s v=""/>
    <n v="246.33886799999891"/>
    <s v=""/>
    <n v="1"/>
  </r>
  <r>
    <x v="20"/>
    <n v="203.63867199999913"/>
    <s v=""/>
    <n v="203.63867199999913"/>
    <s v=""/>
    <n v="1"/>
  </r>
  <r>
    <x v="21"/>
    <n v="89.223632999999609"/>
    <s v=""/>
    <n v="89.223632999999609"/>
    <s v=""/>
    <n v="1"/>
  </r>
  <r>
    <x v="22"/>
    <n v="0.35546900000008463"/>
    <s v=""/>
    <n v="0.35546900000008463"/>
    <s v=""/>
    <n v="1"/>
  </r>
  <r>
    <x v="23"/>
    <n v="-0.64746100000047591"/>
    <n v="-0.64746100000047591"/>
    <s v=""/>
    <n v="1"/>
    <s v=""/>
  </r>
  <r>
    <x v="0"/>
    <n v="-84.465820000001258"/>
    <n v="-84.465820000001258"/>
    <s v=""/>
    <n v="1"/>
    <s v=""/>
  </r>
  <r>
    <x v="1"/>
    <n v="-181.75878899999952"/>
    <n v="-181.75878899999952"/>
    <s v=""/>
    <n v="1"/>
    <s v=""/>
  </r>
  <r>
    <x v="2"/>
    <n v="-60.85156299999835"/>
    <n v="-60.85156299999835"/>
    <s v=""/>
    <n v="1"/>
    <s v=""/>
  </r>
  <r>
    <x v="3"/>
    <n v="-22.778319999999439"/>
    <n v="-22.778319999999439"/>
    <s v=""/>
    <n v="1"/>
    <s v=""/>
  </r>
  <r>
    <x v="4"/>
    <n v="-79.373047000000952"/>
    <n v="-79.373047000000952"/>
    <s v=""/>
    <n v="1"/>
    <s v=""/>
  </r>
  <r>
    <x v="5"/>
    <n v="-91.053710999998657"/>
    <n v="-91.053710999998657"/>
    <s v=""/>
    <n v="1"/>
    <s v=""/>
  </r>
  <r>
    <x v="6"/>
    <n v="-135.75976499999888"/>
    <n v="-135.75976499999888"/>
    <s v=""/>
    <n v="1"/>
    <s v=""/>
  </r>
  <r>
    <x v="7"/>
    <n v="-86.895507999999609"/>
    <n v="-86.895507999999609"/>
    <s v=""/>
    <n v="1"/>
    <s v=""/>
  </r>
  <r>
    <x v="8"/>
    <n v="-204.04101599999922"/>
    <n v="-204.04101599999922"/>
    <s v=""/>
    <n v="1"/>
    <s v=""/>
  </r>
  <r>
    <x v="9"/>
    <n v="-616.89746100000048"/>
    <n v="-616.89746100000048"/>
    <s v=""/>
    <n v="1"/>
    <s v=""/>
  </r>
  <r>
    <x v="10"/>
    <n v="-507.41113299999961"/>
    <n v="-507.41113299999961"/>
    <s v=""/>
    <n v="1"/>
    <s v=""/>
  </r>
  <r>
    <x v="11"/>
    <n v="-495.38085900000078"/>
    <n v="-495.38085900000078"/>
    <s v=""/>
    <n v="1"/>
    <s v=""/>
  </r>
  <r>
    <x v="12"/>
    <n v="-471.97656199999983"/>
    <n v="-471.97656199999983"/>
    <s v=""/>
    <n v="1"/>
    <s v=""/>
  </r>
  <r>
    <x v="13"/>
    <n v="-608.50878899999952"/>
    <n v="-608.50878899999952"/>
    <s v=""/>
    <n v="1"/>
    <s v=""/>
  </r>
  <r>
    <x v="14"/>
    <n v="-554.83007800000087"/>
    <n v="-554.83007800000087"/>
    <s v=""/>
    <n v="1"/>
    <s v=""/>
  </r>
  <r>
    <x v="15"/>
    <n v="-472.54003900000134"/>
    <n v="-472.54003900000134"/>
    <s v=""/>
    <n v="1"/>
    <s v=""/>
  </r>
  <r>
    <x v="16"/>
    <n v="-570.35449199999857"/>
    <n v="-570.35449199999857"/>
    <s v=""/>
    <n v="1"/>
    <s v=""/>
  </r>
  <r>
    <x v="17"/>
    <n v="-677.84082000000126"/>
    <n v="-677.84082000000126"/>
    <s v=""/>
    <n v="1"/>
    <s v=""/>
  </r>
  <r>
    <x v="18"/>
    <n v="-683.62988300000143"/>
    <n v="-683.62988300000143"/>
    <s v=""/>
    <n v="1"/>
    <s v=""/>
  </r>
  <r>
    <x v="19"/>
    <n v="-587.79003900000134"/>
    <n v="-587.79003900000134"/>
    <s v=""/>
    <n v="1"/>
    <s v=""/>
  </r>
  <r>
    <x v="20"/>
    <n v="-542.91015599999992"/>
    <n v="-542.91015599999992"/>
    <s v=""/>
    <n v="1"/>
    <s v=""/>
  </r>
  <r>
    <x v="21"/>
    <n v="-559.62988300000143"/>
    <n v="-559.62988300000143"/>
    <s v=""/>
    <n v="1"/>
    <s v=""/>
  </r>
  <r>
    <x v="22"/>
    <n v="-573.375"/>
    <n v="-573.375"/>
    <s v=""/>
    <n v="1"/>
    <s v=""/>
  </r>
  <r>
    <x v="23"/>
    <n v="-542.46386700000039"/>
    <n v="-542.46386700000039"/>
    <s v=""/>
    <n v="1"/>
    <s v=""/>
  </r>
  <r>
    <x v="0"/>
    <n v="93.744139999998879"/>
    <s v=""/>
    <n v="93.744139999998879"/>
    <s v=""/>
    <n v="1"/>
  </r>
  <r>
    <x v="1"/>
    <n v="176.24121100000048"/>
    <s v=""/>
    <n v="176.24121100000048"/>
    <s v=""/>
    <n v="1"/>
  </r>
  <r>
    <x v="2"/>
    <n v="-3.7080079999996087"/>
    <n v="-3.7080079999996087"/>
    <s v=""/>
    <n v="1"/>
    <s v=""/>
  </r>
  <r>
    <x v="3"/>
    <n v="-147.71484400000008"/>
    <n v="-147.71484400000008"/>
    <s v=""/>
    <n v="1"/>
    <s v=""/>
  </r>
  <r>
    <x v="4"/>
    <n v="130.23828199999843"/>
    <s v=""/>
    <n v="130.23828199999843"/>
    <s v=""/>
    <n v="1"/>
  </r>
  <r>
    <x v="5"/>
    <n v="41.592773000000307"/>
    <s v=""/>
    <n v="41.592773000000307"/>
    <s v=""/>
    <n v="1"/>
  </r>
  <r>
    <x v="6"/>
    <n v="-14.545898000000307"/>
    <n v="-14.545898000000307"/>
    <s v=""/>
    <n v="1"/>
    <s v=""/>
  </r>
  <r>
    <x v="7"/>
    <n v="-118.43456999999944"/>
    <n v="-118.43456999999944"/>
    <s v=""/>
    <n v="1"/>
    <s v=""/>
  </r>
  <r>
    <x v="8"/>
    <n v="-71.955077999999048"/>
    <n v="-71.955077999999048"/>
    <s v=""/>
    <n v="1"/>
    <s v=""/>
  </r>
  <r>
    <x v="9"/>
    <n v="193.24804699999913"/>
    <s v=""/>
    <n v="193.24804699999913"/>
    <s v=""/>
    <n v="1"/>
  </r>
  <r>
    <x v="10"/>
    <n v="105.43066399999952"/>
    <s v=""/>
    <n v="105.43066399999952"/>
    <s v=""/>
    <n v="1"/>
  </r>
  <r>
    <x v="11"/>
    <n v="52.378905999999915"/>
    <s v=""/>
    <n v="52.378905999999915"/>
    <s v=""/>
    <n v="1"/>
  </r>
  <r>
    <x v="12"/>
    <n v="-181.34765699999843"/>
    <n v="-181.34765699999843"/>
    <s v=""/>
    <n v="1"/>
    <s v=""/>
  </r>
  <r>
    <x v="13"/>
    <n v="55.627929000000222"/>
    <s v=""/>
    <n v="55.627929000000222"/>
    <s v=""/>
    <n v="1"/>
  </r>
  <r>
    <x v="14"/>
    <n v="174.85546800000157"/>
    <s v=""/>
    <n v="174.85546800000157"/>
    <s v=""/>
    <n v="1"/>
  </r>
  <r>
    <x v="15"/>
    <n v="8.8300780000008672"/>
    <s v=""/>
    <n v="8.8300780000008672"/>
    <s v=""/>
    <n v="1"/>
  </r>
  <r>
    <x v="16"/>
    <n v="-202.67578199999843"/>
    <n v="-202.67578199999843"/>
    <s v=""/>
    <n v="1"/>
    <s v=""/>
  </r>
  <r>
    <x v="17"/>
    <n v="-236.859375"/>
    <n v="-236.859375"/>
    <s v=""/>
    <n v="1"/>
    <s v=""/>
  </r>
  <r>
    <x v="18"/>
    <n v="-191.64257800000087"/>
    <n v="-191.64257800000087"/>
    <s v=""/>
    <n v="1"/>
    <s v=""/>
  </r>
  <r>
    <x v="19"/>
    <n v="12.791991999998572"/>
    <s v=""/>
    <n v="12.791991999998572"/>
    <s v=""/>
    <n v="1"/>
  </r>
  <r>
    <x v="20"/>
    <n v="138.01464899999883"/>
    <s v=""/>
    <n v="138.01464899999883"/>
    <s v=""/>
    <n v="1"/>
  </r>
  <r>
    <x v="21"/>
    <n v="123.31640599999992"/>
    <s v=""/>
    <n v="123.31640599999992"/>
    <s v=""/>
    <n v="1"/>
  </r>
  <r>
    <x v="22"/>
    <n v="133.51464899999883"/>
    <s v=""/>
    <n v="133.51464899999883"/>
    <s v=""/>
    <n v="1"/>
  </r>
  <r>
    <x v="23"/>
    <n v="93.756835999998657"/>
    <s v=""/>
    <n v="93.756835999998657"/>
    <s v=""/>
    <n v="1"/>
  </r>
  <r>
    <x v="0"/>
    <n v="-135.33593700000165"/>
    <n v="-135.33593700000165"/>
    <s v=""/>
    <n v="1"/>
    <s v=""/>
  </r>
  <r>
    <x v="1"/>
    <n v="-95.737305000000561"/>
    <n v="-95.737305000000561"/>
    <s v=""/>
    <n v="1"/>
    <s v=""/>
  </r>
  <r>
    <x v="2"/>
    <n v="-212.37890599999992"/>
    <n v="-212.37890599999992"/>
    <s v=""/>
    <n v="1"/>
    <s v=""/>
  </r>
  <r>
    <x v="3"/>
    <n v="865.60058600000048"/>
    <s v=""/>
    <n v="865.60058600000048"/>
    <s v=""/>
    <n v="1"/>
  </r>
  <r>
    <x v="4"/>
    <n v="861.42578099999992"/>
    <s v=""/>
    <n v="861.42578099999992"/>
    <s v=""/>
    <n v="1"/>
  </r>
  <r>
    <x v="5"/>
    <n v="886.39648400000078"/>
    <s v=""/>
    <n v="886.39648400000078"/>
    <s v=""/>
    <n v="1"/>
  </r>
  <r>
    <x v="6"/>
    <n v="873.45214899999883"/>
    <s v=""/>
    <n v="873.45214899999883"/>
    <s v=""/>
    <n v="1"/>
  </r>
  <r>
    <x v="7"/>
    <n v="822.92578199999843"/>
    <s v=""/>
    <n v="822.92578199999843"/>
    <s v=""/>
    <n v="1"/>
  </r>
  <r>
    <x v="8"/>
    <n v="611.50488300000143"/>
    <s v=""/>
    <n v="611.50488300000143"/>
    <s v=""/>
    <n v="1"/>
  </r>
  <r>
    <x v="9"/>
    <n v="407.52050799999961"/>
    <s v=""/>
    <n v="407.52050799999961"/>
    <s v=""/>
    <n v="1"/>
  </r>
  <r>
    <x v="10"/>
    <n v="427.58300800000143"/>
    <s v=""/>
    <n v="427.58300800000143"/>
    <s v=""/>
    <n v="1"/>
  </r>
  <r>
    <x v="11"/>
    <n v="477.26660199999969"/>
    <s v=""/>
    <n v="477.26660199999969"/>
    <s v=""/>
    <n v="1"/>
  </r>
  <r>
    <x v="12"/>
    <n v="375.3125"/>
    <s v=""/>
    <n v="375.3125"/>
    <s v=""/>
    <n v="1"/>
  </r>
  <r>
    <x v="13"/>
    <n v="264.87695299999905"/>
    <s v=""/>
    <n v="264.87695299999905"/>
    <s v=""/>
    <n v="1"/>
  </r>
  <r>
    <x v="14"/>
    <n v="114.13378899999952"/>
    <s v=""/>
    <n v="114.13378899999952"/>
    <s v=""/>
    <n v="1"/>
  </r>
  <r>
    <x v="15"/>
    <n v="-69.799804000000222"/>
    <n v="-69.799804000000222"/>
    <s v=""/>
    <n v="1"/>
    <s v=""/>
  </r>
  <r>
    <x v="16"/>
    <n v="-237.95703099999992"/>
    <n v="-237.95703099999992"/>
    <s v=""/>
    <n v="1"/>
    <s v=""/>
  </r>
  <r>
    <x v="17"/>
    <n v="-495.47949200000039"/>
    <n v="-495.47949200000039"/>
    <s v=""/>
    <n v="1"/>
    <s v=""/>
  </r>
  <r>
    <x v="18"/>
    <n v="-454.24121100000048"/>
    <n v="-454.24121100000048"/>
    <s v=""/>
    <n v="1"/>
    <s v=""/>
  </r>
  <r>
    <x v="19"/>
    <n v="-189.41406199999983"/>
    <n v="-189.41406199999983"/>
    <s v=""/>
    <n v="1"/>
    <s v=""/>
  </r>
  <r>
    <x v="20"/>
    <n v="107.70410199999969"/>
    <s v=""/>
    <n v="107.70410199999969"/>
    <s v=""/>
    <n v="1"/>
  </r>
  <r>
    <x v="21"/>
    <n v="11.792969000000085"/>
    <s v=""/>
    <n v="11.792969000000085"/>
    <s v=""/>
    <n v="1"/>
  </r>
  <r>
    <x v="22"/>
    <n v="112.21875"/>
    <s v=""/>
    <n v="112.21875"/>
    <s v=""/>
    <n v="1"/>
  </r>
  <r>
    <x v="23"/>
    <n v="302.90527300000031"/>
    <s v=""/>
    <n v="302.90527300000031"/>
    <s v=""/>
    <n v="1"/>
  </r>
  <r>
    <x v="0"/>
    <n v="434.61621099999866"/>
    <s v=""/>
    <n v="434.61621099999866"/>
    <s v=""/>
    <n v="1"/>
  </r>
  <r>
    <x v="1"/>
    <n v="376.3535150000007"/>
    <s v=""/>
    <n v="376.3535150000007"/>
    <s v=""/>
    <n v="1"/>
  </r>
  <r>
    <x v="2"/>
    <n v="324.97168000000056"/>
    <s v=""/>
    <n v="324.97168000000056"/>
    <s v=""/>
    <n v="1"/>
  </r>
  <r>
    <x v="3"/>
    <n v="92.584960999998657"/>
    <s v=""/>
    <n v="92.584960999998657"/>
    <s v=""/>
    <n v="1"/>
  </r>
  <r>
    <x v="4"/>
    <n v="184.50586000000112"/>
    <s v=""/>
    <n v="184.50586000000112"/>
    <s v=""/>
    <n v="1"/>
  </r>
  <r>
    <x v="5"/>
    <n v="120.97851599999922"/>
    <s v=""/>
    <n v="120.97851599999922"/>
    <s v=""/>
    <n v="1"/>
  </r>
  <r>
    <x v="6"/>
    <n v="109.45410100000117"/>
    <s v=""/>
    <n v="109.45410100000117"/>
    <s v=""/>
    <n v="1"/>
  </r>
  <r>
    <x v="7"/>
    <n v="272.40527400000065"/>
    <s v=""/>
    <n v="272.40527400000065"/>
    <s v=""/>
    <n v="1"/>
  </r>
  <r>
    <x v="8"/>
    <n v="170.69531300000017"/>
    <s v=""/>
    <n v="170.69531300000017"/>
    <s v=""/>
    <n v="1"/>
  </r>
  <r>
    <x v="9"/>
    <n v="-165.43554699999913"/>
    <n v="-165.43554699999913"/>
    <s v=""/>
    <n v="1"/>
    <s v=""/>
  </r>
  <r>
    <x v="10"/>
    <n v="-222.22753900000134"/>
    <n v="-222.22753900000134"/>
    <s v=""/>
    <n v="1"/>
    <s v=""/>
  </r>
  <r>
    <x v="11"/>
    <n v="204.81543000000056"/>
    <s v=""/>
    <n v="204.81543000000056"/>
    <s v=""/>
    <n v="1"/>
  </r>
  <r>
    <x v="12"/>
    <n v="503.91796799999975"/>
    <s v=""/>
    <n v="503.91796799999975"/>
    <s v=""/>
    <n v="1"/>
  </r>
  <r>
    <x v="13"/>
    <n v="625.13183600000048"/>
    <s v=""/>
    <n v="625.13183600000048"/>
    <s v=""/>
    <n v="1"/>
  </r>
  <r>
    <x v="14"/>
    <n v="583.74218700000165"/>
    <s v=""/>
    <n v="583.74218700000165"/>
    <s v=""/>
    <n v="1"/>
  </r>
  <r>
    <x v="15"/>
    <n v="321.4375"/>
    <s v=""/>
    <n v="321.4375"/>
    <s v=""/>
    <n v="1"/>
  </r>
  <r>
    <x v="16"/>
    <n v="-30.300781000001734"/>
    <n v="-30.300781000001734"/>
    <s v=""/>
    <n v="1"/>
    <s v=""/>
  </r>
  <r>
    <x v="17"/>
    <n v="-153.60742200000095"/>
    <n v="-153.60742200000095"/>
    <s v=""/>
    <n v="1"/>
    <s v=""/>
  </r>
  <r>
    <x v="18"/>
    <n v="-77.809570999999778"/>
    <n v="-77.809570999999778"/>
    <s v=""/>
    <n v="1"/>
    <s v=""/>
  </r>
  <r>
    <x v="19"/>
    <n v="66.529297000000952"/>
    <s v=""/>
    <n v="66.529297000000952"/>
    <s v=""/>
    <n v="1"/>
  </r>
  <r>
    <x v="20"/>
    <n v="180.68066399999952"/>
    <s v=""/>
    <n v="180.68066399999952"/>
    <s v=""/>
    <n v="1"/>
  </r>
  <r>
    <x v="21"/>
    <n v="92.894532000000254"/>
    <s v=""/>
    <n v="92.894532000000254"/>
    <s v=""/>
    <n v="1"/>
  </r>
  <r>
    <x v="22"/>
    <n v="73.419921999999133"/>
    <s v=""/>
    <n v="73.419921999999133"/>
    <s v=""/>
    <n v="1"/>
  </r>
  <r>
    <x v="23"/>
    <n v="85.100585999998657"/>
    <s v=""/>
    <n v="85.100585999998657"/>
    <s v=""/>
    <n v="1"/>
  </r>
  <r>
    <x v="0"/>
    <n v="211.77734400000008"/>
    <s v=""/>
    <n v="211.77734400000008"/>
    <s v=""/>
    <n v="1"/>
  </r>
  <r>
    <x v="1"/>
    <n v="-93.275390000000698"/>
    <n v="-93.275390000000698"/>
    <s v=""/>
    <n v="1"/>
    <s v=""/>
  </r>
  <r>
    <x v="2"/>
    <n v="-417.52539100000104"/>
    <n v="-417.52539100000104"/>
    <s v=""/>
    <n v="1"/>
    <s v=""/>
  </r>
  <r>
    <x v="3"/>
    <n v="-433.41406299999835"/>
    <n v="-433.41406299999835"/>
    <s v=""/>
    <n v="1"/>
    <s v=""/>
  </r>
  <r>
    <x v="4"/>
    <n v="-28.715820999999778"/>
    <n v="-28.715820999999778"/>
    <s v=""/>
    <n v="1"/>
    <s v=""/>
  </r>
  <r>
    <x v="5"/>
    <n v="50.546875"/>
    <s v=""/>
    <n v="50.546875"/>
    <s v=""/>
    <n v="1"/>
  </r>
  <r>
    <x v="6"/>
    <n v="143.87792900000022"/>
    <s v=""/>
    <n v="143.87792900000022"/>
    <s v=""/>
    <n v="1"/>
  </r>
  <r>
    <x v="7"/>
    <n v="188.71386700000039"/>
    <s v=""/>
    <n v="188.71386700000039"/>
    <s v=""/>
    <n v="1"/>
  </r>
  <r>
    <x v="8"/>
    <n v="289.21386700000039"/>
    <s v=""/>
    <n v="289.21386700000039"/>
    <s v=""/>
    <n v="1"/>
  </r>
  <r>
    <x v="9"/>
    <n v="101.67871100000048"/>
    <s v=""/>
    <n v="101.67871100000048"/>
    <s v=""/>
    <n v="1"/>
  </r>
  <r>
    <x v="10"/>
    <n v="-69.792969000000085"/>
    <n v="-69.792969000000085"/>
    <s v=""/>
    <n v="1"/>
    <s v=""/>
  </r>
  <r>
    <x v="11"/>
    <n v="65.855469000000085"/>
    <s v=""/>
    <n v="65.855469000000085"/>
    <s v=""/>
    <n v="1"/>
  </r>
  <r>
    <x v="12"/>
    <n v="714.89941399999952"/>
    <s v=""/>
    <n v="714.89941399999952"/>
    <s v=""/>
    <n v="1"/>
  </r>
  <r>
    <x v="13"/>
    <n v="960.14746100000048"/>
    <s v=""/>
    <n v="960.14746100000048"/>
    <s v=""/>
    <n v="1"/>
  </r>
  <r>
    <x v="14"/>
    <n v="774.77148399999896"/>
    <s v=""/>
    <n v="774.77148399999896"/>
    <s v=""/>
    <n v="1"/>
  </r>
  <r>
    <x v="15"/>
    <n v="831.85546799999975"/>
    <s v=""/>
    <n v="831.85546799999975"/>
    <s v=""/>
    <n v="1"/>
  </r>
  <r>
    <x v="16"/>
    <n v="931.578125"/>
    <s v=""/>
    <n v="931.578125"/>
    <s v=""/>
    <n v="1"/>
  </r>
  <r>
    <x v="17"/>
    <n v="868.04296800000157"/>
    <s v=""/>
    <n v="868.04296800000157"/>
    <s v=""/>
    <n v="1"/>
  </r>
  <r>
    <x v="18"/>
    <n v="651.10253899999952"/>
    <s v=""/>
    <n v="651.10253899999952"/>
    <s v=""/>
    <n v="1"/>
  </r>
  <r>
    <x v="19"/>
    <n v="525.20703099999992"/>
    <s v=""/>
    <n v="525.20703099999992"/>
    <s v=""/>
    <n v="1"/>
  </r>
  <r>
    <x v="20"/>
    <n v="501.86230400000022"/>
    <s v=""/>
    <n v="501.86230400000022"/>
    <s v=""/>
    <n v="1"/>
  </r>
  <r>
    <x v="21"/>
    <n v="453.60156300000017"/>
    <s v=""/>
    <n v="453.60156300000017"/>
    <s v=""/>
    <n v="1"/>
  </r>
  <r>
    <x v="22"/>
    <n v="421.97363299999961"/>
    <s v=""/>
    <n v="421.97363299999961"/>
    <s v=""/>
    <n v="1"/>
  </r>
  <r>
    <x v="23"/>
    <n v="442.16406199999983"/>
    <s v=""/>
    <n v="442.16406199999983"/>
    <s v=""/>
    <n v="1"/>
  </r>
  <r>
    <x v="0"/>
    <n v="195.85253899999952"/>
    <s v=""/>
    <n v="195.85253899999952"/>
    <s v=""/>
    <n v="1"/>
  </r>
  <r>
    <x v="1"/>
    <n v="-25.179688000000169"/>
    <n v="-25.179688000000169"/>
    <s v=""/>
    <n v="1"/>
    <s v=""/>
  </r>
  <r>
    <x v="2"/>
    <n v="-109.32421800000157"/>
    <n v="-109.32421800000157"/>
    <s v=""/>
    <n v="1"/>
    <s v=""/>
  </r>
  <r>
    <x v="3"/>
    <n v="100.87890599999992"/>
    <s v=""/>
    <n v="100.87890599999992"/>
    <s v=""/>
    <n v="1"/>
  </r>
  <r>
    <x v="4"/>
    <n v="159.97460900000078"/>
    <s v=""/>
    <n v="159.97460900000078"/>
    <s v=""/>
    <n v="1"/>
  </r>
  <r>
    <x v="5"/>
    <n v="251.00781199999983"/>
    <s v=""/>
    <n v="251.00781199999983"/>
    <s v=""/>
    <n v="1"/>
  </r>
  <r>
    <x v="6"/>
    <n v="420.77539099999922"/>
    <s v=""/>
    <n v="420.77539099999922"/>
    <s v=""/>
    <n v="1"/>
  </r>
  <r>
    <x v="7"/>
    <n v="508.47461000000112"/>
    <s v=""/>
    <n v="508.47461000000112"/>
    <s v=""/>
    <n v="1"/>
  </r>
  <r>
    <x v="8"/>
    <n v="622.38183600000048"/>
    <s v=""/>
    <n v="622.38183600000048"/>
    <s v=""/>
    <n v="1"/>
  </r>
  <r>
    <x v="9"/>
    <n v="544.18359299999975"/>
    <s v=""/>
    <n v="544.18359299999975"/>
    <s v=""/>
    <n v="1"/>
  </r>
  <r>
    <x v="10"/>
    <n v="429.69238299999961"/>
    <s v=""/>
    <n v="429.69238299999961"/>
    <s v=""/>
    <n v="1"/>
  </r>
  <r>
    <x v="11"/>
    <n v="615.34472699999969"/>
    <s v=""/>
    <n v="615.34472699999969"/>
    <s v=""/>
    <n v="1"/>
  </r>
  <r>
    <x v="12"/>
    <n v="793.86718699999983"/>
    <s v=""/>
    <n v="793.86718699999983"/>
    <s v=""/>
    <n v="1"/>
  </r>
  <r>
    <x v="13"/>
    <n v="870.03711000000112"/>
    <s v=""/>
    <n v="870.03711000000112"/>
    <s v=""/>
    <n v="1"/>
  </r>
  <r>
    <x v="14"/>
    <n v="991.75293000000056"/>
    <s v=""/>
    <n v="991.75293000000056"/>
    <s v=""/>
    <n v="1"/>
  </r>
  <r>
    <x v="15"/>
    <n v="1062.5292969999991"/>
    <s v=""/>
    <n v="1062.5292969999991"/>
    <s v=""/>
    <n v="1"/>
  </r>
  <r>
    <x v="16"/>
    <n v="1321.7792969999991"/>
    <s v=""/>
    <n v="1321.7792969999991"/>
    <s v=""/>
    <n v="1"/>
  </r>
  <r>
    <x v="17"/>
    <n v="1180.0908199999994"/>
    <s v=""/>
    <n v="1180.0908199999994"/>
    <s v=""/>
    <n v="1"/>
  </r>
  <r>
    <x v="18"/>
    <n v="1000.6035150000007"/>
    <s v=""/>
    <n v="1000.6035150000007"/>
    <s v=""/>
    <n v="1"/>
  </r>
  <r>
    <x v="19"/>
    <n v="857.81445299999905"/>
    <s v=""/>
    <n v="857.81445299999905"/>
    <s v=""/>
    <n v="1"/>
  </r>
  <r>
    <x v="20"/>
    <n v="866.27246100000048"/>
    <s v=""/>
    <n v="866.27246100000048"/>
    <s v=""/>
    <n v="1"/>
  </r>
  <r>
    <x v="21"/>
    <n v="765.72167999999874"/>
    <s v=""/>
    <n v="765.72167999999874"/>
    <s v=""/>
    <n v="1"/>
  </r>
  <r>
    <x v="22"/>
    <n v="706.82519599999978"/>
    <s v=""/>
    <n v="706.82519599999978"/>
    <s v=""/>
    <n v="1"/>
  </r>
  <r>
    <x v="23"/>
    <n v="612.13574200000039"/>
    <s v=""/>
    <n v="612.13574200000039"/>
    <s v=""/>
    <n v="1"/>
  </r>
  <r>
    <x v="0"/>
    <n v="18.621092999999746"/>
    <s v=""/>
    <n v="18.621092999999746"/>
    <s v=""/>
    <n v="1"/>
  </r>
  <r>
    <x v="1"/>
    <n v="-47.75"/>
    <n v="-47.75"/>
    <s v=""/>
    <n v="1"/>
    <s v=""/>
  </r>
  <r>
    <x v="2"/>
    <n v="-271.24804700000095"/>
    <n v="-271.24804700000095"/>
    <s v=""/>
    <n v="1"/>
    <s v=""/>
  </r>
  <r>
    <x v="3"/>
    <n v="-421.94824200000039"/>
    <n v="-421.94824200000039"/>
    <s v=""/>
    <n v="1"/>
    <s v=""/>
  </r>
  <r>
    <x v="4"/>
    <n v="-19.856445999999778"/>
    <n v="-19.856445999999778"/>
    <s v=""/>
    <n v="1"/>
    <s v=""/>
  </r>
  <r>
    <x v="5"/>
    <n v="134.19238199999927"/>
    <s v=""/>
    <n v="134.19238199999927"/>
    <s v=""/>
    <n v="1"/>
  </r>
  <r>
    <x v="6"/>
    <n v="171.01757800000087"/>
    <s v=""/>
    <n v="171.01757800000087"/>
    <s v=""/>
    <n v="1"/>
  </r>
  <r>
    <x v="7"/>
    <n v="170.8808599999993"/>
    <s v=""/>
    <n v="170.8808599999993"/>
    <s v=""/>
    <n v="1"/>
  </r>
  <r>
    <x v="8"/>
    <n v="139.0566400000007"/>
    <s v=""/>
    <n v="139.0566400000007"/>
    <s v=""/>
    <n v="1"/>
  </r>
  <r>
    <x v="9"/>
    <n v="14.070313000000169"/>
    <s v=""/>
    <n v="14.070313000000169"/>
    <s v=""/>
    <n v="1"/>
  </r>
  <r>
    <x v="10"/>
    <n v="-44.019531999998435"/>
    <n v="-44.019531999998435"/>
    <s v=""/>
    <n v="1"/>
    <s v=""/>
  </r>
  <r>
    <x v="11"/>
    <n v="-2.9570309999999154"/>
    <n v="-2.9570309999999154"/>
    <s v=""/>
    <n v="1"/>
    <s v=""/>
  </r>
  <r>
    <x v="12"/>
    <n v="-30.236328000000867"/>
    <n v="-30.236328000000867"/>
    <s v=""/>
    <n v="1"/>
    <s v=""/>
  </r>
  <r>
    <x v="13"/>
    <n v="-55.615234999999302"/>
    <n v="-55.615234999999302"/>
    <s v=""/>
    <n v="1"/>
    <s v=""/>
  </r>
  <r>
    <x v="14"/>
    <n v="52.333983999998964"/>
    <s v=""/>
    <n v="52.333983999998964"/>
    <s v=""/>
    <n v="1"/>
  </r>
  <r>
    <x v="15"/>
    <n v="80.973632999999609"/>
    <s v=""/>
    <n v="80.973632999999609"/>
    <s v=""/>
    <n v="1"/>
  </r>
  <r>
    <x v="16"/>
    <n v="219.453125"/>
    <s v=""/>
    <n v="219.453125"/>
    <s v=""/>
    <n v="1"/>
  </r>
  <r>
    <x v="17"/>
    <n v="379.81738300000143"/>
    <s v=""/>
    <n v="379.81738300000143"/>
    <s v=""/>
    <n v="1"/>
  </r>
  <r>
    <x v="18"/>
    <n v="225.70800799999961"/>
    <s v=""/>
    <n v="225.70800799999961"/>
    <s v=""/>
    <n v="1"/>
  </r>
  <r>
    <x v="19"/>
    <n v="349.36914100000104"/>
    <s v=""/>
    <n v="349.36914100000104"/>
    <s v=""/>
    <n v="1"/>
  </r>
  <r>
    <x v="20"/>
    <n v="318.52343699999983"/>
    <s v=""/>
    <n v="318.52343699999983"/>
    <s v=""/>
    <n v="1"/>
  </r>
  <r>
    <x v="21"/>
    <n v="315.71191400000134"/>
    <s v=""/>
    <n v="315.71191400000134"/>
    <s v=""/>
    <n v="1"/>
  </r>
  <r>
    <x v="22"/>
    <n v="342.21093700000165"/>
    <s v=""/>
    <n v="342.21093700000165"/>
    <s v=""/>
    <n v="1"/>
  </r>
  <r>
    <x v="23"/>
    <n v="342.22265599999992"/>
    <s v=""/>
    <n v="342.22265599999992"/>
    <s v=""/>
    <n v="1"/>
  </r>
  <r>
    <x v="0"/>
    <n v="-4.0908199999994395"/>
    <n v="-4.0908199999994395"/>
    <s v=""/>
    <n v="1"/>
    <s v=""/>
  </r>
  <r>
    <x v="1"/>
    <n v="-58.24218799999835"/>
    <n v="-58.24218799999835"/>
    <s v=""/>
    <n v="1"/>
    <s v=""/>
  </r>
  <r>
    <x v="2"/>
    <n v="-318.04003899999952"/>
    <n v="-318.04003899999952"/>
    <s v=""/>
    <n v="1"/>
    <s v=""/>
  </r>
  <r>
    <x v="3"/>
    <n v="-398.52929700000095"/>
    <n v="-398.52929700000095"/>
    <s v=""/>
    <n v="1"/>
    <s v=""/>
  </r>
  <r>
    <x v="4"/>
    <n v="-406.91406200000165"/>
    <n v="-406.91406200000165"/>
    <s v=""/>
    <n v="1"/>
    <s v=""/>
  </r>
  <r>
    <x v="5"/>
    <n v="-242.28027300000031"/>
    <n v="-242.28027300000031"/>
    <s v=""/>
    <n v="1"/>
    <s v=""/>
  </r>
  <r>
    <x v="6"/>
    <n v="-298.70410199999969"/>
    <n v="-298.70410199999969"/>
    <s v=""/>
    <n v="1"/>
    <s v=""/>
  </r>
  <r>
    <x v="7"/>
    <n v="-350.98046799999975"/>
    <n v="-350.98046799999975"/>
    <s v=""/>
    <n v="1"/>
    <s v=""/>
  </r>
  <r>
    <x v="8"/>
    <n v="-238.01660100000117"/>
    <n v="-238.01660100000117"/>
    <s v=""/>
    <n v="1"/>
    <s v=""/>
  </r>
  <r>
    <x v="9"/>
    <n v="-356.90527300000031"/>
    <n v="-356.90527300000031"/>
    <s v=""/>
    <n v="1"/>
    <s v=""/>
  </r>
  <r>
    <x v="10"/>
    <n v="-371.13769599999978"/>
    <n v="-371.13769599999978"/>
    <s v=""/>
    <n v="1"/>
    <s v=""/>
  </r>
  <r>
    <x v="11"/>
    <n v="-125.23339899999883"/>
    <n v="-125.23339899999883"/>
    <s v=""/>
    <n v="1"/>
    <s v=""/>
  </r>
  <r>
    <x v="12"/>
    <n v="-283.12109299999975"/>
    <n v="-283.12109299999975"/>
    <s v=""/>
    <n v="1"/>
    <s v=""/>
  </r>
  <r>
    <x v="13"/>
    <n v="-612.84179699999913"/>
    <n v="-612.84179699999913"/>
    <s v=""/>
    <n v="1"/>
    <s v=""/>
  </r>
  <r>
    <x v="14"/>
    <n v="-1134.4199219999991"/>
    <n v="-1134.4199219999991"/>
    <s v=""/>
    <n v="1"/>
    <s v=""/>
  </r>
  <r>
    <x v="15"/>
    <n v="-1461.5556639999995"/>
    <n v="-1461.5556639999995"/>
    <s v=""/>
    <n v="1"/>
    <s v=""/>
  </r>
  <r>
    <x v="16"/>
    <n v="-1830.9873050000006"/>
    <n v="-1830.9873050000006"/>
    <s v=""/>
    <n v="1"/>
    <s v=""/>
  </r>
  <r>
    <x v="17"/>
    <n v="-2153.8320319999984"/>
    <n v="-2153.8320319999984"/>
    <s v=""/>
    <n v="1"/>
    <s v=""/>
  </r>
  <r>
    <x v="18"/>
    <n v="-2172.765625"/>
    <n v="-2172.765625"/>
    <s v=""/>
    <n v="1"/>
    <s v=""/>
  </r>
  <r>
    <x v="19"/>
    <n v="-1779.2880859999987"/>
    <n v="-1779.2880859999987"/>
    <s v=""/>
    <n v="1"/>
    <s v=""/>
  </r>
  <r>
    <x v="20"/>
    <n v="-1509.953125"/>
    <n v="-1509.953125"/>
    <s v=""/>
    <n v="1"/>
    <s v=""/>
  </r>
  <r>
    <x v="21"/>
    <n v="-1295.6152350000011"/>
    <n v="-1295.6152350000011"/>
    <s v=""/>
    <n v="1"/>
    <s v=""/>
  </r>
  <r>
    <x v="22"/>
    <n v="-1107.8623040000002"/>
    <n v="-1107.8623040000002"/>
    <s v=""/>
    <n v="1"/>
    <s v=""/>
  </r>
  <r>
    <x v="23"/>
    <n v="-1040.8193360000005"/>
    <n v="-1040.8193360000005"/>
    <s v=""/>
    <n v="1"/>
    <s v=""/>
  </r>
  <r>
    <x v="0"/>
    <n v="-241.26074200000039"/>
    <n v="-241.26074200000039"/>
    <s v=""/>
    <n v="1"/>
    <s v=""/>
  </r>
  <r>
    <x v="1"/>
    <n v="-132.59765599999992"/>
    <n v="-132.59765599999992"/>
    <s v=""/>
    <n v="1"/>
    <s v=""/>
  </r>
  <r>
    <x v="2"/>
    <n v="-56.481445000001258"/>
    <n v="-56.481445000001258"/>
    <s v=""/>
    <n v="1"/>
    <s v=""/>
  </r>
  <r>
    <x v="3"/>
    <n v="-255.36523400000078"/>
    <n v="-255.36523400000078"/>
    <s v=""/>
    <n v="1"/>
    <s v=""/>
  </r>
  <r>
    <x v="4"/>
    <n v="-500.4472650000007"/>
    <n v="-500.4472650000007"/>
    <s v=""/>
    <n v="1"/>
    <s v=""/>
  </r>
  <r>
    <x v="5"/>
    <n v="-391.58398400000078"/>
    <n v="-391.58398400000078"/>
    <s v=""/>
    <n v="1"/>
    <s v=""/>
  </r>
  <r>
    <x v="6"/>
    <n v="-352.67089800000031"/>
    <n v="-352.67089800000031"/>
    <s v=""/>
    <n v="1"/>
    <s v=""/>
  </r>
  <r>
    <x v="7"/>
    <n v="-382.61718799999835"/>
    <n v="-382.61718799999835"/>
    <s v=""/>
    <n v="1"/>
    <s v=""/>
  </r>
  <r>
    <x v="8"/>
    <n v="-437.55468700000165"/>
    <n v="-437.55468700000165"/>
    <s v=""/>
    <n v="1"/>
    <s v=""/>
  </r>
  <r>
    <x v="9"/>
    <n v="-521.08691400000134"/>
    <n v="-521.08691400000134"/>
    <s v=""/>
    <n v="1"/>
    <s v=""/>
  </r>
  <r>
    <x v="10"/>
    <n v="-412.78222599999935"/>
    <n v="-412.78222599999935"/>
    <s v=""/>
    <n v="1"/>
    <s v=""/>
  </r>
  <r>
    <x v="11"/>
    <n v="-300.04296900000008"/>
    <n v="-300.04296900000008"/>
    <s v=""/>
    <n v="1"/>
    <s v=""/>
  </r>
  <r>
    <x v="12"/>
    <n v="-121.94238299999961"/>
    <n v="-121.94238299999961"/>
    <s v=""/>
    <n v="1"/>
    <s v=""/>
  </r>
  <r>
    <x v="13"/>
    <n v="-32.137694999999439"/>
    <n v="-32.137694999999439"/>
    <s v=""/>
    <n v="1"/>
    <s v=""/>
  </r>
  <r>
    <x v="14"/>
    <n v="-402.46093700000165"/>
    <n v="-402.46093700000165"/>
    <s v=""/>
    <n v="1"/>
    <s v=""/>
  </r>
  <r>
    <x v="15"/>
    <n v="-546.30859400000008"/>
    <n v="-546.30859400000008"/>
    <s v=""/>
    <n v="1"/>
    <s v=""/>
  </r>
  <r>
    <x v="16"/>
    <n v="-395.20605400000022"/>
    <n v="-395.20605400000022"/>
    <s v=""/>
    <n v="1"/>
    <s v=""/>
  </r>
  <r>
    <x v="17"/>
    <n v="-591.68456999999944"/>
    <n v="-591.68456999999944"/>
    <s v=""/>
    <n v="1"/>
    <s v=""/>
  </r>
  <r>
    <x v="18"/>
    <n v="-680.68359400000008"/>
    <n v="-680.68359400000008"/>
    <s v=""/>
    <n v="1"/>
    <s v=""/>
  </r>
  <r>
    <x v="19"/>
    <n v="-629.08886700000039"/>
    <n v="-629.08886700000039"/>
    <s v=""/>
    <n v="1"/>
    <s v=""/>
  </r>
  <r>
    <x v="20"/>
    <n v="-554.90917999999874"/>
    <n v="-554.90917999999874"/>
    <s v=""/>
    <n v="1"/>
    <s v=""/>
  </r>
  <r>
    <x v="21"/>
    <n v="-626.70019599999978"/>
    <n v="-626.70019599999978"/>
    <s v=""/>
    <n v="1"/>
    <s v=""/>
  </r>
  <r>
    <x v="22"/>
    <n v="-684.70019499999944"/>
    <n v="-684.70019499999944"/>
    <s v=""/>
    <n v="1"/>
    <s v=""/>
  </r>
  <r>
    <x v="23"/>
    <n v="-706.85253900000134"/>
    <n v="-706.85253900000134"/>
    <s v=""/>
    <n v="1"/>
    <s v=""/>
  </r>
  <r>
    <x v="0"/>
    <n v="-691.93945399999939"/>
    <n v="-691.93945399999939"/>
    <s v=""/>
    <n v="1"/>
    <s v=""/>
  </r>
  <r>
    <x v="1"/>
    <n v="-546.35839800000031"/>
    <n v="-546.35839800000031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85.203125"/>
    <s v=""/>
    <n v="1"/>
    <s v=""/>
  </r>
  <r>
    <x v="1"/>
    <n v="-425.703125"/>
    <s v=""/>
    <n v="1"/>
    <s v=""/>
  </r>
  <r>
    <x v="2"/>
    <n v="-880.0273440000019"/>
    <s v=""/>
    <n v="1"/>
    <s v=""/>
  </r>
  <r>
    <x v="3"/>
    <n v="-621.96093799999653"/>
    <s v=""/>
    <n v="1"/>
    <s v=""/>
  </r>
  <r>
    <x v="4"/>
    <n v="-152.65625"/>
    <s v=""/>
    <n v="1"/>
    <s v=""/>
  </r>
  <r>
    <x v="5"/>
    <s v=""/>
    <n v="326.11718700000347"/>
    <s v=""/>
    <n v="1"/>
  </r>
  <r>
    <x v="6"/>
    <s v=""/>
    <n v="1306.8242190000019"/>
    <s v=""/>
    <n v="1"/>
  </r>
  <r>
    <x v="7"/>
    <s v=""/>
    <n v="1727.4179690000019"/>
    <s v=""/>
    <n v="1"/>
  </r>
  <r>
    <x v="8"/>
    <s v=""/>
    <n v="434.453125"/>
    <s v=""/>
    <n v="1"/>
  </r>
  <r>
    <x v="9"/>
    <s v=""/>
    <n v="616.41406200000347"/>
    <s v=""/>
    <n v="1"/>
  </r>
  <r>
    <x v="10"/>
    <s v=""/>
    <n v="1091.765625"/>
    <s v=""/>
    <n v="1"/>
  </r>
  <r>
    <x v="11"/>
    <s v=""/>
    <n v="237.59375"/>
    <s v=""/>
    <n v="1"/>
  </r>
  <r>
    <x v="12"/>
    <s v=""/>
    <n v="201.21093700000347"/>
    <s v=""/>
    <n v="1"/>
  </r>
  <r>
    <x v="13"/>
    <n v="-216.8867190000019"/>
    <s v=""/>
    <n v="1"/>
    <s v=""/>
  </r>
  <r>
    <x v="14"/>
    <n v="-766.44531299999653"/>
    <s v=""/>
    <n v="1"/>
    <s v=""/>
  </r>
  <r>
    <x v="15"/>
    <n v="-943.171875"/>
    <s v=""/>
    <n v="1"/>
    <s v=""/>
  </r>
  <r>
    <x v="16"/>
    <n v="-1289.8554690000019"/>
    <s v=""/>
    <n v="1"/>
    <s v=""/>
  </r>
  <r>
    <x v="17"/>
    <n v="-1120.1367190000019"/>
    <s v=""/>
    <n v="1"/>
    <s v=""/>
  </r>
  <r>
    <x v="18"/>
    <s v=""/>
    <n v="1026.78125"/>
    <s v=""/>
    <n v="1"/>
  </r>
  <r>
    <x v="19"/>
    <s v=""/>
    <n v="1029.4570309999981"/>
    <s v=""/>
    <n v="1"/>
  </r>
  <r>
    <x v="20"/>
    <s v=""/>
    <n v="234.55468700000347"/>
    <s v=""/>
    <n v="1"/>
  </r>
  <r>
    <x v="21"/>
    <n v="-80.679687999996531"/>
    <s v=""/>
    <n v="1"/>
    <s v=""/>
  </r>
  <r>
    <x v="22"/>
    <n v="-843.67968799999653"/>
    <s v=""/>
    <n v="1"/>
    <s v=""/>
  </r>
  <r>
    <x v="23"/>
    <n v="-374.28906299999653"/>
    <s v=""/>
    <n v="1"/>
    <s v=""/>
  </r>
  <r>
    <x v="0"/>
    <s v=""/>
    <n v="738.88281200000347"/>
    <s v=""/>
    <n v="1"/>
  </r>
  <r>
    <x v="1"/>
    <s v=""/>
    <n v="545.03906200000347"/>
    <s v=""/>
    <n v="1"/>
  </r>
  <r>
    <x v="2"/>
    <s v=""/>
    <n v="401.0585940000019"/>
    <s v=""/>
    <n v="1"/>
  </r>
  <r>
    <x v="3"/>
    <s v=""/>
    <n v="65.023437000003469"/>
    <s v=""/>
    <n v="1"/>
  </r>
  <r>
    <x v="4"/>
    <s v=""/>
    <n v="27.03125"/>
    <s v=""/>
    <n v="1"/>
  </r>
  <r>
    <x v="5"/>
    <s v=""/>
    <n v="75.898437000003469"/>
    <s v=""/>
    <n v="1"/>
  </r>
  <r>
    <x v="6"/>
    <s v=""/>
    <n v="179.15625"/>
    <s v=""/>
    <n v="1"/>
  </r>
  <r>
    <x v="7"/>
    <s v=""/>
    <n v="211.6367190000019"/>
    <s v=""/>
    <n v="1"/>
  </r>
  <r>
    <x v="8"/>
    <n v="-616.9179690000019"/>
    <s v=""/>
    <n v="1"/>
    <s v=""/>
  </r>
  <r>
    <x v="9"/>
    <n v="-511.4726559999981"/>
    <s v=""/>
    <n v="1"/>
    <s v=""/>
  </r>
  <r>
    <x v="10"/>
    <n v="-810.5664059999981"/>
    <s v=""/>
    <n v="1"/>
    <s v=""/>
  </r>
  <r>
    <x v="11"/>
    <n v="-728.88281299999653"/>
    <s v=""/>
    <n v="1"/>
    <s v=""/>
  </r>
  <r>
    <x v="12"/>
    <n v="-1195.0273440000019"/>
    <s v=""/>
    <n v="1"/>
    <s v=""/>
  </r>
  <r>
    <x v="13"/>
    <n v="-1928.34375"/>
    <s v=""/>
    <n v="1"/>
    <s v=""/>
  </r>
  <r>
    <x v="14"/>
    <n v="-2251.75"/>
    <s v=""/>
    <n v="1"/>
    <s v=""/>
  </r>
  <r>
    <x v="15"/>
    <n v="-2041.7539059999981"/>
    <s v=""/>
    <n v="1"/>
    <s v=""/>
  </r>
  <r>
    <x v="16"/>
    <n v="-1647.5664059999981"/>
    <s v=""/>
    <n v="1"/>
    <s v=""/>
  </r>
  <r>
    <x v="17"/>
    <n v="-1541.515625"/>
    <s v=""/>
    <n v="1"/>
    <s v=""/>
  </r>
  <r>
    <x v="18"/>
    <n v="-789.0351559999981"/>
    <s v=""/>
    <n v="1"/>
    <s v=""/>
  </r>
  <r>
    <x v="19"/>
    <n v="-539.5039059999981"/>
    <s v=""/>
    <n v="1"/>
    <s v=""/>
  </r>
  <r>
    <x v="20"/>
    <n v="-208.734375"/>
    <s v=""/>
    <n v="1"/>
    <s v=""/>
  </r>
  <r>
    <x v="21"/>
    <n v="-232.19531299999653"/>
    <s v=""/>
    <n v="1"/>
    <s v=""/>
  </r>
  <r>
    <x v="22"/>
    <n v="-487.71875"/>
    <s v=""/>
    <n v="1"/>
    <s v=""/>
  </r>
  <r>
    <x v="23"/>
    <n v="-570.5664059999981"/>
    <s v=""/>
    <n v="1"/>
    <s v=""/>
  </r>
  <r>
    <x v="0"/>
    <n v="-1170.6210940000019"/>
    <s v=""/>
    <n v="1"/>
    <s v=""/>
  </r>
  <r>
    <x v="1"/>
    <n v="-580"/>
    <s v=""/>
    <n v="1"/>
    <s v=""/>
  </r>
  <r>
    <x v="2"/>
    <n v="-272.02343799999653"/>
    <s v=""/>
    <n v="1"/>
    <s v=""/>
  </r>
  <r>
    <x v="3"/>
    <n v="-624.25781299999653"/>
    <s v=""/>
    <n v="1"/>
    <s v=""/>
  </r>
  <r>
    <x v="4"/>
    <n v="-551.02343799999653"/>
    <s v=""/>
    <n v="1"/>
    <s v=""/>
  </r>
  <r>
    <x v="5"/>
    <n v="-629.02343799999653"/>
    <s v=""/>
    <n v="1"/>
    <s v=""/>
  </r>
  <r>
    <x v="6"/>
    <n v="-814.46093799999653"/>
    <s v=""/>
    <n v="1"/>
    <s v=""/>
  </r>
  <r>
    <x v="7"/>
    <n v="-1079.4726559999981"/>
    <s v=""/>
    <n v="1"/>
    <s v=""/>
  </r>
  <r>
    <x v="8"/>
    <n v="-1602.828125"/>
    <s v=""/>
    <n v="1"/>
    <s v=""/>
  </r>
  <r>
    <x v="9"/>
    <n v="-2022.3515629999965"/>
    <s v=""/>
    <n v="1"/>
    <s v=""/>
  </r>
  <r>
    <x v="10"/>
    <n v="-1964.96875"/>
    <s v=""/>
    <n v="1"/>
    <s v=""/>
  </r>
  <r>
    <x v="11"/>
    <n v="-2087.9492190000019"/>
    <s v=""/>
    <n v="1"/>
    <s v=""/>
  </r>
  <r>
    <x v="12"/>
    <n v="-2030.8554690000019"/>
    <s v=""/>
    <n v="1"/>
    <s v=""/>
  </r>
  <r>
    <x v="13"/>
    <n v="-2092.1757809999981"/>
    <s v=""/>
    <n v="1"/>
    <s v=""/>
  </r>
  <r>
    <x v="14"/>
    <n v="-1843.9882809999981"/>
    <s v=""/>
    <n v="1"/>
    <s v=""/>
  </r>
  <r>
    <x v="15"/>
    <n v="-1248.1445309999981"/>
    <s v=""/>
    <n v="1"/>
    <s v=""/>
  </r>
  <r>
    <x v="16"/>
    <n v="-2024.2109379999965"/>
    <s v=""/>
    <n v="1"/>
    <s v=""/>
  </r>
  <r>
    <x v="17"/>
    <n v="-2259.2226559999981"/>
    <s v=""/>
    <n v="1"/>
    <s v=""/>
  </r>
  <r>
    <x v="18"/>
    <n v="-2341.75"/>
    <s v=""/>
    <n v="1"/>
    <s v=""/>
  </r>
  <r>
    <x v="19"/>
    <n v="-2624.6054690000019"/>
    <s v=""/>
    <n v="1"/>
    <s v=""/>
  </r>
  <r>
    <x v="20"/>
    <n v="-2893.9492190000019"/>
    <s v=""/>
    <n v="1"/>
    <s v=""/>
  </r>
  <r>
    <x v="21"/>
    <n v="-3044.8632809999981"/>
    <s v=""/>
    <n v="1"/>
    <s v=""/>
  </r>
  <r>
    <x v="22"/>
    <n v="-2514.1054690000019"/>
    <s v=""/>
    <n v="1"/>
    <s v=""/>
  </r>
  <r>
    <x v="23"/>
    <n v="-2678.3515629999965"/>
    <s v=""/>
    <n v="1"/>
    <s v=""/>
  </r>
  <r>
    <x v="0"/>
    <n v="-1897.8710940000019"/>
    <s v=""/>
    <n v="1"/>
    <s v=""/>
  </r>
  <r>
    <x v="1"/>
    <n v="-2370.2929690000019"/>
    <s v=""/>
    <n v="1"/>
    <s v=""/>
  </r>
  <r>
    <x v="2"/>
    <n v="-2451.0195309999981"/>
    <s v=""/>
    <n v="1"/>
    <s v=""/>
  </r>
  <r>
    <x v="3"/>
    <n v="-2653.1875"/>
    <s v=""/>
    <n v="1"/>
    <s v=""/>
  </r>
  <r>
    <x v="4"/>
    <n v="-2871.8554690000019"/>
    <s v=""/>
    <n v="1"/>
    <s v=""/>
  </r>
  <r>
    <x v="5"/>
    <n v="-2223.0585940000019"/>
    <s v=""/>
    <n v="1"/>
    <s v=""/>
  </r>
  <r>
    <x v="6"/>
    <n v="-566.2851559999981"/>
    <s v=""/>
    <n v="1"/>
    <s v=""/>
  </r>
  <r>
    <x v="7"/>
    <n v="-98.648437999996531"/>
    <s v=""/>
    <n v="1"/>
    <s v=""/>
  </r>
  <r>
    <x v="8"/>
    <s v=""/>
    <n v="421.3164059999981"/>
    <s v=""/>
    <n v="1"/>
  </r>
  <r>
    <x v="9"/>
    <s v=""/>
    <n v="1066.9257809999981"/>
    <s v=""/>
    <n v="1"/>
  </r>
  <r>
    <x v="10"/>
    <s v=""/>
    <n v="1464.4023440000019"/>
    <s v=""/>
    <n v="1"/>
  </r>
  <r>
    <x v="11"/>
    <s v=""/>
    <n v="2119.4921870000035"/>
    <s v=""/>
    <n v="1"/>
  </r>
  <r>
    <x v="12"/>
    <s v=""/>
    <n v="2745.8359370000035"/>
    <s v=""/>
    <n v="1"/>
  </r>
  <r>
    <x v="13"/>
    <s v=""/>
    <n v="3023.453125"/>
    <s v=""/>
    <n v="1"/>
  </r>
  <r>
    <x v="14"/>
    <s v=""/>
    <n v="2120.5625"/>
    <s v=""/>
    <n v="1"/>
  </r>
  <r>
    <x v="15"/>
    <s v=""/>
    <n v="1791.9765620000035"/>
    <s v=""/>
    <n v="1"/>
  </r>
  <r>
    <x v="16"/>
    <s v=""/>
    <n v="679.0117190000019"/>
    <s v=""/>
    <n v="1"/>
  </r>
  <r>
    <x v="17"/>
    <n v="-255.97656299999653"/>
    <s v=""/>
    <n v="1"/>
    <s v=""/>
  </r>
  <r>
    <x v="18"/>
    <n v="-663.66406299999653"/>
    <s v=""/>
    <n v="1"/>
    <s v=""/>
  </r>
  <r>
    <x v="19"/>
    <n v="-853.0898440000019"/>
    <s v=""/>
    <n v="1"/>
    <s v=""/>
  </r>
  <r>
    <x v="20"/>
    <n v="-688.21875"/>
    <s v=""/>
    <n v="1"/>
    <s v=""/>
  </r>
  <r>
    <x v="21"/>
    <n v="-524.72656299999653"/>
    <s v=""/>
    <n v="1"/>
    <s v=""/>
  </r>
  <r>
    <x v="22"/>
    <n v="-1126.3945309999981"/>
    <s v=""/>
    <n v="1"/>
    <s v=""/>
  </r>
  <r>
    <x v="23"/>
    <n v="-1363.1523440000019"/>
    <s v=""/>
    <n v="1"/>
    <s v=""/>
  </r>
  <r>
    <x v="0"/>
    <n v="-1712.734375"/>
    <s v=""/>
    <n v="1"/>
    <s v=""/>
  </r>
  <r>
    <x v="1"/>
    <n v="-2461.9492190000019"/>
    <s v=""/>
    <n v="1"/>
    <s v=""/>
  </r>
  <r>
    <x v="2"/>
    <n v="-2707.7226559999981"/>
    <s v=""/>
    <n v="1"/>
    <s v=""/>
  </r>
  <r>
    <x v="3"/>
    <n v="-1757.3632809999981"/>
    <s v=""/>
    <n v="1"/>
    <s v=""/>
  </r>
  <r>
    <x v="4"/>
    <n v="-1288.6640629999965"/>
    <s v=""/>
    <n v="1"/>
    <s v=""/>
  </r>
  <r>
    <x v="5"/>
    <n v="-560.6367190000019"/>
    <s v=""/>
    <n v="1"/>
    <s v=""/>
  </r>
  <r>
    <x v="6"/>
    <s v=""/>
    <n v="699.9179690000019"/>
    <s v=""/>
    <n v="1"/>
  </r>
  <r>
    <x v="7"/>
    <s v=""/>
    <n v="1634.7734370000035"/>
    <s v=""/>
    <n v="1"/>
  </r>
  <r>
    <x v="8"/>
    <s v=""/>
    <n v="214.609375"/>
    <s v=""/>
    <n v="1"/>
  </r>
  <r>
    <x v="9"/>
    <n v="-414.8710940000019"/>
    <s v=""/>
    <n v="1"/>
    <s v=""/>
  </r>
  <r>
    <x v="10"/>
    <s v=""/>
    <n v="501.39843700000347"/>
    <s v=""/>
    <n v="1"/>
  </r>
  <r>
    <x v="11"/>
    <s v=""/>
    <n v="744.109375"/>
    <s v=""/>
    <n v="1"/>
  </r>
  <r>
    <x v="12"/>
    <s v=""/>
    <n v="443.8125"/>
    <s v=""/>
    <n v="1"/>
  </r>
  <r>
    <x v="13"/>
    <n v="-27.375"/>
    <s v=""/>
    <n v="1"/>
    <s v=""/>
  </r>
  <r>
    <x v="14"/>
    <n v="-114.97656299999653"/>
    <s v=""/>
    <n v="1"/>
    <s v=""/>
  </r>
  <r>
    <x v="15"/>
    <n v="-287.4023440000019"/>
    <s v=""/>
    <n v="1"/>
    <s v=""/>
  </r>
  <r>
    <x v="16"/>
    <n v="-636.36718799999653"/>
    <s v=""/>
    <n v="1"/>
    <s v=""/>
  </r>
  <r>
    <x v="17"/>
    <n v="-495.39843799999653"/>
    <s v=""/>
    <n v="1"/>
    <s v=""/>
  </r>
  <r>
    <x v="18"/>
    <s v=""/>
    <n v="745.140625"/>
    <s v=""/>
    <n v="1"/>
  </r>
  <r>
    <x v="19"/>
    <s v=""/>
    <n v="1300.7460940000019"/>
    <s v=""/>
    <n v="1"/>
  </r>
  <r>
    <x v="20"/>
    <s v=""/>
    <n v="814.9960940000019"/>
    <s v=""/>
    <n v="1"/>
  </r>
  <r>
    <x v="21"/>
    <n v="-16.523437999996531"/>
    <s v=""/>
    <n v="1"/>
    <s v=""/>
  </r>
  <r>
    <x v="22"/>
    <n v="-195.74218799999653"/>
    <s v=""/>
    <n v="1"/>
    <s v=""/>
  </r>
  <r>
    <x v="23"/>
    <n v="-815.38281299999653"/>
    <s v=""/>
    <n v="1"/>
    <s v=""/>
  </r>
  <r>
    <x v="0"/>
    <n v="-884.46875"/>
    <s v=""/>
    <n v="1"/>
    <s v=""/>
  </r>
  <r>
    <x v="1"/>
    <n v="-1749.8164059999981"/>
    <s v=""/>
    <n v="1"/>
    <s v=""/>
  </r>
  <r>
    <x v="2"/>
    <n v="-2194.4960940000019"/>
    <s v=""/>
    <n v="1"/>
    <s v=""/>
  </r>
  <r>
    <x v="3"/>
    <n v="-1748.7539059999981"/>
    <s v=""/>
    <n v="1"/>
    <s v=""/>
  </r>
  <r>
    <x v="4"/>
    <n v="-1250.1171879999965"/>
    <s v=""/>
    <n v="1"/>
    <s v=""/>
  </r>
  <r>
    <x v="5"/>
    <n v="-1207.7109379999965"/>
    <s v=""/>
    <n v="1"/>
    <s v=""/>
  </r>
  <r>
    <x v="6"/>
    <n v="-1141.0195309999981"/>
    <s v=""/>
    <n v="1"/>
    <s v=""/>
  </r>
  <r>
    <x v="7"/>
    <n v="-1087.1210940000019"/>
    <s v=""/>
    <n v="1"/>
    <s v=""/>
  </r>
  <r>
    <x v="8"/>
    <n v="-1011.8203129999965"/>
    <s v=""/>
    <n v="1"/>
    <s v=""/>
  </r>
  <r>
    <x v="9"/>
    <n v="-506.61718799999653"/>
    <s v=""/>
    <n v="1"/>
    <s v=""/>
  </r>
  <r>
    <x v="10"/>
    <n v="-100.0507809999981"/>
    <s v=""/>
    <n v="1"/>
    <s v=""/>
  </r>
  <r>
    <x v="11"/>
    <s v=""/>
    <n v="51.988280999998096"/>
    <s v=""/>
    <n v="1"/>
  </r>
  <r>
    <x v="12"/>
    <s v=""/>
    <n v="29.941405999998096"/>
    <s v=""/>
    <n v="1"/>
  </r>
  <r>
    <x v="13"/>
    <s v=""/>
    <n v="521.453125"/>
    <s v=""/>
    <n v="1"/>
  </r>
  <r>
    <x v="14"/>
    <s v=""/>
    <n v="507.8789059999981"/>
    <s v=""/>
    <n v="1"/>
  </r>
  <r>
    <x v="15"/>
    <s v=""/>
    <n v="916.77343700000347"/>
    <s v=""/>
    <n v="1"/>
  </r>
  <r>
    <x v="16"/>
    <s v=""/>
    <n v="741.50781200000347"/>
    <s v=""/>
    <n v="1"/>
  </r>
  <r>
    <x v="17"/>
    <s v=""/>
    <n v="175.1367190000019"/>
    <s v=""/>
    <n v="1"/>
  </r>
  <r>
    <x v="18"/>
    <n v="-409.1367190000019"/>
    <s v=""/>
    <n v="1"/>
    <s v=""/>
  </r>
  <r>
    <x v="19"/>
    <n v="-967.78125"/>
    <s v=""/>
    <n v="1"/>
    <s v=""/>
  </r>
  <r>
    <x v="20"/>
    <n v="-1314.6054690000019"/>
    <s v=""/>
    <n v="1"/>
    <s v=""/>
  </r>
  <r>
    <x v="21"/>
    <n v="-1489.1640629999965"/>
    <s v=""/>
    <n v="1"/>
    <s v=""/>
  </r>
  <r>
    <x v="22"/>
    <n v="-1387.4882809999981"/>
    <s v=""/>
    <n v="1"/>
    <s v=""/>
  </r>
  <r>
    <x v="23"/>
    <n v="-1185.7304690000019"/>
    <s v=""/>
    <n v="1"/>
    <s v=""/>
  </r>
  <r>
    <x v="0"/>
    <n v="-193.7304690000019"/>
    <s v=""/>
    <n v="1"/>
    <s v=""/>
  </r>
  <r>
    <x v="1"/>
    <n v="-951.5351559999981"/>
    <s v=""/>
    <n v="1"/>
    <s v=""/>
  </r>
  <r>
    <x v="2"/>
    <n v="-521.5820309999981"/>
    <s v=""/>
    <n v="1"/>
    <s v=""/>
  </r>
  <r>
    <x v="3"/>
    <n v="-260.1054690000019"/>
    <s v=""/>
    <n v="1"/>
    <s v=""/>
  </r>
  <r>
    <x v="4"/>
    <s v=""/>
    <n v="34.378905999998096"/>
    <s v=""/>
    <n v="1"/>
  </r>
  <r>
    <x v="5"/>
    <s v=""/>
    <n v="266.8007809999981"/>
    <s v=""/>
    <n v="1"/>
  </r>
  <r>
    <x v="6"/>
    <s v=""/>
    <n v="746.38281200000347"/>
    <s v=""/>
    <n v="1"/>
  </r>
  <r>
    <x v="7"/>
    <s v=""/>
    <n v="539.14843700000347"/>
    <s v=""/>
    <n v="1"/>
  </r>
  <r>
    <x v="8"/>
    <s v=""/>
    <n v="21.25"/>
    <s v=""/>
    <n v="1"/>
  </r>
  <r>
    <x v="9"/>
    <n v="-297.5273440000019"/>
    <s v=""/>
    <n v="1"/>
    <s v=""/>
  </r>
  <r>
    <x v="10"/>
    <n v="-1145.2304690000019"/>
    <s v=""/>
    <n v="1"/>
    <s v=""/>
  </r>
  <r>
    <x v="11"/>
    <n v="-815.2304690000019"/>
    <s v=""/>
    <n v="1"/>
    <s v=""/>
  </r>
  <r>
    <x v="12"/>
    <n v="-477.984375"/>
    <s v=""/>
    <n v="1"/>
    <s v=""/>
  </r>
  <r>
    <x v="13"/>
    <s v=""/>
    <n v="739.03906200000347"/>
    <s v=""/>
    <n v="1"/>
  </r>
  <r>
    <x v="14"/>
    <s v=""/>
    <n v="1256.6640620000035"/>
    <s v=""/>
    <n v="1"/>
  </r>
  <r>
    <x v="15"/>
    <s v=""/>
    <n v="1321.1757809999981"/>
    <s v=""/>
    <n v="1"/>
  </r>
  <r>
    <x v="16"/>
    <s v=""/>
    <n v="1356.5703120000035"/>
    <s v=""/>
    <n v="1"/>
  </r>
  <r>
    <x v="17"/>
    <s v=""/>
    <n v="1059.2460940000019"/>
    <s v=""/>
    <n v="1"/>
  </r>
  <r>
    <x v="18"/>
    <s v=""/>
    <n v="741.53125"/>
    <s v=""/>
    <n v="1"/>
  </r>
  <r>
    <x v="19"/>
    <s v=""/>
    <n v="872.03906200000347"/>
    <s v=""/>
    <n v="1"/>
  </r>
  <r>
    <x v="20"/>
    <s v=""/>
    <n v="525.2851559999981"/>
    <s v=""/>
    <n v="1"/>
  </r>
  <r>
    <x v="21"/>
    <s v=""/>
    <n v="831.7304690000019"/>
    <s v=""/>
    <n v="1"/>
  </r>
  <r>
    <x v="22"/>
    <s v=""/>
    <n v="702.546875"/>
    <s v=""/>
    <n v="1"/>
  </r>
  <r>
    <x v="23"/>
    <s v=""/>
    <n v="307.63281200000347"/>
    <s v=""/>
    <n v="1"/>
  </r>
  <r>
    <x v="0"/>
    <n v="-1073.0664059999981"/>
    <s v=""/>
    <n v="1"/>
    <s v=""/>
  </r>
  <r>
    <x v="1"/>
    <n v="-1719.5898440000019"/>
    <s v=""/>
    <n v="1"/>
    <s v=""/>
  </r>
  <r>
    <x v="2"/>
    <n v="-1848.109375"/>
    <s v=""/>
    <n v="1"/>
    <s v=""/>
  </r>
  <r>
    <x v="3"/>
    <n v="-1589.3359379999965"/>
    <s v=""/>
    <n v="1"/>
    <s v=""/>
  </r>
  <r>
    <x v="4"/>
    <n v="-1538.9492190000019"/>
    <s v=""/>
    <n v="1"/>
    <s v=""/>
  </r>
  <r>
    <x v="5"/>
    <n v="-1603.5625"/>
    <s v=""/>
    <n v="1"/>
    <s v=""/>
  </r>
  <r>
    <x v="6"/>
    <n v="-1327.0664059999981"/>
    <s v=""/>
    <n v="1"/>
    <s v=""/>
  </r>
  <r>
    <x v="7"/>
    <n v="-1215.1914059999981"/>
    <s v=""/>
    <n v="1"/>
    <s v=""/>
  </r>
  <r>
    <x v="8"/>
    <n v="-1128.4804690000019"/>
    <s v=""/>
    <n v="1"/>
    <s v=""/>
  </r>
  <r>
    <x v="9"/>
    <n v="-236.2617190000019"/>
    <s v=""/>
    <n v="1"/>
    <s v=""/>
  </r>
  <r>
    <x v="10"/>
    <n v="-318.0585940000019"/>
    <s v=""/>
    <n v="1"/>
    <s v=""/>
  </r>
  <r>
    <x v="11"/>
    <n v="-752.82031299999653"/>
    <s v=""/>
    <n v="1"/>
    <s v=""/>
  </r>
  <r>
    <x v="12"/>
    <n v="-1799.40625"/>
    <s v=""/>
    <n v="1"/>
    <s v=""/>
  </r>
  <r>
    <x v="13"/>
    <n v="-1683.2109379999965"/>
    <s v=""/>
    <n v="1"/>
    <s v=""/>
  </r>
  <r>
    <x v="14"/>
    <n v="-2036.1796879999965"/>
    <s v=""/>
    <n v="1"/>
    <s v=""/>
  </r>
  <r>
    <x v="15"/>
    <n v="-2805.9492190000019"/>
    <s v=""/>
    <n v="1"/>
    <s v=""/>
  </r>
  <r>
    <x v="16"/>
    <n v="-2571.8828129999965"/>
    <s v=""/>
    <n v="1"/>
    <s v=""/>
  </r>
  <r>
    <x v="17"/>
    <n v="-2528.7265629999965"/>
    <s v=""/>
    <n v="1"/>
    <s v=""/>
  </r>
  <r>
    <x v="18"/>
    <n v="-2078.4414059999981"/>
    <s v=""/>
    <n v="1"/>
    <s v=""/>
  </r>
  <r>
    <x v="19"/>
    <n v="-2225.7109379999965"/>
    <s v=""/>
    <n v="1"/>
    <s v=""/>
  </r>
  <r>
    <x v="20"/>
    <n v="-1503.4414059999981"/>
    <s v=""/>
    <n v="1"/>
    <s v=""/>
  </r>
  <r>
    <x v="21"/>
    <n v="-1146.1289059999981"/>
    <s v=""/>
    <n v="1"/>
    <s v=""/>
  </r>
  <r>
    <x v="22"/>
    <n v="-995.1875"/>
    <s v=""/>
    <n v="1"/>
    <s v=""/>
  </r>
  <r>
    <x v="23"/>
    <n v="-889.625"/>
    <s v=""/>
    <n v="1"/>
    <s v=""/>
  </r>
  <r>
    <x v="0"/>
    <n v="-935.7382809999981"/>
    <s v=""/>
    <n v="1"/>
    <s v=""/>
  </r>
  <r>
    <x v="1"/>
    <n v="-1489.0859379999965"/>
    <s v=""/>
    <n v="1"/>
    <s v=""/>
  </r>
  <r>
    <x v="2"/>
    <n v="-2660.328125"/>
    <s v=""/>
    <n v="1"/>
    <s v=""/>
  </r>
  <r>
    <x v="3"/>
    <n v="-2544.296875"/>
    <s v=""/>
    <n v="1"/>
    <s v=""/>
  </r>
  <r>
    <x v="4"/>
    <n v="-1370.7460940000019"/>
    <s v=""/>
    <n v="1"/>
    <s v=""/>
  </r>
  <r>
    <x v="5"/>
    <n v="-753.96875"/>
    <s v=""/>
    <n v="1"/>
    <s v=""/>
  </r>
  <r>
    <x v="6"/>
    <n v="-195.4570309999981"/>
    <s v=""/>
    <n v="1"/>
    <s v=""/>
  </r>
  <r>
    <x v="7"/>
    <s v=""/>
    <n v="962.94531200000347"/>
    <s v=""/>
    <n v="1"/>
  </r>
  <r>
    <x v="8"/>
    <s v=""/>
    <n v="511.7382809999981"/>
    <s v=""/>
    <n v="1"/>
  </r>
  <r>
    <x v="9"/>
    <n v="-300.13281299999653"/>
    <s v=""/>
    <n v="1"/>
    <s v=""/>
  </r>
  <r>
    <x v="10"/>
    <n v="-1504.2109379999965"/>
    <s v=""/>
    <n v="1"/>
    <s v=""/>
  </r>
  <r>
    <x v="11"/>
    <n v="-2320.1875"/>
    <s v=""/>
    <n v="1"/>
    <s v=""/>
  </r>
  <r>
    <x v="12"/>
    <n v="-3224.8320309999981"/>
    <s v=""/>
    <n v="1"/>
    <s v=""/>
  </r>
  <r>
    <x v="13"/>
    <n v="-3094.2578129999965"/>
    <s v=""/>
    <n v="1"/>
    <s v=""/>
  </r>
  <r>
    <x v="14"/>
    <n v="-2481.2695309999981"/>
    <s v=""/>
    <n v="1"/>
    <s v=""/>
  </r>
  <r>
    <x v="15"/>
    <n v="-1347.4726559999981"/>
    <s v=""/>
    <n v="1"/>
    <s v=""/>
  </r>
  <r>
    <x v="16"/>
    <n v="-367.6054690000019"/>
    <s v=""/>
    <n v="1"/>
    <s v=""/>
  </r>
  <r>
    <x v="17"/>
    <s v=""/>
    <n v="24.886719000001904"/>
    <s v=""/>
    <n v="1"/>
  </r>
  <r>
    <x v="18"/>
    <n v="-430.046875"/>
    <s v=""/>
    <n v="1"/>
    <s v=""/>
  </r>
  <r>
    <x v="19"/>
    <s v=""/>
    <n v="111.7929690000019"/>
    <s v=""/>
    <n v="1"/>
  </r>
  <r>
    <x v="20"/>
    <n v="-211.77343799999653"/>
    <s v=""/>
    <n v="1"/>
    <s v=""/>
  </r>
  <r>
    <x v="21"/>
    <n v="-427.44531299999653"/>
    <s v=""/>
    <n v="1"/>
    <s v=""/>
  </r>
  <r>
    <x v="22"/>
    <n v="-242.4726559999981"/>
    <s v=""/>
    <n v="1"/>
    <s v=""/>
  </r>
  <r>
    <x v="23"/>
    <n v="-415.63281299999653"/>
    <s v=""/>
    <n v="1"/>
    <s v=""/>
  </r>
  <r>
    <x v="0"/>
    <n v="-831.8945309999981"/>
    <s v=""/>
    <n v="1"/>
    <s v=""/>
  </r>
  <r>
    <x v="1"/>
    <n v="-1126.390625"/>
    <s v=""/>
    <n v="1"/>
    <s v=""/>
  </r>
  <r>
    <x v="2"/>
    <n v="-2057.8320309999981"/>
    <s v=""/>
    <n v="1"/>
    <s v=""/>
  </r>
  <r>
    <x v="3"/>
    <n v="-1461.7734379999965"/>
    <s v=""/>
    <n v="1"/>
    <s v=""/>
  </r>
  <r>
    <x v="4"/>
    <n v="-754.296875"/>
    <s v=""/>
    <n v="1"/>
    <s v=""/>
  </r>
  <r>
    <x v="5"/>
    <s v=""/>
    <n v="743.03125"/>
    <s v=""/>
    <n v="1"/>
  </r>
  <r>
    <x v="6"/>
    <s v=""/>
    <n v="790.6679690000019"/>
    <s v=""/>
    <n v="1"/>
  </r>
  <r>
    <x v="7"/>
    <s v=""/>
    <n v="768.8125"/>
    <s v=""/>
    <n v="1"/>
  </r>
  <r>
    <x v="8"/>
    <n v="-307.046875"/>
    <s v=""/>
    <n v="1"/>
    <s v=""/>
  </r>
  <r>
    <x v="9"/>
    <n v="-0.44531299999653129"/>
    <s v=""/>
    <n v="1"/>
    <s v=""/>
  </r>
  <r>
    <x v="10"/>
    <n v="-253.8125"/>
    <s v=""/>
    <n v="1"/>
    <s v=""/>
  </r>
  <r>
    <x v="11"/>
    <n v="-908.57031299999653"/>
    <s v=""/>
    <n v="1"/>
    <s v=""/>
  </r>
  <r>
    <x v="12"/>
    <n v="-1781.0976559999981"/>
    <s v=""/>
    <n v="1"/>
    <s v=""/>
  </r>
  <r>
    <x v="13"/>
    <n v="-2330.1640629999965"/>
    <s v=""/>
    <n v="1"/>
    <s v=""/>
  </r>
  <r>
    <x v="14"/>
    <n v="-1995.0703129999965"/>
    <s v=""/>
    <n v="1"/>
    <s v=""/>
  </r>
  <r>
    <x v="15"/>
    <n v="-1205.34375"/>
    <s v=""/>
    <n v="1"/>
    <s v=""/>
  </r>
  <r>
    <x v="16"/>
    <n v="-516.6523440000019"/>
    <s v=""/>
    <n v="1"/>
    <s v=""/>
  </r>
  <r>
    <x v="17"/>
    <n v="-506.15625"/>
    <s v=""/>
    <n v="1"/>
    <s v=""/>
  </r>
  <r>
    <x v="18"/>
    <s v=""/>
    <n v="146.6835940000019"/>
    <s v=""/>
    <n v="1"/>
  </r>
  <r>
    <x v="19"/>
    <s v=""/>
    <n v="586.92968700000347"/>
    <s v=""/>
    <n v="1"/>
  </r>
  <r>
    <x v="20"/>
    <s v=""/>
    <n v="231.3320309999981"/>
    <s v=""/>
    <n v="1"/>
  </r>
  <r>
    <x v="21"/>
    <n v="-371.1289059999981"/>
    <s v=""/>
    <n v="1"/>
    <s v=""/>
  </r>
  <r>
    <x v="22"/>
    <n v="-1428.71875"/>
    <s v=""/>
    <n v="1"/>
    <s v=""/>
  </r>
  <r>
    <x v="23"/>
    <n v="-1085.6601559999981"/>
    <s v=""/>
    <n v="1"/>
    <s v=""/>
  </r>
  <r>
    <x v="0"/>
    <n v="-1026.4335940000019"/>
    <s v=""/>
    <n v="1"/>
    <s v=""/>
  </r>
  <r>
    <x v="1"/>
    <n v="-1620"/>
    <s v=""/>
    <n v="1"/>
    <s v=""/>
  </r>
  <r>
    <x v="2"/>
    <n v="-2268.9023440000019"/>
    <s v=""/>
    <n v="1"/>
    <s v=""/>
  </r>
  <r>
    <x v="3"/>
    <n v="-1644.9414059999981"/>
    <s v=""/>
    <n v="1"/>
    <s v=""/>
  </r>
  <r>
    <x v="4"/>
    <n v="-2033.8046879999965"/>
    <s v=""/>
    <n v="1"/>
    <s v=""/>
  </r>
  <r>
    <x v="5"/>
    <n v="-2278.0078129999965"/>
    <s v=""/>
    <n v="1"/>
    <s v=""/>
  </r>
  <r>
    <x v="6"/>
    <n v="-2919.5234379999965"/>
    <s v=""/>
    <n v="1"/>
    <s v=""/>
  </r>
  <r>
    <x v="7"/>
    <n v="-2822.9453129999965"/>
    <s v=""/>
    <n v="1"/>
    <s v=""/>
  </r>
  <r>
    <x v="8"/>
    <n v="-2268.1914059999981"/>
    <s v=""/>
    <n v="1"/>
    <s v=""/>
  </r>
  <r>
    <x v="9"/>
    <n v="-2067.5078129999965"/>
    <s v=""/>
    <n v="1"/>
    <s v=""/>
  </r>
  <r>
    <x v="10"/>
    <n v="-818.8164059999981"/>
    <s v=""/>
    <n v="1"/>
    <s v=""/>
  </r>
  <r>
    <x v="11"/>
    <n v="-138.328125"/>
    <s v=""/>
    <n v="1"/>
    <s v=""/>
  </r>
  <r>
    <x v="12"/>
    <n v="-143.671875"/>
    <s v=""/>
    <n v="1"/>
    <s v=""/>
  </r>
  <r>
    <x v="13"/>
    <s v=""/>
    <n v="49.445312000003469"/>
    <s v=""/>
    <n v="1"/>
  </r>
  <r>
    <x v="14"/>
    <s v=""/>
    <n v="190.3710940000019"/>
    <s v=""/>
    <n v="1"/>
  </r>
  <r>
    <x v="15"/>
    <s v=""/>
    <n v="160.3125"/>
    <s v=""/>
    <n v="1"/>
  </r>
  <r>
    <x v="16"/>
    <n v="-17.953125"/>
    <s v=""/>
    <n v="1"/>
    <s v=""/>
  </r>
  <r>
    <x v="17"/>
    <n v="-832.97656299999653"/>
    <s v=""/>
    <n v="1"/>
    <s v=""/>
  </r>
  <r>
    <x v="18"/>
    <n v="-358.703125"/>
    <s v=""/>
    <n v="1"/>
    <s v=""/>
  </r>
  <r>
    <x v="19"/>
    <s v=""/>
    <n v="187.6445309999981"/>
    <s v=""/>
    <n v="1"/>
  </r>
  <r>
    <x v="20"/>
    <n v="-29.515625"/>
    <s v=""/>
    <n v="1"/>
    <s v=""/>
  </r>
  <r>
    <x v="21"/>
    <n v="-577.390625"/>
    <s v=""/>
    <n v="1"/>
    <s v=""/>
  </r>
  <r>
    <x v="22"/>
    <n v="-843.3867190000019"/>
    <s v=""/>
    <n v="1"/>
    <s v=""/>
  </r>
  <r>
    <x v="23"/>
    <n v="-1892.7421879999965"/>
    <s v=""/>
    <n v="1"/>
    <s v=""/>
  </r>
  <r>
    <x v="0"/>
    <n v="-206.53906299999653"/>
    <s v=""/>
    <n v="1"/>
    <s v=""/>
  </r>
  <r>
    <x v="1"/>
    <n v="-656.90625"/>
    <s v=""/>
    <n v="1"/>
    <s v=""/>
  </r>
  <r>
    <x v="2"/>
    <n v="-640.8789059999981"/>
    <s v=""/>
    <n v="1"/>
    <s v=""/>
  </r>
  <r>
    <x v="3"/>
    <n v="-93.785155999998096"/>
    <s v=""/>
    <n v="1"/>
    <s v=""/>
  </r>
  <r>
    <x v="4"/>
    <s v=""/>
    <n v="674.78125"/>
    <s v=""/>
    <n v="1"/>
  </r>
  <r>
    <x v="5"/>
    <s v=""/>
    <n v="1146.6835940000019"/>
    <s v=""/>
    <n v="1"/>
  </r>
  <r>
    <x v="6"/>
    <s v=""/>
    <n v="1189.8710940000019"/>
    <s v=""/>
    <n v="1"/>
  </r>
  <r>
    <x v="7"/>
    <s v=""/>
    <n v="2057.3476559999981"/>
    <s v=""/>
    <n v="1"/>
  </r>
  <r>
    <x v="8"/>
    <s v=""/>
    <n v="1327.3945309999981"/>
    <s v=""/>
    <n v="1"/>
  </r>
  <r>
    <x v="9"/>
    <s v=""/>
    <n v="1593.4765620000035"/>
    <s v=""/>
    <n v="1"/>
  </r>
  <r>
    <x v="10"/>
    <s v=""/>
    <n v="307.52343700000347"/>
    <s v=""/>
    <n v="1"/>
  </r>
  <r>
    <x v="11"/>
    <s v=""/>
    <n v="678.8632809999981"/>
    <s v=""/>
    <n v="1"/>
  </r>
  <r>
    <x v="12"/>
    <s v=""/>
    <n v="686.546875"/>
    <s v=""/>
    <n v="1"/>
  </r>
  <r>
    <x v="13"/>
    <s v=""/>
    <n v="782.3710940000019"/>
    <s v=""/>
    <n v="1"/>
  </r>
  <r>
    <x v="14"/>
    <s v=""/>
    <n v="1154.5351559999981"/>
    <s v=""/>
    <n v="1"/>
  </r>
  <r>
    <x v="15"/>
    <s v=""/>
    <n v="1444.0078120000035"/>
    <s v=""/>
    <n v="1"/>
  </r>
  <r>
    <x v="16"/>
    <s v=""/>
    <n v="886.2929690000019"/>
    <s v=""/>
    <n v="1"/>
  </r>
  <r>
    <x v="17"/>
    <s v=""/>
    <n v="449.4804690000019"/>
    <s v=""/>
    <n v="1"/>
  </r>
  <r>
    <x v="18"/>
    <s v=""/>
    <n v="119.7304690000019"/>
    <s v=""/>
    <n v="1"/>
  </r>
  <r>
    <x v="19"/>
    <s v=""/>
    <n v="986.75"/>
    <s v=""/>
    <n v="1"/>
  </r>
  <r>
    <x v="20"/>
    <s v=""/>
    <n v="1431.9140620000035"/>
    <s v=""/>
    <n v="1"/>
  </r>
  <r>
    <x v="21"/>
    <s v=""/>
    <n v="897.203125"/>
    <s v=""/>
    <n v="1"/>
  </r>
  <r>
    <x v="22"/>
    <s v=""/>
    <n v="470.1875"/>
    <s v=""/>
    <n v="1"/>
  </r>
  <r>
    <x v="23"/>
    <n v="-181.50781299999653"/>
    <s v=""/>
    <n v="1"/>
    <s v=""/>
  </r>
  <r>
    <x v="0"/>
    <n v="-174.2851559999981"/>
    <s v=""/>
    <n v="1"/>
    <s v=""/>
  </r>
  <r>
    <x v="1"/>
    <n v="-1061.7109379999965"/>
    <s v=""/>
    <n v="1"/>
    <s v=""/>
  </r>
  <r>
    <x v="3"/>
    <n v="-776.9414059999981"/>
    <s v=""/>
    <n v="1"/>
    <s v=""/>
  </r>
  <r>
    <x v="4"/>
    <s v=""/>
    <n v="3.3945309999980964"/>
    <s v=""/>
    <n v="1"/>
  </r>
  <r>
    <x v="5"/>
    <s v=""/>
    <n v="661.2773440000019"/>
    <s v=""/>
    <n v="1"/>
  </r>
  <r>
    <x v="6"/>
    <s v=""/>
    <n v="1315.3789059999981"/>
    <s v=""/>
    <n v="1"/>
  </r>
  <r>
    <x v="7"/>
    <s v=""/>
    <n v="1500.890625"/>
    <s v=""/>
    <n v="1"/>
  </r>
  <r>
    <x v="8"/>
    <s v=""/>
    <n v="2271.34375"/>
    <s v=""/>
    <n v="1"/>
  </r>
  <r>
    <x v="9"/>
    <s v=""/>
    <n v="1724.3945309999981"/>
    <s v=""/>
    <n v="1"/>
  </r>
  <r>
    <x v="10"/>
    <s v=""/>
    <n v="1529.1484370000035"/>
    <s v=""/>
    <n v="1"/>
  </r>
  <r>
    <x v="11"/>
    <s v=""/>
    <n v="1749.15625"/>
    <s v=""/>
    <n v="1"/>
  </r>
  <r>
    <x v="12"/>
    <s v=""/>
    <n v="2565.953125"/>
    <s v=""/>
    <n v="1"/>
  </r>
  <r>
    <x v="13"/>
    <s v=""/>
    <n v="2579.90625"/>
    <s v=""/>
    <n v="1"/>
  </r>
  <r>
    <x v="14"/>
    <s v=""/>
    <n v="2524.25"/>
    <s v=""/>
    <n v="1"/>
  </r>
  <r>
    <x v="15"/>
    <s v=""/>
    <n v="2641.7695309999981"/>
    <s v=""/>
    <n v="1"/>
  </r>
  <r>
    <x v="16"/>
    <s v=""/>
    <n v="2099.6132809999981"/>
    <s v=""/>
    <n v="1"/>
  </r>
  <r>
    <x v="17"/>
    <s v=""/>
    <n v="2544.3554690000019"/>
    <s v=""/>
    <n v="1"/>
  </r>
  <r>
    <x v="18"/>
    <s v=""/>
    <n v="3266.3476559999981"/>
    <s v=""/>
    <n v="1"/>
  </r>
  <r>
    <x v="19"/>
    <s v=""/>
    <n v="2893.953125"/>
    <s v=""/>
    <n v="1"/>
  </r>
  <r>
    <x v="20"/>
    <s v=""/>
    <n v="3293.09375"/>
    <s v=""/>
    <n v="1"/>
  </r>
  <r>
    <x v="21"/>
    <s v=""/>
    <n v="3153.703125"/>
    <s v=""/>
    <n v="1"/>
  </r>
  <r>
    <x v="22"/>
    <s v=""/>
    <n v="2530.1484370000035"/>
    <s v=""/>
    <n v="1"/>
  </r>
  <r>
    <x v="23"/>
    <s v=""/>
    <n v="1409.0234370000035"/>
    <s v=""/>
    <n v="1"/>
  </r>
  <r>
    <x v="0"/>
    <n v="-301.984375"/>
    <s v=""/>
    <n v="1"/>
    <s v=""/>
  </r>
  <r>
    <x v="1"/>
    <n v="-1117.484375"/>
    <s v=""/>
    <n v="1"/>
    <s v=""/>
  </r>
  <r>
    <x v="2"/>
    <n v="-1940.1523440000019"/>
    <s v=""/>
    <n v="1"/>
    <s v=""/>
  </r>
  <r>
    <x v="3"/>
    <n v="-1905.4570309999981"/>
    <s v=""/>
    <n v="1"/>
    <s v=""/>
  </r>
  <r>
    <x v="4"/>
    <n v="-1311.0820309999981"/>
    <s v=""/>
    <n v="1"/>
    <s v=""/>
  </r>
  <r>
    <x v="5"/>
    <n v="-664.8710940000019"/>
    <s v=""/>
    <n v="1"/>
    <s v=""/>
  </r>
  <r>
    <x v="6"/>
    <n v="-250.16406299999653"/>
    <s v=""/>
    <n v="1"/>
    <s v=""/>
  </r>
  <r>
    <x v="7"/>
    <n v="-231.46875"/>
    <s v=""/>
    <n v="1"/>
    <s v=""/>
  </r>
  <r>
    <x v="8"/>
    <s v=""/>
    <n v="529.65625"/>
    <s v=""/>
    <n v="1"/>
  </r>
  <r>
    <x v="9"/>
    <s v=""/>
    <n v="643.42968700000347"/>
    <s v=""/>
    <n v="1"/>
  </r>
  <r>
    <x v="10"/>
    <s v=""/>
    <n v="650.44531200000347"/>
    <s v=""/>
    <n v="1"/>
  </r>
  <r>
    <x v="11"/>
    <s v=""/>
    <n v="581.61718700000347"/>
    <s v=""/>
    <n v="1"/>
  </r>
  <r>
    <x v="12"/>
    <s v=""/>
    <n v="835.28906200000347"/>
    <s v=""/>
    <n v="1"/>
  </r>
  <r>
    <x v="13"/>
    <s v=""/>
    <n v="281.8007809999981"/>
    <s v=""/>
    <n v="1"/>
  </r>
  <r>
    <x v="14"/>
    <s v=""/>
    <n v="55.367187000003469"/>
    <s v=""/>
    <n v="1"/>
  </r>
  <r>
    <x v="15"/>
    <n v="-568.11718799999653"/>
    <s v=""/>
    <n v="1"/>
    <s v=""/>
  </r>
  <r>
    <x v="16"/>
    <n v="-1027.8476559999981"/>
    <s v=""/>
    <n v="1"/>
    <s v=""/>
  </r>
  <r>
    <x v="17"/>
    <n v="-1262"/>
    <s v=""/>
    <n v="1"/>
    <s v=""/>
  </r>
  <r>
    <x v="18"/>
    <n v="-1838.359375"/>
    <s v=""/>
    <n v="1"/>
    <s v=""/>
  </r>
  <r>
    <x v="19"/>
    <n v="-1642.6601559999981"/>
    <s v=""/>
    <n v="1"/>
    <s v=""/>
  </r>
  <r>
    <x v="20"/>
    <n v="-935.125"/>
    <s v=""/>
    <n v="1"/>
    <s v=""/>
  </r>
  <r>
    <x v="21"/>
    <n v="-744.25"/>
    <s v=""/>
    <n v="1"/>
    <s v=""/>
  </r>
  <r>
    <x v="22"/>
    <n v="-1160.1601559999981"/>
    <s v=""/>
    <n v="1"/>
    <s v=""/>
  </r>
  <r>
    <x v="23"/>
    <n v="-1366.3046879999965"/>
    <s v=""/>
    <n v="1"/>
    <s v=""/>
  </r>
  <r>
    <x v="0"/>
    <n v="-1022.6445309999981"/>
    <s v=""/>
    <n v="1"/>
    <s v=""/>
  </r>
  <r>
    <x v="1"/>
    <n v="-1027.1796879999965"/>
    <s v=""/>
    <n v="1"/>
    <s v=""/>
  </r>
  <r>
    <x v="2"/>
    <n v="-213.34375"/>
    <s v=""/>
    <n v="1"/>
    <s v=""/>
  </r>
  <r>
    <x v="3"/>
    <s v=""/>
    <n v="66.667969000001904"/>
    <s v=""/>
    <n v="1"/>
  </r>
  <r>
    <x v="4"/>
    <n v="-338.6132809999981"/>
    <s v=""/>
    <n v="1"/>
    <s v=""/>
  </r>
  <r>
    <x v="5"/>
    <n v="-191.2382809999981"/>
    <s v=""/>
    <n v="1"/>
    <s v=""/>
  </r>
  <r>
    <x v="6"/>
    <s v=""/>
    <n v="501.8945309999981"/>
    <s v=""/>
    <n v="1"/>
  </r>
  <r>
    <x v="7"/>
    <s v=""/>
    <n v="715.00781200000347"/>
    <s v=""/>
    <n v="1"/>
  </r>
  <r>
    <x v="8"/>
    <s v=""/>
    <n v="1624.1757809999981"/>
    <s v=""/>
    <n v="1"/>
  </r>
  <r>
    <x v="9"/>
    <s v=""/>
    <n v="841.58593700000347"/>
    <s v=""/>
    <n v="1"/>
  </r>
  <r>
    <x v="10"/>
    <n v="-1165.6210940000019"/>
    <s v=""/>
    <n v="1"/>
    <s v=""/>
  </r>
  <r>
    <x v="11"/>
    <n v="-1163.4453129999965"/>
    <s v=""/>
    <n v="1"/>
    <s v=""/>
  </r>
  <r>
    <x v="12"/>
    <s v=""/>
    <n v="143.5664059999981"/>
    <s v=""/>
    <n v="1"/>
  </r>
  <r>
    <x v="13"/>
    <s v=""/>
    <n v="287.4414059999981"/>
    <s v=""/>
    <n v="1"/>
  </r>
  <r>
    <x v="14"/>
    <n v="-162.21875"/>
    <s v=""/>
    <n v="1"/>
    <s v=""/>
  </r>
  <r>
    <x v="15"/>
    <s v=""/>
    <n v="70.976562000003469"/>
    <s v=""/>
    <n v="1"/>
  </r>
  <r>
    <x v="16"/>
    <n v="-10.058594000001904"/>
    <s v=""/>
    <n v="1"/>
    <s v=""/>
  </r>
  <r>
    <x v="17"/>
    <s v=""/>
    <n v="25.289062000003469"/>
    <s v=""/>
    <n v="1"/>
  </r>
  <r>
    <x v="18"/>
    <n v="-78.449219000001904"/>
    <s v=""/>
    <n v="1"/>
    <s v=""/>
  </r>
  <r>
    <x v="19"/>
    <s v=""/>
    <n v="159.859375"/>
    <s v=""/>
    <n v="1"/>
  </r>
  <r>
    <x v="20"/>
    <s v=""/>
    <n v="387.9882809999981"/>
    <s v=""/>
    <n v="1"/>
  </r>
  <r>
    <x v="21"/>
    <s v=""/>
    <n v="764.921875"/>
    <s v=""/>
    <n v="1"/>
  </r>
  <r>
    <x v="22"/>
    <s v=""/>
    <n v="865.75781200000347"/>
    <s v=""/>
    <n v="1"/>
  </r>
  <r>
    <x v="23"/>
    <s v=""/>
    <n v="513.7617190000019"/>
    <s v=""/>
    <n v="1"/>
  </r>
  <r>
    <x v="0"/>
    <s v=""/>
    <n v="786.7851559999981"/>
    <s v=""/>
    <n v="1"/>
  </r>
  <r>
    <x v="1"/>
    <s v=""/>
    <n v="575.3867190000019"/>
    <s v=""/>
    <n v="1"/>
  </r>
  <r>
    <x v="2"/>
    <s v=""/>
    <n v="13.941405999998096"/>
    <s v=""/>
    <n v="1"/>
  </r>
  <r>
    <x v="3"/>
    <n v="-49.835937999996531"/>
    <s v=""/>
    <n v="1"/>
    <s v=""/>
  </r>
  <r>
    <x v="4"/>
    <n v="-28.441405999998096"/>
    <s v=""/>
    <n v="1"/>
    <s v=""/>
  </r>
  <r>
    <x v="5"/>
    <n v="-130.52343799999653"/>
    <s v=""/>
    <n v="1"/>
    <s v=""/>
  </r>
  <r>
    <x v="6"/>
    <n v="-93.457030999998096"/>
    <s v=""/>
    <n v="1"/>
    <s v=""/>
  </r>
  <r>
    <x v="7"/>
    <s v=""/>
    <n v="35.261719000001904"/>
    <s v=""/>
    <n v="1"/>
  </r>
  <r>
    <x v="8"/>
    <n v="-911.2617190000019"/>
    <s v=""/>
    <n v="1"/>
    <s v=""/>
  </r>
  <r>
    <x v="9"/>
    <n v="-1907.1484379999965"/>
    <s v=""/>
    <n v="1"/>
    <s v=""/>
  </r>
  <r>
    <x v="10"/>
    <n v="-1087.1328129999965"/>
    <s v=""/>
    <n v="1"/>
    <s v=""/>
  </r>
  <r>
    <x v="11"/>
    <s v=""/>
    <n v="4.2929690000019036"/>
    <s v=""/>
    <n v="1"/>
  </r>
  <r>
    <x v="12"/>
    <s v=""/>
    <n v="531.90625"/>
    <s v=""/>
    <n v="1"/>
  </r>
  <r>
    <x v="13"/>
    <s v=""/>
    <n v="1067.3867190000019"/>
    <s v=""/>
    <n v="1"/>
  </r>
  <r>
    <x v="14"/>
    <s v=""/>
    <n v="805.03906200000347"/>
    <s v=""/>
    <n v="1"/>
  </r>
  <r>
    <x v="15"/>
    <s v=""/>
    <n v="879.47656200000347"/>
    <s v=""/>
    <n v="1"/>
  </r>
  <r>
    <x v="16"/>
    <s v=""/>
    <n v="779.30468700000347"/>
    <s v=""/>
    <n v="1"/>
  </r>
  <r>
    <x v="17"/>
    <s v=""/>
    <n v="559.890625"/>
    <s v=""/>
    <n v="1"/>
  </r>
  <r>
    <x v="18"/>
    <s v=""/>
    <n v="326.890625"/>
    <s v=""/>
    <n v="1"/>
  </r>
  <r>
    <x v="19"/>
    <s v=""/>
    <n v="360.0625"/>
    <s v=""/>
    <n v="1"/>
  </r>
  <r>
    <x v="20"/>
    <s v=""/>
    <n v="528.1914059999981"/>
    <s v=""/>
    <n v="1"/>
  </r>
  <r>
    <x v="21"/>
    <s v=""/>
    <n v="502.33593700000347"/>
    <s v=""/>
    <n v="1"/>
  </r>
  <r>
    <x v="22"/>
    <s v=""/>
    <n v="326.9726559999981"/>
    <s v=""/>
    <n v="1"/>
  </r>
  <r>
    <x v="23"/>
    <s v=""/>
    <n v="486.64843700000347"/>
    <s v=""/>
    <n v="1"/>
  </r>
  <r>
    <x v="0"/>
    <n v="-1695.5976559999981"/>
    <s v=""/>
    <n v="1"/>
    <s v=""/>
  </r>
  <r>
    <x v="1"/>
    <n v="-1707.7851559999981"/>
    <s v=""/>
    <n v="1"/>
    <s v=""/>
  </r>
  <r>
    <x v="2"/>
    <n v="-1631.8085940000019"/>
    <s v=""/>
    <n v="1"/>
    <s v=""/>
  </r>
  <r>
    <x v="3"/>
    <n v="-2092.6132809999981"/>
    <s v=""/>
    <n v="1"/>
    <s v=""/>
  </r>
  <r>
    <x v="4"/>
    <n v="-1974.390625"/>
    <s v=""/>
    <n v="1"/>
    <s v=""/>
  </r>
  <r>
    <x v="5"/>
    <n v="-1298.7578129999965"/>
    <s v=""/>
    <n v="1"/>
    <s v=""/>
  </r>
  <r>
    <x v="6"/>
    <n v="-744.64843799999653"/>
    <s v=""/>
    <n v="1"/>
    <s v=""/>
  </r>
  <r>
    <x v="7"/>
    <n v="-833.453125"/>
    <s v=""/>
    <n v="1"/>
    <s v=""/>
  </r>
  <r>
    <x v="8"/>
    <n v="-1082.5390629999965"/>
    <s v=""/>
    <n v="1"/>
    <s v=""/>
  </r>
  <r>
    <x v="9"/>
    <n v="-1744.3671879999965"/>
    <s v=""/>
    <n v="1"/>
    <s v=""/>
  </r>
  <r>
    <x v="10"/>
    <n v="-1493.4375"/>
    <s v=""/>
    <n v="1"/>
    <s v=""/>
  </r>
  <r>
    <x v="11"/>
    <n v="-1254.6523440000019"/>
    <s v=""/>
    <n v="1"/>
    <s v=""/>
  </r>
  <r>
    <x v="12"/>
    <n v="-717.5664059999981"/>
    <s v=""/>
    <n v="1"/>
    <s v=""/>
  </r>
  <r>
    <x v="13"/>
    <s v=""/>
    <n v="247.34375"/>
    <s v=""/>
    <n v="1"/>
  </r>
  <r>
    <x v="14"/>
    <s v=""/>
    <n v="253.6523440000019"/>
    <s v=""/>
    <n v="1"/>
  </r>
  <r>
    <x v="15"/>
    <s v=""/>
    <n v="431.8085940000019"/>
    <s v=""/>
    <n v="1"/>
  </r>
  <r>
    <x v="16"/>
    <s v=""/>
    <n v="164.9414059999981"/>
    <s v=""/>
    <n v="1"/>
  </r>
  <r>
    <x v="17"/>
    <n v="-94.496094000001904"/>
    <s v=""/>
    <n v="1"/>
    <s v=""/>
  </r>
  <r>
    <x v="18"/>
    <n v="-399.89843799999653"/>
    <s v=""/>
    <n v="1"/>
    <s v=""/>
  </r>
  <r>
    <x v="19"/>
    <n v="-905.82031299999653"/>
    <s v=""/>
    <n v="1"/>
    <s v=""/>
  </r>
  <r>
    <x v="20"/>
    <n v="-858.75781299999653"/>
    <s v=""/>
    <n v="1"/>
    <s v=""/>
  </r>
  <r>
    <x v="21"/>
    <n v="-719.7539059999981"/>
    <s v=""/>
    <n v="1"/>
    <s v=""/>
  </r>
  <r>
    <x v="22"/>
    <n v="-557.8789059999981"/>
    <s v=""/>
    <n v="1"/>
    <s v=""/>
  </r>
  <r>
    <x v="23"/>
    <n v="-519.02343799999653"/>
    <s v=""/>
    <n v="1"/>
    <s v=""/>
  </r>
  <r>
    <x v="0"/>
    <n v="-351.3125"/>
    <s v=""/>
    <n v="1"/>
    <s v=""/>
  </r>
  <r>
    <x v="1"/>
    <n v="-697.03906299999653"/>
    <s v=""/>
    <n v="1"/>
    <s v=""/>
  </r>
  <r>
    <x v="2"/>
    <n v="-1067.984375"/>
    <s v=""/>
    <n v="1"/>
    <s v=""/>
  </r>
  <r>
    <x v="3"/>
    <n v="-1525.0585940000019"/>
    <s v=""/>
    <n v="1"/>
    <s v=""/>
  </r>
  <r>
    <x v="4"/>
    <n v="-938.5585940000019"/>
    <s v=""/>
    <n v="1"/>
    <s v=""/>
  </r>
  <r>
    <x v="5"/>
    <n v="-529.3125"/>
    <s v=""/>
    <n v="1"/>
    <s v=""/>
  </r>
  <r>
    <x v="6"/>
    <n v="-443.60156299999653"/>
    <s v=""/>
    <n v="1"/>
    <s v=""/>
  </r>
  <r>
    <x v="7"/>
    <n v="-230.578125"/>
    <s v=""/>
    <n v="1"/>
    <s v=""/>
  </r>
  <r>
    <x v="8"/>
    <n v="-58.933594000001904"/>
    <s v=""/>
    <n v="1"/>
    <s v=""/>
  </r>
  <r>
    <x v="9"/>
    <n v="-1086.3789059999981"/>
    <s v=""/>
    <n v="1"/>
    <s v=""/>
  </r>
  <r>
    <x v="10"/>
    <n v="-592.4570309999981"/>
    <s v=""/>
    <n v="1"/>
    <s v=""/>
  </r>
  <r>
    <x v="11"/>
    <n v="-545.515625"/>
    <s v=""/>
    <n v="1"/>
    <s v=""/>
  </r>
  <r>
    <x v="12"/>
    <n v="-809.53125"/>
    <s v=""/>
    <n v="1"/>
    <s v=""/>
  </r>
  <r>
    <x v="13"/>
    <n v="-531.15625"/>
    <s v=""/>
    <n v="1"/>
    <s v=""/>
  </r>
  <r>
    <x v="14"/>
    <n v="-925.8632809999981"/>
    <s v=""/>
    <n v="1"/>
    <s v=""/>
  </r>
  <r>
    <x v="15"/>
    <n v="-1405.4609379999965"/>
    <s v=""/>
    <n v="1"/>
    <s v=""/>
  </r>
  <r>
    <x v="16"/>
    <n v="-1886.0703129999965"/>
    <s v=""/>
    <n v="1"/>
    <s v=""/>
  </r>
  <r>
    <x v="17"/>
    <n v="-2021.1328129999965"/>
    <s v=""/>
    <n v="1"/>
    <s v=""/>
  </r>
  <r>
    <x v="18"/>
    <n v="-1868.4140629999965"/>
    <s v=""/>
    <n v="1"/>
    <s v=""/>
  </r>
  <r>
    <x v="19"/>
    <n v="-1620.40625"/>
    <s v=""/>
    <n v="1"/>
    <s v=""/>
  </r>
  <r>
    <x v="20"/>
    <n v="-1511.1484379999965"/>
    <s v=""/>
    <n v="1"/>
    <s v=""/>
  </r>
  <r>
    <x v="21"/>
    <n v="-1324.0625"/>
    <s v=""/>
    <n v="1"/>
    <s v=""/>
  </r>
  <r>
    <x v="22"/>
    <n v="-1143.3945309999981"/>
    <s v=""/>
    <n v="1"/>
    <s v=""/>
  </r>
  <r>
    <x v="23"/>
    <n v="-994.7929690000019"/>
    <s v=""/>
    <n v="1"/>
    <s v=""/>
  </r>
  <r>
    <x v="0"/>
    <s v=""/>
    <n v="770.8867190000019"/>
    <s v=""/>
    <n v="1"/>
  </r>
  <r>
    <x v="1"/>
    <n v="-34.660155999998096"/>
    <s v=""/>
    <n v="1"/>
    <s v=""/>
  </r>
  <r>
    <x v="2"/>
    <n v="-684.60156299999653"/>
    <s v=""/>
    <n v="1"/>
    <s v=""/>
  </r>
  <r>
    <x v="3"/>
    <n v="-1578.9296879999965"/>
    <s v=""/>
    <n v="1"/>
    <s v=""/>
  </r>
  <r>
    <x v="4"/>
    <n v="-1630.7304690000019"/>
    <s v=""/>
    <n v="1"/>
    <s v=""/>
  </r>
  <r>
    <x v="5"/>
    <n v="-101.9375"/>
    <s v=""/>
    <n v="1"/>
    <s v=""/>
  </r>
  <r>
    <x v="6"/>
    <s v=""/>
    <n v="758.33593700000347"/>
    <s v=""/>
    <n v="1"/>
  </r>
  <r>
    <x v="7"/>
    <s v=""/>
    <n v="1315.9335940000019"/>
    <s v=""/>
    <n v="1"/>
  </r>
  <r>
    <x v="8"/>
    <s v=""/>
    <n v="857.92968700000347"/>
    <s v=""/>
    <n v="1"/>
  </r>
  <r>
    <x v="9"/>
    <s v=""/>
    <n v="978.2617190000019"/>
    <s v=""/>
    <n v="1"/>
  </r>
  <r>
    <x v="10"/>
    <s v=""/>
    <n v="602.546875"/>
    <s v=""/>
    <n v="1"/>
  </r>
  <r>
    <x v="11"/>
    <s v=""/>
    <n v="119.9335940000019"/>
    <s v=""/>
    <n v="1"/>
  </r>
  <r>
    <x v="12"/>
    <n v="-515.08593799999653"/>
    <s v=""/>
    <n v="1"/>
    <s v=""/>
  </r>
  <r>
    <x v="13"/>
    <n v="-29.757812999996531"/>
    <s v=""/>
    <n v="1"/>
    <s v=""/>
  </r>
  <r>
    <x v="14"/>
    <s v=""/>
    <n v="444.484375"/>
    <s v=""/>
    <n v="1"/>
  </r>
  <r>
    <x v="15"/>
    <s v=""/>
    <n v="823.59375"/>
    <s v=""/>
    <n v="1"/>
  </r>
  <r>
    <x v="16"/>
    <s v=""/>
    <n v="656.015625"/>
    <s v=""/>
    <n v="1"/>
  </r>
  <r>
    <x v="17"/>
    <n v="-100.07031299999653"/>
    <s v=""/>
    <n v="1"/>
    <s v=""/>
  </r>
  <r>
    <x v="18"/>
    <s v=""/>
    <n v="502.97656200000347"/>
    <s v=""/>
    <n v="1"/>
  </r>
  <r>
    <x v="19"/>
    <s v=""/>
    <n v="229.1914059999981"/>
    <s v=""/>
    <n v="1"/>
  </r>
  <r>
    <x v="20"/>
    <s v=""/>
    <n v="358.2773440000019"/>
    <s v=""/>
    <n v="1"/>
  </r>
  <r>
    <x v="21"/>
    <s v=""/>
    <n v="1020.5625"/>
    <s v=""/>
    <n v="1"/>
  </r>
  <r>
    <x v="22"/>
    <s v=""/>
    <n v="697.8242190000019"/>
    <s v=""/>
    <n v="1"/>
  </r>
  <r>
    <x v="23"/>
    <s v=""/>
    <n v="292.90625"/>
    <s v=""/>
    <n v="1"/>
  </r>
  <r>
    <x v="0"/>
    <s v=""/>
    <n v="465.42968700000347"/>
    <s v=""/>
    <n v="1"/>
  </r>
  <r>
    <x v="1"/>
    <s v=""/>
    <n v="742.4375"/>
    <s v=""/>
    <n v="1"/>
  </r>
  <r>
    <x v="2"/>
    <s v=""/>
    <n v="1460.28125"/>
    <s v=""/>
    <n v="1"/>
  </r>
  <r>
    <x v="3"/>
    <s v=""/>
    <n v="1888.765625"/>
    <s v=""/>
    <n v="1"/>
  </r>
  <r>
    <x v="4"/>
    <s v=""/>
    <n v="1254.5234370000035"/>
    <s v=""/>
    <n v="1"/>
  </r>
  <r>
    <x v="5"/>
    <s v=""/>
    <n v="836.92968700000347"/>
    <s v=""/>
    <n v="1"/>
  </r>
  <r>
    <x v="6"/>
    <s v=""/>
    <n v="529.5039059999981"/>
    <s v=""/>
    <n v="1"/>
  </r>
  <r>
    <x v="7"/>
    <s v=""/>
    <n v="102.8007809999981"/>
    <s v=""/>
    <n v="1"/>
  </r>
  <r>
    <x v="8"/>
    <n v="-302.015625"/>
    <s v=""/>
    <n v="1"/>
    <s v=""/>
  </r>
  <r>
    <x v="9"/>
    <n v="-96.136719000001904"/>
    <s v=""/>
    <n v="1"/>
    <s v=""/>
  </r>
  <r>
    <x v="10"/>
    <n v="-40.800780999998096"/>
    <s v=""/>
    <n v="1"/>
    <s v=""/>
  </r>
  <r>
    <x v="11"/>
    <s v=""/>
    <n v="353.77343700000347"/>
    <s v=""/>
    <n v="1"/>
  </r>
  <r>
    <x v="12"/>
    <s v=""/>
    <n v="576.921875"/>
    <s v=""/>
    <n v="1"/>
  </r>
  <r>
    <x v="13"/>
    <s v=""/>
    <n v="108.6132809999981"/>
    <s v=""/>
    <n v="1"/>
  </r>
  <r>
    <x v="14"/>
    <n v="-107.2929690000019"/>
    <s v=""/>
    <n v="1"/>
    <s v=""/>
  </r>
  <r>
    <x v="15"/>
    <s v=""/>
    <n v="292.4570309999981"/>
    <s v=""/>
    <n v="1"/>
  </r>
  <r>
    <x v="16"/>
    <s v=""/>
    <n v="470.90625"/>
    <s v=""/>
    <n v="1"/>
  </r>
  <r>
    <x v="17"/>
    <s v=""/>
    <n v="754.6875"/>
    <s v=""/>
    <n v="1"/>
  </r>
  <r>
    <x v="18"/>
    <s v=""/>
    <n v="585.7773440000019"/>
    <s v=""/>
    <n v="1"/>
  </r>
  <r>
    <x v="19"/>
    <s v=""/>
    <n v="427.5507809999981"/>
    <s v=""/>
    <n v="1"/>
  </r>
  <r>
    <x v="20"/>
    <s v=""/>
    <n v="1072.3867190000019"/>
    <s v=""/>
    <n v="1"/>
  </r>
  <r>
    <x v="21"/>
    <s v=""/>
    <n v="926.671875"/>
    <s v=""/>
    <n v="1"/>
  </r>
  <r>
    <x v="22"/>
    <s v=""/>
    <n v="818.9257809999981"/>
    <s v=""/>
    <n v="1"/>
  </r>
  <r>
    <x v="23"/>
    <s v=""/>
    <n v="673.50781200000347"/>
    <s v=""/>
    <n v="1"/>
  </r>
  <r>
    <x v="0"/>
    <s v=""/>
    <n v="186.7382809999981"/>
    <s v=""/>
    <n v="1"/>
  </r>
  <r>
    <x v="1"/>
    <n v="-29.578125"/>
    <s v=""/>
    <n v="1"/>
    <s v=""/>
  </r>
  <r>
    <x v="2"/>
    <s v=""/>
    <n v="351.703125"/>
    <s v=""/>
    <n v="1"/>
  </r>
  <r>
    <x v="3"/>
    <s v=""/>
    <n v="844.6210940000019"/>
    <s v=""/>
    <n v="1"/>
  </r>
  <r>
    <x v="4"/>
    <s v=""/>
    <n v="619.92968700000347"/>
    <s v=""/>
    <n v="1"/>
  </r>
  <r>
    <x v="5"/>
    <s v=""/>
    <n v="480.83593700000347"/>
    <s v=""/>
    <n v="1"/>
  </r>
  <r>
    <x v="6"/>
    <s v=""/>
    <n v="513.25781200000347"/>
    <s v=""/>
    <n v="1"/>
  </r>
  <r>
    <x v="7"/>
    <s v=""/>
    <n v="370.8945309999981"/>
    <s v=""/>
    <n v="1"/>
  </r>
  <r>
    <x v="8"/>
    <n v="-416.44531299999653"/>
    <s v=""/>
    <n v="1"/>
    <s v=""/>
  </r>
  <r>
    <x v="9"/>
    <n v="-420.0273440000019"/>
    <s v=""/>
    <n v="1"/>
    <s v=""/>
  </r>
  <r>
    <x v="10"/>
    <n v="-1162.0273440000019"/>
    <s v=""/>
    <n v="1"/>
    <s v=""/>
  </r>
  <r>
    <x v="11"/>
    <n v="-336.3085940000019"/>
    <s v=""/>
    <n v="1"/>
    <s v=""/>
  </r>
  <r>
    <x v="12"/>
    <s v=""/>
    <n v="531.0117190000019"/>
    <s v=""/>
    <n v="1"/>
  </r>
  <r>
    <x v="13"/>
    <s v=""/>
    <n v="1035.75"/>
    <s v=""/>
    <n v="1"/>
  </r>
  <r>
    <x v="14"/>
    <s v=""/>
    <n v="1118.4179690000019"/>
    <s v=""/>
    <n v="1"/>
  </r>
  <r>
    <x v="15"/>
    <s v=""/>
    <n v="875.796875"/>
    <s v=""/>
    <n v="1"/>
  </r>
  <r>
    <x v="16"/>
    <s v=""/>
    <n v="1051.3828120000035"/>
    <s v=""/>
    <n v="1"/>
  </r>
  <r>
    <x v="17"/>
    <s v=""/>
    <n v="1179"/>
    <s v=""/>
    <n v="1"/>
  </r>
  <r>
    <x v="18"/>
    <s v=""/>
    <n v="845.453125"/>
    <s v=""/>
    <n v="1"/>
  </r>
  <r>
    <x v="19"/>
    <s v=""/>
    <n v="286.25"/>
    <s v=""/>
    <n v="1"/>
  </r>
  <r>
    <x v="20"/>
    <s v=""/>
    <n v="570.10156200000347"/>
    <s v=""/>
    <n v="1"/>
  </r>
  <r>
    <x v="21"/>
    <s v=""/>
    <n v="591.4960940000019"/>
    <s v=""/>
    <n v="1"/>
  </r>
  <r>
    <x v="22"/>
    <s v=""/>
    <n v="253.85156200000347"/>
    <s v=""/>
    <n v="1"/>
  </r>
  <r>
    <x v="23"/>
    <s v=""/>
    <n v="10.242187000003469"/>
    <s v=""/>
    <n v="1"/>
  </r>
  <r>
    <x v="0"/>
    <n v="-787.2851559999981"/>
    <s v=""/>
    <n v="1"/>
    <s v=""/>
  </r>
  <r>
    <x v="1"/>
    <n v="-1001.6054690000019"/>
    <s v=""/>
    <n v="1"/>
    <s v=""/>
  </r>
  <r>
    <x v="2"/>
    <n v="-367.4335940000019"/>
    <s v=""/>
    <n v="1"/>
    <s v=""/>
  </r>
  <r>
    <x v="3"/>
    <n v="-559.85156299999653"/>
    <s v=""/>
    <n v="1"/>
    <s v=""/>
  </r>
  <r>
    <x v="4"/>
    <n v="-500.4882809999981"/>
    <s v=""/>
    <n v="1"/>
    <s v=""/>
  </r>
  <r>
    <x v="5"/>
    <n v="-596.2304690000019"/>
    <s v=""/>
    <n v="1"/>
    <s v=""/>
  </r>
  <r>
    <x v="6"/>
    <n v="-677.4335940000019"/>
    <s v=""/>
    <n v="1"/>
    <s v=""/>
  </r>
  <r>
    <x v="7"/>
    <n v="-621.6210940000019"/>
    <s v=""/>
    <n v="1"/>
    <s v=""/>
  </r>
  <r>
    <x v="8"/>
    <n v="-208.5273440000019"/>
    <s v=""/>
    <n v="1"/>
    <s v=""/>
  </r>
  <r>
    <x v="9"/>
    <n v="-1345.5273440000019"/>
    <s v=""/>
    <n v="1"/>
    <s v=""/>
  </r>
  <r>
    <x v="10"/>
    <n v="-1080"/>
    <s v=""/>
    <n v="1"/>
    <s v=""/>
  </r>
  <r>
    <x v="11"/>
    <n v="-644.82031299999653"/>
    <s v=""/>
    <n v="1"/>
    <s v=""/>
  </r>
  <r>
    <x v="12"/>
    <n v="-577.3320309999981"/>
    <s v=""/>
    <n v="1"/>
    <s v=""/>
  </r>
  <r>
    <x v="13"/>
    <n v="-560.94531299999653"/>
    <s v=""/>
    <n v="1"/>
    <s v=""/>
  </r>
  <r>
    <x v="14"/>
    <n v="-320.5429690000019"/>
    <s v=""/>
    <n v="1"/>
    <s v=""/>
  </r>
  <r>
    <x v="15"/>
    <n v="-243.5898440000019"/>
    <s v=""/>
    <n v="1"/>
    <s v=""/>
  </r>
  <r>
    <x v="16"/>
    <n v="-29.054687999996531"/>
    <s v=""/>
    <n v="1"/>
    <s v=""/>
  </r>
  <r>
    <x v="17"/>
    <n v="-403.8632809999981"/>
    <s v=""/>
    <n v="1"/>
    <s v=""/>
  </r>
  <r>
    <x v="18"/>
    <n v="-783.67968799999653"/>
    <s v=""/>
    <n v="1"/>
    <s v=""/>
  </r>
  <r>
    <x v="19"/>
    <n v="-777.24218799999653"/>
    <s v=""/>
    <n v="1"/>
    <s v=""/>
  </r>
  <r>
    <x v="20"/>
    <n v="-770.7539059999981"/>
    <s v=""/>
    <n v="1"/>
    <s v=""/>
  </r>
  <r>
    <x v="21"/>
    <n v="-769.2226559999981"/>
    <s v=""/>
    <n v="1"/>
    <s v=""/>
  </r>
  <r>
    <x v="22"/>
    <n v="-724.2382809999981"/>
    <s v=""/>
    <n v="1"/>
    <s v=""/>
  </r>
  <r>
    <x v="23"/>
    <n v="-725.8710940000019"/>
    <s v=""/>
    <n v="1"/>
    <s v=""/>
  </r>
  <r>
    <x v="0"/>
    <s v=""/>
    <n v="201.6445309999981"/>
    <s v=""/>
    <n v="1"/>
  </r>
  <r>
    <x v="1"/>
    <s v=""/>
    <n v="181.1835940000019"/>
    <s v=""/>
    <n v="1"/>
  </r>
  <r>
    <x v="2"/>
    <s v=""/>
    <n v="97.203125"/>
    <s v=""/>
    <n v="1"/>
  </r>
  <r>
    <x v="3"/>
    <n v="-79.3125"/>
    <s v=""/>
    <n v="1"/>
    <s v=""/>
  </r>
  <r>
    <x v="4"/>
    <s v=""/>
    <n v="259.6914059999981"/>
    <s v=""/>
    <n v="1"/>
  </r>
  <r>
    <x v="5"/>
    <n v="-15.015625"/>
    <s v=""/>
    <n v="1"/>
    <s v=""/>
  </r>
  <r>
    <x v="6"/>
    <n v="-43.25"/>
    <s v=""/>
    <n v="1"/>
    <s v=""/>
  </r>
  <r>
    <x v="7"/>
    <n v="-112.61718799999653"/>
    <s v=""/>
    <n v="1"/>
    <s v=""/>
  </r>
  <r>
    <x v="8"/>
    <n v="-258.4257809999981"/>
    <s v=""/>
    <n v="1"/>
    <s v=""/>
  </r>
  <r>
    <x v="9"/>
    <n v="-66.875"/>
    <s v=""/>
    <n v="1"/>
    <s v=""/>
  </r>
  <r>
    <x v="10"/>
    <n v="-546.1679690000019"/>
    <s v=""/>
    <n v="1"/>
    <s v=""/>
  </r>
  <r>
    <x v="11"/>
    <n v="-876.296875"/>
    <s v=""/>
    <n v="1"/>
    <s v=""/>
  </r>
  <r>
    <x v="12"/>
    <n v="-1430.2734379999965"/>
    <s v=""/>
    <n v="1"/>
    <s v=""/>
  </r>
  <r>
    <x v="13"/>
    <n v="-796.0351559999981"/>
    <s v=""/>
    <n v="1"/>
    <s v=""/>
  </r>
  <r>
    <x v="14"/>
    <n v="-275.84375"/>
    <s v=""/>
    <n v="1"/>
    <s v=""/>
  </r>
  <r>
    <x v="15"/>
    <n v="-594.1601559999981"/>
    <s v=""/>
    <n v="1"/>
    <s v=""/>
  </r>
  <r>
    <x v="16"/>
    <n v="-1146.8085940000019"/>
    <s v=""/>
    <n v="1"/>
    <s v=""/>
  </r>
  <r>
    <x v="17"/>
    <n v="-1207.2265629999965"/>
    <s v=""/>
    <n v="1"/>
    <s v=""/>
  </r>
  <r>
    <x v="18"/>
    <n v="-1327.765625"/>
    <s v=""/>
    <n v="1"/>
    <s v=""/>
  </r>
  <r>
    <x v="19"/>
    <n v="-1240.65625"/>
    <s v=""/>
    <n v="1"/>
    <s v=""/>
  </r>
  <r>
    <x v="20"/>
    <n v="-686.03125"/>
    <s v=""/>
    <n v="1"/>
    <s v=""/>
  </r>
  <r>
    <x v="21"/>
    <n v="-285.75"/>
    <s v=""/>
    <n v="1"/>
    <s v=""/>
  </r>
  <r>
    <x v="22"/>
    <s v=""/>
    <n v="136.7148440000019"/>
    <s v=""/>
    <n v="1"/>
  </r>
  <r>
    <x v="23"/>
    <s v=""/>
    <n v="303.828125"/>
    <s v=""/>
    <n v="1"/>
  </r>
  <r>
    <x v="0"/>
    <n v="-211.78906299999653"/>
    <s v=""/>
    <n v="1"/>
    <s v=""/>
  </r>
  <r>
    <x v="1"/>
    <n v="-358.640625"/>
    <s v=""/>
    <n v="1"/>
    <s v=""/>
  </r>
  <r>
    <x v="2"/>
    <n v="-189.50781299999653"/>
    <s v=""/>
    <n v="1"/>
    <s v=""/>
  </r>
  <r>
    <x v="3"/>
    <s v=""/>
    <n v="1178.0273440000019"/>
    <s v=""/>
    <n v="1"/>
  </r>
  <r>
    <x v="4"/>
    <s v=""/>
    <n v="902.296875"/>
    <s v=""/>
    <n v="1"/>
  </r>
  <r>
    <x v="5"/>
    <s v=""/>
    <n v="1096.078125"/>
    <s v=""/>
    <n v="1"/>
  </r>
  <r>
    <x v="6"/>
    <s v=""/>
    <n v="783.1289059999981"/>
    <s v=""/>
    <n v="1"/>
  </r>
  <r>
    <x v="7"/>
    <s v=""/>
    <n v="245.2070309999981"/>
    <s v=""/>
    <n v="1"/>
  </r>
  <r>
    <x v="8"/>
    <n v="-516.7460940000019"/>
    <s v=""/>
    <n v="1"/>
    <s v=""/>
  </r>
  <r>
    <x v="9"/>
    <n v="-1244.2382809999981"/>
    <s v=""/>
    <n v="1"/>
    <s v=""/>
  </r>
  <r>
    <x v="10"/>
    <n v="-757.1523440000019"/>
    <s v=""/>
    <n v="1"/>
    <s v=""/>
  </r>
  <r>
    <x v="11"/>
    <s v=""/>
    <n v="525.890625"/>
    <s v=""/>
    <n v="1"/>
  </r>
  <r>
    <x v="12"/>
    <s v=""/>
    <n v="729.25781200000347"/>
    <s v=""/>
    <n v="1"/>
  </r>
  <r>
    <x v="13"/>
    <s v=""/>
    <n v="612.8125"/>
    <s v=""/>
    <n v="1"/>
  </r>
  <r>
    <x v="14"/>
    <s v=""/>
    <n v="98.101562000003469"/>
    <s v=""/>
    <n v="1"/>
  </r>
  <r>
    <x v="15"/>
    <n v="-570.625"/>
    <s v=""/>
    <n v="1"/>
    <s v=""/>
  </r>
  <r>
    <x v="16"/>
    <n v="-1290.9375"/>
    <s v=""/>
    <n v="1"/>
    <s v=""/>
  </r>
  <r>
    <x v="17"/>
    <n v="-1661.015625"/>
    <s v=""/>
    <n v="1"/>
    <s v=""/>
  </r>
  <r>
    <x v="18"/>
    <n v="-1761.2890629999965"/>
    <s v=""/>
    <n v="1"/>
    <s v=""/>
  </r>
  <r>
    <x v="19"/>
    <n v="-241.78125"/>
    <s v=""/>
    <n v="1"/>
    <s v=""/>
  </r>
  <r>
    <x v="20"/>
    <s v=""/>
    <n v="559.1523440000019"/>
    <s v=""/>
    <n v="1"/>
  </r>
  <r>
    <x v="21"/>
    <n v="-512.90625"/>
    <s v=""/>
    <n v="1"/>
    <s v=""/>
  </r>
  <r>
    <x v="22"/>
    <n v="-629.9023440000019"/>
    <s v=""/>
    <n v="1"/>
    <s v=""/>
  </r>
  <r>
    <x v="23"/>
    <n v="-299.9570309999981"/>
    <s v=""/>
    <n v="1"/>
    <s v=""/>
  </r>
  <r>
    <x v="0"/>
    <s v=""/>
    <n v="95.824219000001904"/>
    <s v=""/>
    <n v="1"/>
  </r>
  <r>
    <x v="1"/>
    <s v=""/>
    <n v="142.08593700000347"/>
    <s v=""/>
    <n v="1"/>
  </r>
  <r>
    <x v="2"/>
    <s v=""/>
    <n v="362.30468700000347"/>
    <s v=""/>
    <n v="1"/>
  </r>
  <r>
    <x v="3"/>
    <s v=""/>
    <n v="543.890625"/>
    <s v=""/>
    <n v="1"/>
  </r>
  <r>
    <x v="4"/>
    <s v=""/>
    <n v="499.484375"/>
    <s v=""/>
    <n v="1"/>
  </r>
  <r>
    <x v="5"/>
    <s v=""/>
    <n v="251.1992190000019"/>
    <s v=""/>
    <n v="1"/>
  </r>
  <r>
    <x v="6"/>
    <n v="-53.601562999996531"/>
    <s v=""/>
    <n v="1"/>
    <s v=""/>
  </r>
  <r>
    <x v="7"/>
    <n v="-43.644530999998096"/>
    <s v=""/>
    <n v="1"/>
    <s v=""/>
  </r>
  <r>
    <x v="8"/>
    <n v="-360.2539059999981"/>
    <s v=""/>
    <n v="1"/>
    <s v=""/>
  </r>
  <r>
    <x v="9"/>
    <n v="-1604.7382809999981"/>
    <s v=""/>
    <n v="1"/>
    <s v=""/>
  </r>
  <r>
    <x v="10"/>
    <n v="-2113.9609379999965"/>
    <s v=""/>
    <n v="1"/>
    <s v=""/>
  </r>
  <r>
    <x v="11"/>
    <n v="-395.47656299999653"/>
    <s v=""/>
    <n v="1"/>
    <s v=""/>
  </r>
  <r>
    <x v="12"/>
    <s v=""/>
    <n v="305.4414059999981"/>
    <s v=""/>
    <n v="1"/>
  </r>
  <r>
    <x v="13"/>
    <s v=""/>
    <n v="320.3242190000019"/>
    <s v=""/>
    <n v="1"/>
  </r>
  <r>
    <x v="14"/>
    <s v=""/>
    <n v="225.5898440000019"/>
    <s v=""/>
    <n v="1"/>
  </r>
  <r>
    <x v="15"/>
    <s v=""/>
    <n v="143.3632809999981"/>
    <s v=""/>
    <n v="1"/>
  </r>
  <r>
    <x v="16"/>
    <n v="-593.2851559999981"/>
    <s v=""/>
    <n v="1"/>
    <s v=""/>
  </r>
  <r>
    <x v="17"/>
    <n v="-983.484375"/>
    <s v=""/>
    <n v="1"/>
    <s v=""/>
  </r>
  <r>
    <x v="18"/>
    <n v="-311.8632809999981"/>
    <s v=""/>
    <n v="1"/>
    <s v=""/>
  </r>
  <r>
    <x v="19"/>
    <n v="-387.5507809999981"/>
    <s v=""/>
    <n v="1"/>
    <s v=""/>
  </r>
  <r>
    <x v="20"/>
    <n v="-439.3007809999981"/>
    <s v=""/>
    <n v="1"/>
    <s v=""/>
  </r>
  <r>
    <x v="21"/>
    <n v="-1019.3710940000019"/>
    <s v=""/>
    <n v="1"/>
    <s v=""/>
  </r>
  <r>
    <x v="22"/>
    <n v="-1510.9101559999981"/>
    <s v=""/>
    <n v="1"/>
    <s v=""/>
  </r>
  <r>
    <x v="23"/>
    <n v="-1260.53125"/>
    <s v=""/>
    <n v="1"/>
    <s v=""/>
  </r>
  <r>
    <x v="0"/>
    <s v=""/>
    <n v="296.203125"/>
    <s v=""/>
    <n v="1"/>
  </r>
  <r>
    <x v="1"/>
    <n v="-105.44531299999653"/>
    <s v=""/>
    <n v="1"/>
    <s v=""/>
  </r>
  <r>
    <x v="2"/>
    <n v="-682.5664059999981"/>
    <s v=""/>
    <n v="1"/>
    <s v=""/>
  </r>
  <r>
    <x v="3"/>
    <n v="-808.9414059999981"/>
    <s v=""/>
    <n v="1"/>
    <s v=""/>
  </r>
  <r>
    <x v="4"/>
    <n v="-187.3554690000019"/>
    <s v=""/>
    <n v="1"/>
    <s v=""/>
  </r>
  <r>
    <x v="5"/>
    <s v=""/>
    <n v="302.8125"/>
    <s v=""/>
    <n v="1"/>
  </r>
  <r>
    <x v="6"/>
    <s v=""/>
    <n v="662.15625"/>
    <s v=""/>
    <n v="1"/>
  </r>
  <r>
    <x v="7"/>
    <s v=""/>
    <n v="886.8007809999981"/>
    <s v=""/>
    <n v="1"/>
  </r>
  <r>
    <x v="8"/>
    <s v=""/>
    <n v="1697.5429690000019"/>
    <s v=""/>
    <n v="1"/>
  </r>
  <r>
    <x v="9"/>
    <s v=""/>
    <n v="1552.7304690000019"/>
    <s v=""/>
    <n v="1"/>
  </r>
  <r>
    <x v="10"/>
    <s v=""/>
    <n v="635.578125"/>
    <s v=""/>
    <n v="1"/>
  </r>
  <r>
    <x v="11"/>
    <s v=""/>
    <n v="87.410155999998096"/>
    <s v=""/>
    <n v="1"/>
  </r>
  <r>
    <x v="12"/>
    <s v=""/>
    <n v="1615.0625"/>
    <s v=""/>
    <n v="1"/>
  </r>
  <r>
    <x v="13"/>
    <s v=""/>
    <n v="2476.6484370000035"/>
    <s v=""/>
    <n v="1"/>
  </r>
  <r>
    <x v="14"/>
    <s v=""/>
    <n v="2806.5859370000035"/>
    <s v=""/>
    <n v="1"/>
  </r>
  <r>
    <x v="15"/>
    <s v=""/>
    <n v="3194.6992190000019"/>
    <s v=""/>
    <n v="1"/>
  </r>
  <r>
    <x v="16"/>
    <s v=""/>
    <n v="3112.40625"/>
    <s v=""/>
    <n v="1"/>
  </r>
  <r>
    <x v="17"/>
    <s v=""/>
    <n v="2948.0898440000019"/>
    <s v=""/>
    <n v="1"/>
  </r>
  <r>
    <x v="18"/>
    <s v=""/>
    <n v="2641.2265620000035"/>
    <s v=""/>
    <n v="1"/>
  </r>
  <r>
    <x v="19"/>
    <s v=""/>
    <n v="2713.6992190000019"/>
    <s v=""/>
    <n v="1"/>
  </r>
  <r>
    <x v="20"/>
    <s v=""/>
    <n v="2558.15625"/>
    <s v=""/>
    <n v="1"/>
  </r>
  <r>
    <x v="21"/>
    <s v=""/>
    <n v="2183.0703120000035"/>
    <s v=""/>
    <n v="1"/>
  </r>
  <r>
    <x v="22"/>
    <s v=""/>
    <n v="2176.6914059999981"/>
    <s v=""/>
    <n v="1"/>
  </r>
  <r>
    <x v="23"/>
    <s v=""/>
    <n v="1737.9335940000019"/>
    <s v=""/>
    <n v="1"/>
  </r>
  <r>
    <x v="0"/>
    <n v="-62.0625"/>
    <s v=""/>
    <n v="1"/>
    <s v=""/>
  </r>
  <r>
    <x v="1"/>
    <n v="-418.828125"/>
    <s v=""/>
    <n v="1"/>
    <s v=""/>
  </r>
  <r>
    <x v="2"/>
    <n v="-60.976562999996531"/>
    <s v=""/>
    <n v="1"/>
    <s v=""/>
  </r>
  <r>
    <x v="3"/>
    <s v=""/>
    <n v="301.67968700000347"/>
    <s v=""/>
    <n v="1"/>
  </r>
  <r>
    <x v="4"/>
    <s v=""/>
    <n v="256.015625"/>
    <s v=""/>
    <n v="1"/>
  </r>
  <r>
    <x v="5"/>
    <s v=""/>
    <n v="662.1210940000019"/>
    <s v=""/>
    <n v="1"/>
  </r>
  <r>
    <x v="6"/>
    <s v=""/>
    <n v="971.7304690000019"/>
    <s v=""/>
    <n v="1"/>
  </r>
  <r>
    <x v="7"/>
    <s v=""/>
    <n v="1033.2734370000035"/>
    <s v=""/>
    <n v="1"/>
  </r>
  <r>
    <x v="8"/>
    <s v=""/>
    <n v="1875.9257809999981"/>
    <s v=""/>
    <n v="1"/>
  </r>
  <r>
    <x v="9"/>
    <s v=""/>
    <n v="1349.6015620000035"/>
    <s v=""/>
    <n v="1"/>
  </r>
  <r>
    <x v="10"/>
    <s v=""/>
    <n v="1315.0585940000019"/>
    <s v=""/>
    <n v="1"/>
  </r>
  <r>
    <x v="11"/>
    <s v=""/>
    <n v="1074.5429690000019"/>
    <s v=""/>
    <n v="1"/>
  </r>
  <r>
    <x v="12"/>
    <s v=""/>
    <n v="506.22656200000347"/>
    <s v=""/>
    <n v="1"/>
  </r>
  <r>
    <x v="13"/>
    <n v="-418.17968799999653"/>
    <s v=""/>
    <n v="1"/>
    <s v=""/>
  </r>
  <r>
    <x v="14"/>
    <n v="-1092.8789059999981"/>
    <s v=""/>
    <n v="1"/>
    <s v=""/>
  </r>
  <r>
    <x v="15"/>
    <n v="-1829.0429690000019"/>
    <s v=""/>
    <n v="1"/>
    <s v=""/>
  </r>
  <r>
    <x v="16"/>
    <n v="-1550.2304690000019"/>
    <s v=""/>
    <n v="1"/>
    <s v=""/>
  </r>
  <r>
    <x v="17"/>
    <n v="-1516.65625"/>
    <s v=""/>
    <n v="1"/>
    <s v=""/>
  </r>
  <r>
    <x v="18"/>
    <n v="-1092.4882809999981"/>
    <s v=""/>
    <n v="1"/>
    <s v=""/>
  </r>
  <r>
    <x v="19"/>
    <n v="-672.5429690000019"/>
    <s v=""/>
    <n v="1"/>
    <s v=""/>
  </r>
  <r>
    <x v="20"/>
    <s v=""/>
    <n v="165.2539059999981"/>
    <s v=""/>
    <n v="1"/>
  </r>
  <r>
    <x v="21"/>
    <n v="-406.015625"/>
    <s v=""/>
    <n v="1"/>
    <s v=""/>
  </r>
  <r>
    <x v="22"/>
    <s v=""/>
    <n v="535.125"/>
    <s v=""/>
    <n v="1"/>
  </r>
  <r>
    <x v="23"/>
    <s v=""/>
    <n v="849.875"/>
    <s v=""/>
    <n v="1"/>
  </r>
  <r>
    <x v="0"/>
    <s v=""/>
    <n v="614.671875"/>
    <s v=""/>
    <n v="1"/>
  </r>
  <r>
    <x v="1"/>
    <s v=""/>
    <n v="171.0039059999981"/>
    <s v=""/>
    <n v="1"/>
  </r>
  <r>
    <x v="2"/>
    <n v="-147.13281299999653"/>
    <s v=""/>
    <n v="1"/>
    <s v=""/>
  </r>
  <r>
    <x v="3"/>
    <n v="-495.3476559999981"/>
    <s v=""/>
    <n v="1"/>
    <s v=""/>
  </r>
  <r>
    <x v="4"/>
    <n v="-149.8867190000019"/>
    <s v=""/>
    <n v="1"/>
    <s v=""/>
  </r>
  <r>
    <x v="5"/>
    <s v=""/>
    <n v="548.50781200000347"/>
    <s v=""/>
    <n v="1"/>
  </r>
  <r>
    <x v="6"/>
    <s v=""/>
    <n v="1253.5429690000019"/>
    <s v=""/>
    <n v="1"/>
  </r>
  <r>
    <x v="7"/>
    <s v=""/>
    <n v="1616.1171870000035"/>
    <s v=""/>
    <n v="1"/>
  </r>
  <r>
    <x v="8"/>
    <s v=""/>
    <n v="1935.8398440000019"/>
    <s v=""/>
    <n v="1"/>
  </r>
  <r>
    <x v="9"/>
    <s v=""/>
    <n v="2457.9101559999981"/>
    <s v=""/>
    <n v="1"/>
  </r>
  <r>
    <x v="10"/>
    <s v=""/>
    <n v="2365.078125"/>
    <s v=""/>
    <n v="1"/>
  </r>
  <r>
    <x v="11"/>
    <s v=""/>
    <n v="1708.0859370000035"/>
    <s v=""/>
    <n v="1"/>
  </r>
  <r>
    <x v="12"/>
    <s v=""/>
    <n v="1437.0117190000019"/>
    <s v=""/>
    <n v="1"/>
  </r>
  <r>
    <x v="13"/>
    <s v=""/>
    <n v="1150.265625"/>
    <s v=""/>
    <n v="1"/>
  </r>
  <r>
    <x v="14"/>
    <s v=""/>
    <n v="374.984375"/>
    <s v=""/>
    <n v="1"/>
  </r>
  <r>
    <x v="15"/>
    <n v="-650.24218799999653"/>
    <s v=""/>
    <n v="1"/>
    <s v=""/>
  </r>
  <r>
    <x v="16"/>
    <n v="-1171.8789059999981"/>
    <s v=""/>
    <n v="1"/>
    <s v=""/>
  </r>
  <r>
    <x v="17"/>
    <n v="-225.7460940000019"/>
    <s v=""/>
    <n v="1"/>
    <s v=""/>
  </r>
  <r>
    <x v="18"/>
    <n v="-147.9414059999981"/>
    <s v=""/>
    <n v="1"/>
    <s v=""/>
  </r>
  <r>
    <x v="19"/>
    <s v=""/>
    <n v="359.4882809999981"/>
    <s v=""/>
    <n v="1"/>
  </r>
  <r>
    <x v="20"/>
    <s v=""/>
    <n v="788.7382809999981"/>
    <s v=""/>
    <n v="1"/>
  </r>
  <r>
    <x v="21"/>
    <s v=""/>
    <n v="396.421875"/>
    <s v=""/>
    <n v="1"/>
  </r>
  <r>
    <x v="22"/>
    <s v=""/>
    <n v="245.5820309999981"/>
    <s v=""/>
    <n v="1"/>
  </r>
  <r>
    <x v="23"/>
    <s v=""/>
    <n v="158.8164059999981"/>
    <s v=""/>
    <n v="1"/>
  </r>
  <r>
    <x v="0"/>
    <s v=""/>
    <n v="235.1289059999981"/>
    <s v=""/>
    <n v="1"/>
  </r>
  <r>
    <x v="24"/>
    <m/>
    <n v="138.953125"/>
    <s v=""/>
    <n v="1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n v="475.8789059999981"/>
    <s v=""/>
    <n v="1"/>
  </r>
  <r>
    <x v="24"/>
    <m/>
    <n v="197.390625"/>
    <s v=""/>
    <n v="1"/>
  </r>
  <r>
    <x v="24"/>
    <m/>
    <n v="47.417969000001904"/>
    <s v=""/>
    <n v="1"/>
  </r>
  <r>
    <x v="24"/>
    <m/>
    <n v="533.328125"/>
    <s v=""/>
    <n v="1"/>
  </r>
  <r>
    <x v="24"/>
    <m/>
    <n v="314.1523440000019"/>
    <s v=""/>
    <n v="1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n v="1016.859375"/>
    <s v=""/>
    <n v="1"/>
  </r>
  <r>
    <x v="24"/>
    <m/>
    <n v="791.046875"/>
    <s v=""/>
    <n v="1"/>
  </r>
  <r>
    <x v="24"/>
    <m/>
    <n v="904.3789059999981"/>
    <s v=""/>
    <n v="1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n v="929.97656200000347"/>
    <s v=""/>
    <n v="1"/>
  </r>
  <r>
    <x v="24"/>
    <m/>
    <n v="2347.2929690000019"/>
    <s v=""/>
    <n v="1"/>
  </r>
  <r>
    <x v="24"/>
    <m/>
    <n v="2978"/>
    <s v=""/>
    <n v="1"/>
  </r>
  <r>
    <x v="24"/>
    <m/>
    <n v="2293.4804690000019"/>
    <s v=""/>
    <n v="1"/>
  </r>
  <r>
    <x v="24"/>
    <m/>
    <n v="1662.9492190000019"/>
    <s v=""/>
    <n v="1"/>
  </r>
  <r>
    <x v="24"/>
    <m/>
    <n v="1446.3671870000035"/>
    <s v=""/>
    <n v="1"/>
  </r>
  <r>
    <x v="24"/>
    <m/>
    <n v="405.80468700000347"/>
    <s v=""/>
    <n v="1"/>
  </r>
  <r>
    <x v="24"/>
    <m/>
    <s v=""/>
    <n v="1"/>
    <s v=""/>
  </r>
  <r>
    <x v="24"/>
    <m/>
    <n v="1094.890625"/>
    <s v=""/>
    <n v="1"/>
  </r>
  <r>
    <x v="24"/>
    <m/>
    <n v="1264.6015620000035"/>
    <s v=""/>
    <n v="1"/>
  </r>
  <r>
    <x v="24"/>
    <m/>
    <n v="311.6523440000019"/>
    <s v=""/>
    <n v="1"/>
  </r>
  <r>
    <x v="24"/>
    <m/>
    <n v="96.175780999998096"/>
    <s v=""/>
    <n v="1"/>
  </r>
  <r>
    <x v="24"/>
    <m/>
    <s v=""/>
    <n v="1"/>
    <s v=""/>
  </r>
  <r>
    <x v="24"/>
    <m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6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6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6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6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5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5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5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4"/>
  <sheetViews>
    <sheetView topLeftCell="M1" workbookViewId="0">
      <selection activeCell="X17" sqref="X17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10519.658203000001</v>
      </c>
      <c r="C2">
        <v>10813</v>
      </c>
      <c r="D2">
        <v>10958.858398</v>
      </c>
      <c r="E2">
        <v>11031.701171999999</v>
      </c>
      <c r="F2">
        <v>10319.200194999999</v>
      </c>
      <c r="G2">
        <v>10592.200194999999</v>
      </c>
      <c r="H2">
        <v>10535.200194999999</v>
      </c>
      <c r="I2">
        <v>10813</v>
      </c>
      <c r="J2">
        <v>10658.261719</v>
      </c>
      <c r="L2" t="str">
        <f>A2</f>
        <v>01MAR2025:01:00:00</v>
      </c>
      <c r="M2">
        <v>1</v>
      </c>
      <c r="N2">
        <f>C2-B2</f>
        <v>293.34179699999913</v>
      </c>
      <c r="O2" t="str">
        <f>IF(N2&lt;0,N2,"")</f>
        <v/>
      </c>
      <c r="P2">
        <f>IF(N2&gt;0,N2,"")</f>
        <v>293.34179699999913</v>
      </c>
      <c r="Q2" t="str">
        <f>IF(O2&lt;0,1,"")</f>
        <v/>
      </c>
      <c r="R2">
        <f>IF(AND(P2&gt;0,P2&lt;&gt;""),1,"")</f>
        <v>1</v>
      </c>
      <c r="S2">
        <f>ABS((B2-C2)/B2)*100</f>
        <v>2.7885107228706705</v>
      </c>
      <c r="T2">
        <f>AVERAGE(S2:S722)</f>
        <v>2.7783129958393067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10231.501953000001</v>
      </c>
      <c r="C3">
        <v>10476.799805000001</v>
      </c>
      <c r="D3">
        <v>10816.502930000001</v>
      </c>
      <c r="E3">
        <v>10869.231444999999</v>
      </c>
      <c r="F3">
        <v>9981.7001952999999</v>
      </c>
      <c r="G3">
        <v>10427.700194999999</v>
      </c>
      <c r="H3">
        <v>10205.200194999999</v>
      </c>
      <c r="I3">
        <v>10476.799805000001</v>
      </c>
      <c r="J3">
        <v>10392.126953000001</v>
      </c>
      <c r="L3" t="str">
        <f t="shared" ref="L3:L66" si="0">A3</f>
        <v>01MAR2025:02:00:00</v>
      </c>
      <c r="M3">
        <v>2</v>
      </c>
      <c r="N3">
        <f t="shared" ref="N3:N66" si="1">C3-B3</f>
        <v>245.29785199999969</v>
      </c>
      <c r="O3" t="str">
        <f t="shared" ref="O3:O66" si="2">IF(N3&lt;0,N3,"")</f>
        <v/>
      </c>
      <c r="P3">
        <f t="shared" ref="P3:P66" si="3">IF(N3&gt;0,N3,"")</f>
        <v>245.29785199999969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2.3974764714585759</v>
      </c>
      <c r="V3" s="3">
        <v>1</v>
      </c>
      <c r="W3" s="5">
        <v>-315.01053647368445</v>
      </c>
      <c r="X3" s="5">
        <v>172.15234366666618</v>
      </c>
      <c r="Z3">
        <v>1</v>
      </c>
      <c r="AA3">
        <f>W3</f>
        <v>-315.01053647368445</v>
      </c>
      <c r="AB3">
        <f>X3</f>
        <v>172.15234366666618</v>
      </c>
    </row>
    <row r="4" spans="1:28" x14ac:dyDescent="0.25">
      <c r="A4" t="s">
        <v>29</v>
      </c>
      <c r="B4">
        <v>10046.671875</v>
      </c>
      <c r="C4">
        <v>10270.299805000001</v>
      </c>
      <c r="D4">
        <v>10548.804688</v>
      </c>
      <c r="E4">
        <v>10537.071289</v>
      </c>
      <c r="F4">
        <v>9732.9101563000004</v>
      </c>
      <c r="G4">
        <v>10261</v>
      </c>
      <c r="H4">
        <v>9997.9101563000004</v>
      </c>
      <c r="I4">
        <v>10270.299805000001</v>
      </c>
      <c r="J4">
        <v>10159.837890999999</v>
      </c>
      <c r="L4" t="str">
        <f t="shared" si="0"/>
        <v>01MAR2025:03:00:00</v>
      </c>
      <c r="M4">
        <v>3</v>
      </c>
      <c r="N4">
        <f t="shared" si="1"/>
        <v>223.62793000000056</v>
      </c>
      <c r="O4" t="str">
        <f t="shared" si="2"/>
        <v/>
      </c>
      <c r="P4">
        <f t="shared" si="3"/>
        <v>223.62793000000056</v>
      </c>
      <c r="Q4" t="str">
        <f t="shared" si="4"/>
        <v/>
      </c>
      <c r="R4">
        <f t="shared" si="5"/>
        <v>1</v>
      </c>
      <c r="S4">
        <f t="shared" si="6"/>
        <v>2.225890650977397</v>
      </c>
      <c r="V4" s="3">
        <v>2</v>
      </c>
      <c r="W4" s="5">
        <v>-293.80863275600018</v>
      </c>
      <c r="X4" s="5">
        <v>264.68570950000048</v>
      </c>
      <c r="Z4">
        <v>2</v>
      </c>
      <c r="AA4">
        <f t="shared" ref="AA4:AA26" si="7">W4</f>
        <v>-293.80863275600018</v>
      </c>
      <c r="AB4">
        <f t="shared" ref="AB4:AB26" si="8">X4</f>
        <v>264.68570950000048</v>
      </c>
    </row>
    <row r="5" spans="1:28" x14ac:dyDescent="0.25">
      <c r="A5" t="s">
        <v>30</v>
      </c>
      <c r="B5">
        <v>9974.1669922000001</v>
      </c>
      <c r="C5">
        <v>10167</v>
      </c>
      <c r="D5">
        <v>10500.116211</v>
      </c>
      <c r="E5">
        <v>10443.340819999999</v>
      </c>
      <c r="F5">
        <v>9640.2802733999997</v>
      </c>
      <c r="G5">
        <v>10144.400390999999</v>
      </c>
      <c r="H5">
        <v>9900.5595702999999</v>
      </c>
      <c r="I5">
        <v>10167</v>
      </c>
      <c r="J5">
        <v>10059.116211</v>
      </c>
      <c r="L5" t="str">
        <f t="shared" si="0"/>
        <v>01MAR2025:04:00:00</v>
      </c>
      <c r="M5">
        <v>4</v>
      </c>
      <c r="N5">
        <f t="shared" si="1"/>
        <v>192.8330077999999</v>
      </c>
      <c r="O5" t="str">
        <f t="shared" si="2"/>
        <v/>
      </c>
      <c r="P5">
        <f t="shared" si="3"/>
        <v>192.8330077999999</v>
      </c>
      <c r="Q5" t="str">
        <f t="shared" si="4"/>
        <v/>
      </c>
      <c r="R5">
        <f t="shared" si="5"/>
        <v>1</v>
      </c>
      <c r="S5">
        <f t="shared" si="6"/>
        <v>1.9333244365248667</v>
      </c>
      <c r="V5" s="3">
        <v>3</v>
      </c>
      <c r="W5" s="5">
        <v>-379.18872072083332</v>
      </c>
      <c r="X5" s="5">
        <v>311.75859420000018</v>
      </c>
      <c r="Z5">
        <v>3</v>
      </c>
      <c r="AA5">
        <f t="shared" si="7"/>
        <v>-379.18872072083332</v>
      </c>
      <c r="AB5">
        <f t="shared" si="8"/>
        <v>311.75859420000018</v>
      </c>
    </row>
    <row r="6" spans="1:28" x14ac:dyDescent="0.25">
      <c r="A6" t="s">
        <v>31</v>
      </c>
      <c r="B6">
        <v>10012.828125</v>
      </c>
      <c r="C6">
        <v>10199.599609000001</v>
      </c>
      <c r="D6">
        <v>10538.828125</v>
      </c>
      <c r="E6">
        <v>10493.316406</v>
      </c>
      <c r="F6">
        <v>9683.1201172000001</v>
      </c>
      <c r="G6">
        <v>10109.900390999999</v>
      </c>
      <c r="H6">
        <v>9921.1103516000003</v>
      </c>
      <c r="I6">
        <v>10199.599609000001</v>
      </c>
      <c r="J6">
        <v>10081.410156</v>
      </c>
      <c r="L6" t="str">
        <f t="shared" si="0"/>
        <v>01MAR2025:05:00:00</v>
      </c>
      <c r="M6">
        <v>5</v>
      </c>
      <c r="N6">
        <f t="shared" si="1"/>
        <v>186.77148400000078</v>
      </c>
      <c r="O6" t="str">
        <f t="shared" si="2"/>
        <v/>
      </c>
      <c r="P6">
        <f t="shared" si="3"/>
        <v>186.77148400000078</v>
      </c>
      <c r="Q6" t="str">
        <f t="shared" si="4"/>
        <v/>
      </c>
      <c r="R6">
        <f t="shared" si="5"/>
        <v>1</v>
      </c>
      <c r="S6">
        <f t="shared" si="6"/>
        <v>1.8653219816454281</v>
      </c>
      <c r="V6" s="3">
        <v>4</v>
      </c>
      <c r="W6" s="5">
        <v>-444.13600852272737</v>
      </c>
      <c r="X6" s="5">
        <v>322.44909678749946</v>
      </c>
      <c r="Z6">
        <v>4</v>
      </c>
      <c r="AA6">
        <f t="shared" si="7"/>
        <v>-444.13600852272737</v>
      </c>
      <c r="AB6">
        <f t="shared" si="8"/>
        <v>322.44909678749946</v>
      </c>
    </row>
    <row r="7" spans="1:28" x14ac:dyDescent="0.25">
      <c r="A7" t="s">
        <v>32</v>
      </c>
      <c r="B7">
        <v>10271.903319999999</v>
      </c>
      <c r="C7">
        <v>10495.900390999999</v>
      </c>
      <c r="D7">
        <v>10797.588867</v>
      </c>
      <c r="E7">
        <v>10725.858398</v>
      </c>
      <c r="F7">
        <v>9936.9501952999999</v>
      </c>
      <c r="G7">
        <v>10337.5</v>
      </c>
      <c r="H7">
        <v>10173.700194999999</v>
      </c>
      <c r="I7">
        <v>10495.900390999999</v>
      </c>
      <c r="J7">
        <v>10333.982421999999</v>
      </c>
      <c r="L7" t="str">
        <f t="shared" si="0"/>
        <v>01MAR2025:06:00:00</v>
      </c>
      <c r="M7">
        <v>6</v>
      </c>
      <c r="N7">
        <f t="shared" si="1"/>
        <v>223.99707099999978</v>
      </c>
      <c r="O7" t="str">
        <f t="shared" si="2"/>
        <v/>
      </c>
      <c r="P7">
        <f t="shared" si="3"/>
        <v>223.99707099999978</v>
      </c>
      <c r="Q7" t="str">
        <f t="shared" si="4"/>
        <v/>
      </c>
      <c r="R7">
        <f t="shared" si="5"/>
        <v>1</v>
      </c>
      <c r="S7">
        <f t="shared" si="6"/>
        <v>2.180677368369154</v>
      </c>
      <c r="V7" s="3">
        <v>5</v>
      </c>
      <c r="W7" s="5">
        <v>-328.04236420952407</v>
      </c>
      <c r="X7" s="5">
        <v>252.7033420000003</v>
      </c>
      <c r="Z7">
        <v>5</v>
      </c>
      <c r="AA7">
        <f t="shared" si="7"/>
        <v>-328.04236420952407</v>
      </c>
      <c r="AB7">
        <f t="shared" si="8"/>
        <v>252.7033420000003</v>
      </c>
    </row>
    <row r="8" spans="1:28" x14ac:dyDescent="0.25">
      <c r="A8" t="s">
        <v>33</v>
      </c>
      <c r="B8">
        <v>10292.669921999999</v>
      </c>
      <c r="C8">
        <v>11024.900390999999</v>
      </c>
      <c r="D8">
        <v>11175.596680000001</v>
      </c>
      <c r="E8">
        <v>11153.674805000001</v>
      </c>
      <c r="F8">
        <v>10394.200194999999</v>
      </c>
      <c r="G8">
        <v>10730.700194999999</v>
      </c>
      <c r="H8">
        <v>10610.700194999999</v>
      </c>
      <c r="I8">
        <v>11024.900390999999</v>
      </c>
      <c r="J8">
        <v>10782.835938</v>
      </c>
      <c r="L8" t="str">
        <f t="shared" si="0"/>
        <v>01MAR2025:07:00:00</v>
      </c>
      <c r="M8">
        <v>7</v>
      </c>
      <c r="N8">
        <f t="shared" si="1"/>
        <v>732.23046900000008</v>
      </c>
      <c r="O8" t="str">
        <f t="shared" si="2"/>
        <v/>
      </c>
      <c r="P8">
        <f t="shared" si="3"/>
        <v>732.23046900000008</v>
      </c>
      <c r="Q8" t="str">
        <f t="shared" si="4"/>
        <v/>
      </c>
      <c r="R8">
        <f t="shared" si="5"/>
        <v>1</v>
      </c>
      <c r="S8">
        <f t="shared" si="6"/>
        <v>7.1140964837014637</v>
      </c>
      <c r="V8" s="3">
        <v>6</v>
      </c>
      <c r="W8" s="5">
        <v>-294.47406000624994</v>
      </c>
      <c r="X8" s="5">
        <v>173.23814164285704</v>
      </c>
      <c r="Z8">
        <v>6</v>
      </c>
      <c r="AA8">
        <f t="shared" si="7"/>
        <v>-294.47406000624994</v>
      </c>
      <c r="AB8">
        <f t="shared" si="8"/>
        <v>173.23814164285704</v>
      </c>
    </row>
    <row r="9" spans="1:28" x14ac:dyDescent="0.25">
      <c r="A9" t="s">
        <v>34</v>
      </c>
      <c r="B9">
        <v>10559.505859000001</v>
      </c>
      <c r="C9">
        <v>11338.599609000001</v>
      </c>
      <c r="D9">
        <v>11308.780273</v>
      </c>
      <c r="E9">
        <v>11277.231444999999</v>
      </c>
      <c r="F9">
        <v>10672.400390999999</v>
      </c>
      <c r="G9">
        <v>10953.799805000001</v>
      </c>
      <c r="H9">
        <v>10890.799805000001</v>
      </c>
      <c r="I9">
        <v>11338.599609000001</v>
      </c>
      <c r="J9">
        <v>11026.566406</v>
      </c>
      <c r="L9" t="str">
        <f t="shared" si="0"/>
        <v>01MAR2025:08:00:00</v>
      </c>
      <c r="M9">
        <v>8</v>
      </c>
      <c r="N9">
        <f t="shared" si="1"/>
        <v>779.09375</v>
      </c>
      <c r="O9" t="str">
        <f t="shared" si="2"/>
        <v/>
      </c>
      <c r="P9">
        <f t="shared" si="3"/>
        <v>779.09375</v>
      </c>
      <c r="Q9" t="str">
        <f t="shared" si="4"/>
        <v/>
      </c>
      <c r="R9">
        <f t="shared" si="5"/>
        <v>1</v>
      </c>
      <c r="S9">
        <f t="shared" si="6"/>
        <v>7.3781269730152044</v>
      </c>
      <c r="V9" s="3">
        <v>7</v>
      </c>
      <c r="W9" s="5">
        <v>-251.07147212500001</v>
      </c>
      <c r="X9" s="5">
        <v>272.92689728571412</v>
      </c>
      <c r="Z9">
        <v>7</v>
      </c>
      <c r="AA9">
        <f t="shared" si="7"/>
        <v>-251.07147212500001</v>
      </c>
      <c r="AB9">
        <f t="shared" si="8"/>
        <v>272.92689728571412</v>
      </c>
    </row>
    <row r="10" spans="1:28" x14ac:dyDescent="0.25">
      <c r="A10" t="s">
        <v>35</v>
      </c>
      <c r="B10">
        <v>11229.367188</v>
      </c>
      <c r="C10">
        <v>11717.599609000001</v>
      </c>
      <c r="D10">
        <v>11604.316406</v>
      </c>
      <c r="E10">
        <v>11565.258789</v>
      </c>
      <c r="F10">
        <v>10996.799805000001</v>
      </c>
      <c r="G10">
        <v>11271.799805000001</v>
      </c>
      <c r="H10">
        <v>11238.799805000001</v>
      </c>
      <c r="I10">
        <v>11717.599609000001</v>
      </c>
      <c r="J10">
        <v>11358.052734000001</v>
      </c>
      <c r="L10" t="str">
        <f t="shared" si="0"/>
        <v>01MAR2025:09:00:00</v>
      </c>
      <c r="M10">
        <v>9</v>
      </c>
      <c r="N10">
        <f t="shared" si="1"/>
        <v>488.23242100000061</v>
      </c>
      <c r="O10" t="str">
        <f t="shared" si="2"/>
        <v/>
      </c>
      <c r="P10">
        <f t="shared" si="3"/>
        <v>488.23242100000061</v>
      </c>
      <c r="Q10" t="str">
        <f t="shared" si="4"/>
        <v/>
      </c>
      <c r="R10">
        <f t="shared" si="5"/>
        <v>1</v>
      </c>
      <c r="S10">
        <f t="shared" si="6"/>
        <v>4.3478177605746007</v>
      </c>
      <c r="V10" s="3">
        <v>8</v>
      </c>
      <c r="W10" s="5">
        <v>-265.57379156249988</v>
      </c>
      <c r="X10" s="5">
        <v>313.21072835714313</v>
      </c>
      <c r="Z10">
        <v>8</v>
      </c>
      <c r="AA10">
        <f t="shared" si="7"/>
        <v>-265.57379156249988</v>
      </c>
      <c r="AB10">
        <f t="shared" si="8"/>
        <v>313.21072835714313</v>
      </c>
    </row>
    <row r="11" spans="1:28" x14ac:dyDescent="0.25">
      <c r="A11" t="s">
        <v>36</v>
      </c>
      <c r="B11">
        <v>11474.384765999999</v>
      </c>
      <c r="C11">
        <v>11981.5</v>
      </c>
      <c r="D11">
        <v>11775.666015999999</v>
      </c>
      <c r="E11">
        <v>11782.300781</v>
      </c>
      <c r="F11">
        <v>11335.799805000001</v>
      </c>
      <c r="G11">
        <v>11569.200194999999</v>
      </c>
      <c r="H11">
        <v>11536.5</v>
      </c>
      <c r="I11">
        <v>11981.5</v>
      </c>
      <c r="J11">
        <v>11641.059569999999</v>
      </c>
      <c r="L11" t="str">
        <f t="shared" si="0"/>
        <v>01MAR2025:10:00:00</v>
      </c>
      <c r="M11">
        <v>10</v>
      </c>
      <c r="N11">
        <f t="shared" si="1"/>
        <v>507.11523400000078</v>
      </c>
      <c r="O11" t="str">
        <f t="shared" si="2"/>
        <v/>
      </c>
      <c r="P11">
        <f t="shared" si="3"/>
        <v>507.11523400000078</v>
      </c>
      <c r="Q11" t="str">
        <f t="shared" si="4"/>
        <v/>
      </c>
      <c r="R11">
        <f t="shared" si="5"/>
        <v>1</v>
      </c>
      <c r="S11">
        <f t="shared" si="6"/>
        <v>4.4195418259168457</v>
      </c>
      <c r="V11" s="3">
        <v>9</v>
      </c>
      <c r="W11" s="5">
        <v>-279.01665577777777</v>
      </c>
      <c r="X11" s="5">
        <v>313.98388658333369</v>
      </c>
      <c r="Z11">
        <v>9</v>
      </c>
      <c r="AA11">
        <f t="shared" si="7"/>
        <v>-279.01665577777777</v>
      </c>
      <c r="AB11">
        <f t="shared" si="8"/>
        <v>313.98388658333369</v>
      </c>
    </row>
    <row r="12" spans="1:28" x14ac:dyDescent="0.25">
      <c r="A12" t="s">
        <v>37</v>
      </c>
      <c r="B12">
        <v>11686.125</v>
      </c>
      <c r="C12">
        <v>12116.900390999999</v>
      </c>
      <c r="D12">
        <v>11810.007813</v>
      </c>
      <c r="E12">
        <v>11881.943359000001</v>
      </c>
      <c r="F12">
        <v>11674.599609000001</v>
      </c>
      <c r="G12">
        <v>11861.799805000001</v>
      </c>
      <c r="H12">
        <v>11781.700194999999</v>
      </c>
      <c r="I12">
        <v>12116.900390999999</v>
      </c>
      <c r="J12">
        <v>11863.388671999999</v>
      </c>
      <c r="L12" t="str">
        <f t="shared" si="0"/>
        <v>01MAR2025:11:00:00</v>
      </c>
      <c r="M12">
        <v>11</v>
      </c>
      <c r="N12">
        <f t="shared" si="1"/>
        <v>430.77539099999922</v>
      </c>
      <c r="O12" t="str">
        <f t="shared" si="2"/>
        <v/>
      </c>
      <c r="P12">
        <f t="shared" si="3"/>
        <v>430.77539099999922</v>
      </c>
      <c r="Q12" t="str">
        <f t="shared" si="4"/>
        <v/>
      </c>
      <c r="R12">
        <f t="shared" si="5"/>
        <v>1</v>
      </c>
      <c r="S12">
        <f t="shared" si="6"/>
        <v>3.6862124185733016</v>
      </c>
      <c r="V12" s="3">
        <v>10</v>
      </c>
      <c r="W12" s="5">
        <v>-333.64181861111126</v>
      </c>
      <c r="X12" s="5">
        <v>217.30419916666673</v>
      </c>
      <c r="Z12">
        <v>10</v>
      </c>
      <c r="AA12">
        <f t="shared" si="7"/>
        <v>-333.64181861111126</v>
      </c>
      <c r="AB12">
        <f t="shared" si="8"/>
        <v>217.30419916666673</v>
      </c>
    </row>
    <row r="13" spans="1:28" x14ac:dyDescent="0.25">
      <c r="A13" t="s">
        <v>38</v>
      </c>
      <c r="B13">
        <v>11990.036133</v>
      </c>
      <c r="C13">
        <v>12227.200194999999</v>
      </c>
      <c r="D13">
        <v>12084.807617</v>
      </c>
      <c r="E13">
        <v>12095.794921999999</v>
      </c>
      <c r="F13">
        <v>11989.599609000001</v>
      </c>
      <c r="G13">
        <v>12072.700194999999</v>
      </c>
      <c r="H13">
        <v>12007.799805000001</v>
      </c>
      <c r="I13">
        <v>12227.200194999999</v>
      </c>
      <c r="J13">
        <v>12078.620117</v>
      </c>
      <c r="L13" t="str">
        <f t="shared" si="0"/>
        <v>01MAR2025:12:00:00</v>
      </c>
      <c r="M13">
        <v>12</v>
      </c>
      <c r="N13">
        <f t="shared" si="1"/>
        <v>237.16406199999983</v>
      </c>
      <c r="O13" t="str">
        <f t="shared" si="2"/>
        <v/>
      </c>
      <c r="P13">
        <f t="shared" si="3"/>
        <v>237.16406199999983</v>
      </c>
      <c r="Q13" t="str">
        <f t="shared" si="4"/>
        <v/>
      </c>
      <c r="R13">
        <f t="shared" si="5"/>
        <v>1</v>
      </c>
      <c r="S13">
        <f t="shared" si="6"/>
        <v>1.9780095686889272</v>
      </c>
      <c r="V13" s="3">
        <v>11</v>
      </c>
      <c r="W13" s="5">
        <v>-270.16852680952388</v>
      </c>
      <c r="X13" s="5">
        <v>267.23394122222209</v>
      </c>
      <c r="Z13">
        <v>11</v>
      </c>
      <c r="AA13">
        <f t="shared" si="7"/>
        <v>-270.16852680952388</v>
      </c>
      <c r="AB13">
        <f t="shared" si="8"/>
        <v>267.23394122222209</v>
      </c>
    </row>
    <row r="14" spans="1:28" x14ac:dyDescent="0.25">
      <c r="A14" t="s">
        <v>39</v>
      </c>
      <c r="B14">
        <v>12340.799805000001</v>
      </c>
      <c r="C14">
        <v>12300</v>
      </c>
      <c r="D14">
        <v>12395.34375</v>
      </c>
      <c r="E14">
        <v>12417.289063</v>
      </c>
      <c r="F14">
        <v>12292.299805000001</v>
      </c>
      <c r="G14">
        <v>12233.599609000001</v>
      </c>
      <c r="H14">
        <v>12194.799805000001</v>
      </c>
      <c r="I14">
        <v>12300</v>
      </c>
      <c r="J14">
        <v>12287.597656</v>
      </c>
      <c r="L14" t="str">
        <f t="shared" si="0"/>
        <v>01MAR2025:13:00:00</v>
      </c>
      <c r="M14">
        <v>13</v>
      </c>
      <c r="N14">
        <f t="shared" si="1"/>
        <v>-40.799805000000561</v>
      </c>
      <c r="O14">
        <f t="shared" si="2"/>
        <v>-40.799805000000561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0.3306090824313519</v>
      </c>
      <c r="V14" s="3">
        <v>12</v>
      </c>
      <c r="W14" s="5">
        <v>-283.02487673684232</v>
      </c>
      <c r="X14" s="5">
        <v>247.5287642727273</v>
      </c>
      <c r="Z14">
        <v>12</v>
      </c>
      <c r="AA14">
        <f t="shared" si="7"/>
        <v>-283.02487673684232</v>
      </c>
      <c r="AB14">
        <f t="shared" si="8"/>
        <v>247.5287642727273</v>
      </c>
    </row>
    <row r="15" spans="1:28" x14ac:dyDescent="0.25">
      <c r="A15" t="s">
        <v>40</v>
      </c>
      <c r="B15">
        <v>12398.957031</v>
      </c>
      <c r="C15">
        <v>12422.5</v>
      </c>
      <c r="D15">
        <v>12812.703125</v>
      </c>
      <c r="E15">
        <v>12770.344727</v>
      </c>
      <c r="F15">
        <v>12603.099609000001</v>
      </c>
      <c r="G15">
        <v>12582.900390999999</v>
      </c>
      <c r="H15">
        <v>12407.200194999999</v>
      </c>
      <c r="I15">
        <v>12422.5</v>
      </c>
      <c r="J15">
        <v>12557.208984000001</v>
      </c>
      <c r="L15" t="str">
        <f t="shared" si="0"/>
        <v>01MAR2025:14:00:00</v>
      </c>
      <c r="M15">
        <v>14</v>
      </c>
      <c r="N15">
        <f t="shared" si="1"/>
        <v>23.542969000000085</v>
      </c>
      <c r="O15" t="str">
        <f t="shared" si="2"/>
        <v/>
      </c>
      <c r="P15">
        <f t="shared" si="3"/>
        <v>23.542969000000085</v>
      </c>
      <c r="Q15" t="str">
        <f t="shared" si="4"/>
        <v/>
      </c>
      <c r="R15">
        <f t="shared" si="5"/>
        <v>1</v>
      </c>
      <c r="S15">
        <f t="shared" si="6"/>
        <v>0.18987862399343519</v>
      </c>
      <c r="V15" s="3">
        <v>13</v>
      </c>
      <c r="W15" s="5">
        <v>-314.10971679999994</v>
      </c>
      <c r="X15" s="5">
        <v>441.23564439999973</v>
      </c>
      <c r="Z15">
        <v>13</v>
      </c>
      <c r="AA15">
        <f t="shared" si="7"/>
        <v>-314.10971679999994</v>
      </c>
      <c r="AB15">
        <f t="shared" si="8"/>
        <v>441.23564439999973</v>
      </c>
    </row>
    <row r="16" spans="1:28" x14ac:dyDescent="0.25">
      <c r="A16" t="s">
        <v>41</v>
      </c>
      <c r="B16">
        <v>12765.594727</v>
      </c>
      <c r="C16">
        <v>12576.700194999999</v>
      </c>
      <c r="D16">
        <v>13117.232421999999</v>
      </c>
      <c r="E16">
        <v>13217.162109000001</v>
      </c>
      <c r="F16">
        <v>12915.200194999999</v>
      </c>
      <c r="G16">
        <v>12954.400390999999</v>
      </c>
      <c r="H16">
        <v>12639.099609000001</v>
      </c>
      <c r="I16">
        <v>12576.700194999999</v>
      </c>
      <c r="J16">
        <v>12860.512694999999</v>
      </c>
      <c r="L16" t="str">
        <f t="shared" si="0"/>
        <v>01MAR2025:15:00:00</v>
      </c>
      <c r="M16">
        <v>15</v>
      </c>
      <c r="N16">
        <f t="shared" si="1"/>
        <v>-188.89453200000025</v>
      </c>
      <c r="O16">
        <f t="shared" si="2"/>
        <v>-188.89453200000025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1.479715877243674</v>
      </c>
      <c r="V16" s="3">
        <v>14</v>
      </c>
      <c r="W16" s="5">
        <v>-327.09041817647051</v>
      </c>
      <c r="X16" s="5">
        <v>413.40557384615397</v>
      </c>
      <c r="Z16">
        <v>14</v>
      </c>
      <c r="AA16">
        <f t="shared" si="7"/>
        <v>-327.09041817647051</v>
      </c>
      <c r="AB16">
        <f t="shared" si="8"/>
        <v>413.40557384615397</v>
      </c>
    </row>
    <row r="17" spans="1:28" x14ac:dyDescent="0.25">
      <c r="A17" t="s">
        <v>42</v>
      </c>
      <c r="B17">
        <v>12992.434569999999</v>
      </c>
      <c r="C17">
        <v>12713.700194999999</v>
      </c>
      <c r="D17">
        <v>13179.034180000001</v>
      </c>
      <c r="E17">
        <v>13324.066406</v>
      </c>
      <c r="F17">
        <v>13145.900390999999</v>
      </c>
      <c r="G17">
        <v>13070.900390999999</v>
      </c>
      <c r="H17">
        <v>12801.200194999999</v>
      </c>
      <c r="I17">
        <v>12713.700194999999</v>
      </c>
      <c r="J17">
        <v>13011.153319999999</v>
      </c>
      <c r="L17" t="str">
        <f t="shared" si="0"/>
        <v>01MAR2025:16:00:00</v>
      </c>
      <c r="M17">
        <v>16</v>
      </c>
      <c r="N17">
        <f t="shared" si="1"/>
        <v>-278.734375</v>
      </c>
      <c r="O17">
        <f t="shared" si="2"/>
        <v>-278.734375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2.1453590818429653</v>
      </c>
      <c r="V17" s="3">
        <v>15</v>
      </c>
      <c r="W17" s="5">
        <v>-455.91224892857161</v>
      </c>
      <c r="X17" s="5">
        <v>365.53326400000014</v>
      </c>
      <c r="Z17">
        <v>15</v>
      </c>
      <c r="AA17">
        <f t="shared" si="7"/>
        <v>-455.91224892857161</v>
      </c>
      <c r="AB17">
        <f t="shared" si="8"/>
        <v>365.53326400000014</v>
      </c>
    </row>
    <row r="18" spans="1:28" x14ac:dyDescent="0.25">
      <c r="A18" t="s">
        <v>43</v>
      </c>
      <c r="B18">
        <v>13142.230469</v>
      </c>
      <c r="C18">
        <v>12726.5</v>
      </c>
      <c r="D18">
        <v>13031.183594</v>
      </c>
      <c r="E18">
        <v>13351.659180000001</v>
      </c>
      <c r="F18">
        <v>13141.799805000001</v>
      </c>
      <c r="G18">
        <v>12864.299805000001</v>
      </c>
      <c r="H18">
        <v>12756.799805000001</v>
      </c>
      <c r="I18">
        <v>12726.5</v>
      </c>
      <c r="J18">
        <v>12968.211914</v>
      </c>
      <c r="L18" t="str">
        <f t="shared" si="0"/>
        <v>01MAR2025:17:00:00</v>
      </c>
      <c r="M18">
        <v>17</v>
      </c>
      <c r="N18">
        <f t="shared" si="1"/>
        <v>-415.73046900000008</v>
      </c>
      <c r="O18">
        <f t="shared" si="2"/>
        <v>-415.73046900000008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3.1633174443305379</v>
      </c>
      <c r="V18" s="3">
        <v>16</v>
      </c>
      <c r="W18" s="5">
        <v>-489.54778157142874</v>
      </c>
      <c r="X18" s="5">
        <v>376.58453368749997</v>
      </c>
      <c r="Z18">
        <v>16</v>
      </c>
      <c r="AA18">
        <f t="shared" si="7"/>
        <v>-489.54778157142874</v>
      </c>
      <c r="AB18">
        <f t="shared" si="8"/>
        <v>376.58453368749997</v>
      </c>
    </row>
    <row r="19" spans="1:28" x14ac:dyDescent="0.25">
      <c r="A19" t="s">
        <v>44</v>
      </c>
      <c r="B19">
        <v>13090.222656</v>
      </c>
      <c r="C19">
        <v>12605.599609000001</v>
      </c>
      <c r="D19">
        <v>12836.622069999999</v>
      </c>
      <c r="E19">
        <v>13161.309569999999</v>
      </c>
      <c r="F19">
        <v>12926</v>
      </c>
      <c r="G19">
        <v>12523.799805000001</v>
      </c>
      <c r="H19">
        <v>12527.5</v>
      </c>
      <c r="I19">
        <v>12605.599609000001</v>
      </c>
      <c r="J19">
        <v>12748.841796999999</v>
      </c>
      <c r="L19" t="str">
        <f t="shared" si="0"/>
        <v>01MAR2025:18:00:00</v>
      </c>
      <c r="M19">
        <v>18</v>
      </c>
      <c r="N19">
        <f t="shared" si="1"/>
        <v>-484.62304699999913</v>
      </c>
      <c r="O19">
        <f t="shared" si="2"/>
        <v>-484.62304699999913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3.7021757363146808</v>
      </c>
      <c r="V19" s="3">
        <v>17</v>
      </c>
      <c r="W19" s="5">
        <v>-492.95921411764687</v>
      </c>
      <c r="X19" s="5">
        <v>464.75766215384635</v>
      </c>
      <c r="Z19">
        <v>17</v>
      </c>
      <c r="AA19">
        <f t="shared" si="7"/>
        <v>-492.95921411764687</v>
      </c>
      <c r="AB19">
        <f t="shared" si="8"/>
        <v>464.75766215384635</v>
      </c>
    </row>
    <row r="20" spans="1:28" x14ac:dyDescent="0.25">
      <c r="A20" t="s">
        <v>45</v>
      </c>
      <c r="B20">
        <v>12737.607421999999</v>
      </c>
      <c r="C20">
        <v>12684.299805000001</v>
      </c>
      <c r="D20">
        <v>12869.802734000001</v>
      </c>
      <c r="E20">
        <v>13216.340819999999</v>
      </c>
      <c r="F20">
        <v>12882.299805000001</v>
      </c>
      <c r="G20">
        <v>12436.799805000001</v>
      </c>
      <c r="H20">
        <v>12507.5</v>
      </c>
      <c r="I20">
        <v>12684.299805000001</v>
      </c>
      <c r="J20">
        <v>12745.449219</v>
      </c>
      <c r="L20" t="str">
        <f t="shared" si="0"/>
        <v>01MAR2025:19:00:00</v>
      </c>
      <c r="M20">
        <v>19</v>
      </c>
      <c r="N20">
        <f t="shared" si="1"/>
        <v>-53.307616999998572</v>
      </c>
      <c r="O20">
        <f t="shared" si="2"/>
        <v>-53.307616999998572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0.41850573058113971</v>
      </c>
      <c r="V20" s="3">
        <v>18</v>
      </c>
      <c r="W20" s="5">
        <v>-558.50349505263171</v>
      </c>
      <c r="X20" s="5">
        <v>476.18785518181835</v>
      </c>
      <c r="Z20">
        <v>18</v>
      </c>
      <c r="AA20">
        <f t="shared" si="7"/>
        <v>-558.50349505263171</v>
      </c>
      <c r="AB20">
        <f t="shared" si="8"/>
        <v>476.18785518181835</v>
      </c>
    </row>
    <row r="21" spans="1:28" x14ac:dyDescent="0.25">
      <c r="A21" t="s">
        <v>46</v>
      </c>
      <c r="B21">
        <v>12390.734375</v>
      </c>
      <c r="C21">
        <v>12599.5</v>
      </c>
      <c r="D21">
        <v>12565.969727</v>
      </c>
      <c r="E21">
        <v>12922.413086</v>
      </c>
      <c r="F21">
        <v>12711.400390999999</v>
      </c>
      <c r="G21">
        <v>12252.599609000001</v>
      </c>
      <c r="H21">
        <v>12358.400390999999</v>
      </c>
      <c r="I21">
        <v>12599.5</v>
      </c>
      <c r="J21">
        <v>12568.863281</v>
      </c>
      <c r="L21" t="str">
        <f t="shared" si="0"/>
        <v>01MAR2025:20:00:00</v>
      </c>
      <c r="M21">
        <v>20</v>
      </c>
      <c r="N21">
        <f t="shared" si="1"/>
        <v>208.765625</v>
      </c>
      <c r="O21" t="str">
        <f t="shared" si="2"/>
        <v/>
      </c>
      <c r="P21">
        <f t="shared" si="3"/>
        <v>208.765625</v>
      </c>
      <c r="Q21" t="str">
        <f t="shared" si="4"/>
        <v/>
      </c>
      <c r="R21">
        <f t="shared" si="5"/>
        <v>1</v>
      </c>
      <c r="S21">
        <f t="shared" si="6"/>
        <v>1.6848527188284592</v>
      </c>
      <c r="V21" s="3">
        <v>19</v>
      </c>
      <c r="W21" s="5">
        <v>-482.07185452631586</v>
      </c>
      <c r="X21" s="5">
        <v>390.59774490909098</v>
      </c>
      <c r="Z21">
        <v>19</v>
      </c>
      <c r="AA21">
        <f t="shared" si="7"/>
        <v>-482.07185452631586</v>
      </c>
      <c r="AB21">
        <f t="shared" si="8"/>
        <v>390.59774490909098</v>
      </c>
    </row>
    <row r="22" spans="1:28" x14ac:dyDescent="0.25">
      <c r="A22" t="s">
        <v>47</v>
      </c>
      <c r="B22">
        <v>12050.572265999999</v>
      </c>
      <c r="C22">
        <v>12325.200194999999</v>
      </c>
      <c r="D22">
        <v>12159.905273</v>
      </c>
      <c r="E22">
        <v>12492.339844</v>
      </c>
      <c r="F22">
        <v>12393.099609000001</v>
      </c>
      <c r="G22">
        <v>11981.200194999999</v>
      </c>
      <c r="H22">
        <v>12073.299805000001</v>
      </c>
      <c r="I22">
        <v>12325.200194999999</v>
      </c>
      <c r="J22">
        <v>12253.028319999999</v>
      </c>
      <c r="L22" t="str">
        <f t="shared" si="0"/>
        <v>01MAR2025:21:00:00</v>
      </c>
      <c r="M22">
        <v>21</v>
      </c>
      <c r="N22">
        <f t="shared" si="1"/>
        <v>274.62792900000022</v>
      </c>
      <c r="O22" t="str">
        <f t="shared" si="2"/>
        <v/>
      </c>
      <c r="P22">
        <f t="shared" si="3"/>
        <v>274.62792900000022</v>
      </c>
      <c r="Q22" t="str">
        <f t="shared" si="4"/>
        <v/>
      </c>
      <c r="R22">
        <f t="shared" si="5"/>
        <v>1</v>
      </c>
      <c r="S22">
        <f t="shared" si="6"/>
        <v>2.2789617201404386</v>
      </c>
      <c r="V22" s="3">
        <v>20</v>
      </c>
      <c r="W22" s="5">
        <v>-506.05531514285758</v>
      </c>
      <c r="X22" s="5">
        <v>294.77398674999984</v>
      </c>
      <c r="Z22">
        <v>20</v>
      </c>
      <c r="AA22">
        <f t="shared" si="7"/>
        <v>-506.05531514285758</v>
      </c>
      <c r="AB22">
        <f t="shared" si="8"/>
        <v>294.77398674999984</v>
      </c>
    </row>
    <row r="23" spans="1:28" x14ac:dyDescent="0.25">
      <c r="A23" t="s">
        <v>48</v>
      </c>
      <c r="B23">
        <v>11798.499023</v>
      </c>
      <c r="C23">
        <v>12022.900390999999</v>
      </c>
      <c r="D23">
        <v>11858.145508</v>
      </c>
      <c r="E23">
        <v>12084.277344</v>
      </c>
      <c r="F23">
        <v>12074.799805000001</v>
      </c>
      <c r="G23">
        <v>11710.200194999999</v>
      </c>
      <c r="H23">
        <v>11781.099609000001</v>
      </c>
      <c r="I23">
        <v>12022.900390999999</v>
      </c>
      <c r="J23">
        <v>11934.655273</v>
      </c>
      <c r="L23" t="str">
        <f t="shared" si="0"/>
        <v>01MAR2025:22:00:00</v>
      </c>
      <c r="M23">
        <v>22</v>
      </c>
      <c r="N23">
        <f t="shared" si="1"/>
        <v>224.40136799999891</v>
      </c>
      <c r="O23" t="str">
        <f t="shared" si="2"/>
        <v/>
      </c>
      <c r="P23">
        <f t="shared" si="3"/>
        <v>224.40136799999891</v>
      </c>
      <c r="Q23" t="str">
        <f t="shared" si="4"/>
        <v/>
      </c>
      <c r="R23">
        <f t="shared" si="5"/>
        <v>1</v>
      </c>
      <c r="S23">
        <f t="shared" si="6"/>
        <v>1.9019484390561101</v>
      </c>
      <c r="V23" s="3">
        <v>21</v>
      </c>
      <c r="W23" s="5">
        <v>-499.94583830769204</v>
      </c>
      <c r="X23" s="5">
        <v>308.69651876470596</v>
      </c>
      <c r="Z23">
        <v>21</v>
      </c>
      <c r="AA23">
        <f t="shared" si="7"/>
        <v>-499.94583830769204</v>
      </c>
      <c r="AB23">
        <f t="shared" si="8"/>
        <v>308.69651876470596</v>
      </c>
    </row>
    <row r="24" spans="1:28" x14ac:dyDescent="0.25">
      <c r="A24" t="s">
        <v>49</v>
      </c>
      <c r="B24">
        <v>11470.628906</v>
      </c>
      <c r="C24">
        <v>11592.5</v>
      </c>
      <c r="D24">
        <v>11432.841796999999</v>
      </c>
      <c r="E24">
        <v>11548.893555000001</v>
      </c>
      <c r="F24">
        <v>11537.700194999999</v>
      </c>
      <c r="G24">
        <v>11269.200194999999</v>
      </c>
      <c r="H24">
        <v>11348.700194999999</v>
      </c>
      <c r="I24">
        <v>11592.5</v>
      </c>
      <c r="J24">
        <v>11459.399414</v>
      </c>
      <c r="L24" t="str">
        <f t="shared" si="0"/>
        <v>01MAR2025:23:00:00</v>
      </c>
      <c r="M24">
        <v>23</v>
      </c>
      <c r="N24">
        <f t="shared" si="1"/>
        <v>121.87109400000008</v>
      </c>
      <c r="O24" t="str">
        <f t="shared" si="2"/>
        <v/>
      </c>
      <c r="P24">
        <f t="shared" si="3"/>
        <v>121.87109400000008</v>
      </c>
      <c r="Q24" t="str">
        <f t="shared" si="4"/>
        <v/>
      </c>
      <c r="R24">
        <f t="shared" si="5"/>
        <v>1</v>
      </c>
      <c r="S24">
        <f t="shared" si="6"/>
        <v>1.0624621805719157</v>
      </c>
      <c r="V24" s="3">
        <v>22</v>
      </c>
      <c r="W24" s="5">
        <v>-458.46665764285729</v>
      </c>
      <c r="X24" s="5">
        <v>302.48205581249977</v>
      </c>
      <c r="Z24">
        <v>22</v>
      </c>
      <c r="AA24">
        <f t="shared" si="7"/>
        <v>-458.46665764285729</v>
      </c>
      <c r="AB24">
        <f t="shared" si="8"/>
        <v>302.48205581249977</v>
      </c>
    </row>
    <row r="25" spans="1:28" x14ac:dyDescent="0.25">
      <c r="A25" t="s">
        <v>50</v>
      </c>
      <c r="B25">
        <v>10962.554688</v>
      </c>
      <c r="C25">
        <v>11098.200194999999</v>
      </c>
      <c r="D25">
        <v>11006.334961</v>
      </c>
      <c r="E25">
        <v>11073.736328000001</v>
      </c>
      <c r="F25">
        <v>10972</v>
      </c>
      <c r="G25">
        <v>10817.599609000001</v>
      </c>
      <c r="H25">
        <v>10885.400390999999</v>
      </c>
      <c r="I25">
        <v>11098.200194999999</v>
      </c>
      <c r="J25">
        <v>10969.388671999999</v>
      </c>
      <c r="L25" t="str">
        <f t="shared" si="0"/>
        <v>02MAR2025:00:00:00</v>
      </c>
      <c r="M25">
        <v>24</v>
      </c>
      <c r="N25">
        <f t="shared" si="1"/>
        <v>135.64550699999927</v>
      </c>
      <c r="O25" t="str">
        <f t="shared" si="2"/>
        <v/>
      </c>
      <c r="P25">
        <f t="shared" si="3"/>
        <v>135.64550699999927</v>
      </c>
      <c r="Q25" t="str">
        <f t="shared" si="4"/>
        <v/>
      </c>
      <c r="R25">
        <f t="shared" si="5"/>
        <v>1</v>
      </c>
      <c r="S25">
        <f t="shared" si="6"/>
        <v>1.2373530701605679</v>
      </c>
      <c r="V25" s="3">
        <v>23</v>
      </c>
      <c r="W25" s="5">
        <v>-485.78500599999978</v>
      </c>
      <c r="X25" s="5">
        <v>247.55055164705877</v>
      </c>
      <c r="Z25">
        <v>23</v>
      </c>
      <c r="AA25">
        <f t="shared" si="7"/>
        <v>-485.78500599999978</v>
      </c>
      <c r="AB25">
        <f t="shared" si="8"/>
        <v>247.55055164705877</v>
      </c>
    </row>
    <row r="26" spans="1:28" x14ac:dyDescent="0.25">
      <c r="A26" t="s">
        <v>51</v>
      </c>
      <c r="B26">
        <v>10583.660156</v>
      </c>
      <c r="C26">
        <v>10754.700194999999</v>
      </c>
      <c r="D26">
        <v>10689.524414</v>
      </c>
      <c r="E26">
        <v>10739.3125</v>
      </c>
      <c r="F26">
        <v>10441.5</v>
      </c>
      <c r="G26">
        <v>10727</v>
      </c>
      <c r="H26">
        <v>10472</v>
      </c>
      <c r="I26">
        <v>10754.700194999999</v>
      </c>
      <c r="J26">
        <v>10626.903319999999</v>
      </c>
      <c r="L26" t="str">
        <f t="shared" si="0"/>
        <v>02MAR2025:01:00:00</v>
      </c>
      <c r="M26">
        <v>1</v>
      </c>
      <c r="N26">
        <f t="shared" si="1"/>
        <v>171.04003899999952</v>
      </c>
      <c r="O26" t="str">
        <f t="shared" si="2"/>
        <v/>
      </c>
      <c r="P26">
        <f t="shared" si="3"/>
        <v>171.04003899999952</v>
      </c>
      <c r="Q26" t="str">
        <f t="shared" si="4"/>
        <v/>
      </c>
      <c r="R26">
        <f t="shared" si="5"/>
        <v>1</v>
      </c>
      <c r="S26">
        <f t="shared" si="6"/>
        <v>1.6160764468900197</v>
      </c>
      <c r="V26" s="3">
        <v>24</v>
      </c>
      <c r="W26" s="5">
        <v>-393.89648441176479</v>
      </c>
      <c r="X26" s="5">
        <v>269.89100053846107</v>
      </c>
      <c r="Z26">
        <v>24</v>
      </c>
      <c r="AA26">
        <f t="shared" si="7"/>
        <v>-393.89648441176479</v>
      </c>
      <c r="AB26">
        <f t="shared" si="8"/>
        <v>269.89100053846107</v>
      </c>
    </row>
    <row r="27" spans="1:28" x14ac:dyDescent="0.25">
      <c r="A27" t="s">
        <v>52</v>
      </c>
      <c r="B27">
        <v>10241.419921999999</v>
      </c>
      <c r="C27">
        <v>10331</v>
      </c>
      <c r="D27">
        <v>10318.008789</v>
      </c>
      <c r="E27">
        <v>10411.568359000001</v>
      </c>
      <c r="F27">
        <v>9951.8701172000001</v>
      </c>
      <c r="G27">
        <v>10441.700194999999</v>
      </c>
      <c r="H27">
        <v>10073.700194999999</v>
      </c>
      <c r="I27">
        <v>10331</v>
      </c>
      <c r="J27">
        <v>10241.967773</v>
      </c>
      <c r="L27" t="str">
        <f t="shared" si="0"/>
        <v>02MAR2025:02:00:00</v>
      </c>
      <c r="M27">
        <v>2</v>
      </c>
      <c r="N27">
        <f t="shared" si="1"/>
        <v>89.580078000000867</v>
      </c>
      <c r="O27" t="str">
        <f t="shared" si="2"/>
        <v/>
      </c>
      <c r="P27">
        <f t="shared" si="3"/>
        <v>89.580078000000867</v>
      </c>
      <c r="Q27" t="str">
        <f t="shared" si="4"/>
        <v/>
      </c>
      <c r="R27">
        <f t="shared" si="5"/>
        <v>1</v>
      </c>
      <c r="S27">
        <f t="shared" si="6"/>
        <v>0.87468416178864383</v>
      </c>
      <c r="V27" s="3" t="s">
        <v>13</v>
      </c>
      <c r="W27" s="5">
        <v>-376.50718208497636</v>
      </c>
      <c r="X27" s="5">
        <v>311.72604276033906</v>
      </c>
    </row>
    <row r="28" spans="1:28" x14ac:dyDescent="0.25">
      <c r="A28" t="s">
        <v>53</v>
      </c>
      <c r="B28">
        <v>10000.557617</v>
      </c>
      <c r="C28">
        <v>10011.299805000001</v>
      </c>
      <c r="D28">
        <v>10210.616211</v>
      </c>
      <c r="E28">
        <v>10297.099609000001</v>
      </c>
      <c r="F28">
        <v>9599.9404297000001</v>
      </c>
      <c r="G28">
        <v>10351.799805000001</v>
      </c>
      <c r="H28">
        <v>9818.6796875</v>
      </c>
      <c r="I28">
        <v>10011.299805000001</v>
      </c>
      <c r="J28">
        <v>10015.764648</v>
      </c>
      <c r="L28" t="str">
        <f t="shared" si="0"/>
        <v>02MAR2025:03:00:00</v>
      </c>
      <c r="M28">
        <v>3</v>
      </c>
      <c r="N28">
        <f t="shared" si="1"/>
        <v>10.742188000000169</v>
      </c>
      <c r="O28" t="str">
        <f t="shared" si="2"/>
        <v/>
      </c>
      <c r="P28">
        <f t="shared" si="3"/>
        <v>10.742188000000169</v>
      </c>
      <c r="Q28" t="str">
        <f t="shared" si="4"/>
        <v/>
      </c>
      <c r="R28">
        <f t="shared" si="5"/>
        <v>1</v>
      </c>
      <c r="S28">
        <f t="shared" si="6"/>
        <v>0.10741589030735113</v>
      </c>
    </row>
    <row r="29" spans="1:28" x14ac:dyDescent="0.25">
      <c r="A29" t="s">
        <v>54</v>
      </c>
      <c r="B29">
        <v>9875.5214844000002</v>
      </c>
      <c r="C29">
        <v>9887.9599608999997</v>
      </c>
      <c r="D29">
        <v>10193.487305000001</v>
      </c>
      <c r="E29">
        <v>10167.008789</v>
      </c>
      <c r="F29">
        <v>9482.0498047000001</v>
      </c>
      <c r="G29">
        <v>10242.299805000001</v>
      </c>
      <c r="H29">
        <v>9704.0097655999998</v>
      </c>
      <c r="I29">
        <v>9887.9599608999997</v>
      </c>
      <c r="J29">
        <v>9896.6650391000003</v>
      </c>
      <c r="L29" t="str">
        <f t="shared" si="0"/>
        <v>02MAR2025:04:00:00</v>
      </c>
      <c r="M29">
        <v>4</v>
      </c>
      <c r="N29">
        <f t="shared" si="1"/>
        <v>12.438476499999524</v>
      </c>
      <c r="O29" t="str">
        <f t="shared" si="2"/>
        <v/>
      </c>
      <c r="P29">
        <f t="shared" si="3"/>
        <v>12.438476499999524</v>
      </c>
      <c r="Q29" t="str">
        <f t="shared" si="4"/>
        <v/>
      </c>
      <c r="R29">
        <f t="shared" si="5"/>
        <v>1</v>
      </c>
      <c r="S29">
        <f t="shared" si="6"/>
        <v>0.12595260432219332</v>
      </c>
    </row>
    <row r="30" spans="1:28" x14ac:dyDescent="0.25">
      <c r="A30" t="s">
        <v>55</v>
      </c>
      <c r="B30">
        <v>9850.7207030999998</v>
      </c>
      <c r="C30">
        <v>9843.0703125</v>
      </c>
      <c r="D30">
        <v>10090.061523</v>
      </c>
      <c r="E30">
        <v>10082.596680000001</v>
      </c>
      <c r="F30">
        <v>9457.2998047000001</v>
      </c>
      <c r="G30">
        <v>10109.700194999999</v>
      </c>
      <c r="H30">
        <v>9674.2197266000003</v>
      </c>
      <c r="I30">
        <v>9843.0703125</v>
      </c>
      <c r="J30">
        <v>9833.3779297000001</v>
      </c>
      <c r="L30" t="str">
        <f t="shared" si="0"/>
        <v>02MAR2025:05:00:00</v>
      </c>
      <c r="M30">
        <v>5</v>
      </c>
      <c r="N30">
        <f t="shared" si="1"/>
        <v>-7.6503905999998096</v>
      </c>
      <c r="O30">
        <f t="shared" si="2"/>
        <v>-7.6503905999998096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7.766325764968901E-2</v>
      </c>
    </row>
    <row r="31" spans="1:28" x14ac:dyDescent="0.25">
      <c r="A31" t="s">
        <v>56</v>
      </c>
      <c r="B31">
        <v>9918.1044922000001</v>
      </c>
      <c r="C31">
        <v>9911.1904297000001</v>
      </c>
      <c r="D31">
        <v>10180.073242</v>
      </c>
      <c r="E31">
        <v>10190.239258</v>
      </c>
      <c r="F31">
        <v>9599.8701172000001</v>
      </c>
      <c r="G31">
        <v>10286.400390999999</v>
      </c>
      <c r="H31">
        <v>9809.3095702999999</v>
      </c>
      <c r="I31">
        <v>9911.1904297000001</v>
      </c>
      <c r="J31">
        <v>9959.4013672000001</v>
      </c>
      <c r="L31" t="str">
        <f t="shared" si="0"/>
        <v>02MAR2025:06:00:00</v>
      </c>
      <c r="M31">
        <v>6</v>
      </c>
      <c r="N31">
        <f t="shared" si="1"/>
        <v>-6.9140625</v>
      </c>
      <c r="O31">
        <f t="shared" si="2"/>
        <v>-6.9140625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6.9711531124092299E-2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10033.135742</v>
      </c>
      <c r="C32">
        <v>10098.700194999999</v>
      </c>
      <c r="D32">
        <v>10395.648438</v>
      </c>
      <c r="E32">
        <v>10445.220703000001</v>
      </c>
      <c r="F32">
        <v>9870.5195313000004</v>
      </c>
      <c r="G32">
        <v>10576.799805000001</v>
      </c>
      <c r="H32">
        <v>10090.5</v>
      </c>
      <c r="I32">
        <v>10098.700194999999</v>
      </c>
      <c r="J32">
        <v>10216.347656</v>
      </c>
      <c r="L32" t="str">
        <f t="shared" si="0"/>
        <v>02MAR2025:07:00:00</v>
      </c>
      <c r="M32">
        <v>7</v>
      </c>
      <c r="N32">
        <f t="shared" si="1"/>
        <v>65.564452999999048</v>
      </c>
      <c r="O32" t="str">
        <f t="shared" si="2"/>
        <v/>
      </c>
      <c r="P32">
        <f t="shared" si="3"/>
        <v>65.564452999999048</v>
      </c>
      <c r="Q32" t="str">
        <f t="shared" si="4"/>
        <v/>
      </c>
      <c r="R32">
        <f t="shared" si="5"/>
        <v>1</v>
      </c>
      <c r="S32">
        <f t="shared" si="6"/>
        <v>0.65347917825468849</v>
      </c>
      <c r="V32" s="3">
        <v>1</v>
      </c>
      <c r="W32" s="5">
        <v>19</v>
      </c>
      <c r="X32" s="5">
        <v>12</v>
      </c>
      <c r="Z32">
        <v>1</v>
      </c>
      <c r="AA32">
        <f>W32</f>
        <v>19</v>
      </c>
      <c r="AB32">
        <f>X32</f>
        <v>12</v>
      </c>
    </row>
    <row r="33" spans="1:28" x14ac:dyDescent="0.25">
      <c r="A33" t="s">
        <v>58</v>
      </c>
      <c r="B33">
        <v>10093.545898</v>
      </c>
      <c r="C33">
        <v>10279.099609000001</v>
      </c>
      <c r="D33">
        <v>10488.420898</v>
      </c>
      <c r="E33">
        <v>10548.272461</v>
      </c>
      <c r="F33">
        <v>10039.099609000001</v>
      </c>
      <c r="G33">
        <v>10716.599609000001</v>
      </c>
      <c r="H33">
        <v>10247</v>
      </c>
      <c r="I33">
        <v>10279.099609000001</v>
      </c>
      <c r="J33">
        <v>10366.015625</v>
      </c>
      <c r="L33" t="str">
        <f t="shared" si="0"/>
        <v>02MAR2025:08:00:00</v>
      </c>
      <c r="M33">
        <v>8</v>
      </c>
      <c r="N33">
        <f t="shared" si="1"/>
        <v>185.55371100000048</v>
      </c>
      <c r="O33" t="str">
        <f t="shared" si="2"/>
        <v/>
      </c>
      <c r="P33">
        <f t="shared" si="3"/>
        <v>185.55371100000048</v>
      </c>
      <c r="Q33" t="str">
        <f t="shared" si="4"/>
        <v/>
      </c>
      <c r="R33">
        <f t="shared" si="5"/>
        <v>1</v>
      </c>
      <c r="S33">
        <f t="shared" si="6"/>
        <v>1.8383401915947821</v>
      </c>
      <c r="V33" s="3">
        <v>2</v>
      </c>
      <c r="W33" s="5">
        <v>25</v>
      </c>
      <c r="X33" s="5">
        <v>6</v>
      </c>
      <c r="Z33">
        <v>2</v>
      </c>
      <c r="AA33">
        <f t="shared" ref="AA33:AA55" si="9">W33</f>
        <v>25</v>
      </c>
      <c r="AB33">
        <f t="shared" ref="AB33:AB55" si="10">X33</f>
        <v>6</v>
      </c>
    </row>
    <row r="34" spans="1:28" x14ac:dyDescent="0.25">
      <c r="A34" t="s">
        <v>59</v>
      </c>
      <c r="B34">
        <v>10626.371094</v>
      </c>
      <c r="C34">
        <v>10728.299805000001</v>
      </c>
      <c r="D34">
        <v>10832.253906</v>
      </c>
      <c r="E34">
        <v>10901.749023</v>
      </c>
      <c r="F34">
        <v>10419.200194999999</v>
      </c>
      <c r="G34">
        <v>10956.599609000001</v>
      </c>
      <c r="H34">
        <v>10600.900390999999</v>
      </c>
      <c r="I34">
        <v>10728.299805000001</v>
      </c>
      <c r="J34">
        <v>10721.349609000001</v>
      </c>
      <c r="L34" t="str">
        <f t="shared" si="0"/>
        <v>02MAR2025:09:00:00</v>
      </c>
      <c r="M34">
        <v>9</v>
      </c>
      <c r="N34">
        <f t="shared" si="1"/>
        <v>101.92871100000048</v>
      </c>
      <c r="O34" t="str">
        <f t="shared" si="2"/>
        <v/>
      </c>
      <c r="P34">
        <f t="shared" si="3"/>
        <v>101.92871100000048</v>
      </c>
      <c r="Q34" t="str">
        <f t="shared" si="4"/>
        <v/>
      </c>
      <c r="R34">
        <f t="shared" si="5"/>
        <v>1</v>
      </c>
      <c r="S34">
        <f t="shared" si="6"/>
        <v>0.95920526488626756</v>
      </c>
      <c r="V34" s="3">
        <v>3</v>
      </c>
      <c r="W34" s="5">
        <v>24</v>
      </c>
      <c r="X34" s="5">
        <v>5</v>
      </c>
      <c r="Z34">
        <v>3</v>
      </c>
      <c r="AA34">
        <f t="shared" si="9"/>
        <v>24</v>
      </c>
      <c r="AB34">
        <f t="shared" si="10"/>
        <v>5</v>
      </c>
    </row>
    <row r="35" spans="1:28" x14ac:dyDescent="0.25">
      <c r="A35" t="s">
        <v>60</v>
      </c>
      <c r="B35">
        <v>11051.974609000001</v>
      </c>
      <c r="C35">
        <v>11068</v>
      </c>
      <c r="D35">
        <v>11127.561523</v>
      </c>
      <c r="E35">
        <v>11253.515625</v>
      </c>
      <c r="F35">
        <v>10713.900390999999</v>
      </c>
      <c r="G35">
        <v>11138.799805000001</v>
      </c>
      <c r="H35">
        <v>10875.900390999999</v>
      </c>
      <c r="I35">
        <v>11068</v>
      </c>
      <c r="J35">
        <v>11010.023438</v>
      </c>
      <c r="L35" t="str">
        <f t="shared" si="0"/>
        <v>02MAR2025:10:00:00</v>
      </c>
      <c r="M35">
        <v>10</v>
      </c>
      <c r="N35">
        <f t="shared" si="1"/>
        <v>16.025390999999217</v>
      </c>
      <c r="O35" t="str">
        <f t="shared" si="2"/>
        <v/>
      </c>
      <c r="P35">
        <f t="shared" si="3"/>
        <v>16.025390999999217</v>
      </c>
      <c r="Q35" t="str">
        <f t="shared" si="4"/>
        <v/>
      </c>
      <c r="R35">
        <f t="shared" si="5"/>
        <v>1</v>
      </c>
      <c r="S35">
        <f t="shared" si="6"/>
        <v>0.14500025169212019</v>
      </c>
      <c r="V35" s="3">
        <v>4</v>
      </c>
      <c r="W35" s="5">
        <v>22</v>
      </c>
      <c r="X35" s="5">
        <v>8</v>
      </c>
      <c r="Z35">
        <v>4</v>
      </c>
      <c r="AA35">
        <f t="shared" si="9"/>
        <v>22</v>
      </c>
      <c r="AB35">
        <f t="shared" si="10"/>
        <v>8</v>
      </c>
    </row>
    <row r="36" spans="1:28" x14ac:dyDescent="0.25">
      <c r="A36" t="s">
        <v>61</v>
      </c>
      <c r="B36">
        <v>11417.240234000001</v>
      </c>
      <c r="C36">
        <v>11192.200194999999</v>
      </c>
      <c r="D36">
        <v>11415.610352</v>
      </c>
      <c r="E36">
        <v>11462.090819999999</v>
      </c>
      <c r="F36">
        <v>10897.400390999999</v>
      </c>
      <c r="G36">
        <v>11253.799805000001</v>
      </c>
      <c r="H36">
        <v>11040.299805000001</v>
      </c>
      <c r="I36">
        <v>11192.200194999999</v>
      </c>
      <c r="J36">
        <v>11169.159180000001</v>
      </c>
      <c r="L36" t="str">
        <f t="shared" si="0"/>
        <v>02MAR2025:11:00:00</v>
      </c>
      <c r="M36">
        <v>11</v>
      </c>
      <c r="N36">
        <f t="shared" si="1"/>
        <v>-225.04003900000134</v>
      </c>
      <c r="O36">
        <f t="shared" si="2"/>
        <v>-225.04003900000134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1.9710546015300856</v>
      </c>
      <c r="V36" s="3">
        <v>5</v>
      </c>
      <c r="W36" s="5">
        <v>21</v>
      </c>
      <c r="X36" s="5">
        <v>9</v>
      </c>
      <c r="Z36">
        <v>5</v>
      </c>
      <c r="AA36">
        <f t="shared" si="9"/>
        <v>21</v>
      </c>
      <c r="AB36">
        <f t="shared" si="10"/>
        <v>9</v>
      </c>
    </row>
    <row r="37" spans="1:28" x14ac:dyDescent="0.25">
      <c r="A37" t="s">
        <v>62</v>
      </c>
      <c r="B37">
        <v>11631.959961</v>
      </c>
      <c r="C37">
        <v>11219.099609000001</v>
      </c>
      <c r="D37">
        <v>11688.910156</v>
      </c>
      <c r="E37">
        <v>11722.114258</v>
      </c>
      <c r="F37">
        <v>11025.5</v>
      </c>
      <c r="G37">
        <v>11357.299805000001</v>
      </c>
      <c r="H37">
        <v>11164.299805000001</v>
      </c>
      <c r="I37">
        <v>11219.099609000001</v>
      </c>
      <c r="J37">
        <v>11297.663086</v>
      </c>
      <c r="L37" t="str">
        <f t="shared" si="0"/>
        <v>02MAR2025:12:00:00</v>
      </c>
      <c r="M37">
        <v>12</v>
      </c>
      <c r="N37">
        <f t="shared" si="1"/>
        <v>-412.86035199999969</v>
      </c>
      <c r="O37">
        <f t="shared" si="2"/>
        <v>-412.86035199999969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3.5493618735299193</v>
      </c>
      <c r="V37" s="3">
        <v>6</v>
      </c>
      <c r="W37" s="5">
        <v>16</v>
      </c>
      <c r="X37" s="5">
        <v>14</v>
      </c>
      <c r="Z37">
        <v>6</v>
      </c>
      <c r="AA37">
        <f t="shared" si="9"/>
        <v>16</v>
      </c>
      <c r="AB37">
        <f t="shared" si="10"/>
        <v>14</v>
      </c>
    </row>
    <row r="38" spans="1:28" x14ac:dyDescent="0.25">
      <c r="A38" t="s">
        <v>63</v>
      </c>
      <c r="B38">
        <v>11723.191406</v>
      </c>
      <c r="C38">
        <v>11215.299805000001</v>
      </c>
      <c r="D38">
        <v>11814.430664</v>
      </c>
      <c r="E38">
        <v>11828.688477</v>
      </c>
      <c r="F38">
        <v>11131</v>
      </c>
      <c r="G38">
        <v>11456.5</v>
      </c>
      <c r="H38">
        <v>11276.700194999999</v>
      </c>
      <c r="I38">
        <v>11215.299805000001</v>
      </c>
      <c r="J38">
        <v>11381.636719</v>
      </c>
      <c r="L38" t="str">
        <f t="shared" si="0"/>
        <v>02MAR2025:13:00:00</v>
      </c>
      <c r="M38">
        <v>13</v>
      </c>
      <c r="N38">
        <f t="shared" si="1"/>
        <v>-507.89160099999935</v>
      </c>
      <c r="O38">
        <f t="shared" si="2"/>
        <v>-507.89160099999935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4.3323663617746391</v>
      </c>
      <c r="V38" s="3">
        <v>7</v>
      </c>
      <c r="W38" s="5">
        <v>16</v>
      </c>
      <c r="X38" s="5">
        <v>14</v>
      </c>
      <c r="Z38">
        <v>7</v>
      </c>
      <c r="AA38">
        <f t="shared" si="9"/>
        <v>16</v>
      </c>
      <c r="AB38">
        <f t="shared" si="10"/>
        <v>14</v>
      </c>
    </row>
    <row r="39" spans="1:28" x14ac:dyDescent="0.25">
      <c r="A39" t="s">
        <v>64</v>
      </c>
      <c r="B39">
        <v>11866.253906</v>
      </c>
      <c r="C39">
        <v>11283.099609000001</v>
      </c>
      <c r="D39">
        <v>11893.197265999999</v>
      </c>
      <c r="E39">
        <v>11787.425781</v>
      </c>
      <c r="F39">
        <v>11226.700194999999</v>
      </c>
      <c r="G39">
        <v>11678.700194999999</v>
      </c>
      <c r="H39">
        <v>11403.5</v>
      </c>
      <c r="I39">
        <v>11283.099609000001</v>
      </c>
      <c r="J39">
        <v>11475.885742</v>
      </c>
      <c r="L39" t="str">
        <f t="shared" si="0"/>
        <v>02MAR2025:14:00:00</v>
      </c>
      <c r="M39">
        <v>14</v>
      </c>
      <c r="N39">
        <f t="shared" si="1"/>
        <v>-583.15429699999913</v>
      </c>
      <c r="O39">
        <f t="shared" si="2"/>
        <v>-583.15429699999913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4.9143925422422958</v>
      </c>
      <c r="V39" s="3">
        <v>8</v>
      </c>
      <c r="W39" s="5">
        <v>16</v>
      </c>
      <c r="X39" s="5">
        <v>14</v>
      </c>
      <c r="Z39">
        <v>8</v>
      </c>
      <c r="AA39">
        <f t="shared" si="9"/>
        <v>16</v>
      </c>
      <c r="AB39">
        <f t="shared" si="10"/>
        <v>14</v>
      </c>
    </row>
    <row r="40" spans="1:28" x14ac:dyDescent="0.25">
      <c r="A40" t="s">
        <v>65</v>
      </c>
      <c r="B40">
        <v>12003.210938</v>
      </c>
      <c r="C40">
        <v>11430.599609000001</v>
      </c>
      <c r="D40">
        <v>12103.864258</v>
      </c>
      <c r="E40">
        <v>11950.917969</v>
      </c>
      <c r="F40">
        <v>11366.099609000001</v>
      </c>
      <c r="G40">
        <v>12044.099609000001</v>
      </c>
      <c r="H40">
        <v>11609.200194999999</v>
      </c>
      <c r="I40">
        <v>11430.599609000001</v>
      </c>
      <c r="J40">
        <v>11680.183594</v>
      </c>
      <c r="L40" t="str">
        <f t="shared" si="0"/>
        <v>02MAR2025:15:00:00</v>
      </c>
      <c r="M40">
        <v>15</v>
      </c>
      <c r="N40">
        <f t="shared" si="1"/>
        <v>-572.61132899999939</v>
      </c>
      <c r="O40">
        <f t="shared" si="2"/>
        <v>-572.61132899999939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4.7704845974772905</v>
      </c>
      <c r="V40" s="3">
        <v>9</v>
      </c>
      <c r="W40" s="5">
        <v>18</v>
      </c>
      <c r="X40" s="5">
        <v>12</v>
      </c>
      <c r="Z40">
        <v>9</v>
      </c>
      <c r="AA40">
        <f t="shared" si="9"/>
        <v>18</v>
      </c>
      <c r="AB40">
        <f t="shared" si="10"/>
        <v>12</v>
      </c>
    </row>
    <row r="41" spans="1:28" x14ac:dyDescent="0.25">
      <c r="A41" t="s">
        <v>66</v>
      </c>
      <c r="B41">
        <v>12121.847656</v>
      </c>
      <c r="C41">
        <v>11591.900390999999</v>
      </c>
      <c r="D41">
        <v>12117.889648</v>
      </c>
      <c r="E41">
        <v>11938.064453000001</v>
      </c>
      <c r="F41">
        <v>11450.200194999999</v>
      </c>
      <c r="G41">
        <v>12123.599609000001</v>
      </c>
      <c r="H41">
        <v>11780.5</v>
      </c>
      <c r="I41">
        <v>11591.900390999999</v>
      </c>
      <c r="J41">
        <v>11776.852539</v>
      </c>
      <c r="L41" t="str">
        <f t="shared" si="0"/>
        <v>02MAR2025:16:00:00</v>
      </c>
      <c r="M41">
        <v>16</v>
      </c>
      <c r="N41">
        <f t="shared" si="1"/>
        <v>-529.9472650000007</v>
      </c>
      <c r="O41">
        <f t="shared" si="2"/>
        <v>-529.9472650000007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4.3718357138211559</v>
      </c>
      <c r="V41" s="3">
        <v>10</v>
      </c>
      <c r="W41" s="5">
        <v>18</v>
      </c>
      <c r="X41" s="5">
        <v>12</v>
      </c>
      <c r="Z41">
        <v>10</v>
      </c>
      <c r="AA41">
        <f t="shared" si="9"/>
        <v>18</v>
      </c>
      <c r="AB41">
        <f t="shared" si="10"/>
        <v>12</v>
      </c>
    </row>
    <row r="42" spans="1:28" x14ac:dyDescent="0.25">
      <c r="A42" t="s">
        <v>67</v>
      </c>
      <c r="B42">
        <v>12005.982421999999</v>
      </c>
      <c r="C42">
        <v>11635.099609000001</v>
      </c>
      <c r="D42">
        <v>12064.561523</v>
      </c>
      <c r="E42">
        <v>11881.938477</v>
      </c>
      <c r="F42">
        <v>11447.599609000001</v>
      </c>
      <c r="G42">
        <v>12083.599609000001</v>
      </c>
      <c r="H42">
        <v>11799.799805000001</v>
      </c>
      <c r="I42">
        <v>11635.099609000001</v>
      </c>
      <c r="J42">
        <v>11769.607421999999</v>
      </c>
      <c r="L42" t="str">
        <f t="shared" si="0"/>
        <v>02MAR2025:17:00:00</v>
      </c>
      <c r="M42">
        <v>17</v>
      </c>
      <c r="N42">
        <f t="shared" si="1"/>
        <v>-370.88281299999835</v>
      </c>
      <c r="O42">
        <f t="shared" si="2"/>
        <v>-370.88281299999835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3.0891500583940998</v>
      </c>
      <c r="V42" s="3">
        <v>11</v>
      </c>
      <c r="W42" s="5">
        <v>21</v>
      </c>
      <c r="X42" s="5">
        <v>9</v>
      </c>
      <c r="Z42">
        <v>11</v>
      </c>
      <c r="AA42">
        <f t="shared" si="9"/>
        <v>21</v>
      </c>
      <c r="AB42">
        <f t="shared" si="10"/>
        <v>9</v>
      </c>
    </row>
    <row r="43" spans="1:28" x14ac:dyDescent="0.25">
      <c r="A43" t="s">
        <v>68</v>
      </c>
      <c r="B43">
        <v>11997.525390999999</v>
      </c>
      <c r="C43">
        <v>11632.099609000001</v>
      </c>
      <c r="D43">
        <v>12004.435546999999</v>
      </c>
      <c r="E43">
        <v>11754.325194999999</v>
      </c>
      <c r="F43">
        <v>11330.799805000001</v>
      </c>
      <c r="G43">
        <v>12057.099609000001</v>
      </c>
      <c r="H43">
        <v>11728.200194999999</v>
      </c>
      <c r="I43">
        <v>11632.099609000001</v>
      </c>
      <c r="J43">
        <v>11700.504883</v>
      </c>
      <c r="L43" t="str">
        <f t="shared" si="0"/>
        <v>02MAR2025:18:00:00</v>
      </c>
      <c r="M43">
        <v>18</v>
      </c>
      <c r="N43">
        <f t="shared" si="1"/>
        <v>-365.42578199999843</v>
      </c>
      <c r="O43">
        <f t="shared" si="2"/>
        <v>-365.42578199999843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3.0458429558659184</v>
      </c>
      <c r="V43" s="3">
        <v>12</v>
      </c>
      <c r="W43" s="5">
        <v>19</v>
      </c>
      <c r="X43" s="5">
        <v>11</v>
      </c>
      <c r="Z43">
        <v>12</v>
      </c>
      <c r="AA43">
        <f t="shared" si="9"/>
        <v>19</v>
      </c>
      <c r="AB43">
        <f t="shared" si="10"/>
        <v>11</v>
      </c>
    </row>
    <row r="44" spans="1:28" x14ac:dyDescent="0.25">
      <c r="A44" t="s">
        <v>69</v>
      </c>
      <c r="B44">
        <v>12120.969727</v>
      </c>
      <c r="C44">
        <v>11878.5</v>
      </c>
      <c r="D44">
        <v>12167.442383</v>
      </c>
      <c r="E44">
        <v>11814.214844</v>
      </c>
      <c r="F44">
        <v>11561.799805000001</v>
      </c>
      <c r="G44">
        <v>12201.799805000001</v>
      </c>
      <c r="H44">
        <v>11912.400390999999</v>
      </c>
      <c r="I44">
        <v>11878.5</v>
      </c>
      <c r="J44">
        <v>11873.744140999999</v>
      </c>
      <c r="L44" t="str">
        <f t="shared" si="0"/>
        <v>02MAR2025:19:00:00</v>
      </c>
      <c r="M44">
        <v>19</v>
      </c>
      <c r="N44">
        <f t="shared" si="1"/>
        <v>-242.46972699999969</v>
      </c>
      <c r="O44">
        <f t="shared" si="2"/>
        <v>-242.46972699999969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2.0004152510989908</v>
      </c>
      <c r="V44" s="3">
        <v>13</v>
      </c>
      <c r="W44" s="5">
        <v>20</v>
      </c>
      <c r="X44" s="5">
        <v>10</v>
      </c>
      <c r="Z44">
        <v>13</v>
      </c>
      <c r="AA44">
        <f t="shared" si="9"/>
        <v>20</v>
      </c>
      <c r="AB44">
        <f t="shared" si="10"/>
        <v>10</v>
      </c>
    </row>
    <row r="45" spans="1:28" x14ac:dyDescent="0.25">
      <c r="A45" t="s">
        <v>70</v>
      </c>
      <c r="B45">
        <v>12227.341796999999</v>
      </c>
      <c r="C45">
        <v>11985.299805000001</v>
      </c>
      <c r="D45">
        <v>12222.180664</v>
      </c>
      <c r="E45">
        <v>11928.836914</v>
      </c>
      <c r="F45">
        <v>11640.400390999999</v>
      </c>
      <c r="G45">
        <v>12212.799805000001</v>
      </c>
      <c r="H45">
        <v>11972.599609000001</v>
      </c>
      <c r="I45">
        <v>11985.299805000001</v>
      </c>
      <c r="J45">
        <v>11947.988281</v>
      </c>
      <c r="L45" t="str">
        <f t="shared" si="0"/>
        <v>02MAR2025:20:00:00</v>
      </c>
      <c r="M45">
        <v>20</v>
      </c>
      <c r="N45">
        <f t="shared" si="1"/>
        <v>-242.04199199999857</v>
      </c>
      <c r="O45">
        <f t="shared" si="2"/>
        <v>-242.04199199999857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1.9795144031990994</v>
      </c>
      <c r="V45" s="3">
        <v>14</v>
      </c>
      <c r="W45" s="5">
        <v>17</v>
      </c>
      <c r="X45" s="5">
        <v>13</v>
      </c>
      <c r="Z45">
        <v>14</v>
      </c>
      <c r="AA45">
        <f t="shared" si="9"/>
        <v>17</v>
      </c>
      <c r="AB45">
        <f t="shared" si="10"/>
        <v>13</v>
      </c>
    </row>
    <row r="46" spans="1:28" x14ac:dyDescent="0.25">
      <c r="A46" t="s">
        <v>71</v>
      </c>
      <c r="B46">
        <v>12086.451171999999</v>
      </c>
      <c r="C46">
        <v>11845.5</v>
      </c>
      <c r="D46">
        <v>12072.560546999999</v>
      </c>
      <c r="E46">
        <v>11849.035156</v>
      </c>
      <c r="F46">
        <v>11476.900390999999</v>
      </c>
      <c r="G46">
        <v>12067.799805000001</v>
      </c>
      <c r="H46">
        <v>11810.799805000001</v>
      </c>
      <c r="I46">
        <v>11845.5</v>
      </c>
      <c r="J46">
        <v>11810.007813</v>
      </c>
      <c r="L46" t="str">
        <f t="shared" si="0"/>
        <v>02MAR2025:21:00:00</v>
      </c>
      <c r="M46">
        <v>21</v>
      </c>
      <c r="N46">
        <f t="shared" si="1"/>
        <v>-240.95117199999913</v>
      </c>
      <c r="O46">
        <f t="shared" si="2"/>
        <v>-240.95117199999913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1.9935642693712867</v>
      </c>
      <c r="V46" s="3">
        <v>15</v>
      </c>
      <c r="W46" s="5">
        <v>14</v>
      </c>
      <c r="X46" s="5">
        <v>16</v>
      </c>
      <c r="Z46">
        <v>15</v>
      </c>
      <c r="AA46">
        <f t="shared" si="9"/>
        <v>14</v>
      </c>
      <c r="AB46">
        <f t="shared" si="10"/>
        <v>16</v>
      </c>
    </row>
    <row r="47" spans="1:28" x14ac:dyDescent="0.25">
      <c r="A47" t="s">
        <v>72</v>
      </c>
      <c r="B47">
        <v>11843.837890999999</v>
      </c>
      <c r="C47">
        <v>11604.099609000001</v>
      </c>
      <c r="D47">
        <v>11891.900390999999</v>
      </c>
      <c r="E47">
        <v>11690.430664</v>
      </c>
      <c r="F47">
        <v>11214.799805000001</v>
      </c>
      <c r="G47">
        <v>11805</v>
      </c>
      <c r="H47">
        <v>11543.5</v>
      </c>
      <c r="I47">
        <v>11604.099609000001</v>
      </c>
      <c r="J47">
        <v>11571.566406</v>
      </c>
      <c r="L47" t="str">
        <f t="shared" si="0"/>
        <v>02MAR2025:22:00:00</v>
      </c>
      <c r="M47">
        <v>22</v>
      </c>
      <c r="N47">
        <f t="shared" si="1"/>
        <v>-239.73828199999843</v>
      </c>
      <c r="O47">
        <f t="shared" si="2"/>
        <v>-239.73828199999843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2.0241604470302055</v>
      </c>
      <c r="V47" s="3">
        <v>16</v>
      </c>
      <c r="W47" s="5">
        <v>14</v>
      </c>
      <c r="X47" s="5">
        <v>16</v>
      </c>
      <c r="Z47">
        <v>16</v>
      </c>
      <c r="AA47">
        <f t="shared" si="9"/>
        <v>14</v>
      </c>
      <c r="AB47">
        <f t="shared" si="10"/>
        <v>16</v>
      </c>
    </row>
    <row r="48" spans="1:28" x14ac:dyDescent="0.25">
      <c r="A48" t="s">
        <v>73</v>
      </c>
      <c r="B48">
        <v>11367.328125</v>
      </c>
      <c r="C48">
        <v>11183.200194999999</v>
      </c>
      <c r="D48">
        <v>11534.273438</v>
      </c>
      <c r="E48">
        <v>11376.324219</v>
      </c>
      <c r="F48">
        <v>10797.200194999999</v>
      </c>
      <c r="G48">
        <v>11389.299805000001</v>
      </c>
      <c r="H48">
        <v>11132.599609000001</v>
      </c>
      <c r="I48">
        <v>11183.200194999999</v>
      </c>
      <c r="J48">
        <v>11175.726563</v>
      </c>
      <c r="L48" t="str">
        <f t="shared" si="0"/>
        <v>02MAR2025:23:00:00</v>
      </c>
      <c r="M48">
        <v>23</v>
      </c>
      <c r="N48">
        <f t="shared" si="1"/>
        <v>-184.12793000000056</v>
      </c>
      <c r="O48">
        <f t="shared" si="2"/>
        <v>-184.12793000000056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1.6197995516206722</v>
      </c>
      <c r="V48" s="3">
        <v>17</v>
      </c>
      <c r="W48" s="5">
        <v>17</v>
      </c>
      <c r="X48" s="5">
        <v>13</v>
      </c>
      <c r="Z48">
        <v>17</v>
      </c>
      <c r="AA48">
        <f t="shared" si="9"/>
        <v>17</v>
      </c>
      <c r="AB48">
        <f t="shared" si="10"/>
        <v>13</v>
      </c>
    </row>
    <row r="49" spans="1:28" x14ac:dyDescent="0.25">
      <c r="A49" t="s">
        <v>74</v>
      </c>
      <c r="B49">
        <v>10882.431640999999</v>
      </c>
      <c r="C49">
        <v>10652.200194999999</v>
      </c>
      <c r="D49">
        <v>10957.213867</v>
      </c>
      <c r="E49">
        <v>10913.399414</v>
      </c>
      <c r="F49">
        <v>10263.200194999999</v>
      </c>
      <c r="G49">
        <v>10846</v>
      </c>
      <c r="H49">
        <v>10610.299805000001</v>
      </c>
      <c r="I49">
        <v>10652.200194999999</v>
      </c>
      <c r="J49">
        <v>10657.020508</v>
      </c>
      <c r="L49" t="str">
        <f t="shared" si="0"/>
        <v>03MAR2025:00:00:00</v>
      </c>
      <c r="M49">
        <v>24</v>
      </c>
      <c r="N49">
        <f t="shared" si="1"/>
        <v>-230.23144599999978</v>
      </c>
      <c r="O49">
        <f t="shared" si="2"/>
        <v>-230.23144599999978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2.1156250146575104</v>
      </c>
      <c r="V49" s="3">
        <v>18</v>
      </c>
      <c r="W49" s="5">
        <v>19</v>
      </c>
      <c r="X49" s="5">
        <v>11</v>
      </c>
      <c r="Z49">
        <v>18</v>
      </c>
      <c r="AA49">
        <f t="shared" si="9"/>
        <v>19</v>
      </c>
      <c r="AB49">
        <f t="shared" si="10"/>
        <v>11</v>
      </c>
    </row>
    <row r="50" spans="1:28" x14ac:dyDescent="0.25">
      <c r="A50" t="s">
        <v>75</v>
      </c>
      <c r="B50">
        <v>10752.920898</v>
      </c>
      <c r="C50">
        <v>10147.599609000001</v>
      </c>
      <c r="D50">
        <v>10729.248046999999</v>
      </c>
      <c r="E50">
        <v>10687.814453000001</v>
      </c>
      <c r="F50">
        <v>9957.7597655999998</v>
      </c>
      <c r="G50">
        <v>10086.200194999999</v>
      </c>
      <c r="H50">
        <v>9990.9501952999999</v>
      </c>
      <c r="I50">
        <v>10147.599609000001</v>
      </c>
      <c r="J50">
        <v>10174.065430000001</v>
      </c>
      <c r="L50" t="str">
        <f t="shared" si="0"/>
        <v>03MAR2025:01:00:00</v>
      </c>
      <c r="M50">
        <v>1</v>
      </c>
      <c r="N50">
        <f t="shared" si="1"/>
        <v>-605.32128899999952</v>
      </c>
      <c r="O50">
        <f t="shared" si="2"/>
        <v>-605.32128899999952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5.6293661484349506</v>
      </c>
      <c r="V50" s="3">
        <v>19</v>
      </c>
      <c r="W50" s="5">
        <v>19</v>
      </c>
      <c r="X50" s="5">
        <v>11</v>
      </c>
      <c r="Z50">
        <v>19</v>
      </c>
      <c r="AA50">
        <f t="shared" si="9"/>
        <v>19</v>
      </c>
      <c r="AB50">
        <f t="shared" si="10"/>
        <v>11</v>
      </c>
    </row>
    <row r="51" spans="1:28" x14ac:dyDescent="0.25">
      <c r="A51" t="s">
        <v>76</v>
      </c>
      <c r="B51">
        <v>10613.199219</v>
      </c>
      <c r="C51">
        <v>9879.7304688000004</v>
      </c>
      <c r="D51">
        <v>10447.319336</v>
      </c>
      <c r="E51">
        <v>10421.438477</v>
      </c>
      <c r="F51">
        <v>9710.3603516000003</v>
      </c>
      <c r="G51">
        <v>9902.8798827999999</v>
      </c>
      <c r="H51">
        <v>9761.5703125</v>
      </c>
      <c r="I51">
        <v>9879.7304688000004</v>
      </c>
      <c r="J51">
        <v>9935.1962891000003</v>
      </c>
      <c r="L51" t="str">
        <f t="shared" si="0"/>
        <v>03MAR2025:02:00:00</v>
      </c>
      <c r="M51">
        <v>2</v>
      </c>
      <c r="N51">
        <f t="shared" si="1"/>
        <v>-733.4687501999997</v>
      </c>
      <c r="O51">
        <f t="shared" si="2"/>
        <v>-733.4687501999997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6.9109109804226287</v>
      </c>
      <c r="V51" s="3">
        <v>20</v>
      </c>
      <c r="W51" s="5">
        <v>14</v>
      </c>
      <c r="X51" s="5">
        <v>16</v>
      </c>
      <c r="Z51">
        <v>20</v>
      </c>
      <c r="AA51">
        <f t="shared" si="9"/>
        <v>14</v>
      </c>
      <c r="AB51">
        <f t="shared" si="10"/>
        <v>16</v>
      </c>
    </row>
    <row r="52" spans="1:28" x14ac:dyDescent="0.25">
      <c r="A52" t="s">
        <v>77</v>
      </c>
      <c r="B52">
        <v>10216.978515999999</v>
      </c>
      <c r="C52">
        <v>9744.4804688000004</v>
      </c>
      <c r="D52">
        <v>10285.969727</v>
      </c>
      <c r="E52">
        <v>10284.192383</v>
      </c>
      <c r="F52">
        <v>9599.75</v>
      </c>
      <c r="G52">
        <v>9857.9697266000003</v>
      </c>
      <c r="H52">
        <v>9688.6298827999999</v>
      </c>
      <c r="I52">
        <v>9744.4804688000004</v>
      </c>
      <c r="J52">
        <v>9835.0048827999999</v>
      </c>
      <c r="L52" t="str">
        <f t="shared" si="0"/>
        <v>03MAR2025:03:00:00</v>
      </c>
      <c r="M52">
        <v>3</v>
      </c>
      <c r="N52">
        <f t="shared" si="1"/>
        <v>-472.49804719999884</v>
      </c>
      <c r="O52">
        <f t="shared" si="2"/>
        <v>-472.49804719999884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4.6246358104801448</v>
      </c>
      <c r="V52" s="3">
        <v>21</v>
      </c>
      <c r="W52" s="5">
        <v>13</v>
      </c>
      <c r="X52" s="5">
        <v>17</v>
      </c>
      <c r="Z52">
        <v>21</v>
      </c>
      <c r="AA52">
        <f t="shared" si="9"/>
        <v>13</v>
      </c>
      <c r="AB52">
        <f t="shared" si="10"/>
        <v>17</v>
      </c>
    </row>
    <row r="53" spans="1:28" x14ac:dyDescent="0.25">
      <c r="A53" t="s">
        <v>78</v>
      </c>
      <c r="B53">
        <v>10343.585938</v>
      </c>
      <c r="C53">
        <v>9742.5195313000004</v>
      </c>
      <c r="D53">
        <v>10218.922852</v>
      </c>
      <c r="E53">
        <v>10206.487305000001</v>
      </c>
      <c r="F53">
        <v>9607.6699219000002</v>
      </c>
      <c r="G53">
        <v>9811.6103516000003</v>
      </c>
      <c r="H53">
        <v>9700.1396483999997</v>
      </c>
      <c r="I53">
        <v>9742.5195313000004</v>
      </c>
      <c r="J53">
        <v>9813.6855469000002</v>
      </c>
      <c r="L53" t="str">
        <f t="shared" si="0"/>
        <v>03MAR2025:04:00:00</v>
      </c>
      <c r="M53">
        <v>4</v>
      </c>
      <c r="N53">
        <f t="shared" si="1"/>
        <v>-601.06640669999979</v>
      </c>
      <c r="O53">
        <f t="shared" si="2"/>
        <v>-601.06640669999979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5.811006069875801</v>
      </c>
      <c r="V53" s="3">
        <v>22</v>
      </c>
      <c r="W53" s="5">
        <v>14</v>
      </c>
      <c r="X53" s="5">
        <v>16</v>
      </c>
      <c r="Z53">
        <v>22</v>
      </c>
      <c r="AA53">
        <f t="shared" si="9"/>
        <v>14</v>
      </c>
      <c r="AB53">
        <f t="shared" si="10"/>
        <v>16</v>
      </c>
    </row>
    <row r="54" spans="1:28" x14ac:dyDescent="0.25">
      <c r="A54" t="s">
        <v>79</v>
      </c>
      <c r="B54">
        <v>10415.662109000001</v>
      </c>
      <c r="C54">
        <v>9955.3398438000004</v>
      </c>
      <c r="D54">
        <v>10264.015625</v>
      </c>
      <c r="E54">
        <v>10305.539063</v>
      </c>
      <c r="F54">
        <v>9813.2900391000003</v>
      </c>
      <c r="G54">
        <v>9965.3701172000001</v>
      </c>
      <c r="H54">
        <v>9911.9501952999999</v>
      </c>
      <c r="I54">
        <v>9955.3398438000004</v>
      </c>
      <c r="J54">
        <v>9990.2988280999998</v>
      </c>
      <c r="L54" t="str">
        <f t="shared" si="0"/>
        <v>03MAR2025:05:00:00</v>
      </c>
      <c r="M54">
        <v>5</v>
      </c>
      <c r="N54">
        <f t="shared" si="1"/>
        <v>-460.3222652000004</v>
      </c>
      <c r="O54">
        <f t="shared" si="2"/>
        <v>-460.3222652000004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4.4195199535346248</v>
      </c>
      <c r="V54" s="3">
        <v>23</v>
      </c>
      <c r="W54" s="5">
        <v>13</v>
      </c>
      <c r="X54" s="5">
        <v>17</v>
      </c>
      <c r="Z54">
        <v>23</v>
      </c>
      <c r="AA54">
        <f t="shared" si="9"/>
        <v>13</v>
      </c>
      <c r="AB54">
        <f t="shared" si="10"/>
        <v>17</v>
      </c>
    </row>
    <row r="55" spans="1:28" x14ac:dyDescent="0.25">
      <c r="A55" t="s">
        <v>80</v>
      </c>
      <c r="B55">
        <v>10812.910156</v>
      </c>
      <c r="C55">
        <v>10474.599609000001</v>
      </c>
      <c r="D55">
        <v>10662.776367</v>
      </c>
      <c r="E55">
        <v>10724.745117</v>
      </c>
      <c r="F55">
        <v>10326.599609000001</v>
      </c>
      <c r="G55">
        <v>10360.5</v>
      </c>
      <c r="H55">
        <v>10412.799805000001</v>
      </c>
      <c r="I55">
        <v>10474.599609000001</v>
      </c>
      <c r="J55">
        <v>10459.849609000001</v>
      </c>
      <c r="L55" t="str">
        <f t="shared" si="0"/>
        <v>03MAR2025:06:00:00</v>
      </c>
      <c r="M55">
        <v>6</v>
      </c>
      <c r="N55">
        <f t="shared" si="1"/>
        <v>-338.31054699999913</v>
      </c>
      <c r="O55">
        <f t="shared" si="2"/>
        <v>-338.31054699999913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3.1287649866606286</v>
      </c>
      <c r="V55" s="3">
        <v>24</v>
      </c>
      <c r="W55" s="5">
        <v>17</v>
      </c>
      <c r="X55" s="5">
        <v>13</v>
      </c>
      <c r="Z55">
        <v>24</v>
      </c>
      <c r="AA55">
        <f t="shared" si="9"/>
        <v>17</v>
      </c>
      <c r="AB55">
        <f t="shared" si="10"/>
        <v>13</v>
      </c>
    </row>
    <row r="56" spans="1:28" x14ac:dyDescent="0.25">
      <c r="A56" t="s">
        <v>81</v>
      </c>
      <c r="B56">
        <v>11415.181640999999</v>
      </c>
      <c r="C56">
        <v>11177.599609000001</v>
      </c>
      <c r="D56">
        <v>11248.052734000001</v>
      </c>
      <c r="E56">
        <v>11248.513671999999</v>
      </c>
      <c r="F56">
        <v>11011.5</v>
      </c>
      <c r="G56">
        <v>10934.200194999999</v>
      </c>
      <c r="H56">
        <v>11074.799805000001</v>
      </c>
      <c r="I56">
        <v>11177.599609000001</v>
      </c>
      <c r="J56">
        <v>11089.322265999999</v>
      </c>
      <c r="L56" t="str">
        <f t="shared" si="0"/>
        <v>03MAR2025:07:00:00</v>
      </c>
      <c r="M56">
        <v>7</v>
      </c>
      <c r="N56">
        <f t="shared" si="1"/>
        <v>-237.58203199999843</v>
      </c>
      <c r="O56">
        <f t="shared" si="2"/>
        <v>-237.58203199999843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2.081281222426397</v>
      </c>
      <c r="V56" s="3" t="s">
        <v>13</v>
      </c>
      <c r="W56" s="5">
        <v>426</v>
      </c>
      <c r="X56" s="5">
        <v>295</v>
      </c>
    </row>
    <row r="57" spans="1:28" x14ac:dyDescent="0.25">
      <c r="A57" t="s">
        <v>82</v>
      </c>
      <c r="B57">
        <v>11681.375977</v>
      </c>
      <c r="C57">
        <v>11479.299805000001</v>
      </c>
      <c r="D57">
        <v>11597.046875</v>
      </c>
      <c r="E57">
        <v>11516.682617</v>
      </c>
      <c r="F57">
        <v>11303.700194999999</v>
      </c>
      <c r="G57">
        <v>11172.900390999999</v>
      </c>
      <c r="H57">
        <v>11357.099609000001</v>
      </c>
      <c r="I57">
        <v>11479.299805000001</v>
      </c>
      <c r="J57">
        <v>11365.936523</v>
      </c>
      <c r="L57" t="str">
        <f t="shared" si="0"/>
        <v>03MAR2025:08:00:00</v>
      </c>
      <c r="M57">
        <v>8</v>
      </c>
      <c r="N57">
        <f t="shared" si="1"/>
        <v>-202.07617199999913</v>
      </c>
      <c r="O57">
        <f t="shared" si="2"/>
        <v>-202.07617199999913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1.7299004192474949</v>
      </c>
    </row>
    <row r="58" spans="1:28" x14ac:dyDescent="0.25">
      <c r="A58" t="s">
        <v>83</v>
      </c>
      <c r="B58">
        <v>11969.451171999999</v>
      </c>
      <c r="C58">
        <v>11724.799805000001</v>
      </c>
      <c r="D58">
        <v>12086.360352</v>
      </c>
      <c r="E58">
        <v>12007.178711</v>
      </c>
      <c r="F58">
        <v>11575.299805000001</v>
      </c>
      <c r="G58">
        <v>11408.200194999999</v>
      </c>
      <c r="H58">
        <v>11606.799805000001</v>
      </c>
      <c r="I58">
        <v>11724.799805000001</v>
      </c>
      <c r="J58">
        <v>11664.456055000001</v>
      </c>
      <c r="L58" t="str">
        <f t="shared" si="0"/>
        <v>03MAR2025:09:00:00</v>
      </c>
      <c r="M58">
        <v>9</v>
      </c>
      <c r="N58">
        <f t="shared" si="1"/>
        <v>-244.65136699999857</v>
      </c>
      <c r="O58">
        <f t="shared" si="2"/>
        <v>-244.65136699999857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2.0439647857230807</v>
      </c>
    </row>
    <row r="59" spans="1:28" x14ac:dyDescent="0.25">
      <c r="A59" t="s">
        <v>84</v>
      </c>
      <c r="B59">
        <v>12257.75</v>
      </c>
      <c r="C59">
        <v>12009.299805000001</v>
      </c>
      <c r="D59">
        <v>12516.780273</v>
      </c>
      <c r="E59">
        <v>12308.336914</v>
      </c>
      <c r="F59">
        <v>11921.900390999999</v>
      </c>
      <c r="G59">
        <v>11662.599609000001</v>
      </c>
      <c r="H59">
        <v>11927.799805000001</v>
      </c>
      <c r="I59">
        <v>12009.299805000001</v>
      </c>
      <c r="J59">
        <v>11965.988281</v>
      </c>
      <c r="L59" t="str">
        <f t="shared" si="0"/>
        <v>03MAR2025:10:00:00</v>
      </c>
      <c r="M59">
        <v>10</v>
      </c>
      <c r="N59">
        <f t="shared" si="1"/>
        <v>-248.45019499999944</v>
      </c>
      <c r="O59">
        <f t="shared" si="2"/>
        <v>-248.45019499999944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2.0268825436968405</v>
      </c>
    </row>
    <row r="60" spans="1:28" x14ac:dyDescent="0.25">
      <c r="A60" t="s">
        <v>85</v>
      </c>
      <c r="B60">
        <v>12602.298828000001</v>
      </c>
      <c r="C60">
        <v>12224.400390999999</v>
      </c>
      <c r="D60">
        <v>12914.002930000001</v>
      </c>
      <c r="E60">
        <v>12620.445313</v>
      </c>
      <c r="F60">
        <v>12271.900390999999</v>
      </c>
      <c r="G60">
        <v>11831.900390999999</v>
      </c>
      <c r="H60">
        <v>12219.599609000001</v>
      </c>
      <c r="I60">
        <v>12224.400390999999</v>
      </c>
      <c r="J60">
        <v>12233.649414</v>
      </c>
      <c r="L60" t="str">
        <f t="shared" si="0"/>
        <v>03MAR2025:11:00:00</v>
      </c>
      <c r="M60">
        <v>11</v>
      </c>
      <c r="N60">
        <f t="shared" si="1"/>
        <v>-377.89843700000165</v>
      </c>
      <c r="O60">
        <f t="shared" si="2"/>
        <v>-377.89843700000165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2.9986468513219231</v>
      </c>
    </row>
    <row r="61" spans="1:28" x14ac:dyDescent="0.25">
      <c r="A61" t="s">
        <v>86</v>
      </c>
      <c r="B61">
        <v>13183.765625</v>
      </c>
      <c r="C61">
        <v>12407</v>
      </c>
      <c r="D61">
        <v>13158.472656</v>
      </c>
      <c r="E61">
        <v>12926.892578000001</v>
      </c>
      <c r="F61">
        <v>12623.400390999999</v>
      </c>
      <c r="G61">
        <v>11961.5</v>
      </c>
      <c r="H61">
        <v>12497.200194999999</v>
      </c>
      <c r="I61">
        <v>12407</v>
      </c>
      <c r="J61">
        <v>12483.199219</v>
      </c>
      <c r="L61" t="str">
        <f t="shared" si="0"/>
        <v>03MAR2025:12:00:00</v>
      </c>
      <c r="M61">
        <v>12</v>
      </c>
      <c r="N61">
        <f t="shared" si="1"/>
        <v>-776.765625</v>
      </c>
      <c r="O61">
        <f t="shared" si="2"/>
        <v>-776.765625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5.8918342990491386</v>
      </c>
    </row>
    <row r="62" spans="1:28" x14ac:dyDescent="0.25">
      <c r="A62" t="s">
        <v>87</v>
      </c>
      <c r="B62">
        <v>13560.973633</v>
      </c>
      <c r="C62">
        <v>12518.700194999999</v>
      </c>
      <c r="D62">
        <v>13346.193359000001</v>
      </c>
      <c r="E62">
        <v>13188.759765999999</v>
      </c>
      <c r="F62">
        <v>12910.799805000001</v>
      </c>
      <c r="G62">
        <v>12075</v>
      </c>
      <c r="H62">
        <v>12707.099609000001</v>
      </c>
      <c r="I62">
        <v>12518.700194999999</v>
      </c>
      <c r="J62">
        <v>12680.072265999999</v>
      </c>
      <c r="L62" t="str">
        <f t="shared" si="0"/>
        <v>03MAR2025:13:00:00</v>
      </c>
      <c r="M62">
        <v>13</v>
      </c>
      <c r="N62">
        <f t="shared" si="1"/>
        <v>-1042.2734380000002</v>
      </c>
      <c r="O62">
        <f t="shared" si="2"/>
        <v>-1042.2734380000002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7.6858304293408271</v>
      </c>
    </row>
    <row r="63" spans="1:28" x14ac:dyDescent="0.25">
      <c r="A63" t="s">
        <v>88</v>
      </c>
      <c r="B63">
        <v>13664.150390999999</v>
      </c>
      <c r="C63">
        <v>12672.599609000001</v>
      </c>
      <c r="D63">
        <v>13340.803711</v>
      </c>
      <c r="E63">
        <v>13107.998046999999</v>
      </c>
      <c r="F63">
        <v>13219.700194999999</v>
      </c>
      <c r="G63">
        <v>12219.900390999999</v>
      </c>
      <c r="H63">
        <v>12954.900390999999</v>
      </c>
      <c r="I63">
        <v>12672.599609000001</v>
      </c>
      <c r="J63">
        <v>12835.021484000001</v>
      </c>
      <c r="L63" t="str">
        <f t="shared" si="0"/>
        <v>03MAR2025:14:00:00</v>
      </c>
      <c r="M63">
        <v>14</v>
      </c>
      <c r="N63">
        <f t="shared" si="1"/>
        <v>-991.55078199999843</v>
      </c>
      <c r="O63">
        <f t="shared" si="2"/>
        <v>-991.55078199999843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7.2565856904875048</v>
      </c>
    </row>
    <row r="64" spans="1:28" x14ac:dyDescent="0.25">
      <c r="A64" t="s">
        <v>89</v>
      </c>
      <c r="B64">
        <v>13762.151367</v>
      </c>
      <c r="C64">
        <v>12780.799805000001</v>
      </c>
      <c r="D64">
        <v>13477.096680000001</v>
      </c>
      <c r="E64">
        <v>13359.506836</v>
      </c>
      <c r="F64">
        <v>13436.5</v>
      </c>
      <c r="G64">
        <v>12300.900390999999</v>
      </c>
      <c r="H64">
        <v>13096</v>
      </c>
      <c r="I64">
        <v>12780.799805000001</v>
      </c>
      <c r="J64">
        <v>12994.741211</v>
      </c>
      <c r="L64" t="str">
        <f t="shared" si="0"/>
        <v>03MAR2025:15:00:00</v>
      </c>
      <c r="M64">
        <v>15</v>
      </c>
      <c r="N64">
        <f t="shared" si="1"/>
        <v>-981.35156199999983</v>
      </c>
      <c r="O64">
        <f t="shared" si="2"/>
        <v>-981.35156199999983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7.1308005255135036</v>
      </c>
    </row>
    <row r="65" spans="1:19" x14ac:dyDescent="0.25">
      <c r="A65" t="s">
        <v>90</v>
      </c>
      <c r="B65">
        <v>13701.273438</v>
      </c>
      <c r="C65">
        <v>12857</v>
      </c>
      <c r="D65">
        <v>13482.660156</v>
      </c>
      <c r="E65">
        <v>13406.050781</v>
      </c>
      <c r="F65">
        <v>13585.5</v>
      </c>
      <c r="G65">
        <v>12353.099609000001</v>
      </c>
      <c r="H65">
        <v>13213.700194999999</v>
      </c>
      <c r="I65">
        <v>12857</v>
      </c>
      <c r="J65">
        <v>13083.071289</v>
      </c>
      <c r="L65" t="str">
        <f t="shared" si="0"/>
        <v>03MAR2025:16:00:00</v>
      </c>
      <c r="M65">
        <v>16</v>
      </c>
      <c r="N65">
        <f t="shared" si="1"/>
        <v>-844.27343800000017</v>
      </c>
      <c r="O65">
        <f t="shared" si="2"/>
        <v>-844.27343800000017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6.1620070705138801</v>
      </c>
    </row>
    <row r="66" spans="1:19" x14ac:dyDescent="0.25">
      <c r="A66" t="s">
        <v>91</v>
      </c>
      <c r="B66">
        <v>13883.176758</v>
      </c>
      <c r="C66">
        <v>12844.400390999999</v>
      </c>
      <c r="D66">
        <v>13351.441406</v>
      </c>
      <c r="E66">
        <v>13297.658203000001</v>
      </c>
      <c r="F66">
        <v>13614</v>
      </c>
      <c r="G66">
        <v>12430.200194999999</v>
      </c>
      <c r="H66">
        <v>13191.299805000001</v>
      </c>
      <c r="I66">
        <v>12844.400390999999</v>
      </c>
      <c r="J66">
        <v>13075.511719</v>
      </c>
      <c r="L66" t="str">
        <f t="shared" si="0"/>
        <v>03MAR2025:17:00:00</v>
      </c>
      <c r="M66">
        <v>17</v>
      </c>
      <c r="N66">
        <f t="shared" si="1"/>
        <v>-1038.7763670000004</v>
      </c>
      <c r="O66">
        <f t="shared" si="2"/>
        <v>-1038.7763670000004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7.4822671000095067</v>
      </c>
    </row>
    <row r="67" spans="1:19" x14ac:dyDescent="0.25">
      <c r="A67" t="s">
        <v>92</v>
      </c>
      <c r="B67">
        <v>13996.337890999999</v>
      </c>
      <c r="C67">
        <v>12749.900390999999</v>
      </c>
      <c r="D67">
        <v>13297.550781</v>
      </c>
      <c r="E67">
        <v>13114.783203000001</v>
      </c>
      <c r="F67">
        <v>13366.599609000001</v>
      </c>
      <c r="G67">
        <v>12438.5</v>
      </c>
      <c r="H67">
        <v>13041.5</v>
      </c>
      <c r="I67">
        <v>12749.900390999999</v>
      </c>
      <c r="J67">
        <v>12942.256836</v>
      </c>
      <c r="L67" t="str">
        <f t="shared" ref="L67:L130" si="11">A67</f>
        <v>03MAR2025:18:00:00</v>
      </c>
      <c r="M67">
        <v>18</v>
      </c>
      <c r="N67">
        <f t="shared" ref="N67:N130" si="12">C67-B67</f>
        <v>-1246.4375</v>
      </c>
      <c r="O67">
        <f t="shared" ref="O67:O130" si="13">IF(N67&lt;0,N67,"")</f>
        <v>-1246.4375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8.9054544817862027</v>
      </c>
    </row>
    <row r="68" spans="1:19" x14ac:dyDescent="0.25">
      <c r="A68" t="s">
        <v>93</v>
      </c>
      <c r="B68">
        <v>13825.825194999999</v>
      </c>
      <c r="C68">
        <v>12739.200194999999</v>
      </c>
      <c r="D68">
        <v>13221.808594</v>
      </c>
      <c r="E68">
        <v>12956.302734000001</v>
      </c>
      <c r="F68">
        <v>13283.299805000001</v>
      </c>
      <c r="G68">
        <v>12404.299805000001</v>
      </c>
      <c r="H68">
        <v>12958.200194999999</v>
      </c>
      <c r="I68">
        <v>12739.200194999999</v>
      </c>
      <c r="J68">
        <v>12868.259765999999</v>
      </c>
      <c r="L68" t="str">
        <f t="shared" si="11"/>
        <v>03MAR2025:19:00:00</v>
      </c>
      <c r="M68">
        <v>19</v>
      </c>
      <c r="N68">
        <f t="shared" si="12"/>
        <v>-1086.625</v>
      </c>
      <c r="O68">
        <f t="shared" si="13"/>
        <v>-1086.625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7.8593862187189334</v>
      </c>
    </row>
    <row r="69" spans="1:19" x14ac:dyDescent="0.25">
      <c r="A69" t="s">
        <v>94</v>
      </c>
      <c r="B69">
        <v>13610.191406</v>
      </c>
      <c r="C69">
        <v>12655.900390999999</v>
      </c>
      <c r="D69">
        <v>13244.388671999999</v>
      </c>
      <c r="E69">
        <v>13107.461914</v>
      </c>
      <c r="F69">
        <v>13079.599609000001</v>
      </c>
      <c r="G69">
        <v>12342.400390999999</v>
      </c>
      <c r="H69">
        <v>12838.400390999999</v>
      </c>
      <c r="I69">
        <v>12655.900390999999</v>
      </c>
      <c r="J69">
        <v>12804.751953000001</v>
      </c>
      <c r="L69" t="str">
        <f t="shared" si="11"/>
        <v>03MAR2025:20:00:00</v>
      </c>
      <c r="M69">
        <v>20</v>
      </c>
      <c r="N69">
        <f t="shared" si="12"/>
        <v>-954.2910150000007</v>
      </c>
      <c r="O69">
        <f t="shared" si="13"/>
        <v>-954.2910150000007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7.0115914356597893</v>
      </c>
    </row>
    <row r="70" spans="1:19" x14ac:dyDescent="0.25">
      <c r="A70" t="s">
        <v>95</v>
      </c>
      <c r="B70">
        <v>13457.387694999999</v>
      </c>
      <c r="C70">
        <v>12434.799805000001</v>
      </c>
      <c r="D70">
        <v>13039.84375</v>
      </c>
      <c r="E70">
        <v>12881.621094</v>
      </c>
      <c r="F70">
        <v>12804.900390999999</v>
      </c>
      <c r="G70">
        <v>12180.799805000001</v>
      </c>
      <c r="H70">
        <v>12590.200194999999</v>
      </c>
      <c r="I70">
        <v>12434.799805000001</v>
      </c>
      <c r="J70">
        <v>12578.464844</v>
      </c>
      <c r="L70" t="str">
        <f t="shared" si="11"/>
        <v>03MAR2025:21:00:00</v>
      </c>
      <c r="M70">
        <v>21</v>
      </c>
      <c r="N70">
        <f t="shared" si="12"/>
        <v>-1022.5878899999989</v>
      </c>
      <c r="O70">
        <f t="shared" si="13"/>
        <v>-1022.5878899999989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7.5987101893477762</v>
      </c>
    </row>
    <row r="71" spans="1:19" x14ac:dyDescent="0.25">
      <c r="A71" t="s">
        <v>96</v>
      </c>
      <c r="B71">
        <v>13145.787109000001</v>
      </c>
      <c r="C71">
        <v>12073.200194999999</v>
      </c>
      <c r="D71">
        <v>12726.234375</v>
      </c>
      <c r="E71">
        <v>12510.640625</v>
      </c>
      <c r="F71">
        <v>12424.900390999999</v>
      </c>
      <c r="G71">
        <v>11847</v>
      </c>
      <c r="H71">
        <v>12217.299805000001</v>
      </c>
      <c r="I71">
        <v>12073.200194999999</v>
      </c>
      <c r="J71">
        <v>12214.609375</v>
      </c>
      <c r="L71" t="str">
        <f t="shared" si="11"/>
        <v>03MAR2025:22:00:00</v>
      </c>
      <c r="M71">
        <v>22</v>
      </c>
      <c r="N71">
        <f t="shared" si="12"/>
        <v>-1072.5869140000013</v>
      </c>
      <c r="O71">
        <f t="shared" si="13"/>
        <v>-1072.5869140000013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8.1591684477050155</v>
      </c>
    </row>
    <row r="72" spans="1:19" x14ac:dyDescent="0.25">
      <c r="A72" t="s">
        <v>97</v>
      </c>
      <c r="B72">
        <v>12584.118164</v>
      </c>
      <c r="C72">
        <v>11502.700194999999</v>
      </c>
      <c r="D72">
        <v>12274.827148</v>
      </c>
      <c r="E72">
        <v>12134.492188</v>
      </c>
      <c r="F72">
        <v>11817.400390999999</v>
      </c>
      <c r="G72">
        <v>11426.700194999999</v>
      </c>
      <c r="H72">
        <v>11659.200194999999</v>
      </c>
      <c r="I72">
        <v>11502.700194999999</v>
      </c>
      <c r="J72">
        <v>11708.098633</v>
      </c>
      <c r="L72" t="str">
        <f t="shared" si="11"/>
        <v>03MAR2025:23:00:00</v>
      </c>
      <c r="M72">
        <v>23</v>
      </c>
      <c r="N72">
        <f t="shared" si="12"/>
        <v>-1081.4179690000001</v>
      </c>
      <c r="O72">
        <f t="shared" si="13"/>
        <v>-1081.4179690000001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8.5935141017164423</v>
      </c>
    </row>
    <row r="73" spans="1:19" x14ac:dyDescent="0.25">
      <c r="A73" t="s">
        <v>98</v>
      </c>
      <c r="B73">
        <v>11960.500977</v>
      </c>
      <c r="C73">
        <v>10876</v>
      </c>
      <c r="D73">
        <v>11759.403319999999</v>
      </c>
      <c r="E73">
        <v>11721.229492</v>
      </c>
      <c r="F73">
        <v>11149.799805000001</v>
      </c>
      <c r="G73">
        <v>10916</v>
      </c>
      <c r="H73">
        <v>11041.200194999999</v>
      </c>
      <c r="I73">
        <v>10876</v>
      </c>
      <c r="J73">
        <v>11140.846680000001</v>
      </c>
      <c r="L73" t="str">
        <f t="shared" si="11"/>
        <v>04MAR2025:00:00:00</v>
      </c>
      <c r="M73">
        <v>24</v>
      </c>
      <c r="N73">
        <f t="shared" si="12"/>
        <v>-1084.5009769999997</v>
      </c>
      <c r="O73">
        <f t="shared" si="13"/>
        <v>-1084.5009769999997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9.0673541107140174</v>
      </c>
    </row>
    <row r="74" spans="1:19" x14ac:dyDescent="0.25">
      <c r="A74" t="s">
        <v>99</v>
      </c>
      <c r="B74">
        <v>11587.150390999999</v>
      </c>
      <c r="C74">
        <v>10702.5</v>
      </c>
      <c r="D74">
        <v>11531.671875</v>
      </c>
      <c r="E74">
        <v>11343.590819999999</v>
      </c>
      <c r="F74">
        <v>10758.299805000001</v>
      </c>
      <c r="G74">
        <v>11017.5</v>
      </c>
      <c r="H74">
        <v>10702.5</v>
      </c>
      <c r="I74">
        <v>10710.700194999999</v>
      </c>
      <c r="J74">
        <v>10906.517578000001</v>
      </c>
      <c r="L74" t="str">
        <f t="shared" si="11"/>
        <v>04MAR2025:01:00:00</v>
      </c>
      <c r="M74">
        <v>1</v>
      </c>
      <c r="N74">
        <f t="shared" si="12"/>
        <v>-884.65039099999922</v>
      </c>
      <c r="O74">
        <f t="shared" si="13"/>
        <v>-884.65039099999922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7.634753681001043</v>
      </c>
    </row>
    <row r="75" spans="1:19" x14ac:dyDescent="0.25">
      <c r="A75" t="s">
        <v>100</v>
      </c>
      <c r="B75">
        <v>11295.412109000001</v>
      </c>
      <c r="C75">
        <v>10327.599609000001</v>
      </c>
      <c r="D75">
        <v>11254.942383</v>
      </c>
      <c r="E75">
        <v>11091.587890999999</v>
      </c>
      <c r="F75">
        <v>10383.799805000001</v>
      </c>
      <c r="G75">
        <v>10748.200194999999</v>
      </c>
      <c r="H75">
        <v>10327.599609000001</v>
      </c>
      <c r="I75">
        <v>10351.799805000001</v>
      </c>
      <c r="J75">
        <v>10580.598633</v>
      </c>
      <c r="L75" t="str">
        <f t="shared" si="11"/>
        <v>04MAR2025:02:00:00</v>
      </c>
      <c r="M75">
        <v>2</v>
      </c>
      <c r="N75">
        <f t="shared" si="12"/>
        <v>-967.8125</v>
      </c>
      <c r="O75">
        <f t="shared" si="13"/>
        <v>-967.8125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8.5681911439854659</v>
      </c>
    </row>
    <row r="76" spans="1:19" x14ac:dyDescent="0.25">
      <c r="A76" t="s">
        <v>101</v>
      </c>
      <c r="B76">
        <v>11111.867188</v>
      </c>
      <c r="C76">
        <v>10094</v>
      </c>
      <c r="D76">
        <v>11108.876953000001</v>
      </c>
      <c r="E76">
        <v>10949.558594</v>
      </c>
      <c r="F76">
        <v>10178.799805000001</v>
      </c>
      <c r="G76">
        <v>10538.5</v>
      </c>
      <c r="H76">
        <v>10094</v>
      </c>
      <c r="I76">
        <v>10114</v>
      </c>
      <c r="J76">
        <v>10374.971680000001</v>
      </c>
      <c r="L76" t="str">
        <f t="shared" si="11"/>
        <v>04MAR2025:03:00:00</v>
      </c>
      <c r="M76">
        <v>3</v>
      </c>
      <c r="N76">
        <f t="shared" si="12"/>
        <v>-1017.8671880000002</v>
      </c>
      <c r="O76">
        <f t="shared" si="13"/>
        <v>-1017.8671880000002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9.1601813698711396</v>
      </c>
    </row>
    <row r="77" spans="1:19" x14ac:dyDescent="0.25">
      <c r="A77" t="s">
        <v>102</v>
      </c>
      <c r="B77">
        <v>11111.758789</v>
      </c>
      <c r="C77">
        <v>9988.4296875</v>
      </c>
      <c r="D77">
        <v>10942.164063</v>
      </c>
      <c r="E77">
        <v>10814.419921999999</v>
      </c>
      <c r="F77">
        <v>10109.900390999999</v>
      </c>
      <c r="G77">
        <v>10418.099609000001</v>
      </c>
      <c r="H77">
        <v>9988.4296875</v>
      </c>
      <c r="I77">
        <v>10009.799805000001</v>
      </c>
      <c r="J77">
        <v>10268.129883</v>
      </c>
      <c r="L77" t="str">
        <f t="shared" si="11"/>
        <v>04MAR2025:04:00:00</v>
      </c>
      <c r="M77">
        <v>4</v>
      </c>
      <c r="N77">
        <f t="shared" si="12"/>
        <v>-1123.3291014999995</v>
      </c>
      <c r="O77">
        <f t="shared" si="13"/>
        <v>-1123.3291014999995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10.109372627959045</v>
      </c>
    </row>
    <row r="78" spans="1:19" x14ac:dyDescent="0.25">
      <c r="A78" t="s">
        <v>103</v>
      </c>
      <c r="B78">
        <v>11356.953125</v>
      </c>
      <c r="C78">
        <v>10113.400390999999</v>
      </c>
      <c r="D78">
        <v>11026.833008</v>
      </c>
      <c r="E78">
        <v>10912.858398</v>
      </c>
      <c r="F78">
        <v>10290.400390999999</v>
      </c>
      <c r="G78">
        <v>10486.200194999999</v>
      </c>
      <c r="H78">
        <v>10113.400390999999</v>
      </c>
      <c r="I78">
        <v>10138.099609000001</v>
      </c>
      <c r="J78">
        <v>10388.191406</v>
      </c>
      <c r="L78" t="str">
        <f t="shared" si="11"/>
        <v>04MAR2025:05:00:00</v>
      </c>
      <c r="M78">
        <v>5</v>
      </c>
      <c r="N78">
        <f t="shared" si="12"/>
        <v>-1243.5527340000008</v>
      </c>
      <c r="O78">
        <f t="shared" si="13"/>
        <v>-1243.5527340000008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10.949703853779011</v>
      </c>
    </row>
    <row r="79" spans="1:19" x14ac:dyDescent="0.25">
      <c r="A79" t="s">
        <v>104</v>
      </c>
      <c r="B79">
        <v>11853.197265999999</v>
      </c>
      <c r="C79">
        <v>10597.200194999999</v>
      </c>
      <c r="D79">
        <v>11475.837890999999</v>
      </c>
      <c r="E79">
        <v>11357.196289</v>
      </c>
      <c r="F79">
        <v>10840</v>
      </c>
      <c r="G79">
        <v>10828.299805000001</v>
      </c>
      <c r="H79">
        <v>10597.200194999999</v>
      </c>
      <c r="I79">
        <v>10612.5</v>
      </c>
      <c r="J79">
        <v>10847.040039</v>
      </c>
      <c r="L79" t="str">
        <f t="shared" si="11"/>
        <v>04MAR2025:06:00:00</v>
      </c>
      <c r="M79">
        <v>6</v>
      </c>
      <c r="N79">
        <f t="shared" si="12"/>
        <v>-1255.9970709999998</v>
      </c>
      <c r="O79">
        <f t="shared" si="13"/>
        <v>-1255.9970709999998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10.596272404937801</v>
      </c>
    </row>
    <row r="80" spans="1:19" x14ac:dyDescent="0.25">
      <c r="A80" t="s">
        <v>105</v>
      </c>
      <c r="B80">
        <v>12284.597656</v>
      </c>
      <c r="C80">
        <v>11247.599609000001</v>
      </c>
      <c r="D80">
        <v>12125.473633</v>
      </c>
      <c r="E80">
        <v>11919.933594</v>
      </c>
      <c r="F80">
        <v>11556.5</v>
      </c>
      <c r="G80">
        <v>11289.299805000001</v>
      </c>
      <c r="H80">
        <v>11247.599609000001</v>
      </c>
      <c r="I80">
        <v>11269</v>
      </c>
      <c r="J80">
        <v>11456.467773</v>
      </c>
      <c r="L80" t="str">
        <f t="shared" si="11"/>
        <v>04MAR2025:07:00:00</v>
      </c>
      <c r="M80">
        <v>7</v>
      </c>
      <c r="N80">
        <f t="shared" si="12"/>
        <v>-1036.9980469999991</v>
      </c>
      <c r="O80">
        <f t="shared" si="13"/>
        <v>-1036.9980469999991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8.4414490082506877</v>
      </c>
    </row>
    <row r="81" spans="1:19" x14ac:dyDescent="0.25">
      <c r="A81" t="s">
        <v>106</v>
      </c>
      <c r="B81">
        <v>12603.447265999999</v>
      </c>
      <c r="C81">
        <v>11495.700194999999</v>
      </c>
      <c r="D81">
        <v>12391.729492</v>
      </c>
      <c r="E81">
        <v>12213.197265999999</v>
      </c>
      <c r="F81">
        <v>11838.200194999999</v>
      </c>
      <c r="G81">
        <v>11424.299805000001</v>
      </c>
      <c r="H81">
        <v>11495.700194999999</v>
      </c>
      <c r="I81">
        <v>11522</v>
      </c>
      <c r="J81">
        <v>11698.679688</v>
      </c>
      <c r="L81" t="str">
        <f t="shared" si="11"/>
        <v>04MAR2025:08:00:00</v>
      </c>
      <c r="M81">
        <v>8</v>
      </c>
      <c r="N81">
        <f t="shared" si="12"/>
        <v>-1107.7470709999998</v>
      </c>
      <c r="O81">
        <f t="shared" si="13"/>
        <v>-1107.7470709999998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8.7892387504832978</v>
      </c>
    </row>
    <row r="82" spans="1:19" x14ac:dyDescent="0.25">
      <c r="A82" t="s">
        <v>107</v>
      </c>
      <c r="B82">
        <v>12903.917969</v>
      </c>
      <c r="C82">
        <v>11746.5</v>
      </c>
      <c r="D82">
        <v>12884.874023</v>
      </c>
      <c r="E82">
        <v>12714.732421999999</v>
      </c>
      <c r="F82">
        <v>12106</v>
      </c>
      <c r="G82">
        <v>11630</v>
      </c>
      <c r="H82">
        <v>11746.5</v>
      </c>
      <c r="I82">
        <v>11740.5</v>
      </c>
      <c r="J82">
        <v>11987.546875</v>
      </c>
      <c r="L82" t="str">
        <f t="shared" si="11"/>
        <v>04MAR2025:09:00:00</v>
      </c>
      <c r="M82">
        <v>9</v>
      </c>
      <c r="N82">
        <f t="shared" si="12"/>
        <v>-1157.4179690000001</v>
      </c>
      <c r="O82">
        <f t="shared" si="13"/>
        <v>-1157.4179690000001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8.9695081120365749</v>
      </c>
    </row>
    <row r="83" spans="1:19" x14ac:dyDescent="0.25">
      <c r="A83" t="s">
        <v>108</v>
      </c>
      <c r="B83">
        <v>13029.438477</v>
      </c>
      <c r="C83">
        <v>12120.5</v>
      </c>
      <c r="D83">
        <v>13255.739258</v>
      </c>
      <c r="E83">
        <v>13048.158203000001</v>
      </c>
      <c r="F83">
        <v>12482.5</v>
      </c>
      <c r="G83">
        <v>11959</v>
      </c>
      <c r="H83">
        <v>12120.5</v>
      </c>
      <c r="I83">
        <v>12034.200194999999</v>
      </c>
      <c r="J83">
        <v>12328.871094</v>
      </c>
      <c r="L83" t="str">
        <f t="shared" si="11"/>
        <v>04MAR2025:10:00:00</v>
      </c>
      <c r="M83">
        <v>10</v>
      </c>
      <c r="N83">
        <f t="shared" si="12"/>
        <v>-908.93847699999969</v>
      </c>
      <c r="O83">
        <f t="shared" si="13"/>
        <v>-908.93847699999969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6.9760372145314502</v>
      </c>
    </row>
    <row r="84" spans="1:19" x14ac:dyDescent="0.25">
      <c r="A84" t="s">
        <v>109</v>
      </c>
      <c r="B84">
        <v>12917.694336</v>
      </c>
      <c r="C84">
        <v>12454</v>
      </c>
      <c r="D84">
        <v>13433.844727</v>
      </c>
      <c r="E84">
        <v>13234.911133</v>
      </c>
      <c r="F84">
        <v>12838</v>
      </c>
      <c r="G84">
        <v>12234.5</v>
      </c>
      <c r="H84">
        <v>12454</v>
      </c>
      <c r="I84">
        <v>12239.900390999999</v>
      </c>
      <c r="J84">
        <v>12600.262694999999</v>
      </c>
      <c r="L84" t="str">
        <f t="shared" si="11"/>
        <v>04MAR2025:11:00:00</v>
      </c>
      <c r="M84">
        <v>11</v>
      </c>
      <c r="N84">
        <f t="shared" si="12"/>
        <v>-463.69433600000048</v>
      </c>
      <c r="O84">
        <f t="shared" si="13"/>
        <v>-463.69433600000048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3.5896060391190887</v>
      </c>
    </row>
    <row r="85" spans="1:19" x14ac:dyDescent="0.25">
      <c r="A85" t="s">
        <v>110</v>
      </c>
      <c r="B85">
        <v>12681.071289</v>
      </c>
      <c r="C85">
        <v>12773.799805000001</v>
      </c>
      <c r="D85">
        <v>13439.580078000001</v>
      </c>
      <c r="E85">
        <v>13235.393555000001</v>
      </c>
      <c r="F85">
        <v>13157.200194999999</v>
      </c>
      <c r="G85">
        <v>12579.400390999999</v>
      </c>
      <c r="H85">
        <v>12773.799805000001</v>
      </c>
      <c r="I85">
        <v>12377.299805000001</v>
      </c>
      <c r="J85">
        <v>12824.619140999999</v>
      </c>
      <c r="L85" t="str">
        <f t="shared" si="11"/>
        <v>04MAR2025:12:00:00</v>
      </c>
      <c r="M85">
        <v>12</v>
      </c>
      <c r="N85">
        <f t="shared" si="12"/>
        <v>92.728516000001036</v>
      </c>
      <c r="O85" t="str">
        <f t="shared" si="13"/>
        <v/>
      </c>
      <c r="P85">
        <f t="shared" si="14"/>
        <v>92.728516000001036</v>
      </c>
      <c r="Q85" t="str">
        <f t="shared" si="15"/>
        <v/>
      </c>
      <c r="R85">
        <f t="shared" si="16"/>
        <v>1</v>
      </c>
      <c r="S85">
        <f t="shared" si="17"/>
        <v>0.73123566524254902</v>
      </c>
    </row>
    <row r="86" spans="1:19" x14ac:dyDescent="0.25">
      <c r="A86" t="s">
        <v>111</v>
      </c>
      <c r="B86">
        <v>12559.999023</v>
      </c>
      <c r="C86">
        <v>12994.200194999999</v>
      </c>
      <c r="D86">
        <v>13411.505859000001</v>
      </c>
      <c r="E86">
        <v>13173.898438</v>
      </c>
      <c r="F86">
        <v>13323.799805000001</v>
      </c>
      <c r="G86">
        <v>12770.900390999999</v>
      </c>
      <c r="H86">
        <v>12994.200194999999</v>
      </c>
      <c r="I86">
        <v>12424.400390999999</v>
      </c>
      <c r="J86">
        <v>12937.440430000001</v>
      </c>
      <c r="L86" t="str">
        <f t="shared" si="11"/>
        <v>04MAR2025:13:00:00</v>
      </c>
      <c r="M86">
        <v>13</v>
      </c>
      <c r="N86">
        <f t="shared" si="12"/>
        <v>434.20117199999913</v>
      </c>
      <c r="O86" t="str">
        <f t="shared" si="13"/>
        <v/>
      </c>
      <c r="P86">
        <f t="shared" si="14"/>
        <v>434.20117199999913</v>
      </c>
      <c r="Q86" t="str">
        <f t="shared" si="15"/>
        <v/>
      </c>
      <c r="R86">
        <f t="shared" si="16"/>
        <v>1</v>
      </c>
      <c r="S86">
        <f t="shared" si="17"/>
        <v>3.4570159695465374</v>
      </c>
    </row>
    <row r="87" spans="1:19" x14ac:dyDescent="0.25">
      <c r="A87" t="s">
        <v>112</v>
      </c>
      <c r="B87">
        <v>12748.536133</v>
      </c>
      <c r="C87">
        <v>13192</v>
      </c>
      <c r="D87">
        <v>13390.828125</v>
      </c>
      <c r="E87">
        <v>13026.750977</v>
      </c>
      <c r="F87">
        <v>13489.700194999999</v>
      </c>
      <c r="G87">
        <v>12891.799805000001</v>
      </c>
      <c r="H87">
        <v>13192</v>
      </c>
      <c r="I87">
        <v>12485</v>
      </c>
      <c r="J87">
        <v>13017.050781</v>
      </c>
      <c r="L87" t="str">
        <f t="shared" si="11"/>
        <v>04MAR2025:14:00:00</v>
      </c>
      <c r="M87">
        <v>14</v>
      </c>
      <c r="N87">
        <f t="shared" si="12"/>
        <v>443.46386700000039</v>
      </c>
      <c r="O87" t="str">
        <f t="shared" si="13"/>
        <v/>
      </c>
      <c r="P87">
        <f t="shared" si="14"/>
        <v>443.46386700000039</v>
      </c>
      <c r="Q87" t="str">
        <f t="shared" si="15"/>
        <v/>
      </c>
      <c r="R87">
        <f t="shared" si="16"/>
        <v>1</v>
      </c>
      <c r="S87">
        <f t="shared" si="17"/>
        <v>3.4785473592695855</v>
      </c>
    </row>
    <row r="88" spans="1:19" x14ac:dyDescent="0.25">
      <c r="A88" t="s">
        <v>113</v>
      </c>
      <c r="B88">
        <v>12861.259765999999</v>
      </c>
      <c r="C88">
        <v>13279</v>
      </c>
      <c r="D88">
        <v>13621.830078000001</v>
      </c>
      <c r="E88">
        <v>13321.079102</v>
      </c>
      <c r="F88">
        <v>13504.5</v>
      </c>
      <c r="G88">
        <v>12867.299805000001</v>
      </c>
      <c r="H88">
        <v>13279</v>
      </c>
      <c r="I88">
        <v>12500.700194999999</v>
      </c>
      <c r="J88">
        <v>13094.515625</v>
      </c>
      <c r="L88" t="str">
        <f t="shared" si="11"/>
        <v>04MAR2025:15:00:00</v>
      </c>
      <c r="M88">
        <v>15</v>
      </c>
      <c r="N88">
        <f t="shared" si="12"/>
        <v>417.74023400000078</v>
      </c>
      <c r="O88" t="str">
        <f t="shared" si="13"/>
        <v/>
      </c>
      <c r="P88">
        <f t="shared" si="14"/>
        <v>417.74023400000078</v>
      </c>
      <c r="Q88" t="str">
        <f t="shared" si="15"/>
        <v/>
      </c>
      <c r="R88">
        <f t="shared" si="16"/>
        <v>1</v>
      </c>
      <c r="S88">
        <f t="shared" si="17"/>
        <v>3.2480506699999792</v>
      </c>
    </row>
    <row r="89" spans="1:19" x14ac:dyDescent="0.25">
      <c r="A89" t="s">
        <v>114</v>
      </c>
      <c r="B89">
        <v>12797.318359000001</v>
      </c>
      <c r="C89">
        <v>13251.200194999999</v>
      </c>
      <c r="D89">
        <v>13640.922852</v>
      </c>
      <c r="E89">
        <v>13364.763671999999</v>
      </c>
      <c r="F89">
        <v>13407.099609000001</v>
      </c>
      <c r="G89">
        <v>12787</v>
      </c>
      <c r="H89">
        <v>13251.200194999999</v>
      </c>
      <c r="I89">
        <v>12501.099609000001</v>
      </c>
      <c r="J89">
        <v>13062.233398</v>
      </c>
      <c r="L89" t="str">
        <f t="shared" si="11"/>
        <v>04MAR2025:16:00:00</v>
      </c>
      <c r="M89">
        <v>16</v>
      </c>
      <c r="N89">
        <f t="shared" si="12"/>
        <v>453.88183599999866</v>
      </c>
      <c r="O89" t="str">
        <f t="shared" si="13"/>
        <v/>
      </c>
      <c r="P89">
        <f t="shared" si="14"/>
        <v>453.88183599999866</v>
      </c>
      <c r="Q89" t="str">
        <f t="shared" si="15"/>
        <v/>
      </c>
      <c r="R89">
        <f t="shared" si="16"/>
        <v>1</v>
      </c>
      <c r="S89">
        <f t="shared" si="17"/>
        <v>3.5466948876894673</v>
      </c>
    </row>
    <row r="90" spans="1:19" x14ac:dyDescent="0.25">
      <c r="A90" t="s">
        <v>115</v>
      </c>
      <c r="B90">
        <v>12935.058594</v>
      </c>
      <c r="C90">
        <v>13008.599609000001</v>
      </c>
      <c r="D90">
        <v>13566.846680000001</v>
      </c>
      <c r="E90">
        <v>13346.822265999999</v>
      </c>
      <c r="F90">
        <v>13129.200194999999</v>
      </c>
      <c r="G90">
        <v>12470.400390999999</v>
      </c>
      <c r="H90">
        <v>13008.599609000001</v>
      </c>
      <c r="I90">
        <v>12341</v>
      </c>
      <c r="J90">
        <v>12859.205078000001</v>
      </c>
      <c r="L90" t="str">
        <f t="shared" si="11"/>
        <v>04MAR2025:17:00:00</v>
      </c>
      <c r="M90">
        <v>17</v>
      </c>
      <c r="N90">
        <f t="shared" si="12"/>
        <v>73.541015000000698</v>
      </c>
      <c r="O90" t="str">
        <f t="shared" si="13"/>
        <v/>
      </c>
      <c r="P90">
        <f t="shared" si="14"/>
        <v>73.541015000000698</v>
      </c>
      <c r="Q90" t="str">
        <f t="shared" si="15"/>
        <v/>
      </c>
      <c r="R90">
        <f t="shared" si="16"/>
        <v>1</v>
      </c>
      <c r="S90">
        <f t="shared" si="17"/>
        <v>0.5685402541130592</v>
      </c>
    </row>
    <row r="91" spans="1:19" x14ac:dyDescent="0.25">
      <c r="A91" t="s">
        <v>116</v>
      </c>
      <c r="B91">
        <v>12831.080078000001</v>
      </c>
      <c r="C91">
        <v>12580.5</v>
      </c>
      <c r="D91">
        <v>13383.150390999999</v>
      </c>
      <c r="E91">
        <v>13022.1875</v>
      </c>
      <c r="F91">
        <v>12697.599609000001</v>
      </c>
      <c r="G91">
        <v>12020</v>
      </c>
      <c r="H91">
        <v>12580.5</v>
      </c>
      <c r="I91">
        <v>12083.299805000001</v>
      </c>
      <c r="J91">
        <v>12480.717773</v>
      </c>
      <c r="L91" t="str">
        <f t="shared" si="11"/>
        <v>04MAR2025:18:00:00</v>
      </c>
      <c r="M91">
        <v>18</v>
      </c>
      <c r="N91">
        <f t="shared" si="12"/>
        <v>-250.58007800000087</v>
      </c>
      <c r="O91">
        <f t="shared" si="13"/>
        <v>-250.58007800000087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1.9529149259199321</v>
      </c>
    </row>
    <row r="92" spans="1:19" x14ac:dyDescent="0.25">
      <c r="A92" t="s">
        <v>117</v>
      </c>
      <c r="B92">
        <v>12817.997069999999</v>
      </c>
      <c r="C92">
        <v>12425</v>
      </c>
      <c r="D92">
        <v>13192.391602</v>
      </c>
      <c r="E92">
        <v>12780.195313</v>
      </c>
      <c r="F92">
        <v>12568</v>
      </c>
      <c r="G92">
        <v>11786.200194999999</v>
      </c>
      <c r="H92">
        <v>12425</v>
      </c>
      <c r="I92">
        <v>12096.900390999999</v>
      </c>
      <c r="J92">
        <v>12331.258789</v>
      </c>
      <c r="L92" t="str">
        <f t="shared" si="11"/>
        <v>04MAR2025:19:00:00</v>
      </c>
      <c r="M92">
        <v>19</v>
      </c>
      <c r="N92">
        <f t="shared" si="12"/>
        <v>-392.99706999999944</v>
      </c>
      <c r="O92">
        <f t="shared" si="13"/>
        <v>-392.99706999999944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3.0659787785393795</v>
      </c>
    </row>
    <row r="93" spans="1:19" x14ac:dyDescent="0.25">
      <c r="A93" t="s">
        <v>118</v>
      </c>
      <c r="B93">
        <v>12801.957031</v>
      </c>
      <c r="C93">
        <v>12299.200194999999</v>
      </c>
      <c r="D93">
        <v>13028.523438</v>
      </c>
      <c r="E93">
        <v>12772.581055000001</v>
      </c>
      <c r="F93">
        <v>12483.099609000001</v>
      </c>
      <c r="G93">
        <v>11667.400390999999</v>
      </c>
      <c r="H93">
        <v>12299.200194999999</v>
      </c>
      <c r="I93">
        <v>12121.5</v>
      </c>
      <c r="J93">
        <v>12268.755859000001</v>
      </c>
      <c r="L93" t="str">
        <f t="shared" si="11"/>
        <v>04MAR2025:20:00:00</v>
      </c>
      <c r="M93">
        <v>20</v>
      </c>
      <c r="N93">
        <f t="shared" si="12"/>
        <v>-502.75683600000048</v>
      </c>
      <c r="O93">
        <f t="shared" si="13"/>
        <v>-502.75683600000048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3.9271873416116958</v>
      </c>
    </row>
    <row r="94" spans="1:19" x14ac:dyDescent="0.25">
      <c r="A94" t="s">
        <v>119</v>
      </c>
      <c r="B94">
        <v>12506.348633</v>
      </c>
      <c r="C94">
        <v>11987.799805000001</v>
      </c>
      <c r="D94">
        <v>12588.651367</v>
      </c>
      <c r="E94">
        <v>12412.392578000001</v>
      </c>
      <c r="F94">
        <v>12160.5</v>
      </c>
      <c r="G94">
        <v>11409.200194999999</v>
      </c>
      <c r="H94">
        <v>11987.799805000001</v>
      </c>
      <c r="I94">
        <v>11928</v>
      </c>
      <c r="J94">
        <v>11979.578125</v>
      </c>
      <c r="L94" t="str">
        <f t="shared" si="11"/>
        <v>04MAR2025:21:00:00</v>
      </c>
      <c r="M94">
        <v>21</v>
      </c>
      <c r="N94">
        <f t="shared" si="12"/>
        <v>-518.54882799999905</v>
      </c>
      <c r="O94">
        <f t="shared" si="13"/>
        <v>-518.54882799999905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4.1462847647771879</v>
      </c>
    </row>
    <row r="95" spans="1:19" x14ac:dyDescent="0.25">
      <c r="A95" t="s">
        <v>120</v>
      </c>
      <c r="B95">
        <v>12162.25</v>
      </c>
      <c r="C95">
        <v>11596.200194999999</v>
      </c>
      <c r="D95">
        <v>12176.46875</v>
      </c>
      <c r="E95">
        <v>11980.927734000001</v>
      </c>
      <c r="F95">
        <v>11793.599609000001</v>
      </c>
      <c r="G95">
        <v>11093.200194999999</v>
      </c>
      <c r="H95">
        <v>11596.200194999999</v>
      </c>
      <c r="I95">
        <v>11620.700194999999</v>
      </c>
      <c r="J95">
        <v>11616.925781</v>
      </c>
      <c r="L95" t="str">
        <f t="shared" si="11"/>
        <v>04MAR2025:22:00:00</v>
      </c>
      <c r="M95">
        <v>22</v>
      </c>
      <c r="N95">
        <f t="shared" si="12"/>
        <v>-566.04980500000056</v>
      </c>
      <c r="O95">
        <f t="shared" si="13"/>
        <v>-566.04980500000056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4.6541536722234831</v>
      </c>
    </row>
    <row r="96" spans="1:19" x14ac:dyDescent="0.25">
      <c r="A96" t="s">
        <v>121</v>
      </c>
      <c r="B96">
        <v>11620.540039</v>
      </c>
      <c r="C96">
        <v>11001.299805000001</v>
      </c>
      <c r="D96">
        <v>11656.024414</v>
      </c>
      <c r="E96">
        <v>11522.204102</v>
      </c>
      <c r="F96">
        <v>11169.599609000001</v>
      </c>
      <c r="G96">
        <v>10641.099609000001</v>
      </c>
      <c r="H96">
        <v>11001.299805000001</v>
      </c>
      <c r="I96">
        <v>11075.599609000001</v>
      </c>
      <c r="J96">
        <v>11081.960938</v>
      </c>
      <c r="L96" t="str">
        <f t="shared" si="11"/>
        <v>04MAR2025:23:00:00</v>
      </c>
      <c r="M96">
        <v>23</v>
      </c>
      <c r="N96">
        <f t="shared" si="12"/>
        <v>-619.24023399999896</v>
      </c>
      <c r="O96">
        <f t="shared" si="13"/>
        <v>-619.24023399999896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5.3288421357505813</v>
      </c>
    </row>
    <row r="97" spans="1:19" x14ac:dyDescent="0.25">
      <c r="A97" t="s">
        <v>122</v>
      </c>
      <c r="B97">
        <v>11123.493164</v>
      </c>
      <c r="C97">
        <v>10428.700194999999</v>
      </c>
      <c r="D97">
        <v>11069.570313</v>
      </c>
      <c r="E97">
        <v>11016.595703000001</v>
      </c>
      <c r="F97">
        <v>10536.700194999999</v>
      </c>
      <c r="G97">
        <v>10172.700194999999</v>
      </c>
      <c r="H97">
        <v>10428.700194999999</v>
      </c>
      <c r="I97">
        <v>10511.299805000001</v>
      </c>
      <c r="J97">
        <v>10533.199219</v>
      </c>
      <c r="L97" t="str">
        <f t="shared" si="11"/>
        <v>05MAR2025:00:00:00</v>
      </c>
      <c r="M97">
        <v>24</v>
      </c>
      <c r="N97">
        <f t="shared" si="12"/>
        <v>-694.79296900000008</v>
      </c>
      <c r="O97">
        <f t="shared" si="13"/>
        <v>-694.79296900000008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6.2461760775708797</v>
      </c>
    </row>
    <row r="98" spans="1:19" x14ac:dyDescent="0.25">
      <c r="A98" t="s">
        <v>123</v>
      </c>
      <c r="B98">
        <v>10809.958008</v>
      </c>
      <c r="C98">
        <v>10288.799805000001</v>
      </c>
      <c r="D98">
        <v>10538.433594</v>
      </c>
      <c r="E98">
        <v>10681.469727</v>
      </c>
      <c r="F98">
        <v>10122.5</v>
      </c>
      <c r="G98">
        <v>10226.5</v>
      </c>
      <c r="H98">
        <v>10050</v>
      </c>
      <c r="I98">
        <v>10288.799805000001</v>
      </c>
      <c r="J98">
        <v>10273.853515999999</v>
      </c>
      <c r="L98" t="str">
        <f t="shared" si="11"/>
        <v>05MAR2025:01:00:00</v>
      </c>
      <c r="M98">
        <v>1</v>
      </c>
      <c r="N98">
        <f t="shared" si="12"/>
        <v>-521.15820299999905</v>
      </c>
      <c r="O98">
        <f t="shared" si="13"/>
        <v>-521.15820299999905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4.8210936861578144</v>
      </c>
    </row>
    <row r="99" spans="1:19" x14ac:dyDescent="0.25">
      <c r="A99" t="s">
        <v>124</v>
      </c>
      <c r="B99">
        <v>10457.276367</v>
      </c>
      <c r="C99">
        <v>9964.1796875</v>
      </c>
      <c r="D99">
        <v>10372.499023</v>
      </c>
      <c r="E99">
        <v>10482.749023</v>
      </c>
      <c r="F99">
        <v>9797.3701172000001</v>
      </c>
      <c r="G99">
        <v>9997.1503905999998</v>
      </c>
      <c r="H99">
        <v>9742.4296875</v>
      </c>
      <c r="I99">
        <v>9964.1796875</v>
      </c>
      <c r="J99">
        <v>9996.7753905999998</v>
      </c>
      <c r="L99" t="str">
        <f t="shared" si="11"/>
        <v>05MAR2025:02:00:00</v>
      </c>
      <c r="M99">
        <v>2</v>
      </c>
      <c r="N99">
        <f t="shared" si="12"/>
        <v>-493.09667950000039</v>
      </c>
      <c r="O99">
        <f t="shared" si="13"/>
        <v>-493.09667950000039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4.7153452026577805</v>
      </c>
    </row>
    <row r="100" spans="1:19" x14ac:dyDescent="0.25">
      <c r="A100" t="s">
        <v>125</v>
      </c>
      <c r="B100">
        <v>10315.146484000001</v>
      </c>
      <c r="C100">
        <v>9764.9599608999997</v>
      </c>
      <c r="D100">
        <v>10257.080078000001</v>
      </c>
      <c r="E100">
        <v>10295.151367</v>
      </c>
      <c r="F100">
        <v>9623.0996094000002</v>
      </c>
      <c r="G100">
        <v>9791.8701172000001</v>
      </c>
      <c r="H100">
        <v>9587.8496094000002</v>
      </c>
      <c r="I100">
        <v>9764.9599608999997</v>
      </c>
      <c r="J100">
        <v>9812.5859375</v>
      </c>
      <c r="L100" t="str">
        <f t="shared" si="11"/>
        <v>05MAR2025:03:00:00</v>
      </c>
      <c r="M100">
        <v>3</v>
      </c>
      <c r="N100">
        <f t="shared" si="12"/>
        <v>-550.18652310000107</v>
      </c>
      <c r="O100">
        <f t="shared" si="13"/>
        <v>-550.18652310000107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5.3337732426137112</v>
      </c>
    </row>
    <row r="101" spans="1:19" x14ac:dyDescent="0.25">
      <c r="A101" t="s">
        <v>126</v>
      </c>
      <c r="B101">
        <v>10147.073242</v>
      </c>
      <c r="C101">
        <v>9756.3701172000001</v>
      </c>
      <c r="D101">
        <v>10195.193359000001</v>
      </c>
      <c r="E101">
        <v>10255.450194999999</v>
      </c>
      <c r="F101">
        <v>9635.0703125</v>
      </c>
      <c r="G101">
        <v>9765.0898438000004</v>
      </c>
      <c r="H101">
        <v>9619.6396483999997</v>
      </c>
      <c r="I101">
        <v>9756.3701172000001</v>
      </c>
      <c r="J101">
        <v>9806.3242188000004</v>
      </c>
      <c r="L101" t="str">
        <f t="shared" si="11"/>
        <v>05MAR2025:04:00:00</v>
      </c>
      <c r="M101">
        <v>4</v>
      </c>
      <c r="N101">
        <f t="shared" si="12"/>
        <v>-390.7031248000003</v>
      </c>
      <c r="O101">
        <f t="shared" si="13"/>
        <v>-390.7031248000003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3.8504021354929354</v>
      </c>
    </row>
    <row r="102" spans="1:19" x14ac:dyDescent="0.25">
      <c r="A102" t="s">
        <v>127</v>
      </c>
      <c r="B102">
        <v>10269.229492</v>
      </c>
      <c r="C102">
        <v>10006.299805000001</v>
      </c>
      <c r="D102">
        <v>10348.78125</v>
      </c>
      <c r="E102">
        <v>10392.292969</v>
      </c>
      <c r="F102">
        <v>9898.1396483999997</v>
      </c>
      <c r="G102">
        <v>9989.3095702999999</v>
      </c>
      <c r="H102">
        <v>9904.7802733999997</v>
      </c>
      <c r="I102">
        <v>10006.299805000001</v>
      </c>
      <c r="J102">
        <v>10038.165039</v>
      </c>
      <c r="L102" t="str">
        <f t="shared" si="11"/>
        <v>05MAR2025:05:00:00</v>
      </c>
      <c r="M102">
        <v>5</v>
      </c>
      <c r="N102">
        <f t="shared" si="12"/>
        <v>-262.92968699999983</v>
      </c>
      <c r="O102">
        <f t="shared" si="13"/>
        <v>-262.92968699999983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2.5603643117025379</v>
      </c>
    </row>
    <row r="103" spans="1:19" x14ac:dyDescent="0.25">
      <c r="A103" t="s">
        <v>128</v>
      </c>
      <c r="B103">
        <v>10700.119140999999</v>
      </c>
      <c r="C103">
        <v>10697.299805000001</v>
      </c>
      <c r="D103">
        <v>10864.525390999999</v>
      </c>
      <c r="E103">
        <v>10876.943359000001</v>
      </c>
      <c r="F103">
        <v>10588.799805000001</v>
      </c>
      <c r="G103">
        <v>10686.799805000001</v>
      </c>
      <c r="H103">
        <v>10663</v>
      </c>
      <c r="I103">
        <v>10697.299805000001</v>
      </c>
      <c r="J103">
        <v>10702.569336</v>
      </c>
      <c r="L103" t="str">
        <f t="shared" si="11"/>
        <v>05MAR2025:06:00:00</v>
      </c>
      <c r="M103">
        <v>6</v>
      </c>
      <c r="N103">
        <f t="shared" si="12"/>
        <v>-2.8193359999986569</v>
      </c>
      <c r="O103">
        <f t="shared" si="13"/>
        <v>-2.8193359999986569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2.6348641195925702E-2</v>
      </c>
    </row>
    <row r="104" spans="1:19" x14ac:dyDescent="0.25">
      <c r="A104" t="s">
        <v>129</v>
      </c>
      <c r="B104">
        <v>11296.863281</v>
      </c>
      <c r="C104">
        <v>11664.599609000001</v>
      </c>
      <c r="D104">
        <v>11518.864258</v>
      </c>
      <c r="E104">
        <v>11521.170898</v>
      </c>
      <c r="F104">
        <v>11557.099609000001</v>
      </c>
      <c r="G104">
        <v>11654.799805000001</v>
      </c>
      <c r="H104">
        <v>11705.799805000001</v>
      </c>
      <c r="I104">
        <v>11664.599609000001</v>
      </c>
      <c r="J104">
        <v>11620.694336</v>
      </c>
      <c r="L104" t="str">
        <f t="shared" si="11"/>
        <v>05MAR2025:07:00:00</v>
      </c>
      <c r="M104">
        <v>7</v>
      </c>
      <c r="N104">
        <f t="shared" si="12"/>
        <v>367.73632800000087</v>
      </c>
      <c r="O104" t="str">
        <f t="shared" si="13"/>
        <v/>
      </c>
      <c r="P104">
        <f t="shared" si="14"/>
        <v>367.73632800000087</v>
      </c>
      <c r="Q104" t="str">
        <f t="shared" si="15"/>
        <v/>
      </c>
      <c r="R104">
        <f t="shared" si="16"/>
        <v>1</v>
      </c>
      <c r="S104">
        <f t="shared" si="17"/>
        <v>3.2552073868017</v>
      </c>
    </row>
    <row r="105" spans="1:19" x14ac:dyDescent="0.25">
      <c r="A105" t="s">
        <v>130</v>
      </c>
      <c r="B105">
        <v>11392.979492</v>
      </c>
      <c r="C105">
        <v>12058</v>
      </c>
      <c r="D105">
        <v>11745.697265999999</v>
      </c>
      <c r="E105">
        <v>11797.719727</v>
      </c>
      <c r="F105">
        <v>11938.400390999999</v>
      </c>
      <c r="G105">
        <v>11976.400390999999</v>
      </c>
      <c r="H105">
        <v>12114.299805000001</v>
      </c>
      <c r="I105">
        <v>12058</v>
      </c>
      <c r="J105">
        <v>11976.964844</v>
      </c>
      <c r="L105" t="str">
        <f t="shared" si="11"/>
        <v>05MAR2025:08:00:00</v>
      </c>
      <c r="M105">
        <v>8</v>
      </c>
      <c r="N105">
        <f t="shared" si="12"/>
        <v>665.02050799999961</v>
      </c>
      <c r="O105" t="str">
        <f t="shared" si="13"/>
        <v/>
      </c>
      <c r="P105">
        <f t="shared" si="14"/>
        <v>665.02050799999961</v>
      </c>
      <c r="Q105" t="str">
        <f t="shared" si="15"/>
        <v/>
      </c>
      <c r="R105">
        <f t="shared" si="16"/>
        <v>1</v>
      </c>
      <c r="S105">
        <f t="shared" si="17"/>
        <v>5.8371079177924283</v>
      </c>
    </row>
    <row r="106" spans="1:19" x14ac:dyDescent="0.25">
      <c r="A106" t="s">
        <v>131</v>
      </c>
      <c r="B106">
        <v>11995.708008</v>
      </c>
      <c r="C106">
        <v>12211.200194999999</v>
      </c>
      <c r="D106">
        <v>12038.787109000001</v>
      </c>
      <c r="E106">
        <v>12083.230469</v>
      </c>
      <c r="F106">
        <v>12036</v>
      </c>
      <c r="G106">
        <v>12089.5</v>
      </c>
      <c r="H106">
        <v>12204.400390999999</v>
      </c>
      <c r="I106">
        <v>12211.200194999999</v>
      </c>
      <c r="J106">
        <v>12124.866211</v>
      </c>
      <c r="L106" t="str">
        <f t="shared" si="11"/>
        <v>05MAR2025:09:00:00</v>
      </c>
      <c r="M106">
        <v>9</v>
      </c>
      <c r="N106">
        <f t="shared" si="12"/>
        <v>215.49218699999983</v>
      </c>
      <c r="O106" t="str">
        <f t="shared" si="13"/>
        <v/>
      </c>
      <c r="P106">
        <f t="shared" si="14"/>
        <v>215.49218699999983</v>
      </c>
      <c r="Q106" t="str">
        <f t="shared" si="15"/>
        <v/>
      </c>
      <c r="R106">
        <f t="shared" si="16"/>
        <v>1</v>
      </c>
      <c r="S106">
        <f t="shared" si="17"/>
        <v>1.7964107400437472</v>
      </c>
    </row>
    <row r="107" spans="1:19" x14ac:dyDescent="0.25">
      <c r="A107" t="s">
        <v>132</v>
      </c>
      <c r="B107">
        <v>12198.171875</v>
      </c>
      <c r="C107">
        <v>12317</v>
      </c>
      <c r="D107">
        <v>12173.234375</v>
      </c>
      <c r="E107">
        <v>12275.085938</v>
      </c>
      <c r="F107">
        <v>12031.299805000001</v>
      </c>
      <c r="G107">
        <v>12049.099609000001</v>
      </c>
      <c r="H107">
        <v>12181.200194999999</v>
      </c>
      <c r="I107">
        <v>12317</v>
      </c>
      <c r="J107">
        <v>12170.738281</v>
      </c>
      <c r="L107" t="str">
        <f t="shared" si="11"/>
        <v>05MAR2025:10:00:00</v>
      </c>
      <c r="M107">
        <v>10</v>
      </c>
      <c r="N107">
        <f t="shared" si="12"/>
        <v>118.828125</v>
      </c>
      <c r="O107" t="str">
        <f t="shared" si="13"/>
        <v/>
      </c>
      <c r="P107">
        <f t="shared" si="14"/>
        <v>118.828125</v>
      </c>
      <c r="Q107" t="str">
        <f t="shared" si="15"/>
        <v/>
      </c>
      <c r="R107">
        <f t="shared" si="16"/>
        <v>1</v>
      </c>
      <c r="S107">
        <f t="shared" si="17"/>
        <v>0.97414699692448792</v>
      </c>
    </row>
    <row r="108" spans="1:19" x14ac:dyDescent="0.25">
      <c r="A108" t="s">
        <v>133</v>
      </c>
      <c r="B108">
        <v>11988.996094</v>
      </c>
      <c r="C108">
        <v>12303.400390999999</v>
      </c>
      <c r="D108">
        <v>12108.640625</v>
      </c>
      <c r="E108">
        <v>12360.868164</v>
      </c>
      <c r="F108">
        <v>11917.200194999999</v>
      </c>
      <c r="G108">
        <v>11797.200194999999</v>
      </c>
      <c r="H108">
        <v>12092.799805000001</v>
      </c>
      <c r="I108">
        <v>12303.400390999999</v>
      </c>
      <c r="J108">
        <v>12094.292969</v>
      </c>
      <c r="L108" t="str">
        <f t="shared" si="11"/>
        <v>05MAR2025:11:00:00</v>
      </c>
      <c r="M108">
        <v>11</v>
      </c>
      <c r="N108">
        <f t="shared" si="12"/>
        <v>314.40429699999913</v>
      </c>
      <c r="O108" t="str">
        <f t="shared" si="13"/>
        <v/>
      </c>
      <c r="P108">
        <f t="shared" si="14"/>
        <v>314.40429699999913</v>
      </c>
      <c r="Q108" t="str">
        <f t="shared" si="15"/>
        <v/>
      </c>
      <c r="R108">
        <f t="shared" si="16"/>
        <v>1</v>
      </c>
      <c r="S108">
        <f t="shared" si="17"/>
        <v>2.6224405657897041</v>
      </c>
    </row>
    <row r="109" spans="1:19" x14ac:dyDescent="0.25">
      <c r="A109" t="s">
        <v>134</v>
      </c>
      <c r="B109">
        <v>11983.657227</v>
      </c>
      <c r="C109">
        <v>12194.200194999999</v>
      </c>
      <c r="D109">
        <v>12026.796875</v>
      </c>
      <c r="E109">
        <v>12422.012694999999</v>
      </c>
      <c r="F109">
        <v>11742</v>
      </c>
      <c r="G109">
        <v>11631.299805000001</v>
      </c>
      <c r="H109">
        <v>11943.099609000001</v>
      </c>
      <c r="I109">
        <v>12194.200194999999</v>
      </c>
      <c r="J109">
        <v>11986.522461</v>
      </c>
      <c r="L109" t="str">
        <f t="shared" si="11"/>
        <v>05MAR2025:12:00:00</v>
      </c>
      <c r="M109">
        <v>12</v>
      </c>
      <c r="N109">
        <f t="shared" si="12"/>
        <v>210.54296799999975</v>
      </c>
      <c r="O109" t="str">
        <f t="shared" si="13"/>
        <v/>
      </c>
      <c r="P109">
        <f t="shared" si="14"/>
        <v>210.54296799999975</v>
      </c>
      <c r="Q109" t="str">
        <f t="shared" si="15"/>
        <v/>
      </c>
      <c r="R109">
        <f t="shared" si="16"/>
        <v>1</v>
      </c>
      <c r="S109">
        <f t="shared" si="17"/>
        <v>1.7569174752898642</v>
      </c>
    </row>
    <row r="110" spans="1:19" x14ac:dyDescent="0.25">
      <c r="A110" t="s">
        <v>135</v>
      </c>
      <c r="B110">
        <v>11996.193359000001</v>
      </c>
      <c r="C110">
        <v>12069.400390999999</v>
      </c>
      <c r="D110">
        <v>11977.197265999999</v>
      </c>
      <c r="E110">
        <v>12452.883789</v>
      </c>
      <c r="F110">
        <v>11559.799805000001</v>
      </c>
      <c r="G110">
        <v>11465.700194999999</v>
      </c>
      <c r="H110">
        <v>11801.099609000001</v>
      </c>
      <c r="I110">
        <v>12069.400390999999</v>
      </c>
      <c r="J110">
        <v>11869.777344</v>
      </c>
      <c r="L110" t="str">
        <f t="shared" si="11"/>
        <v>05MAR2025:13:00:00</v>
      </c>
      <c r="M110">
        <v>13</v>
      </c>
      <c r="N110">
        <f t="shared" si="12"/>
        <v>73.207031999998435</v>
      </c>
      <c r="O110" t="str">
        <f t="shared" si="13"/>
        <v/>
      </c>
      <c r="P110">
        <f t="shared" si="14"/>
        <v>73.207031999998435</v>
      </c>
      <c r="Q110" t="str">
        <f t="shared" si="15"/>
        <v/>
      </c>
      <c r="R110">
        <f t="shared" si="16"/>
        <v>1</v>
      </c>
      <c r="S110">
        <f t="shared" si="17"/>
        <v>0.61025218424872862</v>
      </c>
    </row>
    <row r="111" spans="1:19" x14ac:dyDescent="0.25">
      <c r="A111" t="s">
        <v>136</v>
      </c>
      <c r="B111">
        <v>12119.174805000001</v>
      </c>
      <c r="C111">
        <v>12095.400390999999</v>
      </c>
      <c r="D111">
        <v>11978.873046999999</v>
      </c>
      <c r="E111">
        <v>12295.365234000001</v>
      </c>
      <c r="F111">
        <v>11552.900390999999</v>
      </c>
      <c r="G111">
        <v>11462.700194999999</v>
      </c>
      <c r="H111">
        <v>11852.099609000001</v>
      </c>
      <c r="I111">
        <v>12095.400390999999</v>
      </c>
      <c r="J111">
        <v>11851.693359000001</v>
      </c>
      <c r="L111" t="str">
        <f t="shared" si="11"/>
        <v>05MAR2025:14:00:00</v>
      </c>
      <c r="M111">
        <v>14</v>
      </c>
      <c r="N111">
        <f t="shared" si="12"/>
        <v>-23.774414000001343</v>
      </c>
      <c r="O111">
        <f t="shared" si="13"/>
        <v>-23.774414000001343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0.19617188779381864</v>
      </c>
    </row>
    <row r="112" spans="1:19" x14ac:dyDescent="0.25">
      <c r="A112" t="s">
        <v>137</v>
      </c>
      <c r="B112">
        <v>12002.838867</v>
      </c>
      <c r="C112">
        <v>12132.799805000001</v>
      </c>
      <c r="D112">
        <v>12100.002930000001</v>
      </c>
      <c r="E112">
        <v>12271.630859000001</v>
      </c>
      <c r="F112">
        <v>11542.900390999999</v>
      </c>
      <c r="G112">
        <v>11522.099609000001</v>
      </c>
      <c r="H112">
        <v>11896.599609000001</v>
      </c>
      <c r="I112">
        <v>12132.799805000001</v>
      </c>
      <c r="J112">
        <v>11873.207031</v>
      </c>
      <c r="L112" t="str">
        <f t="shared" si="11"/>
        <v>05MAR2025:15:00:00</v>
      </c>
      <c r="M112">
        <v>15</v>
      </c>
      <c r="N112">
        <f t="shared" si="12"/>
        <v>129.96093800000017</v>
      </c>
      <c r="O112" t="str">
        <f t="shared" si="13"/>
        <v/>
      </c>
      <c r="P112">
        <f t="shared" si="14"/>
        <v>129.96093800000017</v>
      </c>
      <c r="Q112" t="str">
        <f t="shared" si="15"/>
        <v/>
      </c>
      <c r="R112">
        <f t="shared" si="16"/>
        <v>1</v>
      </c>
      <c r="S112">
        <f t="shared" si="17"/>
        <v>1.0827516676684565</v>
      </c>
    </row>
    <row r="113" spans="1:19" x14ac:dyDescent="0.25">
      <c r="A113" t="s">
        <v>138</v>
      </c>
      <c r="B113">
        <v>12044.716796999999</v>
      </c>
      <c r="C113">
        <v>12208</v>
      </c>
      <c r="D113">
        <v>12116.225586</v>
      </c>
      <c r="E113">
        <v>12152.244140999999</v>
      </c>
      <c r="F113">
        <v>11561.200194999999</v>
      </c>
      <c r="G113">
        <v>11636</v>
      </c>
      <c r="H113">
        <v>11957.599609000001</v>
      </c>
      <c r="I113">
        <v>12208</v>
      </c>
      <c r="J113">
        <v>11903.007813</v>
      </c>
      <c r="L113" t="str">
        <f t="shared" si="11"/>
        <v>05MAR2025:16:00:00</v>
      </c>
      <c r="M113">
        <v>16</v>
      </c>
      <c r="N113">
        <f t="shared" si="12"/>
        <v>163.28320300000087</v>
      </c>
      <c r="O113" t="str">
        <f t="shared" si="13"/>
        <v/>
      </c>
      <c r="P113">
        <f t="shared" si="14"/>
        <v>163.28320300000087</v>
      </c>
      <c r="Q113" t="str">
        <f t="shared" si="15"/>
        <v/>
      </c>
      <c r="R113">
        <f t="shared" si="16"/>
        <v>1</v>
      </c>
      <c r="S113">
        <f t="shared" si="17"/>
        <v>1.3556416954582953</v>
      </c>
    </row>
    <row r="114" spans="1:19" x14ac:dyDescent="0.25">
      <c r="A114" t="s">
        <v>139</v>
      </c>
      <c r="B114">
        <v>12283.171875</v>
      </c>
      <c r="C114">
        <v>12171.099609000001</v>
      </c>
      <c r="D114">
        <v>12128.897461</v>
      </c>
      <c r="E114">
        <v>12163.335938</v>
      </c>
      <c r="F114">
        <v>11524.599609000001</v>
      </c>
      <c r="G114">
        <v>11709.299805000001</v>
      </c>
      <c r="H114">
        <v>11924.799805000001</v>
      </c>
      <c r="I114">
        <v>12171.099609000001</v>
      </c>
      <c r="J114">
        <v>11898.626953000001</v>
      </c>
      <c r="L114" t="str">
        <f t="shared" si="11"/>
        <v>05MAR2025:17:00:00</v>
      </c>
      <c r="M114">
        <v>17</v>
      </c>
      <c r="N114">
        <f t="shared" si="12"/>
        <v>-112.07226599999922</v>
      </c>
      <c r="O114">
        <f t="shared" si="13"/>
        <v>-112.07226599999922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0.91240493205261131</v>
      </c>
    </row>
    <row r="115" spans="1:19" x14ac:dyDescent="0.25">
      <c r="A115" t="s">
        <v>140</v>
      </c>
      <c r="B115">
        <v>12253.709961</v>
      </c>
      <c r="C115">
        <v>12101.299805000001</v>
      </c>
      <c r="D115">
        <v>12165.511719</v>
      </c>
      <c r="E115">
        <v>12162.110352</v>
      </c>
      <c r="F115">
        <v>11509.200194999999</v>
      </c>
      <c r="G115">
        <v>11740.5</v>
      </c>
      <c r="H115">
        <v>11850</v>
      </c>
      <c r="I115">
        <v>12101.299805000001</v>
      </c>
      <c r="J115">
        <v>11872.622069999999</v>
      </c>
      <c r="L115" t="str">
        <f t="shared" si="11"/>
        <v>05MAR2025:18:00:00</v>
      </c>
      <c r="M115">
        <v>18</v>
      </c>
      <c r="N115">
        <f t="shared" si="12"/>
        <v>-152.41015599999992</v>
      </c>
      <c r="O115">
        <f t="shared" si="13"/>
        <v>-152.41015599999992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1.2437878526999349</v>
      </c>
    </row>
    <row r="116" spans="1:19" x14ac:dyDescent="0.25">
      <c r="A116" t="s">
        <v>141</v>
      </c>
      <c r="B116">
        <v>12276.877930000001</v>
      </c>
      <c r="C116">
        <v>12253.700194999999</v>
      </c>
      <c r="D116">
        <v>12122.634765999999</v>
      </c>
      <c r="E116">
        <v>12170.045898</v>
      </c>
      <c r="F116">
        <v>11755.700194999999</v>
      </c>
      <c r="G116">
        <v>11951.5</v>
      </c>
      <c r="H116">
        <v>12039.400390999999</v>
      </c>
      <c r="I116">
        <v>12253.700194999999</v>
      </c>
      <c r="J116">
        <v>12034.069336</v>
      </c>
      <c r="L116" t="str">
        <f t="shared" si="11"/>
        <v>05MAR2025:19:00:00</v>
      </c>
      <c r="M116">
        <v>19</v>
      </c>
      <c r="N116">
        <f t="shared" si="12"/>
        <v>-23.177735000001121</v>
      </c>
      <c r="O116">
        <f t="shared" si="13"/>
        <v>-23.177735000001121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0.18879176882066726</v>
      </c>
    </row>
    <row r="117" spans="1:19" x14ac:dyDescent="0.25">
      <c r="A117" t="s">
        <v>142</v>
      </c>
      <c r="B117">
        <v>12324.839844</v>
      </c>
      <c r="C117">
        <v>12338.700194999999</v>
      </c>
      <c r="D117">
        <v>12108.502930000001</v>
      </c>
      <c r="E117">
        <v>12282.924805000001</v>
      </c>
      <c r="F117">
        <v>11908.200194999999</v>
      </c>
      <c r="G117">
        <v>12125.200194999999</v>
      </c>
      <c r="H117">
        <v>12152.599609000001</v>
      </c>
      <c r="I117">
        <v>12338.700194999999</v>
      </c>
      <c r="J117">
        <v>12161.525390999999</v>
      </c>
      <c r="L117" t="str">
        <f t="shared" si="11"/>
        <v>05MAR2025:20:00:00</v>
      </c>
      <c r="M117">
        <v>20</v>
      </c>
      <c r="N117">
        <f t="shared" si="12"/>
        <v>13.860350999999355</v>
      </c>
      <c r="O117" t="str">
        <f t="shared" si="13"/>
        <v/>
      </c>
      <c r="P117">
        <f t="shared" si="14"/>
        <v>13.860350999999355</v>
      </c>
      <c r="Q117" t="str">
        <f t="shared" si="15"/>
        <v/>
      </c>
      <c r="R117">
        <f t="shared" si="16"/>
        <v>1</v>
      </c>
      <c r="S117">
        <f t="shared" si="17"/>
        <v>0.11245867025807134</v>
      </c>
    </row>
    <row r="118" spans="1:19" x14ac:dyDescent="0.25">
      <c r="A118" t="s">
        <v>143</v>
      </c>
      <c r="B118">
        <v>12143.780273</v>
      </c>
      <c r="C118">
        <v>12160</v>
      </c>
      <c r="D118">
        <v>12085.577148</v>
      </c>
      <c r="E118">
        <v>12192.823242</v>
      </c>
      <c r="F118">
        <v>11770.5</v>
      </c>
      <c r="G118">
        <v>12043.900390999999</v>
      </c>
      <c r="H118">
        <v>11990.700194999999</v>
      </c>
      <c r="I118">
        <v>12160</v>
      </c>
      <c r="J118">
        <v>12031.585938</v>
      </c>
      <c r="L118" t="str">
        <f t="shared" si="11"/>
        <v>05MAR2025:21:00:00</v>
      </c>
      <c r="M118">
        <v>21</v>
      </c>
      <c r="N118">
        <f t="shared" si="12"/>
        <v>16.219726999999693</v>
      </c>
      <c r="O118" t="str">
        <f t="shared" si="13"/>
        <v/>
      </c>
      <c r="P118">
        <f t="shared" si="14"/>
        <v>16.219726999999693</v>
      </c>
      <c r="Q118" t="str">
        <f t="shared" si="15"/>
        <v/>
      </c>
      <c r="R118">
        <f t="shared" si="16"/>
        <v>1</v>
      </c>
      <c r="S118">
        <f t="shared" si="17"/>
        <v>0.13356406848089958</v>
      </c>
    </row>
    <row r="119" spans="1:19" x14ac:dyDescent="0.25">
      <c r="A119" t="s">
        <v>144</v>
      </c>
      <c r="B119">
        <v>11935.901367</v>
      </c>
      <c r="C119">
        <v>11817.200194999999</v>
      </c>
      <c r="D119">
        <v>11896.0625</v>
      </c>
      <c r="E119">
        <v>11946.917969</v>
      </c>
      <c r="F119">
        <v>11476.099609000001</v>
      </c>
      <c r="G119">
        <v>11797.200194999999</v>
      </c>
      <c r="H119">
        <v>11680.599609000001</v>
      </c>
      <c r="I119">
        <v>11817.200194999999</v>
      </c>
      <c r="J119">
        <v>11743.604492</v>
      </c>
      <c r="L119" t="str">
        <f t="shared" si="11"/>
        <v>05MAR2025:22:00:00</v>
      </c>
      <c r="M119">
        <v>22</v>
      </c>
      <c r="N119">
        <f t="shared" si="12"/>
        <v>-118.70117200000095</v>
      </c>
      <c r="O119">
        <f t="shared" si="13"/>
        <v>-118.70117200000095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0.99448854636300998</v>
      </c>
    </row>
    <row r="120" spans="1:19" x14ac:dyDescent="0.25">
      <c r="A120" t="s">
        <v>145</v>
      </c>
      <c r="B120">
        <v>11461.295898</v>
      </c>
      <c r="C120">
        <v>11293</v>
      </c>
      <c r="D120">
        <v>11551.321289</v>
      </c>
      <c r="E120">
        <v>11611.045898</v>
      </c>
      <c r="F120">
        <v>10989.700194999999</v>
      </c>
      <c r="G120">
        <v>11286.200194999999</v>
      </c>
      <c r="H120">
        <v>11149</v>
      </c>
      <c r="I120">
        <v>11293</v>
      </c>
      <c r="J120">
        <v>11265.789063</v>
      </c>
      <c r="L120" t="str">
        <f t="shared" si="11"/>
        <v>05MAR2025:23:00:00</v>
      </c>
      <c r="M120">
        <v>23</v>
      </c>
      <c r="N120">
        <f t="shared" si="12"/>
        <v>-168.29589800000031</v>
      </c>
      <c r="O120">
        <f t="shared" si="13"/>
        <v>-168.29589800000031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1.4683845482897619</v>
      </c>
    </row>
    <row r="121" spans="1:19" x14ac:dyDescent="0.25">
      <c r="A121" t="s">
        <v>146</v>
      </c>
      <c r="B121">
        <v>11058.808594</v>
      </c>
      <c r="C121">
        <v>10770.299805000001</v>
      </c>
      <c r="D121">
        <v>11164.639648</v>
      </c>
      <c r="E121">
        <v>11299.375</v>
      </c>
      <c r="F121">
        <v>10484.099609000001</v>
      </c>
      <c r="G121">
        <v>10787</v>
      </c>
      <c r="H121">
        <v>10620.299805000001</v>
      </c>
      <c r="I121">
        <v>10770.299805000001</v>
      </c>
      <c r="J121">
        <v>10792.216796999999</v>
      </c>
      <c r="L121" t="str">
        <f t="shared" si="11"/>
        <v>06MAR2025:00:00:00</v>
      </c>
      <c r="M121">
        <v>24</v>
      </c>
      <c r="N121">
        <f t="shared" si="12"/>
        <v>-288.50878899999952</v>
      </c>
      <c r="O121">
        <f t="shared" si="13"/>
        <v>-288.50878899999952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2.6088595941205739</v>
      </c>
    </row>
    <row r="122" spans="1:19" x14ac:dyDescent="0.25">
      <c r="A122" t="s">
        <v>147</v>
      </c>
      <c r="B122">
        <v>10775.784180000001</v>
      </c>
      <c r="C122">
        <v>10361.200194999999</v>
      </c>
      <c r="D122">
        <v>10921.374023</v>
      </c>
      <c r="E122">
        <v>11179.457031</v>
      </c>
      <c r="F122">
        <v>10015.200194999999</v>
      </c>
      <c r="G122">
        <v>10301.299805000001</v>
      </c>
      <c r="H122">
        <v>9844.3701172000001</v>
      </c>
      <c r="I122">
        <v>10361.200194999999</v>
      </c>
      <c r="J122">
        <v>10340.305664</v>
      </c>
      <c r="L122" t="str">
        <f t="shared" si="11"/>
        <v>06MAR2025:01:00:00</v>
      </c>
      <c r="M122">
        <v>1</v>
      </c>
      <c r="N122">
        <f t="shared" si="12"/>
        <v>-414.58398500000112</v>
      </c>
      <c r="O122">
        <f t="shared" si="13"/>
        <v>-414.58398500000112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3.8473671899394062</v>
      </c>
    </row>
    <row r="123" spans="1:19" x14ac:dyDescent="0.25">
      <c r="A123" t="s">
        <v>148</v>
      </c>
      <c r="B123">
        <v>10657.852539</v>
      </c>
      <c r="C123">
        <v>10126.5</v>
      </c>
      <c r="D123">
        <v>10790.779296999999</v>
      </c>
      <c r="E123">
        <v>11059.366211</v>
      </c>
      <c r="F123">
        <v>9788.6796875</v>
      </c>
      <c r="G123">
        <v>10095.400390999999</v>
      </c>
      <c r="H123">
        <v>9645.0595702999999</v>
      </c>
      <c r="I123">
        <v>10126.5</v>
      </c>
      <c r="J123">
        <v>10143.000977</v>
      </c>
      <c r="L123" t="str">
        <f t="shared" si="11"/>
        <v>06MAR2025:02:00:00</v>
      </c>
      <c r="M123">
        <v>2</v>
      </c>
      <c r="N123">
        <f t="shared" si="12"/>
        <v>-531.35253899999952</v>
      </c>
      <c r="O123">
        <f t="shared" si="13"/>
        <v>-531.35253899999952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4.9855497348610811</v>
      </c>
    </row>
    <row r="124" spans="1:19" x14ac:dyDescent="0.25">
      <c r="A124" t="s">
        <v>149</v>
      </c>
      <c r="B124">
        <v>10725.046875</v>
      </c>
      <c r="C124">
        <v>10001.799805000001</v>
      </c>
      <c r="D124">
        <v>10768.641602</v>
      </c>
      <c r="E124">
        <v>11182.671875</v>
      </c>
      <c r="F124">
        <v>9679.7597655999998</v>
      </c>
      <c r="G124">
        <v>9933.8398438000004</v>
      </c>
      <c r="H124">
        <v>9582.1201172000001</v>
      </c>
      <c r="I124">
        <v>10001.799805000001</v>
      </c>
      <c r="J124">
        <v>10076.039063</v>
      </c>
      <c r="L124" t="str">
        <f t="shared" si="11"/>
        <v>06MAR2025:03:00:00</v>
      </c>
      <c r="M124">
        <v>3</v>
      </c>
      <c r="N124">
        <f t="shared" si="12"/>
        <v>-723.24706999999944</v>
      </c>
      <c r="O124">
        <f t="shared" si="13"/>
        <v>-723.24706999999944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6.743532950759243</v>
      </c>
    </row>
    <row r="125" spans="1:19" x14ac:dyDescent="0.25">
      <c r="A125" t="s">
        <v>150</v>
      </c>
      <c r="B125">
        <v>10744.956055000001</v>
      </c>
      <c r="C125">
        <v>10038.200194999999</v>
      </c>
      <c r="D125">
        <v>10747.606444999999</v>
      </c>
      <c r="E125">
        <v>11272.791992</v>
      </c>
      <c r="F125">
        <v>9783.25</v>
      </c>
      <c r="G125">
        <v>9999.9599608999997</v>
      </c>
      <c r="H125">
        <v>9673.0800780999998</v>
      </c>
      <c r="I125">
        <v>10038.200194999999</v>
      </c>
      <c r="J125">
        <v>10153.457031</v>
      </c>
      <c r="L125" t="str">
        <f t="shared" si="11"/>
        <v>06MAR2025:04:00:00</v>
      </c>
      <c r="M125">
        <v>4</v>
      </c>
      <c r="N125">
        <f t="shared" si="12"/>
        <v>-706.75586000000112</v>
      </c>
      <c r="O125">
        <f t="shared" si="13"/>
        <v>-706.75586000000112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6.5775593346528689</v>
      </c>
    </row>
    <row r="126" spans="1:19" x14ac:dyDescent="0.25">
      <c r="A126" t="s">
        <v>151</v>
      </c>
      <c r="B126">
        <v>10846.602539</v>
      </c>
      <c r="C126">
        <v>10349.700194999999</v>
      </c>
      <c r="D126">
        <v>11019.797852</v>
      </c>
      <c r="E126">
        <v>11785.959961</v>
      </c>
      <c r="F126">
        <v>10153.099609000001</v>
      </c>
      <c r="G126">
        <v>10352.400390999999</v>
      </c>
      <c r="H126">
        <v>9992.1601563000004</v>
      </c>
      <c r="I126">
        <v>10349.700194999999</v>
      </c>
      <c r="J126">
        <v>10526.664063</v>
      </c>
      <c r="L126" t="str">
        <f t="shared" si="11"/>
        <v>06MAR2025:05:00:00</v>
      </c>
      <c r="M126">
        <v>5</v>
      </c>
      <c r="N126">
        <f t="shared" si="12"/>
        <v>-496.90234400000008</v>
      </c>
      <c r="O126">
        <f t="shared" si="13"/>
        <v>-496.90234400000008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4.581179610973483</v>
      </c>
    </row>
    <row r="127" spans="1:19" x14ac:dyDescent="0.25">
      <c r="A127" t="s">
        <v>152</v>
      </c>
      <c r="B127">
        <v>11362.989258</v>
      </c>
      <c r="C127">
        <v>11165.400390999999</v>
      </c>
      <c r="D127">
        <v>11623.055664</v>
      </c>
      <c r="E127">
        <v>12519.330078000001</v>
      </c>
      <c r="F127">
        <v>10995</v>
      </c>
      <c r="G127">
        <v>11160.900390999999</v>
      </c>
      <c r="H127">
        <v>10800.599609000001</v>
      </c>
      <c r="I127">
        <v>11165.400390999999</v>
      </c>
      <c r="J127">
        <v>11328.246094</v>
      </c>
      <c r="L127" t="str">
        <f t="shared" si="11"/>
        <v>06MAR2025:06:00:00</v>
      </c>
      <c r="M127">
        <v>6</v>
      </c>
      <c r="N127">
        <f t="shared" si="12"/>
        <v>-197.58886700000039</v>
      </c>
      <c r="O127">
        <f t="shared" si="13"/>
        <v>-197.58886700000039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1.7388810506961443</v>
      </c>
    </row>
    <row r="128" spans="1:19" x14ac:dyDescent="0.25">
      <c r="A128" t="s">
        <v>153</v>
      </c>
      <c r="B128">
        <v>12125.769531</v>
      </c>
      <c r="C128">
        <v>12274.099609000001</v>
      </c>
      <c r="D128">
        <v>12271.913086</v>
      </c>
      <c r="E128">
        <v>13243.274414</v>
      </c>
      <c r="F128">
        <v>12122.5</v>
      </c>
      <c r="G128">
        <v>12222.799805000001</v>
      </c>
      <c r="H128">
        <v>11879.700194999999</v>
      </c>
      <c r="I128">
        <v>12274.099609000001</v>
      </c>
      <c r="J128">
        <v>12348.475586</v>
      </c>
      <c r="L128" t="str">
        <f t="shared" si="11"/>
        <v>06MAR2025:07:00:00</v>
      </c>
      <c r="M128">
        <v>7</v>
      </c>
      <c r="N128">
        <f t="shared" si="12"/>
        <v>148.33007800000087</v>
      </c>
      <c r="O128" t="str">
        <f t="shared" si="13"/>
        <v/>
      </c>
      <c r="P128">
        <f t="shared" si="14"/>
        <v>148.33007800000087</v>
      </c>
      <c r="Q128" t="str">
        <f t="shared" si="15"/>
        <v/>
      </c>
      <c r="R128">
        <f t="shared" si="16"/>
        <v>1</v>
      </c>
      <c r="S128">
        <f t="shared" si="17"/>
        <v>1.223263213281345</v>
      </c>
    </row>
    <row r="129" spans="1:19" x14ac:dyDescent="0.25">
      <c r="A129" t="s">
        <v>154</v>
      </c>
      <c r="B129">
        <v>12405.496094</v>
      </c>
      <c r="C129">
        <v>12709.5</v>
      </c>
      <c r="D129">
        <v>12422.471680000001</v>
      </c>
      <c r="E129">
        <v>13418.005859000001</v>
      </c>
      <c r="F129">
        <v>12554.900390999999</v>
      </c>
      <c r="G129">
        <v>12611</v>
      </c>
      <c r="H129">
        <v>12297.5</v>
      </c>
      <c r="I129">
        <v>12709.5</v>
      </c>
      <c r="J129">
        <v>12718.181640999999</v>
      </c>
      <c r="L129" t="str">
        <f t="shared" si="11"/>
        <v>06MAR2025:08:00:00</v>
      </c>
      <c r="M129">
        <v>8</v>
      </c>
      <c r="N129">
        <f t="shared" si="12"/>
        <v>304.00390599999992</v>
      </c>
      <c r="O129" t="str">
        <f t="shared" si="13"/>
        <v/>
      </c>
      <c r="P129">
        <f t="shared" si="14"/>
        <v>304.00390599999992</v>
      </c>
      <c r="Q129" t="str">
        <f t="shared" si="15"/>
        <v/>
      </c>
      <c r="R129">
        <f t="shared" si="16"/>
        <v>1</v>
      </c>
      <c r="S129">
        <f t="shared" si="17"/>
        <v>2.4505582339994723</v>
      </c>
    </row>
    <row r="130" spans="1:19" x14ac:dyDescent="0.25">
      <c r="A130" t="s">
        <v>155</v>
      </c>
      <c r="B130">
        <v>12453.016602</v>
      </c>
      <c r="C130">
        <v>12778.599609000001</v>
      </c>
      <c r="D130">
        <v>12504.481444999999</v>
      </c>
      <c r="E130">
        <v>13326.526367</v>
      </c>
      <c r="F130">
        <v>12554.400390999999</v>
      </c>
      <c r="G130">
        <v>12626.700194999999</v>
      </c>
      <c r="H130">
        <v>12338.700194999999</v>
      </c>
      <c r="I130">
        <v>12778.599609000001</v>
      </c>
      <c r="J130">
        <v>12724.985352</v>
      </c>
      <c r="L130" t="str">
        <f t="shared" si="11"/>
        <v>06MAR2025:09:00:00</v>
      </c>
      <c r="M130">
        <v>9</v>
      </c>
      <c r="N130">
        <f t="shared" si="12"/>
        <v>325.58300700000109</v>
      </c>
      <c r="O130" t="str">
        <f t="shared" si="13"/>
        <v/>
      </c>
      <c r="P130">
        <f t="shared" si="14"/>
        <v>325.58300700000109</v>
      </c>
      <c r="Q130" t="str">
        <f t="shared" si="15"/>
        <v/>
      </c>
      <c r="R130">
        <f t="shared" si="16"/>
        <v>1</v>
      </c>
      <c r="S130">
        <f t="shared" si="17"/>
        <v>2.6144910699606014</v>
      </c>
    </row>
    <row r="131" spans="1:19" x14ac:dyDescent="0.25">
      <c r="A131" t="s">
        <v>156</v>
      </c>
      <c r="B131">
        <v>12521.308594</v>
      </c>
      <c r="C131">
        <v>12695.5</v>
      </c>
      <c r="D131">
        <v>12420.570313</v>
      </c>
      <c r="E131">
        <v>12811.208984000001</v>
      </c>
      <c r="F131">
        <v>12366.299805000001</v>
      </c>
      <c r="G131">
        <v>12440.5</v>
      </c>
      <c r="H131">
        <v>12228.299805000001</v>
      </c>
      <c r="I131">
        <v>12695.5</v>
      </c>
      <c r="J131">
        <v>12508.361328000001</v>
      </c>
      <c r="L131" t="str">
        <f t="shared" ref="L131:L194" si="18">A131</f>
        <v>06MAR2025:10:00:00</v>
      </c>
      <c r="M131">
        <v>10</v>
      </c>
      <c r="N131">
        <f t="shared" ref="N131:N194" si="19">C131-B131</f>
        <v>174.19140599999992</v>
      </c>
      <c r="O131" t="str">
        <f t="shared" ref="O131:O194" si="20">IF(N131&lt;0,N131,"")</f>
        <v/>
      </c>
      <c r="P131">
        <f t="shared" ref="P131:P194" si="21">IF(N131&gt;0,N131,"")</f>
        <v>174.19140599999992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1.3911597553267676</v>
      </c>
    </row>
    <row r="132" spans="1:19" x14ac:dyDescent="0.25">
      <c r="A132" t="s">
        <v>157</v>
      </c>
      <c r="B132">
        <v>12439.041992</v>
      </c>
      <c r="C132">
        <v>12517.799805000001</v>
      </c>
      <c r="D132">
        <v>12379.309569999999</v>
      </c>
      <c r="E132">
        <v>12771.612305000001</v>
      </c>
      <c r="F132">
        <v>12127.5</v>
      </c>
      <c r="G132">
        <v>12153.599609000001</v>
      </c>
      <c r="H132">
        <v>12086.299805000001</v>
      </c>
      <c r="I132">
        <v>12517.799805000001</v>
      </c>
      <c r="J132">
        <v>12331.361328000001</v>
      </c>
      <c r="L132" t="str">
        <f t="shared" si="18"/>
        <v>06MAR2025:11:00:00</v>
      </c>
      <c r="M132">
        <v>11</v>
      </c>
      <c r="N132">
        <f t="shared" si="19"/>
        <v>78.757813000000169</v>
      </c>
      <c r="O132" t="str">
        <f t="shared" si="20"/>
        <v/>
      </c>
      <c r="P132">
        <f t="shared" si="21"/>
        <v>78.757813000000169</v>
      </c>
      <c r="Q132" t="str">
        <f t="shared" si="22"/>
        <v/>
      </c>
      <c r="R132">
        <f t="shared" si="23"/>
        <v>1</v>
      </c>
      <c r="S132">
        <f t="shared" si="24"/>
        <v>0.63315014975150163</v>
      </c>
    </row>
    <row r="133" spans="1:19" x14ac:dyDescent="0.25">
      <c r="A133" t="s">
        <v>158</v>
      </c>
      <c r="B133">
        <v>12338.539063</v>
      </c>
      <c r="C133">
        <v>12320.400390999999</v>
      </c>
      <c r="D133">
        <v>12144.159180000001</v>
      </c>
      <c r="E133">
        <v>12538.211914</v>
      </c>
      <c r="F133">
        <v>11921.299805000001</v>
      </c>
      <c r="G133">
        <v>11903.799805000001</v>
      </c>
      <c r="H133">
        <v>11936.400390999999</v>
      </c>
      <c r="I133">
        <v>12320.400390999999</v>
      </c>
      <c r="J133">
        <v>12124.022461</v>
      </c>
      <c r="L133" t="str">
        <f t="shared" si="18"/>
        <v>06MAR2025:12:00:00</v>
      </c>
      <c r="M133">
        <v>12</v>
      </c>
      <c r="N133">
        <f t="shared" si="19"/>
        <v>-18.138672000000952</v>
      </c>
      <c r="O133">
        <f t="shared" si="20"/>
        <v>-18.138672000000952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0.14700826335586203</v>
      </c>
    </row>
    <row r="134" spans="1:19" x14ac:dyDescent="0.25">
      <c r="A134" t="s">
        <v>159</v>
      </c>
      <c r="B134">
        <v>12437.170898</v>
      </c>
      <c r="C134">
        <v>12168.799805000001</v>
      </c>
      <c r="D134">
        <v>11989.728515999999</v>
      </c>
      <c r="E134">
        <v>12444.198242</v>
      </c>
      <c r="F134">
        <v>11785.599609000001</v>
      </c>
      <c r="G134">
        <v>11641.5</v>
      </c>
      <c r="H134">
        <v>11824.299805000001</v>
      </c>
      <c r="I134">
        <v>12168.799805000001</v>
      </c>
      <c r="J134">
        <v>11972.879883</v>
      </c>
      <c r="L134" t="str">
        <f t="shared" si="18"/>
        <v>06MAR2025:13:00:00</v>
      </c>
      <c r="M134">
        <v>13</v>
      </c>
      <c r="N134">
        <f t="shared" si="19"/>
        <v>-268.37109299999975</v>
      </c>
      <c r="O134">
        <f t="shared" si="20"/>
        <v>-268.37109299999975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2.1578146284309403</v>
      </c>
    </row>
    <row r="135" spans="1:19" x14ac:dyDescent="0.25">
      <c r="A135" t="s">
        <v>160</v>
      </c>
      <c r="B135">
        <v>12224.258789</v>
      </c>
      <c r="C135">
        <v>12219.900390999999</v>
      </c>
      <c r="D135">
        <v>11963.442383</v>
      </c>
      <c r="E135">
        <v>12396.573242</v>
      </c>
      <c r="F135">
        <v>11812.900390999999</v>
      </c>
      <c r="G135">
        <v>11533.099609000001</v>
      </c>
      <c r="H135">
        <v>11894.799805000001</v>
      </c>
      <c r="I135">
        <v>12219.900390999999</v>
      </c>
      <c r="J135">
        <v>11971.455078000001</v>
      </c>
      <c r="L135" t="str">
        <f t="shared" si="18"/>
        <v>06MAR2025:14:00:00</v>
      </c>
      <c r="M135">
        <v>14</v>
      </c>
      <c r="N135">
        <f t="shared" si="19"/>
        <v>-4.3583980000003066</v>
      </c>
      <c r="O135">
        <f t="shared" si="20"/>
        <v>-4.3583980000003066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3.5653679091956166E-2</v>
      </c>
    </row>
    <row r="136" spans="1:19" x14ac:dyDescent="0.25">
      <c r="A136" t="s">
        <v>161</v>
      </c>
      <c r="B136">
        <v>12171.142578000001</v>
      </c>
      <c r="C136">
        <v>12262</v>
      </c>
      <c r="D136">
        <v>11977.300781</v>
      </c>
      <c r="E136">
        <v>12376.898438</v>
      </c>
      <c r="F136">
        <v>11832.099609000001</v>
      </c>
      <c r="G136">
        <v>11590</v>
      </c>
      <c r="H136">
        <v>11938.200194999999</v>
      </c>
      <c r="I136">
        <v>12262</v>
      </c>
      <c r="J136">
        <v>11999.839844</v>
      </c>
      <c r="L136" t="str">
        <f t="shared" si="18"/>
        <v>06MAR2025:15:00:00</v>
      </c>
      <c r="M136">
        <v>15</v>
      </c>
      <c r="N136">
        <f t="shared" si="19"/>
        <v>90.857421999999133</v>
      </c>
      <c r="O136" t="str">
        <f t="shared" si="20"/>
        <v/>
      </c>
      <c r="P136">
        <f t="shared" si="21"/>
        <v>90.857421999999133</v>
      </c>
      <c r="Q136" t="str">
        <f t="shared" si="22"/>
        <v/>
      </c>
      <c r="R136">
        <f t="shared" si="23"/>
        <v>1</v>
      </c>
      <c r="S136">
        <f t="shared" si="24"/>
        <v>0.74649870723089584</v>
      </c>
    </row>
    <row r="137" spans="1:19" x14ac:dyDescent="0.25">
      <c r="A137" t="s">
        <v>162</v>
      </c>
      <c r="B137">
        <v>11947.769531</v>
      </c>
      <c r="C137">
        <v>12301.799805000001</v>
      </c>
      <c r="D137">
        <v>11902.359375</v>
      </c>
      <c r="E137">
        <v>12187.618164</v>
      </c>
      <c r="F137">
        <v>11866.299805000001</v>
      </c>
      <c r="G137">
        <v>11648.900390999999</v>
      </c>
      <c r="H137">
        <v>11979.900390999999</v>
      </c>
      <c r="I137">
        <v>12301.799805000001</v>
      </c>
      <c r="J137">
        <v>11996.904296999999</v>
      </c>
      <c r="L137" t="str">
        <f t="shared" si="18"/>
        <v>06MAR2025:16:00:00</v>
      </c>
      <c r="M137">
        <v>16</v>
      </c>
      <c r="N137">
        <f t="shared" si="19"/>
        <v>354.03027400000065</v>
      </c>
      <c r="O137" t="str">
        <f t="shared" si="20"/>
        <v/>
      </c>
      <c r="P137">
        <f t="shared" si="21"/>
        <v>354.03027400000065</v>
      </c>
      <c r="Q137" t="str">
        <f t="shared" si="22"/>
        <v/>
      </c>
      <c r="R137">
        <f t="shared" si="23"/>
        <v>1</v>
      </c>
      <c r="S137">
        <f t="shared" si="24"/>
        <v>2.9631495073739438</v>
      </c>
    </row>
    <row r="138" spans="1:19" x14ac:dyDescent="0.25">
      <c r="A138" t="s">
        <v>163</v>
      </c>
      <c r="B138">
        <v>12098.337890999999</v>
      </c>
      <c r="C138">
        <v>12318.700194999999</v>
      </c>
      <c r="D138">
        <v>11935.619140999999</v>
      </c>
      <c r="E138">
        <v>12201.579102</v>
      </c>
      <c r="F138">
        <v>11800.400390999999</v>
      </c>
      <c r="G138">
        <v>11756.400390999999</v>
      </c>
      <c r="H138">
        <v>11946.299805000001</v>
      </c>
      <c r="I138">
        <v>12318.700194999999</v>
      </c>
      <c r="J138">
        <v>12004.675781</v>
      </c>
      <c r="L138" t="str">
        <f t="shared" si="18"/>
        <v>06MAR2025:17:00:00</v>
      </c>
      <c r="M138">
        <v>17</v>
      </c>
      <c r="N138">
        <f t="shared" si="19"/>
        <v>220.36230400000022</v>
      </c>
      <c r="O138" t="str">
        <f t="shared" si="20"/>
        <v/>
      </c>
      <c r="P138">
        <f t="shared" si="21"/>
        <v>220.36230400000022</v>
      </c>
      <c r="Q138" t="str">
        <f t="shared" si="22"/>
        <v/>
      </c>
      <c r="R138">
        <f t="shared" si="23"/>
        <v>1</v>
      </c>
      <c r="S138">
        <f t="shared" si="24"/>
        <v>1.821426265205641</v>
      </c>
    </row>
    <row r="139" spans="1:19" x14ac:dyDescent="0.25">
      <c r="A139" t="s">
        <v>164</v>
      </c>
      <c r="B139">
        <v>12102.137694999999</v>
      </c>
      <c r="C139">
        <v>12270.599609000001</v>
      </c>
      <c r="D139">
        <v>11918.713867</v>
      </c>
      <c r="E139">
        <v>12086.047852</v>
      </c>
      <c r="F139">
        <v>11700.700194999999</v>
      </c>
      <c r="G139">
        <v>11751</v>
      </c>
      <c r="H139">
        <v>11814.400390999999</v>
      </c>
      <c r="I139">
        <v>12270.599609000001</v>
      </c>
      <c r="J139">
        <v>11924.549805000001</v>
      </c>
      <c r="L139" t="str">
        <f t="shared" si="18"/>
        <v>06MAR2025:18:00:00</v>
      </c>
      <c r="M139">
        <v>18</v>
      </c>
      <c r="N139">
        <f t="shared" si="19"/>
        <v>168.46191400000134</v>
      </c>
      <c r="O139" t="str">
        <f t="shared" si="20"/>
        <v/>
      </c>
      <c r="P139">
        <f t="shared" si="21"/>
        <v>168.46191400000134</v>
      </c>
      <c r="Q139" t="str">
        <f t="shared" si="22"/>
        <v/>
      </c>
      <c r="R139">
        <f t="shared" si="23"/>
        <v>1</v>
      </c>
      <c r="S139">
        <f t="shared" si="24"/>
        <v>1.3920012996513949</v>
      </c>
    </row>
    <row r="140" spans="1:19" x14ac:dyDescent="0.25">
      <c r="A140" t="s">
        <v>165</v>
      </c>
      <c r="B140">
        <v>12190.919921999999</v>
      </c>
      <c r="C140">
        <v>12367.700194999999</v>
      </c>
      <c r="D140">
        <v>11962.820313</v>
      </c>
      <c r="E140">
        <v>12093.723633</v>
      </c>
      <c r="F140">
        <v>11782.799805000001</v>
      </c>
      <c r="G140">
        <v>11907.900390999999</v>
      </c>
      <c r="H140">
        <v>11895.200194999999</v>
      </c>
      <c r="I140">
        <v>12367.700194999999</v>
      </c>
      <c r="J140">
        <v>12009.464844</v>
      </c>
      <c r="L140" t="str">
        <f t="shared" si="18"/>
        <v>06MAR2025:19:00:00</v>
      </c>
      <c r="M140">
        <v>19</v>
      </c>
      <c r="N140">
        <f t="shared" si="19"/>
        <v>176.78027300000031</v>
      </c>
      <c r="O140" t="str">
        <f t="shared" si="20"/>
        <v/>
      </c>
      <c r="P140">
        <f t="shared" si="21"/>
        <v>176.78027300000031</v>
      </c>
      <c r="Q140" t="str">
        <f t="shared" si="22"/>
        <v/>
      </c>
      <c r="R140">
        <f t="shared" si="23"/>
        <v>1</v>
      </c>
      <c r="S140">
        <f t="shared" si="24"/>
        <v>1.4500978936050493</v>
      </c>
    </row>
    <row r="141" spans="1:19" x14ac:dyDescent="0.25">
      <c r="A141" t="s">
        <v>166</v>
      </c>
      <c r="B141">
        <v>12346.200194999999</v>
      </c>
      <c r="C141">
        <v>12382.700194999999</v>
      </c>
      <c r="D141">
        <v>12034.334961</v>
      </c>
      <c r="E141">
        <v>12191.383789</v>
      </c>
      <c r="F141">
        <v>11799.700194999999</v>
      </c>
      <c r="G141">
        <v>11994.099609000001</v>
      </c>
      <c r="H141">
        <v>11931.299805000001</v>
      </c>
      <c r="I141">
        <v>12382.700194999999</v>
      </c>
      <c r="J141">
        <v>12059.836914</v>
      </c>
      <c r="L141" t="str">
        <f t="shared" si="18"/>
        <v>06MAR2025:20:00:00</v>
      </c>
      <c r="M141">
        <v>20</v>
      </c>
      <c r="N141">
        <f t="shared" si="19"/>
        <v>36.5</v>
      </c>
      <c r="O141" t="str">
        <f t="shared" si="20"/>
        <v/>
      </c>
      <c r="P141">
        <f t="shared" si="21"/>
        <v>36.5</v>
      </c>
      <c r="Q141" t="str">
        <f t="shared" si="22"/>
        <v/>
      </c>
      <c r="R141">
        <f t="shared" si="23"/>
        <v>1</v>
      </c>
      <c r="S141">
        <f t="shared" si="24"/>
        <v>0.29563751942708555</v>
      </c>
    </row>
    <row r="142" spans="1:19" x14ac:dyDescent="0.25">
      <c r="A142" t="s">
        <v>167</v>
      </c>
      <c r="B142">
        <v>12180.644531</v>
      </c>
      <c r="C142">
        <v>12158</v>
      </c>
      <c r="D142">
        <v>11919.310546999999</v>
      </c>
      <c r="E142">
        <v>12034.709961</v>
      </c>
      <c r="F142">
        <v>11554.900390999999</v>
      </c>
      <c r="G142">
        <v>11820.5</v>
      </c>
      <c r="H142">
        <v>11728.700194999999</v>
      </c>
      <c r="I142">
        <v>12158</v>
      </c>
      <c r="J142">
        <v>11859.363281</v>
      </c>
      <c r="L142" t="str">
        <f t="shared" si="18"/>
        <v>06MAR2025:21:00:00</v>
      </c>
      <c r="M142">
        <v>21</v>
      </c>
      <c r="N142">
        <f t="shared" si="19"/>
        <v>-22.644530999999915</v>
      </c>
      <c r="O142">
        <f t="shared" si="20"/>
        <v>-22.644530999999915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0.1859058520455884</v>
      </c>
    </row>
    <row r="143" spans="1:19" x14ac:dyDescent="0.25">
      <c r="A143" t="s">
        <v>168</v>
      </c>
      <c r="B143">
        <v>11900.252930000001</v>
      </c>
      <c r="C143">
        <v>11758.799805000001</v>
      </c>
      <c r="D143">
        <v>11698.912109000001</v>
      </c>
      <c r="E143">
        <v>11790.392578000001</v>
      </c>
      <c r="F143">
        <v>11163.5</v>
      </c>
      <c r="G143">
        <v>11488.099609000001</v>
      </c>
      <c r="H143">
        <v>11372.400390999999</v>
      </c>
      <c r="I143">
        <v>11758.799805000001</v>
      </c>
      <c r="J143">
        <v>11514.638671999999</v>
      </c>
      <c r="L143" t="str">
        <f t="shared" si="18"/>
        <v>06MAR2025:22:00:00</v>
      </c>
      <c r="M143">
        <v>22</v>
      </c>
      <c r="N143">
        <f t="shared" si="19"/>
        <v>-141.453125</v>
      </c>
      <c r="O143">
        <f t="shared" si="20"/>
        <v>-141.453125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1.1886564582455474</v>
      </c>
    </row>
    <row r="144" spans="1:19" x14ac:dyDescent="0.25">
      <c r="A144" t="s">
        <v>169</v>
      </c>
      <c r="B144">
        <v>11530.768555000001</v>
      </c>
      <c r="C144">
        <v>11201.099609000001</v>
      </c>
      <c r="D144">
        <v>11317.511719</v>
      </c>
      <c r="E144">
        <v>11423.396484000001</v>
      </c>
      <c r="F144">
        <v>10635.299805000001</v>
      </c>
      <c r="G144">
        <v>10983.400390999999</v>
      </c>
      <c r="H144">
        <v>10849.299805000001</v>
      </c>
      <c r="I144">
        <v>11201.099609000001</v>
      </c>
      <c r="J144">
        <v>11018.499023</v>
      </c>
      <c r="L144" t="str">
        <f t="shared" si="18"/>
        <v>06MAR2025:23:00:00</v>
      </c>
      <c r="M144">
        <v>23</v>
      </c>
      <c r="N144">
        <f t="shared" si="19"/>
        <v>-329.66894599999978</v>
      </c>
      <c r="O144">
        <f t="shared" si="20"/>
        <v>-329.66894599999978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2.8590370574825901</v>
      </c>
    </row>
    <row r="145" spans="1:19" x14ac:dyDescent="0.25">
      <c r="A145" t="s">
        <v>170</v>
      </c>
      <c r="B145">
        <v>11046.654296999999</v>
      </c>
      <c r="C145">
        <v>10638.299805000001</v>
      </c>
      <c r="D145">
        <v>10875.618164</v>
      </c>
      <c r="E145">
        <v>11038.796875</v>
      </c>
      <c r="F145">
        <v>10085.599609000001</v>
      </c>
      <c r="G145">
        <v>10418.200194999999</v>
      </c>
      <c r="H145">
        <v>10305.099609000001</v>
      </c>
      <c r="I145">
        <v>10638.299805000001</v>
      </c>
      <c r="J145">
        <v>10497.199219</v>
      </c>
      <c r="L145" t="str">
        <f t="shared" si="18"/>
        <v>07MAR2025:00:00:00</v>
      </c>
      <c r="M145">
        <v>24</v>
      </c>
      <c r="N145">
        <f t="shared" si="19"/>
        <v>-408.35449199999857</v>
      </c>
      <c r="O145">
        <f t="shared" si="20"/>
        <v>-408.35449199999857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3.6966350265066019</v>
      </c>
    </row>
    <row r="146" spans="1:19" x14ac:dyDescent="0.25">
      <c r="A146" t="s">
        <v>171</v>
      </c>
      <c r="B146">
        <v>10955.697265999999</v>
      </c>
      <c r="C146">
        <v>10708.200194999999</v>
      </c>
      <c r="D146">
        <v>10542.657227</v>
      </c>
      <c r="E146">
        <v>10712.633789</v>
      </c>
      <c r="F146">
        <v>10525.900390999999</v>
      </c>
      <c r="G146">
        <v>10789.900390999999</v>
      </c>
      <c r="H146">
        <v>10535.599609000001</v>
      </c>
      <c r="I146">
        <v>10676.200194999999</v>
      </c>
      <c r="J146">
        <v>10648.047852</v>
      </c>
      <c r="L146" t="str">
        <f t="shared" si="18"/>
        <v>07MAR2025:01:00:00</v>
      </c>
      <c r="M146">
        <v>1</v>
      </c>
      <c r="N146">
        <f t="shared" si="19"/>
        <v>-247.49707099999978</v>
      </c>
      <c r="O146">
        <f t="shared" si="20"/>
        <v>-247.49707099999978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2.2590718325896448</v>
      </c>
    </row>
    <row r="147" spans="1:19" x14ac:dyDescent="0.25">
      <c r="A147" t="s">
        <v>172</v>
      </c>
      <c r="B147">
        <v>10799.108398</v>
      </c>
      <c r="C147">
        <v>10508.099609000001</v>
      </c>
      <c r="D147">
        <v>10328.328125</v>
      </c>
      <c r="E147">
        <v>10452.553711</v>
      </c>
      <c r="F147">
        <v>10344.5</v>
      </c>
      <c r="G147">
        <v>10544</v>
      </c>
      <c r="H147">
        <v>10290.299805000001</v>
      </c>
      <c r="I147">
        <v>10436.799805000001</v>
      </c>
      <c r="J147">
        <v>10413.631836</v>
      </c>
      <c r="L147" t="str">
        <f t="shared" si="18"/>
        <v>07MAR2025:02:00:00</v>
      </c>
      <c r="M147">
        <v>2</v>
      </c>
      <c r="N147">
        <f t="shared" si="19"/>
        <v>-291.00878899999952</v>
      </c>
      <c r="O147">
        <f t="shared" si="20"/>
        <v>-291.00878899999952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2.694748291015344</v>
      </c>
    </row>
    <row r="148" spans="1:19" x14ac:dyDescent="0.25">
      <c r="A148" t="s">
        <v>173</v>
      </c>
      <c r="B148">
        <v>10561.946289</v>
      </c>
      <c r="C148">
        <v>10340.299805000001</v>
      </c>
      <c r="D148">
        <v>10185.584961</v>
      </c>
      <c r="E148">
        <v>10297.918944999999</v>
      </c>
      <c r="F148">
        <v>10285</v>
      </c>
      <c r="G148">
        <v>10491.5</v>
      </c>
      <c r="H148">
        <v>10179.799805000001</v>
      </c>
      <c r="I148">
        <v>10321.700194999999</v>
      </c>
      <c r="J148">
        <v>10315.183594</v>
      </c>
      <c r="L148" t="str">
        <f t="shared" si="18"/>
        <v>07MAR2025:03:00:00</v>
      </c>
      <c r="M148">
        <v>3</v>
      </c>
      <c r="N148">
        <f t="shared" si="19"/>
        <v>-221.64648399999896</v>
      </c>
      <c r="O148">
        <f t="shared" si="20"/>
        <v>-221.64648399999896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2.0985382611805004</v>
      </c>
    </row>
    <row r="149" spans="1:19" x14ac:dyDescent="0.25">
      <c r="A149" t="s">
        <v>174</v>
      </c>
      <c r="B149">
        <v>10486.589844</v>
      </c>
      <c r="C149">
        <v>10260.400390999999</v>
      </c>
      <c r="D149">
        <v>10110.766602</v>
      </c>
      <c r="E149">
        <v>10219.558594</v>
      </c>
      <c r="F149">
        <v>10221.099609000001</v>
      </c>
      <c r="G149">
        <v>10375.200194999999</v>
      </c>
      <c r="H149">
        <v>10150.799805000001</v>
      </c>
      <c r="I149">
        <v>10229.599609000001</v>
      </c>
      <c r="J149">
        <v>10239.251953000001</v>
      </c>
      <c r="L149" t="str">
        <f t="shared" si="18"/>
        <v>07MAR2025:04:00:00</v>
      </c>
      <c r="M149">
        <v>4</v>
      </c>
      <c r="N149">
        <f t="shared" si="19"/>
        <v>-226.18945300000087</v>
      </c>
      <c r="O149">
        <f t="shared" si="20"/>
        <v>-226.18945300000087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2.1569400192515134</v>
      </c>
    </row>
    <row r="150" spans="1:19" x14ac:dyDescent="0.25">
      <c r="A150" t="s">
        <v>175</v>
      </c>
      <c r="B150">
        <v>10588.824219</v>
      </c>
      <c r="C150">
        <v>10328.200194999999</v>
      </c>
      <c r="D150">
        <v>10228.622069999999</v>
      </c>
      <c r="E150">
        <v>10345.021484000001</v>
      </c>
      <c r="F150">
        <v>10349</v>
      </c>
      <c r="G150">
        <v>10429.799805000001</v>
      </c>
      <c r="H150">
        <v>10294.5</v>
      </c>
      <c r="I150">
        <v>10321.900390999999</v>
      </c>
      <c r="J150">
        <v>10348.044921999999</v>
      </c>
      <c r="L150" t="str">
        <f t="shared" si="18"/>
        <v>07MAR2025:05:00:00</v>
      </c>
      <c r="M150">
        <v>5</v>
      </c>
      <c r="N150">
        <f t="shared" si="19"/>
        <v>-260.62402400000065</v>
      </c>
      <c r="O150">
        <f t="shared" si="20"/>
        <v>-260.62402400000065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2.4613122156882281</v>
      </c>
    </row>
    <row r="151" spans="1:19" x14ac:dyDescent="0.25">
      <c r="A151" t="s">
        <v>176</v>
      </c>
      <c r="B151">
        <v>11006.272461</v>
      </c>
      <c r="C151">
        <v>10750.5</v>
      </c>
      <c r="D151">
        <v>10650.894531</v>
      </c>
      <c r="E151">
        <v>10766.905273</v>
      </c>
      <c r="F151">
        <v>10853.799805000001</v>
      </c>
      <c r="G151">
        <v>10836.799805000001</v>
      </c>
      <c r="H151">
        <v>10764.200194999999</v>
      </c>
      <c r="I151">
        <v>10777.400390999999</v>
      </c>
      <c r="J151">
        <v>10799.821289</v>
      </c>
      <c r="L151" t="str">
        <f t="shared" si="18"/>
        <v>07MAR2025:06:00:00</v>
      </c>
      <c r="M151">
        <v>6</v>
      </c>
      <c r="N151">
        <f t="shared" si="19"/>
        <v>-255.77246100000048</v>
      </c>
      <c r="O151">
        <f t="shared" si="20"/>
        <v>-255.77246100000048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2.3238790599298111</v>
      </c>
    </row>
    <row r="152" spans="1:19" x14ac:dyDescent="0.25">
      <c r="A152" t="s">
        <v>177</v>
      </c>
      <c r="B152">
        <v>11536.633789</v>
      </c>
      <c r="C152">
        <v>11430.700194999999</v>
      </c>
      <c r="D152">
        <v>11165.922852</v>
      </c>
      <c r="E152">
        <v>11268.245117</v>
      </c>
      <c r="F152">
        <v>11543.400390999999</v>
      </c>
      <c r="G152">
        <v>11412.799805000001</v>
      </c>
      <c r="H152">
        <v>11423.200194999999</v>
      </c>
      <c r="I152">
        <v>11419.900390999999</v>
      </c>
      <c r="J152">
        <v>11413.509765999999</v>
      </c>
      <c r="L152" t="str">
        <f t="shared" si="18"/>
        <v>07MAR2025:07:00:00</v>
      </c>
      <c r="M152">
        <v>7</v>
      </c>
      <c r="N152">
        <f t="shared" si="19"/>
        <v>-105.93359400000008</v>
      </c>
      <c r="O152">
        <f t="shared" si="20"/>
        <v>-105.93359400000008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0.91823660122596695</v>
      </c>
    </row>
    <row r="153" spans="1:19" x14ac:dyDescent="0.25">
      <c r="A153" t="s">
        <v>178</v>
      </c>
      <c r="B153">
        <v>11747.714844</v>
      </c>
      <c r="C153">
        <v>11561.900390999999</v>
      </c>
      <c r="D153">
        <v>11369.173828000001</v>
      </c>
      <c r="E153">
        <v>11431.245117</v>
      </c>
      <c r="F153">
        <v>11816.200194999999</v>
      </c>
      <c r="G153">
        <v>11629</v>
      </c>
      <c r="H153">
        <v>11693</v>
      </c>
      <c r="I153">
        <v>11675.099609000001</v>
      </c>
      <c r="J153">
        <v>11648.908203000001</v>
      </c>
      <c r="L153" t="str">
        <f t="shared" si="18"/>
        <v>07MAR2025:08:00:00</v>
      </c>
      <c r="M153">
        <v>8</v>
      </c>
      <c r="N153">
        <f t="shared" si="19"/>
        <v>-185.81445300000087</v>
      </c>
      <c r="O153">
        <f t="shared" si="20"/>
        <v>-185.81445300000087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1.5817072125725227</v>
      </c>
    </row>
    <row r="154" spans="1:19" x14ac:dyDescent="0.25">
      <c r="A154" t="s">
        <v>179</v>
      </c>
      <c r="B154">
        <v>12035.609375</v>
      </c>
      <c r="C154">
        <v>11956.200194999999</v>
      </c>
      <c r="D154">
        <v>11896.693359000001</v>
      </c>
      <c r="E154">
        <v>11872.014648</v>
      </c>
      <c r="F154">
        <v>12118.900390999999</v>
      </c>
      <c r="G154">
        <v>11916.299805000001</v>
      </c>
      <c r="H154">
        <v>11964.5</v>
      </c>
      <c r="I154">
        <v>11916.5</v>
      </c>
      <c r="J154">
        <v>11957.643555000001</v>
      </c>
      <c r="L154" t="str">
        <f t="shared" si="18"/>
        <v>07MAR2025:09:00:00</v>
      </c>
      <c r="M154">
        <v>9</v>
      </c>
      <c r="N154">
        <f t="shared" si="19"/>
        <v>-79.409180000000561</v>
      </c>
      <c r="O154">
        <f t="shared" si="20"/>
        <v>-79.409180000000561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0.65978528818779114</v>
      </c>
    </row>
    <row r="155" spans="1:19" x14ac:dyDescent="0.25">
      <c r="A155" t="s">
        <v>180</v>
      </c>
      <c r="B155">
        <v>12483.887694999999</v>
      </c>
      <c r="C155">
        <v>12411.099609000001</v>
      </c>
      <c r="D155">
        <v>12318.050781</v>
      </c>
      <c r="E155">
        <v>12241.088867</v>
      </c>
      <c r="F155">
        <v>12458.799805000001</v>
      </c>
      <c r="G155">
        <v>12110.099609000001</v>
      </c>
      <c r="H155">
        <v>12247</v>
      </c>
      <c r="I155">
        <v>12138</v>
      </c>
      <c r="J155">
        <v>12238.998046999999</v>
      </c>
      <c r="L155" t="str">
        <f t="shared" si="18"/>
        <v>07MAR2025:10:00:00</v>
      </c>
      <c r="M155">
        <v>10</v>
      </c>
      <c r="N155">
        <f t="shared" si="19"/>
        <v>-72.788085999998657</v>
      </c>
      <c r="O155">
        <f t="shared" si="20"/>
        <v>-72.788085999998657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0.58305623839560394</v>
      </c>
    </row>
    <row r="156" spans="1:19" x14ac:dyDescent="0.25">
      <c r="A156" t="s">
        <v>181</v>
      </c>
      <c r="B156">
        <v>12898.805664</v>
      </c>
      <c r="C156">
        <v>12756</v>
      </c>
      <c r="D156">
        <v>12596.313477</v>
      </c>
      <c r="E156">
        <v>12601.841796999999</v>
      </c>
      <c r="F156">
        <v>12800.5</v>
      </c>
      <c r="G156">
        <v>12307.799805000001</v>
      </c>
      <c r="H156">
        <v>12512.5</v>
      </c>
      <c r="I156">
        <v>12315.900390999999</v>
      </c>
      <c r="J156">
        <v>12507.708984000001</v>
      </c>
      <c r="L156" t="str">
        <f t="shared" si="18"/>
        <v>07MAR2025:11:00:00</v>
      </c>
      <c r="M156">
        <v>11</v>
      </c>
      <c r="N156">
        <f t="shared" si="19"/>
        <v>-142.80566399999952</v>
      </c>
      <c r="O156">
        <f t="shared" si="20"/>
        <v>-142.80566399999952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1.1071231532587849</v>
      </c>
    </row>
    <row r="157" spans="1:19" x14ac:dyDescent="0.25">
      <c r="A157" t="s">
        <v>182</v>
      </c>
      <c r="B157">
        <v>13255.071289</v>
      </c>
      <c r="C157">
        <v>13020.599609000001</v>
      </c>
      <c r="D157">
        <v>12891.263671999999</v>
      </c>
      <c r="E157">
        <v>12874.670898</v>
      </c>
      <c r="F157">
        <v>13161</v>
      </c>
      <c r="G157">
        <v>12538.099609000001</v>
      </c>
      <c r="H157">
        <v>12776.5</v>
      </c>
      <c r="I157">
        <v>12489</v>
      </c>
      <c r="J157">
        <v>12767.853515999999</v>
      </c>
      <c r="L157" t="str">
        <f t="shared" si="18"/>
        <v>07MAR2025:12:00:00</v>
      </c>
      <c r="M157">
        <v>12</v>
      </c>
      <c r="N157">
        <f t="shared" si="19"/>
        <v>-234.47167999999874</v>
      </c>
      <c r="O157">
        <f t="shared" si="20"/>
        <v>-234.47167999999874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1.7689205503902496</v>
      </c>
    </row>
    <row r="158" spans="1:19" x14ac:dyDescent="0.25">
      <c r="A158" t="s">
        <v>183</v>
      </c>
      <c r="B158">
        <v>13284.885742</v>
      </c>
      <c r="C158">
        <v>13159.5</v>
      </c>
      <c r="D158">
        <v>13104.123046999999</v>
      </c>
      <c r="E158">
        <v>13229.638671999999</v>
      </c>
      <c r="F158">
        <v>13480.599609000001</v>
      </c>
      <c r="G158">
        <v>12689.200194999999</v>
      </c>
      <c r="H158">
        <v>13023.400390999999</v>
      </c>
      <c r="I158">
        <v>12644.299805000001</v>
      </c>
      <c r="J158">
        <v>13013.428711</v>
      </c>
      <c r="L158" t="str">
        <f t="shared" si="18"/>
        <v>07MAR2025:13:00:00</v>
      </c>
      <c r="M158">
        <v>13</v>
      </c>
      <c r="N158">
        <f t="shared" si="19"/>
        <v>-125.38574200000039</v>
      </c>
      <c r="O158">
        <f t="shared" si="20"/>
        <v>-125.38574200000039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0.94382250954251679</v>
      </c>
    </row>
    <row r="159" spans="1:19" x14ac:dyDescent="0.25">
      <c r="A159" t="s">
        <v>184</v>
      </c>
      <c r="B159">
        <v>13317.982421999999</v>
      </c>
      <c r="C159">
        <v>13366.400390999999</v>
      </c>
      <c r="D159">
        <v>13200.034180000001</v>
      </c>
      <c r="E159">
        <v>13528.134765999999</v>
      </c>
      <c r="F159">
        <v>13895.700194999999</v>
      </c>
      <c r="G159">
        <v>12778.5</v>
      </c>
      <c r="H159">
        <v>13345.200194999999</v>
      </c>
      <c r="I159">
        <v>12859.5</v>
      </c>
      <c r="J159">
        <v>13281.407227</v>
      </c>
      <c r="L159" t="str">
        <f t="shared" si="18"/>
        <v>07MAR2025:14:00:00</v>
      </c>
      <c r="M159">
        <v>14</v>
      </c>
      <c r="N159">
        <f t="shared" si="19"/>
        <v>48.417969000000085</v>
      </c>
      <c r="O159" t="str">
        <f t="shared" si="20"/>
        <v/>
      </c>
      <c r="P159">
        <f t="shared" si="21"/>
        <v>48.417969000000085</v>
      </c>
      <c r="Q159" t="str">
        <f t="shared" si="22"/>
        <v/>
      </c>
      <c r="R159">
        <f t="shared" si="23"/>
        <v>1</v>
      </c>
      <c r="S159">
        <f t="shared" si="24"/>
        <v>0.36355333312362959</v>
      </c>
    </row>
    <row r="160" spans="1:19" x14ac:dyDescent="0.25">
      <c r="A160" t="s">
        <v>185</v>
      </c>
      <c r="B160">
        <v>13249.508789</v>
      </c>
      <c r="C160">
        <v>13625.099609000001</v>
      </c>
      <c r="D160">
        <v>13243.296875</v>
      </c>
      <c r="E160">
        <v>13767.137694999999</v>
      </c>
      <c r="F160">
        <v>14190.700194999999</v>
      </c>
      <c r="G160">
        <v>12852.900390999999</v>
      </c>
      <c r="H160">
        <v>13549.099609000001</v>
      </c>
      <c r="I160">
        <v>12976.099609000001</v>
      </c>
      <c r="J160">
        <v>13467.1875</v>
      </c>
      <c r="L160" t="str">
        <f t="shared" si="18"/>
        <v>07MAR2025:15:00:00</v>
      </c>
      <c r="M160">
        <v>15</v>
      </c>
      <c r="N160">
        <f t="shared" si="19"/>
        <v>375.59082000000126</v>
      </c>
      <c r="O160" t="str">
        <f t="shared" si="20"/>
        <v/>
      </c>
      <c r="P160">
        <f t="shared" si="21"/>
        <v>375.59082000000126</v>
      </c>
      <c r="Q160" t="str">
        <f t="shared" si="22"/>
        <v/>
      </c>
      <c r="R160">
        <f t="shared" si="23"/>
        <v>1</v>
      </c>
      <c r="S160">
        <f t="shared" si="24"/>
        <v>2.8347527895662372</v>
      </c>
    </row>
    <row r="161" spans="1:19" x14ac:dyDescent="0.25">
      <c r="A161" t="s">
        <v>186</v>
      </c>
      <c r="B161">
        <v>13433.891602</v>
      </c>
      <c r="C161">
        <v>13879.799805000001</v>
      </c>
      <c r="D161">
        <v>13246.251953000001</v>
      </c>
      <c r="E161">
        <v>13705.432617</v>
      </c>
      <c r="F161">
        <v>14332.200194999999</v>
      </c>
      <c r="G161">
        <v>12869</v>
      </c>
      <c r="H161">
        <v>13639</v>
      </c>
      <c r="I161">
        <v>12998.900390999999</v>
      </c>
      <c r="J161">
        <v>13508.907227</v>
      </c>
      <c r="L161" t="str">
        <f t="shared" si="18"/>
        <v>07MAR2025:16:00:00</v>
      </c>
      <c r="M161">
        <v>16</v>
      </c>
      <c r="N161">
        <f t="shared" si="19"/>
        <v>445.90820300000087</v>
      </c>
      <c r="O161" t="str">
        <f t="shared" si="20"/>
        <v/>
      </c>
      <c r="P161">
        <f t="shared" si="21"/>
        <v>445.90820300000087</v>
      </c>
      <c r="Q161" t="str">
        <f t="shared" si="22"/>
        <v/>
      </c>
      <c r="R161">
        <f t="shared" si="23"/>
        <v>1</v>
      </c>
      <c r="S161">
        <f t="shared" si="24"/>
        <v>3.3192779591404125</v>
      </c>
    </row>
    <row r="162" spans="1:19" x14ac:dyDescent="0.25">
      <c r="A162" t="s">
        <v>187</v>
      </c>
      <c r="B162">
        <v>13473.472656</v>
      </c>
      <c r="C162">
        <v>14039.299805000001</v>
      </c>
      <c r="D162">
        <v>13333.134765999999</v>
      </c>
      <c r="E162">
        <v>13811.796875</v>
      </c>
      <c r="F162">
        <v>14332.700194999999</v>
      </c>
      <c r="G162">
        <v>12939.099609000001</v>
      </c>
      <c r="H162">
        <v>13612</v>
      </c>
      <c r="I162">
        <v>12947</v>
      </c>
      <c r="J162">
        <v>13528.520508</v>
      </c>
      <c r="L162" t="str">
        <f t="shared" si="18"/>
        <v>07MAR2025:17:00:00</v>
      </c>
      <c r="M162">
        <v>17</v>
      </c>
      <c r="N162">
        <f t="shared" si="19"/>
        <v>565.82714900000065</v>
      </c>
      <c r="O162" t="str">
        <f t="shared" si="20"/>
        <v/>
      </c>
      <c r="P162">
        <f t="shared" si="21"/>
        <v>565.82714900000065</v>
      </c>
      <c r="Q162" t="str">
        <f t="shared" si="22"/>
        <v/>
      </c>
      <c r="R162">
        <f t="shared" si="23"/>
        <v>1</v>
      </c>
      <c r="S162">
        <f t="shared" si="24"/>
        <v>4.199564310155977</v>
      </c>
    </row>
    <row r="163" spans="1:19" x14ac:dyDescent="0.25">
      <c r="A163" t="s">
        <v>188</v>
      </c>
      <c r="B163">
        <v>13533.015625</v>
      </c>
      <c r="C163">
        <v>13954.700194999999</v>
      </c>
      <c r="D163">
        <v>13333.489258</v>
      </c>
      <c r="E163">
        <v>13907.931640999999</v>
      </c>
      <c r="F163">
        <v>14126.599609000001</v>
      </c>
      <c r="G163">
        <v>12871.400390999999</v>
      </c>
      <c r="H163">
        <v>13412.099609000001</v>
      </c>
      <c r="I163">
        <v>12765.099609000001</v>
      </c>
      <c r="J163">
        <v>13416.626953000001</v>
      </c>
      <c r="L163" t="str">
        <f t="shared" si="18"/>
        <v>07MAR2025:18:00:00</v>
      </c>
      <c r="M163">
        <v>18</v>
      </c>
      <c r="N163">
        <f t="shared" si="19"/>
        <v>421.68456999999944</v>
      </c>
      <c r="O163" t="str">
        <f t="shared" si="20"/>
        <v/>
      </c>
      <c r="P163">
        <f t="shared" si="21"/>
        <v>421.68456999999944</v>
      </c>
      <c r="Q163" t="str">
        <f t="shared" si="22"/>
        <v/>
      </c>
      <c r="R163">
        <f t="shared" si="23"/>
        <v>1</v>
      </c>
      <c r="S163">
        <f t="shared" si="24"/>
        <v>3.1159689878803301</v>
      </c>
    </row>
    <row r="164" spans="1:19" x14ac:dyDescent="0.25">
      <c r="A164" t="s">
        <v>189</v>
      </c>
      <c r="B164">
        <v>13382.277344</v>
      </c>
      <c r="C164">
        <v>13728.099609000001</v>
      </c>
      <c r="D164">
        <v>13336.141602</v>
      </c>
      <c r="E164">
        <v>13735.828125</v>
      </c>
      <c r="F164">
        <v>13904.900390999999</v>
      </c>
      <c r="G164">
        <v>12738.400390999999</v>
      </c>
      <c r="H164">
        <v>13221.599609000001</v>
      </c>
      <c r="I164">
        <v>12633.799805000001</v>
      </c>
      <c r="J164">
        <v>13246.90625</v>
      </c>
      <c r="L164" t="str">
        <f t="shared" si="18"/>
        <v>07MAR2025:19:00:00</v>
      </c>
      <c r="M164">
        <v>19</v>
      </c>
      <c r="N164">
        <f t="shared" si="19"/>
        <v>345.8222650000007</v>
      </c>
      <c r="O164" t="str">
        <f t="shared" si="20"/>
        <v/>
      </c>
      <c r="P164">
        <f t="shared" si="21"/>
        <v>345.8222650000007</v>
      </c>
      <c r="Q164" t="str">
        <f t="shared" si="22"/>
        <v/>
      </c>
      <c r="R164">
        <f t="shared" si="23"/>
        <v>1</v>
      </c>
      <c r="S164">
        <f t="shared" si="24"/>
        <v>2.5841809739136181</v>
      </c>
    </row>
    <row r="165" spans="1:19" x14ac:dyDescent="0.25">
      <c r="A165" t="s">
        <v>190</v>
      </c>
      <c r="B165">
        <v>13176.026367</v>
      </c>
      <c r="C165">
        <v>13423.200194999999</v>
      </c>
      <c r="D165">
        <v>13267.128906</v>
      </c>
      <c r="E165">
        <v>13619.464844</v>
      </c>
      <c r="F165">
        <v>13682.099609000001</v>
      </c>
      <c r="G165">
        <v>12593.5</v>
      </c>
      <c r="H165">
        <v>13024.900390999999</v>
      </c>
      <c r="I165">
        <v>12508.599609000001</v>
      </c>
      <c r="J165">
        <v>13085.712890999999</v>
      </c>
      <c r="L165" t="str">
        <f t="shared" si="18"/>
        <v>07MAR2025:20:00:00</v>
      </c>
      <c r="M165">
        <v>20</v>
      </c>
      <c r="N165">
        <f t="shared" si="19"/>
        <v>247.17382799999905</v>
      </c>
      <c r="O165" t="str">
        <f t="shared" si="20"/>
        <v/>
      </c>
      <c r="P165">
        <f t="shared" si="21"/>
        <v>247.17382799999905</v>
      </c>
      <c r="Q165" t="str">
        <f t="shared" si="22"/>
        <v/>
      </c>
      <c r="R165">
        <f t="shared" si="23"/>
        <v>1</v>
      </c>
      <c r="S165">
        <f t="shared" si="24"/>
        <v>1.8759360456279743</v>
      </c>
    </row>
    <row r="166" spans="1:19" x14ac:dyDescent="0.25">
      <c r="A166" t="s">
        <v>191</v>
      </c>
      <c r="B166">
        <v>12907.041992</v>
      </c>
      <c r="C166">
        <v>13182.200194999999</v>
      </c>
      <c r="D166">
        <v>12914.178711</v>
      </c>
      <c r="E166">
        <v>13134.416992</v>
      </c>
      <c r="F166">
        <v>13367.200194999999</v>
      </c>
      <c r="G166">
        <v>12378.700194999999</v>
      </c>
      <c r="H166">
        <v>12744</v>
      </c>
      <c r="I166">
        <v>12274.400390999999</v>
      </c>
      <c r="J166">
        <v>12779.743164</v>
      </c>
      <c r="L166" t="str">
        <f t="shared" si="18"/>
        <v>07MAR2025:21:00:00</v>
      </c>
      <c r="M166">
        <v>21</v>
      </c>
      <c r="N166">
        <f t="shared" si="19"/>
        <v>275.15820299999905</v>
      </c>
      <c r="O166" t="str">
        <f t="shared" si="20"/>
        <v/>
      </c>
      <c r="P166">
        <f t="shared" si="21"/>
        <v>275.15820299999905</v>
      </c>
      <c r="Q166" t="str">
        <f t="shared" si="22"/>
        <v/>
      </c>
      <c r="R166">
        <f t="shared" si="23"/>
        <v>1</v>
      </c>
      <c r="S166">
        <f t="shared" si="24"/>
        <v>2.1318455705850083</v>
      </c>
    </row>
    <row r="167" spans="1:19" x14ac:dyDescent="0.25">
      <c r="A167" t="s">
        <v>192</v>
      </c>
      <c r="B167">
        <v>12642.990234000001</v>
      </c>
      <c r="C167">
        <v>12905.700194999999</v>
      </c>
      <c r="D167">
        <v>12519.703125</v>
      </c>
      <c r="E167">
        <v>12674.701171999999</v>
      </c>
      <c r="F167">
        <v>13024.200194999999</v>
      </c>
      <c r="G167">
        <v>12115.599609000001</v>
      </c>
      <c r="H167">
        <v>12442.299805000001</v>
      </c>
      <c r="I167">
        <v>12021.099609000001</v>
      </c>
      <c r="J167">
        <v>12455.580078000001</v>
      </c>
      <c r="L167" t="str">
        <f t="shared" si="18"/>
        <v>07MAR2025:22:00:00</v>
      </c>
      <c r="M167">
        <v>22</v>
      </c>
      <c r="N167">
        <f t="shared" si="19"/>
        <v>262.70996099999866</v>
      </c>
      <c r="O167" t="str">
        <f t="shared" si="20"/>
        <v/>
      </c>
      <c r="P167">
        <f t="shared" si="21"/>
        <v>262.70996099999866</v>
      </c>
      <c r="Q167" t="str">
        <f t="shared" si="22"/>
        <v/>
      </c>
      <c r="R167">
        <f t="shared" si="23"/>
        <v>1</v>
      </c>
      <c r="S167">
        <f t="shared" si="24"/>
        <v>2.0779100207916734</v>
      </c>
    </row>
    <row r="168" spans="1:19" x14ac:dyDescent="0.25">
      <c r="A168" t="s">
        <v>193</v>
      </c>
      <c r="B168">
        <v>12284.041992</v>
      </c>
      <c r="C168">
        <v>12448.299805000001</v>
      </c>
      <c r="D168">
        <v>12065.278319999999</v>
      </c>
      <c r="E168">
        <v>12134.316406</v>
      </c>
      <c r="F168">
        <v>12555.700194999999</v>
      </c>
      <c r="G168">
        <v>11727.799805000001</v>
      </c>
      <c r="H168">
        <v>12053.299805000001</v>
      </c>
      <c r="I168">
        <v>11696.599609000001</v>
      </c>
      <c r="J168">
        <v>12033.543944999999</v>
      </c>
      <c r="L168" t="str">
        <f t="shared" si="18"/>
        <v>07MAR2025:23:00:00</v>
      </c>
      <c r="M168">
        <v>23</v>
      </c>
      <c r="N168">
        <f t="shared" si="19"/>
        <v>164.25781300000017</v>
      </c>
      <c r="O168" t="str">
        <f t="shared" si="20"/>
        <v/>
      </c>
      <c r="P168">
        <f t="shared" si="21"/>
        <v>164.25781300000017</v>
      </c>
      <c r="Q168" t="str">
        <f t="shared" si="22"/>
        <v/>
      </c>
      <c r="R168">
        <f t="shared" si="23"/>
        <v>1</v>
      </c>
      <c r="S168">
        <f t="shared" si="24"/>
        <v>1.3371642095246279</v>
      </c>
    </row>
    <row r="169" spans="1:19" x14ac:dyDescent="0.25">
      <c r="A169" t="s">
        <v>194</v>
      </c>
      <c r="B169">
        <v>11883.991211</v>
      </c>
      <c r="C169">
        <v>11949.200194999999</v>
      </c>
      <c r="D169">
        <v>11531.622069999999</v>
      </c>
      <c r="E169">
        <v>11559.925781</v>
      </c>
      <c r="F169">
        <v>11994.299805000001</v>
      </c>
      <c r="G169">
        <v>11287.299805000001</v>
      </c>
      <c r="H169">
        <v>11595.799805000001</v>
      </c>
      <c r="I169">
        <v>11294.900390999999</v>
      </c>
      <c r="J169">
        <v>11546.445313</v>
      </c>
      <c r="L169" t="str">
        <f t="shared" si="18"/>
        <v>08MAR2025:00:00:00</v>
      </c>
      <c r="M169">
        <v>24</v>
      </c>
      <c r="N169">
        <f t="shared" si="19"/>
        <v>65.208983999998964</v>
      </c>
      <c r="O169" t="str">
        <f t="shared" si="20"/>
        <v/>
      </c>
      <c r="P169">
        <f t="shared" si="21"/>
        <v>65.208983999998964</v>
      </c>
      <c r="Q169" t="str">
        <f t="shared" si="22"/>
        <v/>
      </c>
      <c r="R169">
        <f t="shared" si="23"/>
        <v>1</v>
      </c>
      <c r="S169">
        <f t="shared" si="24"/>
        <v>0.5487128258698184</v>
      </c>
    </row>
    <row r="170" spans="1:19" x14ac:dyDescent="0.25">
      <c r="A170" t="s">
        <v>195</v>
      </c>
      <c r="B170">
        <v>11604.616211</v>
      </c>
      <c r="C170">
        <v>11095.299805000001</v>
      </c>
      <c r="D170">
        <v>11181.578125</v>
      </c>
      <c r="E170">
        <v>11100.650390999999</v>
      </c>
      <c r="F170">
        <v>11322</v>
      </c>
      <c r="G170">
        <v>10866.400390999999</v>
      </c>
      <c r="H170">
        <v>11095.299805000001</v>
      </c>
      <c r="I170">
        <v>10985.400390999999</v>
      </c>
      <c r="J170">
        <v>11073.951171999999</v>
      </c>
      <c r="L170" t="str">
        <f t="shared" si="18"/>
        <v>08MAR2025:01:00:00</v>
      </c>
      <c r="M170">
        <v>1</v>
      </c>
      <c r="N170">
        <f t="shared" si="19"/>
        <v>-509.31640599999992</v>
      </c>
      <c r="O170">
        <f t="shared" si="20"/>
        <v>-509.31640599999992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4.3889121082455063</v>
      </c>
    </row>
    <row r="171" spans="1:19" x14ac:dyDescent="0.25">
      <c r="A171" t="s">
        <v>196</v>
      </c>
      <c r="B171">
        <v>11267.885742</v>
      </c>
      <c r="C171">
        <v>10752.900390999999</v>
      </c>
      <c r="D171">
        <v>10869.682617</v>
      </c>
      <c r="E171">
        <v>10728.014648</v>
      </c>
      <c r="F171">
        <v>10913.299805000001</v>
      </c>
      <c r="G171">
        <v>10509.900390999999</v>
      </c>
      <c r="H171">
        <v>10752.900390999999</v>
      </c>
      <c r="I171">
        <v>10639.700194999999</v>
      </c>
      <c r="J171">
        <v>10708.763671999999</v>
      </c>
      <c r="L171" t="str">
        <f t="shared" si="18"/>
        <v>08MAR2025:02:00:00</v>
      </c>
      <c r="M171">
        <v>2</v>
      </c>
      <c r="N171">
        <f t="shared" si="19"/>
        <v>-514.98535100000117</v>
      </c>
      <c r="O171">
        <f t="shared" si="20"/>
        <v>-514.98535100000117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4.5703813722608224</v>
      </c>
    </row>
    <row r="172" spans="1:19" x14ac:dyDescent="0.25">
      <c r="A172" t="s">
        <v>197</v>
      </c>
      <c r="B172">
        <v>10930.344727</v>
      </c>
      <c r="C172">
        <v>10493</v>
      </c>
      <c r="D172">
        <v>10547.708008</v>
      </c>
      <c r="E172">
        <v>10432.907227</v>
      </c>
      <c r="F172">
        <v>10600.700194999999</v>
      </c>
      <c r="G172">
        <v>10251.599609000001</v>
      </c>
      <c r="H172">
        <v>10493</v>
      </c>
      <c r="I172">
        <v>10384.099609000001</v>
      </c>
      <c r="J172">
        <v>10432.462890999999</v>
      </c>
      <c r="L172" t="str">
        <f t="shared" si="18"/>
        <v>08MAR2025:03:00:00</v>
      </c>
      <c r="M172">
        <v>3</v>
      </c>
      <c r="N172">
        <f t="shared" si="19"/>
        <v>-437.34472699999969</v>
      </c>
      <c r="O172">
        <f t="shared" si="20"/>
        <v>-437.34472699999969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4.0011979303788676</v>
      </c>
    </row>
    <row r="173" spans="1:19" x14ac:dyDescent="0.25">
      <c r="A173" t="s">
        <v>198</v>
      </c>
      <c r="B173">
        <v>10654.467773</v>
      </c>
      <c r="C173">
        <v>10283.799805000001</v>
      </c>
      <c r="D173">
        <v>10439.574219</v>
      </c>
      <c r="E173">
        <v>10301.945313</v>
      </c>
      <c r="F173">
        <v>10398.299805000001</v>
      </c>
      <c r="G173">
        <v>10089.700194999999</v>
      </c>
      <c r="H173">
        <v>10283.799805000001</v>
      </c>
      <c r="I173">
        <v>10199.200194999999</v>
      </c>
      <c r="J173">
        <v>10254.588867</v>
      </c>
      <c r="L173" t="str">
        <f t="shared" si="18"/>
        <v>08MAR2025:04:00:00</v>
      </c>
      <c r="M173">
        <v>4</v>
      </c>
      <c r="N173">
        <f t="shared" si="19"/>
        <v>-370.66796799999975</v>
      </c>
      <c r="O173">
        <f t="shared" si="20"/>
        <v>-370.66796799999975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3.4789909350453647</v>
      </c>
    </row>
    <row r="174" spans="1:19" x14ac:dyDescent="0.25">
      <c r="A174" t="s">
        <v>199</v>
      </c>
      <c r="B174">
        <v>10613.989258</v>
      </c>
      <c r="C174">
        <v>10200.799805000001</v>
      </c>
      <c r="D174">
        <v>10440.360352</v>
      </c>
      <c r="E174">
        <v>10265.565430000001</v>
      </c>
      <c r="F174">
        <v>10331.900390999999</v>
      </c>
      <c r="G174">
        <v>10020.900390999999</v>
      </c>
      <c r="H174">
        <v>10200.799805000001</v>
      </c>
      <c r="I174">
        <v>10112.900390999999</v>
      </c>
      <c r="J174">
        <v>10186.414063</v>
      </c>
      <c r="L174" t="str">
        <f t="shared" si="18"/>
        <v>08MAR2025:05:00:00</v>
      </c>
      <c r="M174">
        <v>5</v>
      </c>
      <c r="N174">
        <f t="shared" si="19"/>
        <v>-413.18945299999905</v>
      </c>
      <c r="O174">
        <f t="shared" si="20"/>
        <v>-413.18945299999905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3.8928761180775546</v>
      </c>
    </row>
    <row r="175" spans="1:19" x14ac:dyDescent="0.25">
      <c r="A175" t="s">
        <v>200</v>
      </c>
      <c r="B175">
        <v>10773.455078000001</v>
      </c>
      <c r="C175">
        <v>10276.099609000001</v>
      </c>
      <c r="D175">
        <v>10546.000977</v>
      </c>
      <c r="E175">
        <v>10248.508789</v>
      </c>
      <c r="F175">
        <v>10416.200194999999</v>
      </c>
      <c r="G175">
        <v>10066.599609000001</v>
      </c>
      <c r="H175">
        <v>10276.099609000001</v>
      </c>
      <c r="I175">
        <v>10164.900390999999</v>
      </c>
      <c r="J175">
        <v>10234.461914</v>
      </c>
      <c r="L175" t="str">
        <f t="shared" si="18"/>
        <v>08MAR2025:06:00:00</v>
      </c>
      <c r="M175">
        <v>6</v>
      </c>
      <c r="N175">
        <f t="shared" si="19"/>
        <v>-497.35546900000008</v>
      </c>
      <c r="O175">
        <f t="shared" si="20"/>
        <v>-497.35546900000008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4.6164899319590411</v>
      </c>
    </row>
    <row r="176" spans="1:19" x14ac:dyDescent="0.25">
      <c r="A176" t="s">
        <v>201</v>
      </c>
      <c r="B176">
        <v>10983.362305000001</v>
      </c>
      <c r="C176">
        <v>10472.5</v>
      </c>
      <c r="D176">
        <v>10761.416015999999</v>
      </c>
      <c r="E176">
        <v>10467.549805000001</v>
      </c>
      <c r="F176">
        <v>10612.700194999999</v>
      </c>
      <c r="G176">
        <v>10073.299805000001</v>
      </c>
      <c r="H176">
        <v>10472.5</v>
      </c>
      <c r="I176">
        <v>10331</v>
      </c>
      <c r="J176">
        <v>10391.410156</v>
      </c>
      <c r="L176" t="str">
        <f t="shared" si="18"/>
        <v>08MAR2025:07:00:00</v>
      </c>
      <c r="M176">
        <v>7</v>
      </c>
      <c r="N176">
        <f t="shared" si="19"/>
        <v>-510.86230500000056</v>
      </c>
      <c r="O176">
        <f t="shared" si="20"/>
        <v>-510.86230500000056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4.6512378524328444</v>
      </c>
    </row>
    <row r="177" spans="1:19" x14ac:dyDescent="0.25">
      <c r="A177" t="s">
        <v>202</v>
      </c>
      <c r="B177">
        <v>11181.746094</v>
      </c>
      <c r="C177">
        <v>10649</v>
      </c>
      <c r="D177">
        <v>10962.934569999999</v>
      </c>
      <c r="E177">
        <v>10656.332031</v>
      </c>
      <c r="F177">
        <v>10795.799805000001</v>
      </c>
      <c r="G177">
        <v>10229.700194999999</v>
      </c>
      <c r="H177">
        <v>10649</v>
      </c>
      <c r="I177">
        <v>10508.400390999999</v>
      </c>
      <c r="J177">
        <v>10567.845703000001</v>
      </c>
      <c r="L177" t="str">
        <f t="shared" si="18"/>
        <v>08MAR2025:08:00:00</v>
      </c>
      <c r="M177">
        <v>8</v>
      </c>
      <c r="N177">
        <f t="shared" si="19"/>
        <v>-532.74609400000008</v>
      </c>
      <c r="O177">
        <f t="shared" si="20"/>
        <v>-532.74609400000008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4.7644266782793938</v>
      </c>
    </row>
    <row r="178" spans="1:19" x14ac:dyDescent="0.25">
      <c r="A178" t="s">
        <v>203</v>
      </c>
      <c r="B178">
        <v>11739.862305000001</v>
      </c>
      <c r="C178">
        <v>11206.799805000001</v>
      </c>
      <c r="D178">
        <v>11643.927734000001</v>
      </c>
      <c r="E178">
        <v>11393.721680000001</v>
      </c>
      <c r="F178">
        <v>11334</v>
      </c>
      <c r="G178">
        <v>10813</v>
      </c>
      <c r="H178">
        <v>11206.799805000001</v>
      </c>
      <c r="I178">
        <v>11040.5</v>
      </c>
      <c r="J178">
        <v>11157.605469</v>
      </c>
      <c r="L178" t="str">
        <f t="shared" si="18"/>
        <v>08MAR2025:09:00:00</v>
      </c>
      <c r="M178">
        <v>9</v>
      </c>
      <c r="N178">
        <f t="shared" si="19"/>
        <v>-533.0625</v>
      </c>
      <c r="O178">
        <f t="shared" si="20"/>
        <v>-533.0625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4.540619695113195</v>
      </c>
    </row>
    <row r="179" spans="1:19" x14ac:dyDescent="0.25">
      <c r="A179" t="s">
        <v>204</v>
      </c>
      <c r="B179">
        <v>12180.760742</v>
      </c>
      <c r="C179">
        <v>11840.700194999999</v>
      </c>
      <c r="D179">
        <v>12243.666015999999</v>
      </c>
      <c r="E179">
        <v>12039.011719</v>
      </c>
      <c r="F179">
        <v>11965.299805000001</v>
      </c>
      <c r="G179">
        <v>11295.200194999999</v>
      </c>
      <c r="H179">
        <v>11840.700194999999</v>
      </c>
      <c r="I179">
        <v>11594</v>
      </c>
      <c r="J179">
        <v>11746.842773</v>
      </c>
      <c r="L179" t="str">
        <f t="shared" si="18"/>
        <v>08MAR2025:10:00:00</v>
      </c>
      <c r="M179">
        <v>10</v>
      </c>
      <c r="N179">
        <f t="shared" si="19"/>
        <v>-340.06054700000095</v>
      </c>
      <c r="O179">
        <f t="shared" si="20"/>
        <v>-340.06054700000095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2.7917841438872664</v>
      </c>
    </row>
    <row r="180" spans="1:19" x14ac:dyDescent="0.25">
      <c r="A180" t="s">
        <v>205</v>
      </c>
      <c r="B180">
        <v>12551.888671999999</v>
      </c>
      <c r="C180">
        <v>12344.599609000001</v>
      </c>
      <c r="D180">
        <v>12560.854492</v>
      </c>
      <c r="E180">
        <v>12432.888671999999</v>
      </c>
      <c r="F180">
        <v>12482.299805000001</v>
      </c>
      <c r="G180">
        <v>11652.700194999999</v>
      </c>
      <c r="H180">
        <v>12344.599609000001</v>
      </c>
      <c r="I180">
        <v>11985.299805000001</v>
      </c>
      <c r="J180">
        <v>12179.558594</v>
      </c>
      <c r="L180" t="str">
        <f t="shared" si="18"/>
        <v>08MAR2025:11:00:00</v>
      </c>
      <c r="M180">
        <v>11</v>
      </c>
      <c r="N180">
        <f t="shared" si="19"/>
        <v>-207.28906299999835</v>
      </c>
      <c r="O180">
        <f t="shared" si="20"/>
        <v>-207.28906299999835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1.6514571505275248</v>
      </c>
    </row>
    <row r="181" spans="1:19" x14ac:dyDescent="0.25">
      <c r="A181" t="s">
        <v>206</v>
      </c>
      <c r="B181">
        <v>13046.378906</v>
      </c>
      <c r="C181">
        <v>12786.5</v>
      </c>
      <c r="D181">
        <v>12711.900390999999</v>
      </c>
      <c r="E181">
        <v>12676.574219</v>
      </c>
      <c r="F181">
        <v>12934.299805000001</v>
      </c>
      <c r="G181">
        <v>11963.200194999999</v>
      </c>
      <c r="H181">
        <v>12786.5</v>
      </c>
      <c r="I181">
        <v>12309.200194999999</v>
      </c>
      <c r="J181">
        <v>12533.955078000001</v>
      </c>
      <c r="L181" t="str">
        <f t="shared" si="18"/>
        <v>08MAR2025:12:00:00</v>
      </c>
      <c r="M181">
        <v>12</v>
      </c>
      <c r="N181">
        <f t="shared" si="19"/>
        <v>-259.87890599999992</v>
      </c>
      <c r="O181">
        <f t="shared" si="20"/>
        <v>-259.87890599999992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1.9919619679333564</v>
      </c>
    </row>
    <row r="182" spans="1:19" x14ac:dyDescent="0.25">
      <c r="A182" t="s">
        <v>207</v>
      </c>
      <c r="B182">
        <v>13576.987305000001</v>
      </c>
      <c r="C182">
        <v>13107.900390999999</v>
      </c>
      <c r="D182">
        <v>12765.347656</v>
      </c>
      <c r="E182">
        <v>12830.544921999999</v>
      </c>
      <c r="F182">
        <v>13308.900390999999</v>
      </c>
      <c r="G182">
        <v>12192.200194999999</v>
      </c>
      <c r="H182">
        <v>13107.900390999999</v>
      </c>
      <c r="I182">
        <v>12515.599609000001</v>
      </c>
      <c r="J182">
        <v>12791.029296999999</v>
      </c>
      <c r="L182" t="str">
        <f t="shared" si="18"/>
        <v>08MAR2025:13:00:00</v>
      </c>
      <c r="M182">
        <v>13</v>
      </c>
      <c r="N182">
        <f t="shared" si="19"/>
        <v>-469.08691400000134</v>
      </c>
      <c r="O182">
        <f t="shared" si="20"/>
        <v>-469.08691400000134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3.4550147500487869</v>
      </c>
    </row>
    <row r="183" spans="1:19" x14ac:dyDescent="0.25">
      <c r="A183" t="s">
        <v>208</v>
      </c>
      <c r="B183">
        <v>13839.291992</v>
      </c>
      <c r="C183">
        <v>13358.900390999999</v>
      </c>
      <c r="D183">
        <v>12779.975586</v>
      </c>
      <c r="E183">
        <v>12961.477539</v>
      </c>
      <c r="F183">
        <v>13587.5</v>
      </c>
      <c r="G183">
        <v>12220.599609000001</v>
      </c>
      <c r="H183">
        <v>13358.900390999999</v>
      </c>
      <c r="I183">
        <v>12657.599609000001</v>
      </c>
      <c r="J183">
        <v>12957.216796999999</v>
      </c>
      <c r="L183" t="str">
        <f t="shared" si="18"/>
        <v>08MAR2025:14:00:00</v>
      </c>
      <c r="M183">
        <v>14</v>
      </c>
      <c r="N183">
        <f t="shared" si="19"/>
        <v>-480.39160100000117</v>
      </c>
      <c r="O183">
        <f t="shared" si="20"/>
        <v>-480.39160100000117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3.4712151552095181</v>
      </c>
    </row>
    <row r="184" spans="1:19" x14ac:dyDescent="0.25">
      <c r="A184" t="s">
        <v>209</v>
      </c>
      <c r="B184">
        <v>14226.068359000001</v>
      </c>
      <c r="C184">
        <v>13468.5</v>
      </c>
      <c r="D184">
        <v>12885.140625</v>
      </c>
      <c r="E184">
        <v>13037.170898</v>
      </c>
      <c r="F184">
        <v>13742.900390999999</v>
      </c>
      <c r="G184">
        <v>12134.900390999999</v>
      </c>
      <c r="H184">
        <v>13468.5</v>
      </c>
      <c r="I184">
        <v>12695.599609000001</v>
      </c>
      <c r="J184">
        <v>13015.815430000001</v>
      </c>
      <c r="L184" t="str">
        <f t="shared" si="18"/>
        <v>08MAR2025:15:00:00</v>
      </c>
      <c r="M184">
        <v>15</v>
      </c>
      <c r="N184">
        <f t="shared" si="19"/>
        <v>-757.56835900000078</v>
      </c>
      <c r="O184">
        <f t="shared" si="20"/>
        <v>-757.56835900000078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5.3252124190780483</v>
      </c>
    </row>
    <row r="185" spans="1:19" x14ac:dyDescent="0.25">
      <c r="A185" t="s">
        <v>210</v>
      </c>
      <c r="B185">
        <v>14493.700194999999</v>
      </c>
      <c r="C185">
        <v>13449.900390999999</v>
      </c>
      <c r="D185">
        <v>12831.300781</v>
      </c>
      <c r="E185">
        <v>12955.655273</v>
      </c>
      <c r="F185">
        <v>13756.900390999999</v>
      </c>
      <c r="G185">
        <v>11913</v>
      </c>
      <c r="H185">
        <v>13449.900390999999</v>
      </c>
      <c r="I185">
        <v>12628.5</v>
      </c>
      <c r="J185">
        <v>12940.791992</v>
      </c>
      <c r="L185" t="str">
        <f t="shared" si="18"/>
        <v>08MAR2025:16:00:00</v>
      </c>
      <c r="M185">
        <v>16</v>
      </c>
      <c r="N185">
        <f t="shared" si="19"/>
        <v>-1043.7998040000002</v>
      </c>
      <c r="O185">
        <f t="shared" si="20"/>
        <v>-1043.7998040000002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7.2017482765380212</v>
      </c>
    </row>
    <row r="186" spans="1:19" x14ac:dyDescent="0.25">
      <c r="A186" t="s">
        <v>211</v>
      </c>
      <c r="B186">
        <v>14497.822265999999</v>
      </c>
      <c r="C186">
        <v>13269.299805000001</v>
      </c>
      <c r="D186">
        <v>12840.558594</v>
      </c>
      <c r="E186">
        <v>13095.963867</v>
      </c>
      <c r="F186">
        <v>13612.599609000001</v>
      </c>
      <c r="G186">
        <v>11624.400390999999</v>
      </c>
      <c r="H186">
        <v>13269.299805000001</v>
      </c>
      <c r="I186">
        <v>12436.099609000001</v>
      </c>
      <c r="J186">
        <v>12807.672852</v>
      </c>
      <c r="L186" t="str">
        <f t="shared" si="18"/>
        <v>08MAR2025:17:00:00</v>
      </c>
      <c r="M186">
        <v>17</v>
      </c>
      <c r="N186">
        <f t="shared" si="19"/>
        <v>-1228.5224609999987</v>
      </c>
      <c r="O186">
        <f t="shared" si="20"/>
        <v>-1228.5224609999987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8.4738413705146929</v>
      </c>
    </row>
    <row r="187" spans="1:19" x14ac:dyDescent="0.25">
      <c r="A187" t="s">
        <v>212</v>
      </c>
      <c r="B187">
        <v>14193.849609000001</v>
      </c>
      <c r="C187">
        <v>12930.5</v>
      </c>
      <c r="D187">
        <v>12634.356444999999</v>
      </c>
      <c r="E187">
        <v>12915.477539</v>
      </c>
      <c r="F187">
        <v>13311.5</v>
      </c>
      <c r="G187">
        <v>11349.599609000001</v>
      </c>
      <c r="H187">
        <v>12930.5</v>
      </c>
      <c r="I187">
        <v>12150.099609000001</v>
      </c>
      <c r="J187">
        <v>12531.435546999999</v>
      </c>
      <c r="L187" t="str">
        <f t="shared" si="18"/>
        <v>08MAR2025:18:00:00</v>
      </c>
      <c r="M187">
        <v>18</v>
      </c>
      <c r="N187">
        <f t="shared" si="19"/>
        <v>-1263.3496090000008</v>
      </c>
      <c r="O187">
        <f t="shared" si="20"/>
        <v>-1263.3496090000008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8.9006833508996692</v>
      </c>
    </row>
    <row r="188" spans="1:19" x14ac:dyDescent="0.25">
      <c r="A188" t="s">
        <v>213</v>
      </c>
      <c r="B188">
        <v>13801.890625</v>
      </c>
      <c r="C188">
        <v>12790.599609000001</v>
      </c>
      <c r="D188">
        <v>12628.241211</v>
      </c>
      <c r="E188">
        <v>12891.630859000001</v>
      </c>
      <c r="F188">
        <v>13141.599609000001</v>
      </c>
      <c r="G188">
        <v>11162.400390999999</v>
      </c>
      <c r="H188">
        <v>12790.599609000001</v>
      </c>
      <c r="I188">
        <v>12068.900390999999</v>
      </c>
      <c r="J188">
        <v>12411.027344</v>
      </c>
      <c r="L188" t="str">
        <f t="shared" si="18"/>
        <v>08MAR2025:19:00:00</v>
      </c>
      <c r="M188">
        <v>19</v>
      </c>
      <c r="N188">
        <f t="shared" si="19"/>
        <v>-1011.2910159999992</v>
      </c>
      <c r="O188">
        <f t="shared" si="20"/>
        <v>-1011.2910159999992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7.3271919295476895</v>
      </c>
    </row>
    <row r="189" spans="1:19" x14ac:dyDescent="0.25">
      <c r="A189" t="s">
        <v>214</v>
      </c>
      <c r="B189">
        <v>13487.291992</v>
      </c>
      <c r="C189">
        <v>12611.200194999999</v>
      </c>
      <c r="D189">
        <v>12621.136719</v>
      </c>
      <c r="E189">
        <v>12839.560546999999</v>
      </c>
      <c r="F189">
        <v>12932.400390999999</v>
      </c>
      <c r="G189">
        <v>11038.299805000001</v>
      </c>
      <c r="H189">
        <v>12611.200194999999</v>
      </c>
      <c r="I189">
        <v>11962.900390999999</v>
      </c>
      <c r="J189">
        <v>12276.873046999999</v>
      </c>
      <c r="L189" t="str">
        <f t="shared" si="18"/>
        <v>08MAR2025:20:00:00</v>
      </c>
      <c r="M189">
        <v>20</v>
      </c>
      <c r="N189">
        <f t="shared" si="19"/>
        <v>-876.09179700000095</v>
      </c>
      <c r="O189">
        <f t="shared" si="20"/>
        <v>-876.09179700000095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6.4956834738927256</v>
      </c>
    </row>
    <row r="190" spans="1:19" x14ac:dyDescent="0.25">
      <c r="A190" t="s">
        <v>215</v>
      </c>
      <c r="B190">
        <v>12949.799805000001</v>
      </c>
      <c r="C190">
        <v>12293.599609000001</v>
      </c>
      <c r="D190">
        <v>12208.210938</v>
      </c>
      <c r="E190">
        <v>12407.990234000001</v>
      </c>
      <c r="F190">
        <v>12614.5</v>
      </c>
      <c r="G190">
        <v>10793.200194999999</v>
      </c>
      <c r="H190">
        <v>12293.599609000001</v>
      </c>
      <c r="I190">
        <v>11716.799805000001</v>
      </c>
      <c r="J190">
        <v>11965.21875</v>
      </c>
      <c r="L190" t="str">
        <f t="shared" si="18"/>
        <v>08MAR2025:21:00:00</v>
      </c>
      <c r="M190">
        <v>21</v>
      </c>
      <c r="N190">
        <f t="shared" si="19"/>
        <v>-656.20019599999978</v>
      </c>
      <c r="O190">
        <f t="shared" si="20"/>
        <v>-656.20019599999978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5.0672613158593904</v>
      </c>
    </row>
    <row r="191" spans="1:19" x14ac:dyDescent="0.25">
      <c r="A191" t="s">
        <v>216</v>
      </c>
      <c r="B191">
        <v>12323.660156</v>
      </c>
      <c r="C191">
        <v>11975.200194999999</v>
      </c>
      <c r="D191">
        <v>11767.554688</v>
      </c>
      <c r="E191">
        <v>11988.996094</v>
      </c>
      <c r="F191">
        <v>12286.700194999999</v>
      </c>
      <c r="G191">
        <v>10538.599609000001</v>
      </c>
      <c r="H191">
        <v>11975.200194999999</v>
      </c>
      <c r="I191">
        <v>11458.599609000001</v>
      </c>
      <c r="J191">
        <v>11649.619140999999</v>
      </c>
      <c r="L191" t="str">
        <f t="shared" si="18"/>
        <v>08MAR2025:22:00:00</v>
      </c>
      <c r="M191">
        <v>22</v>
      </c>
      <c r="N191">
        <f t="shared" si="19"/>
        <v>-348.45996100000048</v>
      </c>
      <c r="O191">
        <f t="shared" si="20"/>
        <v>-348.45996100000048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2.8275687303040922</v>
      </c>
    </row>
    <row r="192" spans="1:19" x14ac:dyDescent="0.25">
      <c r="A192" t="s">
        <v>217</v>
      </c>
      <c r="B192">
        <v>11733.322265999999</v>
      </c>
      <c r="C192">
        <v>11568</v>
      </c>
      <c r="D192">
        <v>11316.635742</v>
      </c>
      <c r="E192">
        <v>11423.484375</v>
      </c>
      <c r="F192">
        <v>11736.599609000001</v>
      </c>
      <c r="G192">
        <v>10330.700194999999</v>
      </c>
      <c r="H192">
        <v>11568</v>
      </c>
      <c r="I192">
        <v>11132.299805000001</v>
      </c>
      <c r="J192">
        <v>11238.217773</v>
      </c>
      <c r="L192" t="str">
        <f t="shared" si="18"/>
        <v>08MAR2025:23:00:00</v>
      </c>
      <c r="M192">
        <v>23</v>
      </c>
      <c r="N192">
        <f t="shared" si="19"/>
        <v>-165.32226599999922</v>
      </c>
      <c r="O192">
        <f t="shared" si="20"/>
        <v>-165.32226599999922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1.4089979142485376</v>
      </c>
    </row>
    <row r="193" spans="1:19" x14ac:dyDescent="0.25">
      <c r="A193" t="s">
        <v>218</v>
      </c>
      <c r="B193">
        <v>11119.415039</v>
      </c>
      <c r="C193">
        <v>11111.900390999999</v>
      </c>
      <c r="D193">
        <v>10875.625</v>
      </c>
      <c r="E193">
        <v>10943.913086</v>
      </c>
      <c r="F193">
        <v>11112.400390999999</v>
      </c>
      <c r="G193">
        <v>10059.099609000001</v>
      </c>
      <c r="H193">
        <v>11111.900390999999</v>
      </c>
      <c r="I193">
        <v>10761.400390999999</v>
      </c>
      <c r="J193">
        <v>10797.743164</v>
      </c>
      <c r="L193" t="str">
        <f t="shared" si="18"/>
        <v>09MAR2025:00:00:00</v>
      </c>
      <c r="M193">
        <v>24</v>
      </c>
      <c r="N193">
        <f t="shared" si="19"/>
        <v>-7.5146480000003066</v>
      </c>
      <c r="O193">
        <f t="shared" si="20"/>
        <v>-7.5146480000003066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6.758132485965844E-2</v>
      </c>
    </row>
    <row r="194" spans="1:19" x14ac:dyDescent="0.25">
      <c r="A194" t="s">
        <v>219</v>
      </c>
      <c r="B194">
        <v>10714.910156</v>
      </c>
      <c r="C194">
        <v>10327.400390999999</v>
      </c>
      <c r="D194">
        <v>10662.629883</v>
      </c>
      <c r="E194">
        <v>10719.852539</v>
      </c>
      <c r="F194">
        <v>10902.5</v>
      </c>
      <c r="G194">
        <v>10327.400390999999</v>
      </c>
      <c r="H194">
        <v>10545.700194999999</v>
      </c>
      <c r="I194">
        <v>10914.400390999999</v>
      </c>
      <c r="J194">
        <v>10681.971680000001</v>
      </c>
      <c r="L194" t="str">
        <f t="shared" si="18"/>
        <v>09MAR2025:01:00:00</v>
      </c>
      <c r="M194">
        <v>1</v>
      </c>
      <c r="N194">
        <f t="shared" si="19"/>
        <v>-387.5097650000007</v>
      </c>
      <c r="O194">
        <f t="shared" si="20"/>
        <v>-387.5097650000007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3.6165470298694746</v>
      </c>
    </row>
    <row r="195" spans="1:19" x14ac:dyDescent="0.25">
      <c r="A195" t="s">
        <v>220</v>
      </c>
      <c r="B195">
        <v>10355.171875</v>
      </c>
      <c r="C195">
        <v>10064.799805000001</v>
      </c>
      <c r="D195">
        <v>10294.852539</v>
      </c>
      <c r="E195">
        <v>10330.941406</v>
      </c>
      <c r="F195">
        <v>10515.900390999999</v>
      </c>
      <c r="G195">
        <v>10064.799805000001</v>
      </c>
      <c r="H195">
        <v>10261.400390999999</v>
      </c>
      <c r="I195">
        <v>10564.200194999999</v>
      </c>
      <c r="J195">
        <v>10347.448242</v>
      </c>
      <c r="L195" t="str">
        <f t="shared" ref="L195:L258" si="25">A195</f>
        <v>09MAR2025:02:00:00</v>
      </c>
      <c r="M195">
        <v>2</v>
      </c>
      <c r="N195">
        <f t="shared" ref="N195:N258" si="26">C195-B195</f>
        <v>-290.37206999999944</v>
      </c>
      <c r="O195">
        <f t="shared" ref="O195:O258" si="27">IF(N195&lt;0,N195,"")</f>
        <v>-290.37206999999944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2.8041260300182071</v>
      </c>
    </row>
    <row r="196" spans="1:19" x14ac:dyDescent="0.25">
      <c r="A196" t="s">
        <v>221</v>
      </c>
      <c r="B196">
        <v>10320.255859000001</v>
      </c>
      <c r="C196">
        <v>9795.9697266000003</v>
      </c>
      <c r="D196">
        <v>10181.828125</v>
      </c>
      <c r="E196">
        <v>10109.909180000001</v>
      </c>
      <c r="F196">
        <v>10078.599609000001</v>
      </c>
      <c r="G196">
        <v>9795.9697266000003</v>
      </c>
      <c r="H196">
        <v>9981.4599608999997</v>
      </c>
      <c r="I196">
        <v>10183.700194999999</v>
      </c>
      <c r="J196">
        <v>10029.927734000001</v>
      </c>
      <c r="L196" t="str">
        <f t="shared" si="25"/>
        <v>09MAR2025:04:00:00</v>
      </c>
      <c r="M196">
        <v>3</v>
      </c>
      <c r="N196">
        <f t="shared" si="26"/>
        <v>-524.2861324000005</v>
      </c>
      <c r="O196">
        <f t="shared" si="27"/>
        <v>-524.2861324000005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5.0801660304069447</v>
      </c>
    </row>
    <row r="197" spans="1:19" x14ac:dyDescent="0.25">
      <c r="A197" t="s">
        <v>222</v>
      </c>
      <c r="B197">
        <v>10169.066406</v>
      </c>
      <c r="C197">
        <v>9748</v>
      </c>
      <c r="D197">
        <v>10146.064453000001</v>
      </c>
      <c r="E197">
        <v>10064.509765999999</v>
      </c>
      <c r="F197">
        <v>10002.700194999999</v>
      </c>
      <c r="G197">
        <v>9748</v>
      </c>
      <c r="H197">
        <v>9894.0097655999998</v>
      </c>
      <c r="I197">
        <v>10092</v>
      </c>
      <c r="J197">
        <v>9960.2441405999998</v>
      </c>
      <c r="L197" t="str">
        <f t="shared" si="25"/>
        <v>09MAR2025:05:00:00</v>
      </c>
      <c r="M197">
        <v>4</v>
      </c>
      <c r="N197">
        <f t="shared" si="26"/>
        <v>-421.06640599999992</v>
      </c>
      <c r="O197">
        <f t="shared" si="27"/>
        <v>-421.06640599999992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4.1406594193500439</v>
      </c>
    </row>
    <row r="198" spans="1:19" x14ac:dyDescent="0.25">
      <c r="A198" t="s">
        <v>223</v>
      </c>
      <c r="B198">
        <v>10188.775390999999</v>
      </c>
      <c r="C198">
        <v>9820.3896483999997</v>
      </c>
      <c r="D198">
        <v>10249.969727</v>
      </c>
      <c r="E198">
        <v>10118.246094</v>
      </c>
      <c r="F198">
        <v>10047.700194999999</v>
      </c>
      <c r="G198">
        <v>9820.3896483999997</v>
      </c>
      <c r="H198">
        <v>9956.0498047000001</v>
      </c>
      <c r="I198">
        <v>10167.5</v>
      </c>
      <c r="J198">
        <v>10021.977539</v>
      </c>
      <c r="L198" t="str">
        <f t="shared" si="25"/>
        <v>09MAR2025:06:00:00</v>
      </c>
      <c r="M198">
        <v>5</v>
      </c>
      <c r="N198">
        <f t="shared" si="26"/>
        <v>-368.3857425999995</v>
      </c>
      <c r="O198">
        <f t="shared" si="27"/>
        <v>-368.3857425999995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3.6156037253054363</v>
      </c>
    </row>
    <row r="199" spans="1:19" x14ac:dyDescent="0.25">
      <c r="A199" t="s">
        <v>224</v>
      </c>
      <c r="B199">
        <v>10272.724609000001</v>
      </c>
      <c r="C199">
        <v>9982.5302733999997</v>
      </c>
      <c r="D199">
        <v>10498.9375</v>
      </c>
      <c r="E199">
        <v>10409.678711</v>
      </c>
      <c r="F199">
        <v>10192.599609000001</v>
      </c>
      <c r="G199">
        <v>9982.5302733999997</v>
      </c>
      <c r="H199">
        <v>10163.099609000001</v>
      </c>
      <c r="I199">
        <v>10400.099609000001</v>
      </c>
      <c r="J199">
        <v>10229.601563</v>
      </c>
      <c r="L199" t="str">
        <f t="shared" si="25"/>
        <v>09MAR2025:07:00:00</v>
      </c>
      <c r="M199">
        <v>6</v>
      </c>
      <c r="N199">
        <f t="shared" si="26"/>
        <v>-290.19433560000107</v>
      </c>
      <c r="O199">
        <f t="shared" si="27"/>
        <v>-290.19433560000107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2.824901344534827</v>
      </c>
    </row>
    <row r="200" spans="1:19" x14ac:dyDescent="0.25">
      <c r="A200" t="s">
        <v>225</v>
      </c>
      <c r="B200">
        <v>10469.379883</v>
      </c>
      <c r="C200">
        <v>10197</v>
      </c>
      <c r="D200">
        <v>10688.474609000001</v>
      </c>
      <c r="E200">
        <v>10698.941406</v>
      </c>
      <c r="F200">
        <v>10379.200194999999</v>
      </c>
      <c r="G200">
        <v>10197</v>
      </c>
      <c r="H200">
        <v>10400</v>
      </c>
      <c r="I200">
        <v>10657.599609000001</v>
      </c>
      <c r="J200">
        <v>10466.548828000001</v>
      </c>
      <c r="L200" t="str">
        <f t="shared" si="25"/>
        <v>09MAR2025:08:00:00</v>
      </c>
      <c r="M200">
        <v>7</v>
      </c>
      <c r="N200">
        <f t="shared" si="26"/>
        <v>-272.37988299999961</v>
      </c>
      <c r="O200">
        <f t="shared" si="27"/>
        <v>-272.37988299999961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2.6016811505931257</v>
      </c>
    </row>
    <row r="201" spans="1:19" x14ac:dyDescent="0.25">
      <c r="A201" t="s">
        <v>226</v>
      </c>
      <c r="B201">
        <v>10635.048828000001</v>
      </c>
      <c r="C201">
        <v>10548</v>
      </c>
      <c r="D201">
        <v>11312.583984000001</v>
      </c>
      <c r="E201">
        <v>11439.440430000001</v>
      </c>
      <c r="F201">
        <v>10585</v>
      </c>
      <c r="G201">
        <v>10548</v>
      </c>
      <c r="H201">
        <v>10665.299805000001</v>
      </c>
      <c r="I201">
        <v>10957.200194999999</v>
      </c>
      <c r="J201">
        <v>10838.989258</v>
      </c>
      <c r="L201" t="str">
        <f t="shared" si="25"/>
        <v>09MAR2025:09:00:00</v>
      </c>
      <c r="M201">
        <v>8</v>
      </c>
      <c r="N201">
        <f t="shared" si="26"/>
        <v>-87.048828000000867</v>
      </c>
      <c r="O201">
        <f t="shared" si="27"/>
        <v>-87.048828000000867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0.81850896416026175</v>
      </c>
    </row>
    <row r="202" spans="1:19" x14ac:dyDescent="0.25">
      <c r="A202" t="s">
        <v>227</v>
      </c>
      <c r="B202">
        <v>11012.414063</v>
      </c>
      <c r="C202">
        <v>10970.099609000001</v>
      </c>
      <c r="D202">
        <v>11777.403319999999</v>
      </c>
      <c r="E202">
        <v>12141.864258</v>
      </c>
      <c r="F202">
        <v>10828.200194999999</v>
      </c>
      <c r="G202">
        <v>10970.099609000001</v>
      </c>
      <c r="H202">
        <v>10985.799805000001</v>
      </c>
      <c r="I202">
        <v>11344.900390999999</v>
      </c>
      <c r="J202">
        <v>11254.172852</v>
      </c>
      <c r="L202" t="str">
        <f t="shared" si="25"/>
        <v>09MAR2025:10:00:00</v>
      </c>
      <c r="M202">
        <v>9</v>
      </c>
      <c r="N202">
        <f t="shared" si="26"/>
        <v>-42.314453999999387</v>
      </c>
      <c r="O202">
        <f t="shared" si="27"/>
        <v>-42.314453999999387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0.38424321640946446</v>
      </c>
    </row>
    <row r="203" spans="1:19" x14ac:dyDescent="0.25">
      <c r="A203" t="s">
        <v>228</v>
      </c>
      <c r="B203">
        <v>11381.041992</v>
      </c>
      <c r="C203">
        <v>11344.799805000001</v>
      </c>
      <c r="D203">
        <v>11924.125</v>
      </c>
      <c r="E203">
        <v>12466.074219</v>
      </c>
      <c r="F203">
        <v>10980.900390999999</v>
      </c>
      <c r="G203">
        <v>11344.799805000001</v>
      </c>
      <c r="H203">
        <v>11205.599609000001</v>
      </c>
      <c r="I203">
        <v>11626.900390999999</v>
      </c>
      <c r="J203">
        <v>11524.854492</v>
      </c>
      <c r="L203" t="str">
        <f t="shared" si="25"/>
        <v>09MAR2025:11:00:00</v>
      </c>
      <c r="M203">
        <v>10</v>
      </c>
      <c r="N203">
        <f t="shared" si="26"/>
        <v>-36.242186999999831</v>
      </c>
      <c r="O203">
        <f t="shared" si="27"/>
        <v>-36.242186999999831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0.31844348720859927</v>
      </c>
    </row>
    <row r="204" spans="1:19" x14ac:dyDescent="0.25">
      <c r="A204" t="s">
        <v>229</v>
      </c>
      <c r="B204">
        <v>11834.347656</v>
      </c>
      <c r="C204">
        <v>11525.299805000001</v>
      </c>
      <c r="D204">
        <v>11843.496094</v>
      </c>
      <c r="E204">
        <v>12303.473633</v>
      </c>
      <c r="F204">
        <v>11053.900390999999</v>
      </c>
      <c r="G204">
        <v>11525.299805000001</v>
      </c>
      <c r="H204">
        <v>11300.799805000001</v>
      </c>
      <c r="I204">
        <v>11774.900390999999</v>
      </c>
      <c r="J204">
        <v>11591.674805000001</v>
      </c>
      <c r="L204" t="str">
        <f t="shared" si="25"/>
        <v>09MAR2025:12:00:00</v>
      </c>
      <c r="M204">
        <v>11</v>
      </c>
      <c r="N204">
        <f t="shared" si="26"/>
        <v>-309.04785099999935</v>
      </c>
      <c r="O204">
        <f t="shared" si="27"/>
        <v>-309.04785099999935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2.611448133715359</v>
      </c>
    </row>
    <row r="205" spans="1:19" x14ac:dyDescent="0.25">
      <c r="A205" t="s">
        <v>230</v>
      </c>
      <c r="B205">
        <v>11800.311523</v>
      </c>
      <c r="C205">
        <v>11604.200194999999</v>
      </c>
      <c r="D205">
        <v>11584.049805000001</v>
      </c>
      <c r="E205">
        <v>12006.644531</v>
      </c>
      <c r="F205">
        <v>11096.799805000001</v>
      </c>
      <c r="G205">
        <v>11604.200194999999</v>
      </c>
      <c r="H205">
        <v>11338.400390999999</v>
      </c>
      <c r="I205">
        <v>11885.599609000001</v>
      </c>
      <c r="J205">
        <v>11586.329102</v>
      </c>
      <c r="L205" t="str">
        <f t="shared" si="25"/>
        <v>09MAR2025:13:00:00</v>
      </c>
      <c r="M205">
        <v>12</v>
      </c>
      <c r="N205">
        <f t="shared" si="26"/>
        <v>-196.11132800000087</v>
      </c>
      <c r="O205">
        <f t="shared" si="27"/>
        <v>-196.11132800000087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1.6619165317607087</v>
      </c>
    </row>
    <row r="206" spans="1:19" x14ac:dyDescent="0.25">
      <c r="A206" t="s">
        <v>231</v>
      </c>
      <c r="B206">
        <v>11971.443359000001</v>
      </c>
      <c r="C206">
        <v>11612.299805000001</v>
      </c>
      <c r="D206">
        <v>11378.458984000001</v>
      </c>
      <c r="E206">
        <v>11749.288086</v>
      </c>
      <c r="F206">
        <v>11120.5</v>
      </c>
      <c r="G206">
        <v>11612.299805000001</v>
      </c>
      <c r="H206">
        <v>11321.400390999999</v>
      </c>
      <c r="I206">
        <v>11918.299805000001</v>
      </c>
      <c r="J206">
        <v>11544.358398</v>
      </c>
      <c r="L206" t="str">
        <f t="shared" si="25"/>
        <v>09MAR2025:14:00:00</v>
      </c>
      <c r="M206">
        <v>13</v>
      </c>
      <c r="N206">
        <f t="shared" si="26"/>
        <v>-359.14355400000022</v>
      </c>
      <c r="O206">
        <f t="shared" si="27"/>
        <v>-359.14355400000022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3.000002115283785</v>
      </c>
    </row>
    <row r="207" spans="1:19" x14ac:dyDescent="0.25">
      <c r="A207" t="s">
        <v>232</v>
      </c>
      <c r="B207">
        <v>11998.957031</v>
      </c>
      <c r="C207">
        <v>11578.5</v>
      </c>
      <c r="D207">
        <v>11279.280273</v>
      </c>
      <c r="E207">
        <v>11522.633789</v>
      </c>
      <c r="F207">
        <v>11097.200194999999</v>
      </c>
      <c r="G207">
        <v>11578.5</v>
      </c>
      <c r="H207">
        <v>11326.299805000001</v>
      </c>
      <c r="I207">
        <v>11947.299805000001</v>
      </c>
      <c r="J207">
        <v>11494.386719</v>
      </c>
      <c r="L207" t="str">
        <f t="shared" si="25"/>
        <v>09MAR2025:15:00:00</v>
      </c>
      <c r="M207">
        <v>14</v>
      </c>
      <c r="N207">
        <f t="shared" si="26"/>
        <v>-420.45703099999992</v>
      </c>
      <c r="O207">
        <f t="shared" si="27"/>
        <v>-420.45703099999992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3.5041131484488597</v>
      </c>
    </row>
    <row r="208" spans="1:19" x14ac:dyDescent="0.25">
      <c r="A208" t="s">
        <v>233</v>
      </c>
      <c r="B208">
        <v>11952.928711</v>
      </c>
      <c r="C208">
        <v>11640.700194999999</v>
      </c>
      <c r="D208">
        <v>11214.753906</v>
      </c>
      <c r="E208">
        <v>11377.073242</v>
      </c>
      <c r="F208">
        <v>11173.799805000001</v>
      </c>
      <c r="G208">
        <v>11640.700194999999</v>
      </c>
      <c r="H208">
        <v>11434.900390999999</v>
      </c>
      <c r="I208">
        <v>12032.700194999999</v>
      </c>
      <c r="J208">
        <v>11531.834961</v>
      </c>
      <c r="L208" t="str">
        <f t="shared" si="25"/>
        <v>09MAR2025:16:00:00</v>
      </c>
      <c r="M208">
        <v>15</v>
      </c>
      <c r="N208">
        <f t="shared" si="26"/>
        <v>-312.22851600000104</v>
      </c>
      <c r="O208">
        <f t="shared" si="27"/>
        <v>-312.22851600000104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2.612150741873533</v>
      </c>
    </row>
    <row r="209" spans="1:19" x14ac:dyDescent="0.25">
      <c r="A209" t="s">
        <v>234</v>
      </c>
      <c r="B209">
        <v>11732.816406</v>
      </c>
      <c r="C209">
        <v>11642.5</v>
      </c>
      <c r="D209">
        <v>11287.249023</v>
      </c>
      <c r="E209">
        <v>11467.621094</v>
      </c>
      <c r="F209">
        <v>11255.599609000001</v>
      </c>
      <c r="G209">
        <v>11642.5</v>
      </c>
      <c r="H209">
        <v>11509.599609000001</v>
      </c>
      <c r="I209">
        <v>12084.5</v>
      </c>
      <c r="J209">
        <v>11591.964844</v>
      </c>
      <c r="L209" t="str">
        <f t="shared" si="25"/>
        <v>09MAR2025:17:00:00</v>
      </c>
      <c r="M209">
        <v>16</v>
      </c>
      <c r="N209">
        <f t="shared" si="26"/>
        <v>-90.316405999999915</v>
      </c>
      <c r="O209">
        <f t="shared" si="27"/>
        <v>-90.316405999999915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0.76977601007898966</v>
      </c>
    </row>
    <row r="210" spans="1:19" x14ac:dyDescent="0.25">
      <c r="A210" t="s">
        <v>235</v>
      </c>
      <c r="B210">
        <v>11795.316406</v>
      </c>
      <c r="C210">
        <v>11753.900390999999</v>
      </c>
      <c r="D210">
        <v>11426.035156</v>
      </c>
      <c r="E210">
        <v>11533.169921999999</v>
      </c>
      <c r="F210">
        <v>11350.599609000001</v>
      </c>
      <c r="G210">
        <v>11753.900390999999</v>
      </c>
      <c r="H210">
        <v>11600.299805000001</v>
      </c>
      <c r="I210">
        <v>12139.700194999999</v>
      </c>
      <c r="J210">
        <v>11675.534180000001</v>
      </c>
      <c r="L210" t="str">
        <f t="shared" si="25"/>
        <v>09MAR2025:18:00:00</v>
      </c>
      <c r="M210">
        <v>17</v>
      </c>
      <c r="N210">
        <f t="shared" si="26"/>
        <v>-41.416015000000698</v>
      </c>
      <c r="O210">
        <f t="shared" si="27"/>
        <v>-41.416015000000698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0.35112254368126439</v>
      </c>
    </row>
    <row r="211" spans="1:19" x14ac:dyDescent="0.25">
      <c r="A211" t="s">
        <v>236</v>
      </c>
      <c r="B211">
        <v>11861.390625</v>
      </c>
      <c r="C211">
        <v>11781.900390999999</v>
      </c>
      <c r="D211">
        <v>11719.422852</v>
      </c>
      <c r="E211">
        <v>11695.378906</v>
      </c>
      <c r="F211">
        <v>11363.900390999999</v>
      </c>
      <c r="G211">
        <v>11781.900390999999</v>
      </c>
      <c r="H211">
        <v>11601.400390999999</v>
      </c>
      <c r="I211">
        <v>12096.200194999999</v>
      </c>
      <c r="J211">
        <v>11707.756836</v>
      </c>
      <c r="L211" t="str">
        <f t="shared" si="25"/>
        <v>09MAR2025:19:00:00</v>
      </c>
      <c r="M211">
        <v>18</v>
      </c>
      <c r="N211">
        <f t="shared" si="26"/>
        <v>-79.490234000000783</v>
      </c>
      <c r="O211">
        <f t="shared" si="27"/>
        <v>-79.490234000000783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0.67015948224874167</v>
      </c>
    </row>
    <row r="212" spans="1:19" x14ac:dyDescent="0.25">
      <c r="A212" t="s">
        <v>237</v>
      </c>
      <c r="B212">
        <v>12188.898438</v>
      </c>
      <c r="C212">
        <v>11971.799805000001</v>
      </c>
      <c r="D212">
        <v>11995.113281</v>
      </c>
      <c r="E212">
        <v>11907.483398</v>
      </c>
      <c r="F212">
        <v>11434.900390999999</v>
      </c>
      <c r="G212">
        <v>11971.799805000001</v>
      </c>
      <c r="H212">
        <v>11666</v>
      </c>
      <c r="I212">
        <v>12132.5</v>
      </c>
      <c r="J212">
        <v>11822.537109000001</v>
      </c>
      <c r="L212" t="str">
        <f t="shared" si="25"/>
        <v>09MAR2025:20:00:00</v>
      </c>
      <c r="M212">
        <v>19</v>
      </c>
      <c r="N212">
        <f t="shared" si="26"/>
        <v>-217.09863299999961</v>
      </c>
      <c r="O212">
        <f t="shared" si="27"/>
        <v>-217.09863299999961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1.7811177450061844</v>
      </c>
    </row>
    <row r="213" spans="1:19" x14ac:dyDescent="0.25">
      <c r="A213" t="s">
        <v>238</v>
      </c>
      <c r="B213">
        <v>12269.392578000001</v>
      </c>
      <c r="C213">
        <v>12131</v>
      </c>
      <c r="D213">
        <v>11985.600586</v>
      </c>
      <c r="E213">
        <v>11886.366211</v>
      </c>
      <c r="F213">
        <v>11543.900390999999</v>
      </c>
      <c r="G213">
        <v>12131</v>
      </c>
      <c r="H213">
        <v>11766.299805000001</v>
      </c>
      <c r="I213">
        <v>12188.599609000001</v>
      </c>
      <c r="J213">
        <v>11903.232421999999</v>
      </c>
      <c r="L213" t="str">
        <f t="shared" si="25"/>
        <v>09MAR2025:21:00:00</v>
      </c>
      <c r="M213">
        <v>20</v>
      </c>
      <c r="N213">
        <f t="shared" si="26"/>
        <v>-138.39257800000087</v>
      </c>
      <c r="O213">
        <f t="shared" si="27"/>
        <v>-138.39257800000087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1.1279497099811591</v>
      </c>
    </row>
    <row r="214" spans="1:19" x14ac:dyDescent="0.25">
      <c r="A214" t="s">
        <v>239</v>
      </c>
      <c r="B214">
        <v>12149.414063</v>
      </c>
      <c r="C214">
        <v>11959.400390999999</v>
      </c>
      <c r="D214">
        <v>11893.529296999999</v>
      </c>
      <c r="E214">
        <v>11866.940430000001</v>
      </c>
      <c r="F214">
        <v>11407.299805000001</v>
      </c>
      <c r="G214">
        <v>11959.400390999999</v>
      </c>
      <c r="H214">
        <v>11572.799805000001</v>
      </c>
      <c r="I214">
        <v>11925.200194999999</v>
      </c>
      <c r="J214">
        <v>11746.329102</v>
      </c>
      <c r="L214" t="str">
        <f t="shared" si="25"/>
        <v>09MAR2025:22:00:00</v>
      </c>
      <c r="M214">
        <v>21</v>
      </c>
      <c r="N214">
        <f t="shared" si="26"/>
        <v>-190.01367200000095</v>
      </c>
      <c r="O214">
        <f t="shared" si="27"/>
        <v>-190.01367200000095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1.5639739580419052</v>
      </c>
    </row>
    <row r="215" spans="1:19" x14ac:dyDescent="0.25">
      <c r="A215" t="s">
        <v>240</v>
      </c>
      <c r="B215">
        <v>11824.527344</v>
      </c>
      <c r="C215">
        <v>11713.200194999999</v>
      </c>
      <c r="D215">
        <v>11623.835938</v>
      </c>
      <c r="E215">
        <v>11614.973633</v>
      </c>
      <c r="F215">
        <v>11145.400390999999</v>
      </c>
      <c r="G215">
        <v>11713.200194999999</v>
      </c>
      <c r="H215">
        <v>11298.200194999999</v>
      </c>
      <c r="I215">
        <v>11541.700194999999</v>
      </c>
      <c r="J215">
        <v>11462.695313</v>
      </c>
      <c r="L215" t="str">
        <f t="shared" si="25"/>
        <v>09MAR2025:23:00:00</v>
      </c>
      <c r="M215">
        <v>22</v>
      </c>
      <c r="N215">
        <f t="shared" si="26"/>
        <v>-111.32714900000065</v>
      </c>
      <c r="O215">
        <f t="shared" si="27"/>
        <v>-111.32714900000065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0.94149343784544792</v>
      </c>
    </row>
    <row r="216" spans="1:19" x14ac:dyDescent="0.25">
      <c r="A216" t="s">
        <v>241</v>
      </c>
      <c r="B216">
        <v>11406.318359000001</v>
      </c>
      <c r="C216">
        <v>11441.799805000001</v>
      </c>
      <c r="D216">
        <v>11248.911133</v>
      </c>
      <c r="E216">
        <v>11406.226563</v>
      </c>
      <c r="F216">
        <v>10816.400390999999</v>
      </c>
      <c r="G216">
        <v>11441.799805000001</v>
      </c>
      <c r="H216">
        <v>10947.900390999999</v>
      </c>
      <c r="I216">
        <v>11076.700194999999</v>
      </c>
      <c r="J216">
        <v>11137.805664</v>
      </c>
      <c r="L216" t="str">
        <f t="shared" si="25"/>
        <v>10MAR2025:00:00:00</v>
      </c>
      <c r="M216">
        <v>23</v>
      </c>
      <c r="N216">
        <f t="shared" si="26"/>
        <v>35.481445999999778</v>
      </c>
      <c r="O216" t="str">
        <f t="shared" si="27"/>
        <v/>
      </c>
      <c r="P216">
        <f t="shared" si="28"/>
        <v>35.481445999999778</v>
      </c>
      <c r="Q216" t="str">
        <f t="shared" si="29"/>
        <v/>
      </c>
      <c r="R216">
        <f t="shared" si="30"/>
        <v>1</v>
      </c>
      <c r="S216">
        <f t="shared" si="31"/>
        <v>0.31106834723759597</v>
      </c>
    </row>
    <row r="217" spans="1:19" x14ac:dyDescent="0.25">
      <c r="A217" t="s">
        <v>242</v>
      </c>
      <c r="B217">
        <v>11045.412109000001</v>
      </c>
      <c r="C217">
        <v>10728.400390999999</v>
      </c>
      <c r="D217">
        <v>10938.069336</v>
      </c>
      <c r="E217">
        <v>11017.860352</v>
      </c>
      <c r="F217">
        <v>10728.400390999999</v>
      </c>
      <c r="G217">
        <v>11170.099609000001</v>
      </c>
      <c r="H217">
        <v>11066.200194999999</v>
      </c>
      <c r="I217">
        <v>10945.099609000001</v>
      </c>
      <c r="J217">
        <v>10985.53125</v>
      </c>
      <c r="L217" t="str">
        <f t="shared" si="25"/>
        <v>10MAR2025:01:00:00</v>
      </c>
      <c r="M217">
        <v>24</v>
      </c>
      <c r="N217">
        <f t="shared" si="26"/>
        <v>-317.01171800000157</v>
      </c>
      <c r="O217">
        <f t="shared" si="27"/>
        <v>-317.01171800000157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2.8700759634101356</v>
      </c>
    </row>
    <row r="218" spans="1:19" x14ac:dyDescent="0.25">
      <c r="A218" t="s">
        <v>243</v>
      </c>
      <c r="B218">
        <v>10969.987305000001</v>
      </c>
      <c r="C218">
        <v>10463.900390999999</v>
      </c>
      <c r="D218">
        <v>10771.924805000001</v>
      </c>
      <c r="E218">
        <v>10834.550781</v>
      </c>
      <c r="F218">
        <v>10463.900390999999</v>
      </c>
      <c r="G218">
        <v>10898.400390999999</v>
      </c>
      <c r="H218">
        <v>10776.200194999999</v>
      </c>
      <c r="I218">
        <v>10683.799805000001</v>
      </c>
      <c r="J218">
        <v>10731.370117</v>
      </c>
      <c r="L218" t="str">
        <f t="shared" si="25"/>
        <v>10MAR2025:02:00:00</v>
      </c>
      <c r="M218">
        <v>1</v>
      </c>
      <c r="N218">
        <f t="shared" si="26"/>
        <v>-506.08691400000134</v>
      </c>
      <c r="O218">
        <f t="shared" si="27"/>
        <v>-506.08691400000134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4.6133773898656427</v>
      </c>
    </row>
    <row r="219" spans="1:19" x14ac:dyDescent="0.25">
      <c r="A219" t="s">
        <v>244</v>
      </c>
      <c r="B219">
        <v>11043.971680000001</v>
      </c>
      <c r="C219">
        <v>10384.5</v>
      </c>
      <c r="D219">
        <v>10689.150390999999</v>
      </c>
      <c r="E219">
        <v>10782.208008</v>
      </c>
      <c r="F219">
        <v>10384.5</v>
      </c>
      <c r="G219">
        <v>10686.5</v>
      </c>
      <c r="H219">
        <v>10711.799805000001</v>
      </c>
      <c r="I219">
        <v>10607.299805000001</v>
      </c>
      <c r="J219">
        <v>10634.461914</v>
      </c>
      <c r="L219" t="str">
        <f t="shared" si="25"/>
        <v>10MAR2025:03:00:00</v>
      </c>
      <c r="M219">
        <v>2</v>
      </c>
      <c r="N219">
        <f t="shared" si="26"/>
        <v>-659.47168000000056</v>
      </c>
      <c r="O219">
        <f t="shared" si="27"/>
        <v>-659.47168000000056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5.971327155739325</v>
      </c>
    </row>
    <row r="220" spans="1:19" x14ac:dyDescent="0.25">
      <c r="A220" t="s">
        <v>245</v>
      </c>
      <c r="B220">
        <v>11329.546875</v>
      </c>
      <c r="C220">
        <v>10399.599609000001</v>
      </c>
      <c r="D220">
        <v>10726.876953000001</v>
      </c>
      <c r="E220">
        <v>10870.978515999999</v>
      </c>
      <c r="F220">
        <v>10399.599609000001</v>
      </c>
      <c r="G220">
        <v>10729.700194999999</v>
      </c>
      <c r="H220">
        <v>10743.099609000001</v>
      </c>
      <c r="I220">
        <v>10629.299805000001</v>
      </c>
      <c r="J220">
        <v>10674.536133</v>
      </c>
      <c r="L220" t="str">
        <f t="shared" si="25"/>
        <v>10MAR2025:04:00:00</v>
      </c>
      <c r="M220">
        <v>3</v>
      </c>
      <c r="N220">
        <f t="shared" si="26"/>
        <v>-929.94726599999922</v>
      </c>
      <c r="O220">
        <f t="shared" si="27"/>
        <v>-929.94726599999922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8.2081593929589456</v>
      </c>
    </row>
    <row r="221" spans="1:19" x14ac:dyDescent="0.25">
      <c r="A221" t="s">
        <v>246</v>
      </c>
      <c r="B221">
        <v>11269.621094</v>
      </c>
      <c r="C221">
        <v>10637</v>
      </c>
      <c r="D221">
        <v>10906.102539</v>
      </c>
      <c r="E221">
        <v>11196.494140999999</v>
      </c>
      <c r="F221">
        <v>10637</v>
      </c>
      <c r="G221">
        <v>10956.799805000001</v>
      </c>
      <c r="H221">
        <v>11024.299805000001</v>
      </c>
      <c r="I221">
        <v>10882.900390999999</v>
      </c>
      <c r="J221">
        <v>10939.5</v>
      </c>
      <c r="L221" t="str">
        <f t="shared" si="25"/>
        <v>10MAR2025:05:00:00</v>
      </c>
      <c r="M221">
        <v>4</v>
      </c>
      <c r="N221">
        <f t="shared" si="26"/>
        <v>-632.62109400000008</v>
      </c>
      <c r="O221">
        <f t="shared" si="27"/>
        <v>-632.62109400000008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5.6135081093082233</v>
      </c>
    </row>
    <row r="222" spans="1:19" x14ac:dyDescent="0.25">
      <c r="A222" t="s">
        <v>247</v>
      </c>
      <c r="B222">
        <v>11528.360352</v>
      </c>
      <c r="C222">
        <v>11204.299805000001</v>
      </c>
      <c r="D222">
        <v>11395.683594</v>
      </c>
      <c r="E222">
        <v>11767.094727</v>
      </c>
      <c r="F222">
        <v>11204.299805000001</v>
      </c>
      <c r="G222">
        <v>11542</v>
      </c>
      <c r="H222">
        <v>11671.5</v>
      </c>
      <c r="I222">
        <v>11477.900390999999</v>
      </c>
      <c r="J222">
        <v>11532.559569999999</v>
      </c>
      <c r="L222" t="str">
        <f t="shared" si="25"/>
        <v>10MAR2025:06:00:00</v>
      </c>
      <c r="M222">
        <v>5</v>
      </c>
      <c r="N222">
        <f t="shared" si="26"/>
        <v>-324.06054699999913</v>
      </c>
      <c r="O222">
        <f t="shared" si="27"/>
        <v>-324.06054699999913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2.8109855790878315</v>
      </c>
    </row>
    <row r="223" spans="1:19" x14ac:dyDescent="0.25">
      <c r="A223" t="s">
        <v>248</v>
      </c>
      <c r="B223">
        <v>12121.124023</v>
      </c>
      <c r="C223">
        <v>12031.299805000001</v>
      </c>
      <c r="D223">
        <v>12146.170898</v>
      </c>
      <c r="E223">
        <v>12564.931640999999</v>
      </c>
      <c r="F223">
        <v>12031.299805000001</v>
      </c>
      <c r="G223">
        <v>12371.799805000001</v>
      </c>
      <c r="H223">
        <v>12594.299805000001</v>
      </c>
      <c r="I223">
        <v>12332.400390999999</v>
      </c>
      <c r="J223">
        <v>12378.947265999999</v>
      </c>
      <c r="L223" t="str">
        <f t="shared" si="25"/>
        <v>10MAR2025:07:00:00</v>
      </c>
      <c r="M223">
        <v>6</v>
      </c>
      <c r="N223">
        <f t="shared" si="26"/>
        <v>-89.824217999999746</v>
      </c>
      <c r="O223">
        <f t="shared" si="27"/>
        <v>-89.824217999999746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0.74105518456503749</v>
      </c>
    </row>
    <row r="224" spans="1:19" x14ac:dyDescent="0.25">
      <c r="A224" t="s">
        <v>249</v>
      </c>
      <c r="B224">
        <v>12579.464844</v>
      </c>
      <c r="C224">
        <v>12481.400390999999</v>
      </c>
      <c r="D224">
        <v>12542.441406</v>
      </c>
      <c r="E224">
        <v>12939.567383</v>
      </c>
      <c r="F224">
        <v>12481.400390999999</v>
      </c>
      <c r="G224">
        <v>12803.299805000001</v>
      </c>
      <c r="H224">
        <v>13076</v>
      </c>
      <c r="I224">
        <v>12790.700194999999</v>
      </c>
      <c r="J224">
        <v>12818.193359000001</v>
      </c>
      <c r="L224" t="str">
        <f t="shared" si="25"/>
        <v>10MAR2025:08:00:00</v>
      </c>
      <c r="M224">
        <v>7</v>
      </c>
      <c r="N224">
        <f t="shared" si="26"/>
        <v>-98.064453000000867</v>
      </c>
      <c r="O224">
        <f t="shared" si="27"/>
        <v>-98.064453000000867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0.77955981606621727</v>
      </c>
    </row>
    <row r="225" spans="1:19" x14ac:dyDescent="0.25">
      <c r="A225" t="s">
        <v>250</v>
      </c>
      <c r="B225">
        <v>12648.252930000001</v>
      </c>
      <c r="C225">
        <v>12525.5</v>
      </c>
      <c r="D225">
        <v>12875.616211</v>
      </c>
      <c r="E225">
        <v>13324.604492</v>
      </c>
      <c r="F225">
        <v>12525.5</v>
      </c>
      <c r="G225">
        <v>12915.299805000001</v>
      </c>
      <c r="H225">
        <v>13093.200194999999</v>
      </c>
      <c r="I225">
        <v>12852.700194999999</v>
      </c>
      <c r="J225">
        <v>12942.260742</v>
      </c>
      <c r="L225" t="str">
        <f t="shared" si="25"/>
        <v>10MAR2025:09:00:00</v>
      </c>
      <c r="M225">
        <v>8</v>
      </c>
      <c r="N225">
        <f t="shared" si="26"/>
        <v>-122.75293000000056</v>
      </c>
      <c r="O225">
        <f t="shared" si="27"/>
        <v>-122.75293000000056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0.97051292917179643</v>
      </c>
    </row>
    <row r="226" spans="1:19" x14ac:dyDescent="0.25">
      <c r="A226" t="s">
        <v>251</v>
      </c>
      <c r="B226">
        <v>12729.580078000001</v>
      </c>
      <c r="C226">
        <v>12605.299805000001</v>
      </c>
      <c r="D226">
        <v>12942.037109000001</v>
      </c>
      <c r="E226">
        <v>13301.65625</v>
      </c>
      <c r="F226">
        <v>12605.299805000001</v>
      </c>
      <c r="G226">
        <v>13059.900390999999</v>
      </c>
      <c r="H226">
        <v>13111</v>
      </c>
      <c r="I226">
        <v>12933.200194999999</v>
      </c>
      <c r="J226">
        <v>13002.212890999999</v>
      </c>
      <c r="L226" t="str">
        <f t="shared" si="25"/>
        <v>10MAR2025:10:00:00</v>
      </c>
      <c r="M226">
        <v>9</v>
      </c>
      <c r="N226">
        <f t="shared" si="26"/>
        <v>-124.28027300000031</v>
      </c>
      <c r="O226">
        <f t="shared" si="27"/>
        <v>-124.28027300000031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0.9763108620903268</v>
      </c>
    </row>
    <row r="227" spans="1:19" x14ac:dyDescent="0.25">
      <c r="A227" t="s">
        <v>252</v>
      </c>
      <c r="B227">
        <v>12540.880859000001</v>
      </c>
      <c r="C227">
        <v>12528.099609000001</v>
      </c>
      <c r="D227">
        <v>12739.532227</v>
      </c>
      <c r="E227">
        <v>13002.415039</v>
      </c>
      <c r="F227">
        <v>12528.099609000001</v>
      </c>
      <c r="G227">
        <v>12985.5</v>
      </c>
      <c r="H227">
        <v>12896.299805000001</v>
      </c>
      <c r="I227">
        <v>12758.099609000001</v>
      </c>
      <c r="J227">
        <v>12834.083008</v>
      </c>
      <c r="L227" t="str">
        <f t="shared" si="25"/>
        <v>10MAR2025:11:00:00</v>
      </c>
      <c r="M227">
        <v>10</v>
      </c>
      <c r="N227">
        <f t="shared" si="26"/>
        <v>-12.78125</v>
      </c>
      <c r="O227">
        <f t="shared" si="27"/>
        <v>-12.78125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0.10191668467073824</v>
      </c>
    </row>
    <row r="228" spans="1:19" x14ac:dyDescent="0.25">
      <c r="A228" t="s">
        <v>253</v>
      </c>
      <c r="B228">
        <v>12407.171875</v>
      </c>
      <c r="C228">
        <v>12348.900390999999</v>
      </c>
      <c r="D228">
        <v>12524.254883</v>
      </c>
      <c r="E228">
        <v>12844.756836</v>
      </c>
      <c r="F228">
        <v>12348.900390999999</v>
      </c>
      <c r="G228">
        <v>12915.700194999999</v>
      </c>
      <c r="H228">
        <v>12625.299805000001</v>
      </c>
      <c r="I228">
        <v>12498.099609000001</v>
      </c>
      <c r="J228">
        <v>12646.551758</v>
      </c>
      <c r="L228" t="str">
        <f t="shared" si="25"/>
        <v>10MAR2025:12:00:00</v>
      </c>
      <c r="M228">
        <v>11</v>
      </c>
      <c r="N228">
        <f t="shared" si="26"/>
        <v>-58.271484000000783</v>
      </c>
      <c r="O228">
        <f t="shared" si="27"/>
        <v>-58.271484000000783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0.46965968221505583</v>
      </c>
    </row>
    <row r="229" spans="1:19" x14ac:dyDescent="0.25">
      <c r="A229" t="s">
        <v>254</v>
      </c>
      <c r="B229">
        <v>12315.487305000001</v>
      </c>
      <c r="C229">
        <v>12131.900390999999</v>
      </c>
      <c r="D229">
        <v>12339.876953000001</v>
      </c>
      <c r="E229">
        <v>12755.474609000001</v>
      </c>
      <c r="F229">
        <v>12131.900390999999</v>
      </c>
      <c r="G229">
        <v>12777.700194999999</v>
      </c>
      <c r="H229">
        <v>12333</v>
      </c>
      <c r="I229">
        <v>12194.200194999999</v>
      </c>
      <c r="J229">
        <v>12438.455078000001</v>
      </c>
      <c r="L229" t="str">
        <f t="shared" si="25"/>
        <v>10MAR2025:13:00:00</v>
      </c>
      <c r="M229">
        <v>12</v>
      </c>
      <c r="N229">
        <f t="shared" si="26"/>
        <v>-183.58691400000134</v>
      </c>
      <c r="O229">
        <f t="shared" si="27"/>
        <v>-183.58691400000134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1.4906995513321375</v>
      </c>
    </row>
    <row r="230" spans="1:19" x14ac:dyDescent="0.25">
      <c r="A230" t="s">
        <v>255</v>
      </c>
      <c r="B230">
        <v>12364.049805000001</v>
      </c>
      <c r="C230">
        <v>12141.900390999999</v>
      </c>
      <c r="D230">
        <v>12104.724609000001</v>
      </c>
      <c r="E230">
        <v>12594.834961</v>
      </c>
      <c r="F230">
        <v>12141.900390999999</v>
      </c>
      <c r="G230">
        <v>12778.200194999999</v>
      </c>
      <c r="H230">
        <v>12305.400390999999</v>
      </c>
      <c r="I230">
        <v>12127.900390999999</v>
      </c>
      <c r="J230">
        <v>12389.647461</v>
      </c>
      <c r="L230" t="str">
        <f t="shared" si="25"/>
        <v>10MAR2025:14:00:00</v>
      </c>
      <c r="M230">
        <v>13</v>
      </c>
      <c r="N230">
        <f t="shared" si="26"/>
        <v>-222.14941400000134</v>
      </c>
      <c r="O230">
        <f t="shared" si="27"/>
        <v>-222.14941400000134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1.7967366478106914</v>
      </c>
    </row>
    <row r="231" spans="1:19" x14ac:dyDescent="0.25">
      <c r="A231" t="s">
        <v>256</v>
      </c>
      <c r="B231">
        <v>12369.188477</v>
      </c>
      <c r="C231">
        <v>12253.400390999999</v>
      </c>
      <c r="D231">
        <v>12051.117188</v>
      </c>
      <c r="E231">
        <v>12446.665039</v>
      </c>
      <c r="F231">
        <v>12253.400390999999</v>
      </c>
      <c r="G231">
        <v>12875.799805000001</v>
      </c>
      <c r="H231">
        <v>12425.099609000001</v>
      </c>
      <c r="I231">
        <v>12211.799805000001</v>
      </c>
      <c r="J231">
        <v>12442.553711</v>
      </c>
      <c r="L231" t="str">
        <f t="shared" si="25"/>
        <v>10MAR2025:15:00:00</v>
      </c>
      <c r="M231">
        <v>14</v>
      </c>
      <c r="N231">
        <f t="shared" si="26"/>
        <v>-115.78808600000048</v>
      </c>
      <c r="O231">
        <f t="shared" si="27"/>
        <v>-115.78808600000048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0.93610091086657532</v>
      </c>
    </row>
    <row r="232" spans="1:19" x14ac:dyDescent="0.25">
      <c r="A232" t="s">
        <v>257</v>
      </c>
      <c r="B232">
        <v>12348.246094</v>
      </c>
      <c r="C232">
        <v>12522.400390999999</v>
      </c>
      <c r="D232">
        <v>12085.119140999999</v>
      </c>
      <c r="E232">
        <v>12395.722656</v>
      </c>
      <c r="F232">
        <v>12522.400390999999</v>
      </c>
      <c r="G232">
        <v>13076.5</v>
      </c>
      <c r="H232">
        <v>12705.700194999999</v>
      </c>
      <c r="I232">
        <v>12472.299805000001</v>
      </c>
      <c r="J232">
        <v>12634.524414</v>
      </c>
      <c r="L232" t="str">
        <f t="shared" si="25"/>
        <v>10MAR2025:16:00:00</v>
      </c>
      <c r="M232">
        <v>15</v>
      </c>
      <c r="N232">
        <f t="shared" si="26"/>
        <v>174.15429699999913</v>
      </c>
      <c r="O232" t="str">
        <f t="shared" si="27"/>
        <v/>
      </c>
      <c r="P232">
        <f t="shared" si="28"/>
        <v>174.15429699999913</v>
      </c>
      <c r="Q232" t="str">
        <f t="shared" si="29"/>
        <v/>
      </c>
      <c r="R232">
        <f t="shared" si="30"/>
        <v>1</v>
      </c>
      <c r="S232">
        <f t="shared" si="31"/>
        <v>1.4103565451665281</v>
      </c>
    </row>
    <row r="233" spans="1:19" x14ac:dyDescent="0.25">
      <c r="A233" t="s">
        <v>258</v>
      </c>
      <c r="B233">
        <v>12678.923828000001</v>
      </c>
      <c r="C233">
        <v>12732.299805000001</v>
      </c>
      <c r="D233">
        <v>12253.346680000001</v>
      </c>
      <c r="E233">
        <v>12548.235352</v>
      </c>
      <c r="F233">
        <v>12732.299805000001</v>
      </c>
      <c r="G233">
        <v>13315.700194999999</v>
      </c>
      <c r="H233">
        <v>12923.099609000001</v>
      </c>
      <c r="I233">
        <v>12678.400390999999</v>
      </c>
      <c r="J233">
        <v>12839.546875</v>
      </c>
      <c r="L233" t="str">
        <f t="shared" si="25"/>
        <v>10MAR2025:17:00:00</v>
      </c>
      <c r="M233">
        <v>16</v>
      </c>
      <c r="N233">
        <f t="shared" si="26"/>
        <v>53.375976999999693</v>
      </c>
      <c r="O233" t="str">
        <f t="shared" si="27"/>
        <v/>
      </c>
      <c r="P233">
        <f t="shared" si="28"/>
        <v>53.375976999999693</v>
      </c>
      <c r="Q233" t="str">
        <f t="shared" si="29"/>
        <v/>
      </c>
      <c r="R233">
        <f t="shared" si="30"/>
        <v>1</v>
      </c>
      <c r="S233">
        <f t="shared" si="31"/>
        <v>0.42098192026459497</v>
      </c>
    </row>
    <row r="234" spans="1:19" x14ac:dyDescent="0.25">
      <c r="A234" t="s">
        <v>259</v>
      </c>
      <c r="B234">
        <v>12532.443359000001</v>
      </c>
      <c r="C234">
        <v>12919.200194999999</v>
      </c>
      <c r="D234">
        <v>12323.710938</v>
      </c>
      <c r="E234">
        <v>12544.166992</v>
      </c>
      <c r="F234">
        <v>12919.200194999999</v>
      </c>
      <c r="G234">
        <v>13460.099609000001</v>
      </c>
      <c r="H234">
        <v>13067.299805000001</v>
      </c>
      <c r="I234">
        <v>12837.099609000001</v>
      </c>
      <c r="J234">
        <v>12965.574219</v>
      </c>
      <c r="L234" t="str">
        <f t="shared" si="25"/>
        <v>10MAR2025:18:00:00</v>
      </c>
      <c r="M234">
        <v>17</v>
      </c>
      <c r="N234">
        <f t="shared" si="26"/>
        <v>386.75683599999866</v>
      </c>
      <c r="O234" t="str">
        <f t="shared" si="27"/>
        <v/>
      </c>
      <c r="P234">
        <f t="shared" si="28"/>
        <v>386.75683599999866</v>
      </c>
      <c r="Q234" t="str">
        <f t="shared" si="29"/>
        <v/>
      </c>
      <c r="R234">
        <f t="shared" si="30"/>
        <v>1</v>
      </c>
      <c r="S234">
        <f t="shared" si="31"/>
        <v>3.0860449548511593</v>
      </c>
    </row>
    <row r="235" spans="1:19" x14ac:dyDescent="0.25">
      <c r="A235" t="s">
        <v>260</v>
      </c>
      <c r="B235">
        <v>12518.097656</v>
      </c>
      <c r="C235">
        <v>12793.799805000001</v>
      </c>
      <c r="D235">
        <v>12424.488281</v>
      </c>
      <c r="E235">
        <v>12529.579102</v>
      </c>
      <c r="F235">
        <v>12793.799805000001</v>
      </c>
      <c r="G235">
        <v>13178.5</v>
      </c>
      <c r="H235">
        <v>12909.700194999999</v>
      </c>
      <c r="I235">
        <v>12719.799805000001</v>
      </c>
      <c r="J235">
        <v>12826.276367</v>
      </c>
      <c r="L235" t="str">
        <f t="shared" si="25"/>
        <v>10MAR2025:19:00:00</v>
      </c>
      <c r="M235">
        <v>18</v>
      </c>
      <c r="N235">
        <f t="shared" si="26"/>
        <v>275.70214900000065</v>
      </c>
      <c r="O235" t="str">
        <f t="shared" si="27"/>
        <v/>
      </c>
      <c r="P235">
        <f t="shared" si="28"/>
        <v>275.70214900000065</v>
      </c>
      <c r="Q235" t="str">
        <f t="shared" si="29"/>
        <v/>
      </c>
      <c r="R235">
        <f t="shared" si="30"/>
        <v>1</v>
      </c>
      <c r="S235">
        <f t="shared" si="31"/>
        <v>2.2024284885479779</v>
      </c>
    </row>
    <row r="236" spans="1:19" x14ac:dyDescent="0.25">
      <c r="A236" t="s">
        <v>261</v>
      </c>
      <c r="B236">
        <v>12482.859375</v>
      </c>
      <c r="C236">
        <v>12671.099609000001</v>
      </c>
      <c r="D236">
        <v>12524.09375</v>
      </c>
      <c r="E236">
        <v>12552.066406</v>
      </c>
      <c r="F236">
        <v>12671.099609000001</v>
      </c>
      <c r="G236">
        <v>12946</v>
      </c>
      <c r="H236">
        <v>12759.200194999999</v>
      </c>
      <c r="I236">
        <v>12606.200194999999</v>
      </c>
      <c r="J236">
        <v>12706.913086</v>
      </c>
      <c r="L236" t="str">
        <f t="shared" si="25"/>
        <v>10MAR2025:20:00:00</v>
      </c>
      <c r="M236">
        <v>19</v>
      </c>
      <c r="N236">
        <f t="shared" si="26"/>
        <v>188.24023400000078</v>
      </c>
      <c r="O236" t="str">
        <f t="shared" si="27"/>
        <v/>
      </c>
      <c r="P236">
        <f t="shared" si="28"/>
        <v>188.24023400000078</v>
      </c>
      <c r="Q236" t="str">
        <f t="shared" si="29"/>
        <v/>
      </c>
      <c r="R236">
        <f t="shared" si="30"/>
        <v>1</v>
      </c>
      <c r="S236">
        <f t="shared" si="31"/>
        <v>1.5079897028800806</v>
      </c>
    </row>
    <row r="237" spans="1:19" x14ac:dyDescent="0.25">
      <c r="A237" t="s">
        <v>262</v>
      </c>
      <c r="B237">
        <v>12383.108398</v>
      </c>
      <c r="C237">
        <v>12672.099609000001</v>
      </c>
      <c r="D237">
        <v>12294.498046999999</v>
      </c>
      <c r="E237">
        <v>12347.202148</v>
      </c>
      <c r="F237">
        <v>12672.099609000001</v>
      </c>
      <c r="G237">
        <v>12865.5</v>
      </c>
      <c r="H237">
        <v>12714.700194999999</v>
      </c>
      <c r="I237">
        <v>12576</v>
      </c>
      <c r="J237">
        <v>12635.100586</v>
      </c>
      <c r="L237" t="str">
        <f t="shared" si="25"/>
        <v>10MAR2025:21:00:00</v>
      </c>
      <c r="M237">
        <v>20</v>
      </c>
      <c r="N237">
        <f t="shared" si="26"/>
        <v>288.99121100000048</v>
      </c>
      <c r="O237" t="str">
        <f t="shared" si="27"/>
        <v/>
      </c>
      <c r="P237">
        <f t="shared" si="28"/>
        <v>288.99121100000048</v>
      </c>
      <c r="Q237" t="str">
        <f t="shared" si="29"/>
        <v/>
      </c>
      <c r="R237">
        <f t="shared" si="30"/>
        <v>1</v>
      </c>
      <c r="S237">
        <f t="shared" si="31"/>
        <v>2.3337533817169485</v>
      </c>
    </row>
    <row r="238" spans="1:19" x14ac:dyDescent="0.25">
      <c r="A238" t="s">
        <v>263</v>
      </c>
      <c r="B238">
        <v>12120.241211</v>
      </c>
      <c r="C238">
        <v>12297.799805000001</v>
      </c>
      <c r="D238">
        <v>11870.798828000001</v>
      </c>
      <c r="E238">
        <v>11999.624023</v>
      </c>
      <c r="F238">
        <v>12297.799805000001</v>
      </c>
      <c r="G238">
        <v>12389.799805000001</v>
      </c>
      <c r="H238">
        <v>12254.200194999999</v>
      </c>
      <c r="I238">
        <v>12149.400390999999</v>
      </c>
      <c r="J238">
        <v>12218.165039</v>
      </c>
      <c r="L238" t="str">
        <f t="shared" si="25"/>
        <v>10MAR2025:22:00:00</v>
      </c>
      <c r="M238">
        <v>21</v>
      </c>
      <c r="N238">
        <f t="shared" si="26"/>
        <v>177.55859400000008</v>
      </c>
      <c r="O238" t="str">
        <f t="shared" si="27"/>
        <v/>
      </c>
      <c r="P238">
        <f t="shared" si="28"/>
        <v>177.55859400000008</v>
      </c>
      <c r="Q238" t="str">
        <f t="shared" si="29"/>
        <v/>
      </c>
      <c r="R238">
        <f t="shared" si="30"/>
        <v>1</v>
      </c>
      <c r="S238">
        <f t="shared" si="31"/>
        <v>1.4649757451927008</v>
      </c>
    </row>
    <row r="239" spans="1:19" x14ac:dyDescent="0.25">
      <c r="A239" t="s">
        <v>264</v>
      </c>
      <c r="B239">
        <v>11688.212890999999</v>
      </c>
      <c r="C239">
        <v>11777.200194999999</v>
      </c>
      <c r="D239">
        <v>11461.282227</v>
      </c>
      <c r="E239">
        <v>11588.643555000001</v>
      </c>
      <c r="F239">
        <v>11777.200194999999</v>
      </c>
      <c r="G239">
        <v>11793.5</v>
      </c>
      <c r="H239">
        <v>11687.099609000001</v>
      </c>
      <c r="I239">
        <v>11619.200194999999</v>
      </c>
      <c r="J239">
        <v>11693.128906</v>
      </c>
      <c r="L239" t="str">
        <f t="shared" si="25"/>
        <v>10MAR2025:23:00:00</v>
      </c>
      <c r="M239">
        <v>22</v>
      </c>
      <c r="N239">
        <f t="shared" si="26"/>
        <v>88.987304000000222</v>
      </c>
      <c r="O239" t="str">
        <f t="shared" si="27"/>
        <v/>
      </c>
      <c r="P239">
        <f t="shared" si="28"/>
        <v>88.987304000000222</v>
      </c>
      <c r="Q239" t="str">
        <f t="shared" si="29"/>
        <v/>
      </c>
      <c r="R239">
        <f t="shared" si="30"/>
        <v>1</v>
      </c>
      <c r="S239">
        <f t="shared" si="31"/>
        <v>0.76134225847752168</v>
      </c>
    </row>
    <row r="240" spans="1:19" x14ac:dyDescent="0.25">
      <c r="A240" t="s">
        <v>265</v>
      </c>
      <c r="B240">
        <v>11271.253906</v>
      </c>
      <c r="C240">
        <v>11150.900390999999</v>
      </c>
      <c r="D240">
        <v>11029.360352</v>
      </c>
      <c r="E240">
        <v>11109.673828000001</v>
      </c>
      <c r="F240">
        <v>11150.900390999999</v>
      </c>
      <c r="G240">
        <v>11155.299805000001</v>
      </c>
      <c r="H240">
        <v>11054.099609000001</v>
      </c>
      <c r="I240">
        <v>11035.900390999999</v>
      </c>
      <c r="J240">
        <v>11101.175781</v>
      </c>
      <c r="L240" t="str">
        <f t="shared" si="25"/>
        <v>11MAR2025:00:00:00</v>
      </c>
      <c r="M240">
        <v>23</v>
      </c>
      <c r="N240">
        <f t="shared" si="26"/>
        <v>-120.3535150000007</v>
      </c>
      <c r="O240">
        <f t="shared" si="27"/>
        <v>-120.3535150000007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1.0677917115852851</v>
      </c>
    </row>
    <row r="241" spans="1:19" x14ac:dyDescent="0.25">
      <c r="A241" t="s">
        <v>266</v>
      </c>
      <c r="B241">
        <v>10858.525390999999</v>
      </c>
      <c r="C241">
        <v>10755.099609000001</v>
      </c>
      <c r="D241">
        <v>10713.643555000001</v>
      </c>
      <c r="E241">
        <v>10812.284180000001</v>
      </c>
      <c r="F241">
        <v>10950</v>
      </c>
      <c r="G241">
        <v>10888.799805000001</v>
      </c>
      <c r="H241">
        <v>10828.099609000001</v>
      </c>
      <c r="I241">
        <v>10755.099609000001</v>
      </c>
      <c r="J241">
        <v>10846.857421999999</v>
      </c>
      <c r="L241" t="str">
        <f t="shared" si="25"/>
        <v>11MAR2025:01:00:00</v>
      </c>
      <c r="M241">
        <v>24</v>
      </c>
      <c r="N241">
        <f t="shared" si="26"/>
        <v>-103.42578199999843</v>
      </c>
      <c r="O241">
        <f t="shared" si="27"/>
        <v>-103.42578199999843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0.95248459874415403</v>
      </c>
    </row>
    <row r="242" spans="1:19" x14ac:dyDescent="0.25">
      <c r="A242" t="s">
        <v>267</v>
      </c>
      <c r="B242">
        <v>10736.227539</v>
      </c>
      <c r="C242">
        <v>10550.900390999999</v>
      </c>
      <c r="D242">
        <v>10546.945313</v>
      </c>
      <c r="E242">
        <v>10582.985352</v>
      </c>
      <c r="F242">
        <v>10677</v>
      </c>
      <c r="G242">
        <v>10682.299805000001</v>
      </c>
      <c r="H242">
        <v>10624.599609000001</v>
      </c>
      <c r="I242">
        <v>10550.900390999999</v>
      </c>
      <c r="J242">
        <v>10623.556640999999</v>
      </c>
      <c r="L242" t="str">
        <f t="shared" si="25"/>
        <v>11MAR2025:02:00:00</v>
      </c>
      <c r="M242">
        <v>1</v>
      </c>
      <c r="N242">
        <f t="shared" si="26"/>
        <v>-185.32714800000031</v>
      </c>
      <c r="O242">
        <f t="shared" si="27"/>
        <v>-185.32714800000031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1.7261849874808277</v>
      </c>
    </row>
    <row r="243" spans="1:19" x14ac:dyDescent="0.25">
      <c r="A243" t="s">
        <v>268</v>
      </c>
      <c r="B243">
        <v>10833.989258</v>
      </c>
      <c r="C243">
        <v>10444.900390999999</v>
      </c>
      <c r="D243">
        <v>10469.142578000001</v>
      </c>
      <c r="E243">
        <v>10530.982421999999</v>
      </c>
      <c r="F243">
        <v>10513.700194999999</v>
      </c>
      <c r="G243">
        <v>10583</v>
      </c>
      <c r="H243">
        <v>10535.700194999999</v>
      </c>
      <c r="I243">
        <v>10444.900390999999</v>
      </c>
      <c r="J243">
        <v>10521.657227</v>
      </c>
      <c r="L243" t="str">
        <f t="shared" si="25"/>
        <v>11MAR2025:03:00:00</v>
      </c>
      <c r="M243">
        <v>2</v>
      </c>
      <c r="N243">
        <f t="shared" si="26"/>
        <v>-389.08886700000039</v>
      </c>
      <c r="O243">
        <f t="shared" si="27"/>
        <v>-389.08886700000039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3.5913720951189854</v>
      </c>
    </row>
    <row r="244" spans="1:19" x14ac:dyDescent="0.25">
      <c r="A244" t="s">
        <v>269</v>
      </c>
      <c r="B244">
        <v>10802.953125</v>
      </c>
      <c r="C244">
        <v>10397.5</v>
      </c>
      <c r="D244">
        <v>10417.440430000001</v>
      </c>
      <c r="E244">
        <v>10496.750977</v>
      </c>
      <c r="F244">
        <v>10488.200194999999</v>
      </c>
      <c r="G244">
        <v>10573.599609000001</v>
      </c>
      <c r="H244">
        <v>10483.299805000001</v>
      </c>
      <c r="I244">
        <v>10397.5</v>
      </c>
      <c r="J244">
        <v>10487.870117</v>
      </c>
      <c r="L244" t="str">
        <f t="shared" si="25"/>
        <v>11MAR2025:04:00:00</v>
      </c>
      <c r="M244">
        <v>3</v>
      </c>
      <c r="N244">
        <f t="shared" si="26"/>
        <v>-405.453125</v>
      </c>
      <c r="O244">
        <f t="shared" si="27"/>
        <v>-405.453125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3.7531693446091854</v>
      </c>
    </row>
    <row r="245" spans="1:19" x14ac:dyDescent="0.25">
      <c r="A245" t="s">
        <v>270</v>
      </c>
      <c r="B245">
        <v>10818.448242</v>
      </c>
      <c r="C245">
        <v>10534.700194999999</v>
      </c>
      <c r="D245">
        <v>10552.434569999999</v>
      </c>
      <c r="E245">
        <v>10644.863281</v>
      </c>
      <c r="F245">
        <v>10636</v>
      </c>
      <c r="G245">
        <v>10758.099609000001</v>
      </c>
      <c r="H245">
        <v>10606.700194999999</v>
      </c>
      <c r="I245">
        <v>10534.700194999999</v>
      </c>
      <c r="J245">
        <v>10636.073242</v>
      </c>
      <c r="L245" t="str">
        <f t="shared" si="25"/>
        <v>11MAR2025:05:00:00</v>
      </c>
      <c r="M245">
        <v>4</v>
      </c>
      <c r="N245">
        <f t="shared" si="26"/>
        <v>-283.74804700000095</v>
      </c>
      <c r="O245">
        <f t="shared" si="27"/>
        <v>-283.74804700000095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2.6228165135404358</v>
      </c>
    </row>
    <row r="246" spans="1:19" x14ac:dyDescent="0.25">
      <c r="A246" t="s">
        <v>271</v>
      </c>
      <c r="B246">
        <v>11156.301758</v>
      </c>
      <c r="C246">
        <v>10931.599609000001</v>
      </c>
      <c r="D246">
        <v>11031.829102</v>
      </c>
      <c r="E246">
        <v>11138.950194999999</v>
      </c>
      <c r="F246">
        <v>11031.799805000001</v>
      </c>
      <c r="G246">
        <v>11219.299805000001</v>
      </c>
      <c r="H246">
        <v>11022.099609000001</v>
      </c>
      <c r="I246">
        <v>10931.599609000001</v>
      </c>
      <c r="J246">
        <v>11068.750977</v>
      </c>
      <c r="L246" t="str">
        <f t="shared" si="25"/>
        <v>11MAR2025:06:00:00</v>
      </c>
      <c r="M246">
        <v>5</v>
      </c>
      <c r="N246">
        <f t="shared" si="26"/>
        <v>-224.70214899999883</v>
      </c>
      <c r="O246">
        <f t="shared" si="27"/>
        <v>-224.70214899999883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2.0141275655157735</v>
      </c>
    </row>
    <row r="247" spans="1:19" x14ac:dyDescent="0.25">
      <c r="A247" t="s">
        <v>272</v>
      </c>
      <c r="B247">
        <v>11710.950194999999</v>
      </c>
      <c r="C247">
        <v>11484.5</v>
      </c>
      <c r="D247">
        <v>11654.383789</v>
      </c>
      <c r="E247">
        <v>11769.852539</v>
      </c>
      <c r="F247">
        <v>11531.099609000001</v>
      </c>
      <c r="G247">
        <v>11817.799805000001</v>
      </c>
      <c r="H247">
        <v>11614.299805000001</v>
      </c>
      <c r="I247">
        <v>11484.5</v>
      </c>
      <c r="J247">
        <v>11643.510742</v>
      </c>
      <c r="L247" t="str">
        <f t="shared" si="25"/>
        <v>11MAR2025:07:00:00</v>
      </c>
      <c r="M247">
        <v>6</v>
      </c>
      <c r="N247">
        <f t="shared" si="26"/>
        <v>-226.45019499999944</v>
      </c>
      <c r="O247">
        <f t="shared" si="27"/>
        <v>-226.45019499999944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1.9336620105914426</v>
      </c>
    </row>
    <row r="248" spans="1:19" x14ac:dyDescent="0.25">
      <c r="A248" t="s">
        <v>273</v>
      </c>
      <c r="B248">
        <v>12067.148438</v>
      </c>
      <c r="C248">
        <v>11787.900390999999</v>
      </c>
      <c r="D248">
        <v>11920.462890999999</v>
      </c>
      <c r="E248">
        <v>12156.101563</v>
      </c>
      <c r="F248">
        <v>11833</v>
      </c>
      <c r="G248">
        <v>12161.799805000001</v>
      </c>
      <c r="H248">
        <v>11914.200194999999</v>
      </c>
      <c r="I248">
        <v>11787.900390999999</v>
      </c>
      <c r="J248">
        <v>11970.600586</v>
      </c>
      <c r="L248" t="str">
        <f t="shared" si="25"/>
        <v>11MAR2025:08:00:00</v>
      </c>
      <c r="M248">
        <v>7</v>
      </c>
      <c r="N248">
        <f t="shared" si="26"/>
        <v>-279.24804700000095</v>
      </c>
      <c r="O248">
        <f t="shared" si="27"/>
        <v>-279.24804700000095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2.3141179412414963</v>
      </c>
    </row>
    <row r="249" spans="1:19" x14ac:dyDescent="0.25">
      <c r="A249" t="s">
        <v>274</v>
      </c>
      <c r="B249">
        <v>12368.591796999999</v>
      </c>
      <c r="C249">
        <v>11914.799805000001</v>
      </c>
      <c r="D249">
        <v>12244.895508</v>
      </c>
      <c r="E249">
        <v>12443.5625</v>
      </c>
      <c r="F249">
        <v>11960.799805000001</v>
      </c>
      <c r="G249">
        <v>12279.200194999999</v>
      </c>
      <c r="H249">
        <v>11995.799805000001</v>
      </c>
      <c r="I249">
        <v>11914.799805000001</v>
      </c>
      <c r="J249">
        <v>12118.833008</v>
      </c>
      <c r="L249" t="str">
        <f t="shared" si="25"/>
        <v>11MAR2025:09:00:00</v>
      </c>
      <c r="M249">
        <v>8</v>
      </c>
      <c r="N249">
        <f t="shared" si="26"/>
        <v>-453.79199199999857</v>
      </c>
      <c r="O249">
        <f t="shared" si="27"/>
        <v>-453.79199199999857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3.6689058823177088</v>
      </c>
    </row>
    <row r="250" spans="1:19" x14ac:dyDescent="0.25">
      <c r="A250" t="s">
        <v>275</v>
      </c>
      <c r="B250">
        <v>12746.884765999999</v>
      </c>
      <c r="C250">
        <v>12082</v>
      </c>
      <c r="D250">
        <v>12333.500977</v>
      </c>
      <c r="E250">
        <v>12547.871094</v>
      </c>
      <c r="F250">
        <v>12118.400390999999</v>
      </c>
      <c r="G250">
        <v>12402.799805000001</v>
      </c>
      <c r="H250">
        <v>12140.400390999999</v>
      </c>
      <c r="I250">
        <v>12082</v>
      </c>
      <c r="J250">
        <v>12258.294921999999</v>
      </c>
      <c r="L250" t="str">
        <f t="shared" si="25"/>
        <v>11MAR2025:10:00:00</v>
      </c>
      <c r="M250">
        <v>9</v>
      </c>
      <c r="N250">
        <f t="shared" si="26"/>
        <v>-664.88476599999922</v>
      </c>
      <c r="O250">
        <f t="shared" si="27"/>
        <v>-664.88476599999922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5.2160569284619145</v>
      </c>
    </row>
    <row r="251" spans="1:19" x14ac:dyDescent="0.25">
      <c r="A251" t="s">
        <v>276</v>
      </c>
      <c r="B251">
        <v>12501.142578000001</v>
      </c>
      <c r="C251">
        <v>12081.900390999999</v>
      </c>
      <c r="D251">
        <v>12296.190430000001</v>
      </c>
      <c r="E251">
        <v>12553.151367</v>
      </c>
      <c r="F251">
        <v>12161.5</v>
      </c>
      <c r="G251">
        <v>12387.799805000001</v>
      </c>
      <c r="H251">
        <v>12191.099609000001</v>
      </c>
      <c r="I251">
        <v>12081.900390999999</v>
      </c>
      <c r="J251">
        <v>12275.090819999999</v>
      </c>
      <c r="L251" t="str">
        <f t="shared" si="25"/>
        <v>11MAR2025:11:00:00</v>
      </c>
      <c r="M251">
        <v>10</v>
      </c>
      <c r="N251">
        <f t="shared" si="26"/>
        <v>-419.24218700000165</v>
      </c>
      <c r="O251">
        <f t="shared" si="27"/>
        <v>-419.24218700000165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3.3536309532042328</v>
      </c>
    </row>
    <row r="252" spans="1:19" x14ac:dyDescent="0.25">
      <c r="A252" t="s">
        <v>277</v>
      </c>
      <c r="B252">
        <v>12343.029296999999</v>
      </c>
      <c r="C252">
        <v>12052.799805000001</v>
      </c>
      <c r="D252">
        <v>12255.141602</v>
      </c>
      <c r="E252">
        <v>12598.973633</v>
      </c>
      <c r="F252">
        <v>12131.299805000001</v>
      </c>
      <c r="G252">
        <v>12337.400390999999</v>
      </c>
      <c r="H252">
        <v>12218.400390999999</v>
      </c>
      <c r="I252">
        <v>12052.799805000001</v>
      </c>
      <c r="J252">
        <v>12267.775390999999</v>
      </c>
      <c r="L252" t="str">
        <f t="shared" si="25"/>
        <v>11MAR2025:12:00:00</v>
      </c>
      <c r="M252">
        <v>11</v>
      </c>
      <c r="N252">
        <f t="shared" si="26"/>
        <v>-290.22949199999857</v>
      </c>
      <c r="O252">
        <f t="shared" si="27"/>
        <v>-290.22949199999857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2.3513635511708579</v>
      </c>
    </row>
    <row r="253" spans="1:19" x14ac:dyDescent="0.25">
      <c r="A253" t="s">
        <v>278</v>
      </c>
      <c r="B253">
        <v>12254.787109000001</v>
      </c>
      <c r="C253">
        <v>12015.900390999999</v>
      </c>
      <c r="D253">
        <v>12465</v>
      </c>
      <c r="E253">
        <v>12759.776367</v>
      </c>
      <c r="F253">
        <v>12146.400390999999</v>
      </c>
      <c r="G253">
        <v>12324.099609000001</v>
      </c>
      <c r="H253">
        <v>12241</v>
      </c>
      <c r="I253">
        <v>12015.900390999999</v>
      </c>
      <c r="J253">
        <v>12297.435546999999</v>
      </c>
      <c r="L253" t="str">
        <f t="shared" si="25"/>
        <v>11MAR2025:13:00:00</v>
      </c>
      <c r="M253">
        <v>12</v>
      </c>
      <c r="N253">
        <f t="shared" si="26"/>
        <v>-238.88671800000157</v>
      </c>
      <c r="O253">
        <f t="shared" si="27"/>
        <v>-238.88671800000157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1.9493338878531923</v>
      </c>
    </row>
    <row r="254" spans="1:19" x14ac:dyDescent="0.25">
      <c r="A254" t="s">
        <v>279</v>
      </c>
      <c r="B254">
        <v>12425.568359000001</v>
      </c>
      <c r="C254">
        <v>12093.200194999999</v>
      </c>
      <c r="D254">
        <v>12499.678711</v>
      </c>
      <c r="E254">
        <v>12846.329102</v>
      </c>
      <c r="F254">
        <v>12368.799805000001</v>
      </c>
      <c r="G254">
        <v>12526.5</v>
      </c>
      <c r="H254">
        <v>12423.799805000001</v>
      </c>
      <c r="I254">
        <v>12093.200194999999</v>
      </c>
      <c r="J254">
        <v>12451.726563</v>
      </c>
      <c r="L254" t="str">
        <f t="shared" si="25"/>
        <v>11MAR2025:14:00:00</v>
      </c>
      <c r="M254">
        <v>13</v>
      </c>
      <c r="N254">
        <f t="shared" si="26"/>
        <v>-332.36816400000134</v>
      </c>
      <c r="O254">
        <f t="shared" si="27"/>
        <v>-332.36816400000134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2.674872926510945</v>
      </c>
    </row>
    <row r="255" spans="1:19" x14ac:dyDescent="0.25">
      <c r="A255" t="s">
        <v>280</v>
      </c>
      <c r="B255">
        <v>12593.196289</v>
      </c>
      <c r="C255">
        <v>12256.900390999999</v>
      </c>
      <c r="D255">
        <v>12635.594727</v>
      </c>
      <c r="E255">
        <v>12969.772461</v>
      </c>
      <c r="F255">
        <v>12653.099609000001</v>
      </c>
      <c r="G255">
        <v>12764.299805000001</v>
      </c>
      <c r="H255">
        <v>12654.099609000001</v>
      </c>
      <c r="I255">
        <v>12256.900390999999</v>
      </c>
      <c r="J255">
        <v>12659.634765999999</v>
      </c>
      <c r="L255" t="str">
        <f t="shared" si="25"/>
        <v>11MAR2025:15:00:00</v>
      </c>
      <c r="M255">
        <v>14</v>
      </c>
      <c r="N255">
        <f t="shared" si="26"/>
        <v>-336.29589800000031</v>
      </c>
      <c r="O255">
        <f t="shared" si="27"/>
        <v>-336.29589800000031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2.6704570490475925</v>
      </c>
    </row>
    <row r="256" spans="1:19" x14ac:dyDescent="0.25">
      <c r="A256" t="s">
        <v>281</v>
      </c>
      <c r="B256">
        <v>12784.628906</v>
      </c>
      <c r="C256">
        <v>12506.900390999999</v>
      </c>
      <c r="D256">
        <v>12769.255859000001</v>
      </c>
      <c r="E256">
        <v>13081.452148</v>
      </c>
      <c r="F256">
        <v>12933.900390999999</v>
      </c>
      <c r="G256">
        <v>13012.400390999999</v>
      </c>
      <c r="H256">
        <v>12932.799805000001</v>
      </c>
      <c r="I256">
        <v>12506.900390999999</v>
      </c>
      <c r="J256">
        <v>12893.491211</v>
      </c>
      <c r="L256" t="str">
        <f t="shared" si="25"/>
        <v>11MAR2025:16:00:00</v>
      </c>
      <c r="M256">
        <v>15</v>
      </c>
      <c r="N256">
        <f t="shared" si="26"/>
        <v>-277.7285150000007</v>
      </c>
      <c r="O256">
        <f t="shared" si="27"/>
        <v>-277.7285150000007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2.1723627415548914</v>
      </c>
    </row>
    <row r="257" spans="1:19" x14ac:dyDescent="0.25">
      <c r="A257" t="s">
        <v>282</v>
      </c>
      <c r="B257">
        <v>12979.662109000001</v>
      </c>
      <c r="C257">
        <v>12776.900390999999</v>
      </c>
      <c r="D257">
        <v>13008.363281</v>
      </c>
      <c r="E257">
        <v>13376.002930000001</v>
      </c>
      <c r="F257">
        <v>13239.700194999999</v>
      </c>
      <c r="G257">
        <v>13293.099609000001</v>
      </c>
      <c r="H257">
        <v>13109.700194999999</v>
      </c>
      <c r="I257">
        <v>12776.900390999999</v>
      </c>
      <c r="J257">
        <v>13159.081055000001</v>
      </c>
      <c r="L257" t="str">
        <f t="shared" si="25"/>
        <v>11MAR2025:17:00:00</v>
      </c>
      <c r="M257">
        <v>16</v>
      </c>
      <c r="N257">
        <f t="shared" si="26"/>
        <v>-202.76171800000157</v>
      </c>
      <c r="O257">
        <f t="shared" si="27"/>
        <v>-202.76171800000157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1.562149432683676</v>
      </c>
    </row>
    <row r="258" spans="1:19" x14ac:dyDescent="0.25">
      <c r="A258" t="s">
        <v>283</v>
      </c>
      <c r="B258">
        <v>13171.509765999999</v>
      </c>
      <c r="C258">
        <v>12912.400390999999</v>
      </c>
      <c r="D258">
        <v>13106.165039</v>
      </c>
      <c r="E258">
        <v>13457.685546999999</v>
      </c>
      <c r="F258">
        <v>13376.099609000001</v>
      </c>
      <c r="G258">
        <v>13363</v>
      </c>
      <c r="H258">
        <v>13124.700194999999</v>
      </c>
      <c r="I258">
        <v>12912.400390999999</v>
      </c>
      <c r="J258">
        <v>13246.777344</v>
      </c>
      <c r="L258" t="str">
        <f t="shared" si="25"/>
        <v>11MAR2025:18:00:00</v>
      </c>
      <c r="M258">
        <v>17</v>
      </c>
      <c r="N258">
        <f t="shared" si="26"/>
        <v>-259.109375</v>
      </c>
      <c r="O258">
        <f t="shared" si="27"/>
        <v>-259.109375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1.9671957095521924</v>
      </c>
    </row>
    <row r="259" spans="1:19" x14ac:dyDescent="0.25">
      <c r="A259" t="s">
        <v>284</v>
      </c>
      <c r="B259">
        <v>13117.940430000001</v>
      </c>
      <c r="C259">
        <v>12727.700194999999</v>
      </c>
      <c r="D259">
        <v>13114.184569999999</v>
      </c>
      <c r="E259">
        <v>13379.400390999999</v>
      </c>
      <c r="F259">
        <v>13120.299805000001</v>
      </c>
      <c r="G259">
        <v>13088.400390999999</v>
      </c>
      <c r="H259">
        <v>12887</v>
      </c>
      <c r="I259">
        <v>12727.700194999999</v>
      </c>
      <c r="J259">
        <v>13040.560546999999</v>
      </c>
      <c r="L259" t="str">
        <f t="shared" ref="L259:L267" si="32">A259</f>
        <v>11MAR2025:19:00:00</v>
      </c>
      <c r="M259">
        <v>18</v>
      </c>
      <c r="N259">
        <f t="shared" ref="N259:N267" si="33">C259-B259</f>
        <v>-390.24023500000112</v>
      </c>
      <c r="O259">
        <f t="shared" ref="O259:O322" si="34">IF(N259&lt;0,N259,"")</f>
        <v>-390.24023500000112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2.974859026707755</v>
      </c>
    </row>
    <row r="260" spans="1:19" x14ac:dyDescent="0.25">
      <c r="A260" t="s">
        <v>285</v>
      </c>
      <c r="B260">
        <v>12769.865234000001</v>
      </c>
      <c r="C260">
        <v>12623.5</v>
      </c>
      <c r="D260">
        <v>13094.560546999999</v>
      </c>
      <c r="E260">
        <v>13321.454102</v>
      </c>
      <c r="F260">
        <v>12929.400390999999</v>
      </c>
      <c r="G260">
        <v>12923.599609000001</v>
      </c>
      <c r="H260">
        <v>12726.900390999999</v>
      </c>
      <c r="I260">
        <v>12623.5</v>
      </c>
      <c r="J260">
        <v>12904.970703000001</v>
      </c>
      <c r="L260" t="str">
        <f t="shared" si="32"/>
        <v>11MAR2025:20:00:00</v>
      </c>
      <c r="M260">
        <v>19</v>
      </c>
      <c r="N260">
        <f t="shared" si="33"/>
        <v>-146.36523400000078</v>
      </c>
      <c r="O260">
        <f t="shared" si="34"/>
        <v>-146.36523400000078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1.1461768101538037</v>
      </c>
    </row>
    <row r="261" spans="1:19" x14ac:dyDescent="0.25">
      <c r="A261" t="s">
        <v>286</v>
      </c>
      <c r="B261">
        <v>12765.487305000001</v>
      </c>
      <c r="C261">
        <v>12580.400390999999</v>
      </c>
      <c r="D261">
        <v>12622.676758</v>
      </c>
      <c r="E261">
        <v>12869.192383</v>
      </c>
      <c r="F261">
        <v>12844.5</v>
      </c>
      <c r="G261">
        <v>12832.200194999999</v>
      </c>
      <c r="H261">
        <v>12666</v>
      </c>
      <c r="I261">
        <v>12580.400390999999</v>
      </c>
      <c r="J261">
        <v>12758.458984000001</v>
      </c>
      <c r="L261" t="str">
        <f t="shared" si="32"/>
        <v>11MAR2025:21:00:00</v>
      </c>
      <c r="M261">
        <v>20</v>
      </c>
      <c r="N261">
        <f t="shared" si="33"/>
        <v>-185.08691400000134</v>
      </c>
      <c r="O261">
        <f t="shared" si="34"/>
        <v>-185.08691400000134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1.4499008896237457</v>
      </c>
    </row>
    <row r="262" spans="1:19" x14ac:dyDescent="0.25">
      <c r="A262" t="s">
        <v>287</v>
      </c>
      <c r="B262">
        <v>12465.032227</v>
      </c>
      <c r="C262">
        <v>12279.5</v>
      </c>
      <c r="D262">
        <v>12228.535156</v>
      </c>
      <c r="E262">
        <v>12407.482421999999</v>
      </c>
      <c r="F262">
        <v>12550.099609000001</v>
      </c>
      <c r="G262">
        <v>12504.599609000001</v>
      </c>
      <c r="H262">
        <v>12357</v>
      </c>
      <c r="I262">
        <v>12279.5</v>
      </c>
      <c r="J262">
        <v>12419.737305000001</v>
      </c>
      <c r="L262" t="str">
        <f t="shared" si="32"/>
        <v>11MAR2025:22:00:00</v>
      </c>
      <c r="M262">
        <v>21</v>
      </c>
      <c r="N262">
        <f t="shared" si="33"/>
        <v>-185.53222699999969</v>
      </c>
      <c r="O262">
        <f t="shared" si="34"/>
        <v>-185.53222699999969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1.4884215589762044</v>
      </c>
    </row>
    <row r="263" spans="1:19" x14ac:dyDescent="0.25">
      <c r="A263" t="s">
        <v>288</v>
      </c>
      <c r="B263">
        <v>12036.864258</v>
      </c>
      <c r="C263">
        <v>11814.099609000001</v>
      </c>
      <c r="D263">
        <v>11706.515625</v>
      </c>
      <c r="E263">
        <v>11867.019531</v>
      </c>
      <c r="F263">
        <v>12072</v>
      </c>
      <c r="G263">
        <v>11983.5</v>
      </c>
      <c r="H263">
        <v>11871.900390999999</v>
      </c>
      <c r="I263">
        <v>11814.099609000001</v>
      </c>
      <c r="J263">
        <v>11921.704102</v>
      </c>
      <c r="L263" t="str">
        <f t="shared" si="32"/>
        <v>11MAR2025:23:00:00</v>
      </c>
      <c r="M263">
        <v>22</v>
      </c>
      <c r="N263">
        <f t="shared" si="33"/>
        <v>-222.76464899999883</v>
      </c>
      <c r="O263">
        <f t="shared" si="34"/>
        <v>-222.76464899999883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1.8506867255892154</v>
      </c>
    </row>
    <row r="264" spans="1:19" x14ac:dyDescent="0.25">
      <c r="A264" t="s">
        <v>289</v>
      </c>
      <c r="B264">
        <v>11562.178711</v>
      </c>
      <c r="C264">
        <v>11332</v>
      </c>
      <c r="D264">
        <v>11143.022461</v>
      </c>
      <c r="E264">
        <v>11240.203125</v>
      </c>
      <c r="F264">
        <v>11604.5</v>
      </c>
      <c r="G264">
        <v>11497.700194999999</v>
      </c>
      <c r="H264">
        <v>11375.900390999999</v>
      </c>
      <c r="I264">
        <v>11332</v>
      </c>
      <c r="J264">
        <v>11410.061523</v>
      </c>
      <c r="L264" t="str">
        <f t="shared" si="32"/>
        <v>12MAR2025:00:00:00</v>
      </c>
      <c r="M264">
        <v>23</v>
      </c>
      <c r="N264">
        <f t="shared" si="33"/>
        <v>-230.17871100000048</v>
      </c>
      <c r="O264">
        <f t="shared" si="34"/>
        <v>-230.17871100000048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1.9907901162348716</v>
      </c>
    </row>
    <row r="265" spans="1:19" x14ac:dyDescent="0.25">
      <c r="A265" t="s">
        <v>290</v>
      </c>
      <c r="B265">
        <v>11504.142578000001</v>
      </c>
      <c r="C265">
        <v>11353.200194999999</v>
      </c>
      <c r="D265">
        <v>10839.948242</v>
      </c>
      <c r="E265">
        <v>10858.999023</v>
      </c>
      <c r="F265">
        <v>11353.200194999999</v>
      </c>
      <c r="G265">
        <v>10951</v>
      </c>
      <c r="H265">
        <v>10862.200194999999</v>
      </c>
      <c r="I265">
        <v>10849</v>
      </c>
      <c r="J265">
        <v>10974.879883</v>
      </c>
      <c r="L265" t="str">
        <f t="shared" si="32"/>
        <v>12MAR2025:01:00:00</v>
      </c>
      <c r="M265">
        <v>24</v>
      </c>
      <c r="N265">
        <f t="shared" si="33"/>
        <v>-150.94238300000143</v>
      </c>
      <c r="O265">
        <f t="shared" si="34"/>
        <v>-150.94238300000143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1.3120698216019748</v>
      </c>
    </row>
    <row r="266" spans="1:19" x14ac:dyDescent="0.25">
      <c r="A266" t="s">
        <v>291</v>
      </c>
      <c r="B266">
        <v>10919.888671999999</v>
      </c>
      <c r="C266">
        <v>11000.900390999999</v>
      </c>
      <c r="D266">
        <v>10565.745117</v>
      </c>
      <c r="E266">
        <v>10562.192383</v>
      </c>
      <c r="F266">
        <v>11000.900390999999</v>
      </c>
      <c r="G266">
        <v>10578.599609000001</v>
      </c>
      <c r="H266">
        <v>10517.599609000001</v>
      </c>
      <c r="I266">
        <v>10553.200194999999</v>
      </c>
      <c r="J266">
        <v>10642.5</v>
      </c>
      <c r="L266" t="str">
        <f t="shared" si="32"/>
        <v>12MAR2025:02:00:00</v>
      </c>
      <c r="M266">
        <v>1</v>
      </c>
      <c r="N266">
        <f t="shared" si="33"/>
        <v>81.011719000000085</v>
      </c>
      <c r="O266" t="str">
        <f t="shared" si="34"/>
        <v/>
      </c>
      <c r="P266">
        <f t="shared" si="35"/>
        <v>81.011719000000085</v>
      </c>
      <c r="Q266" t="str">
        <f t="shared" si="36"/>
        <v/>
      </c>
      <c r="R266">
        <f t="shared" si="37"/>
        <v>1</v>
      </c>
      <c r="S266">
        <f t="shared" si="38"/>
        <v>0.74187312190942534</v>
      </c>
    </row>
    <row r="267" spans="1:19" x14ac:dyDescent="0.25">
      <c r="A267" t="s">
        <v>292</v>
      </c>
      <c r="B267">
        <v>10860.741211</v>
      </c>
      <c r="C267">
        <v>10808.900390999999</v>
      </c>
      <c r="D267">
        <v>10410.626953000001</v>
      </c>
      <c r="E267">
        <v>10454.913086</v>
      </c>
      <c r="F267">
        <v>10808.900390999999</v>
      </c>
      <c r="G267">
        <v>10339.5</v>
      </c>
      <c r="H267">
        <v>10304.799805000001</v>
      </c>
      <c r="I267">
        <v>10368</v>
      </c>
      <c r="J267">
        <v>10455.222656</v>
      </c>
      <c r="L267" t="str">
        <f t="shared" si="32"/>
        <v>12MAR2025:03:00:00</v>
      </c>
      <c r="M267">
        <v>2</v>
      </c>
      <c r="N267">
        <f t="shared" si="33"/>
        <v>-51.840820000001258</v>
      </c>
      <c r="O267">
        <f t="shared" si="34"/>
        <v>-51.840820000001258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0.47732303894227518</v>
      </c>
    </row>
    <row r="268" spans="1:19" x14ac:dyDescent="0.25">
      <c r="A268" t="s">
        <v>293</v>
      </c>
      <c r="B268">
        <v>10785.371094</v>
      </c>
      <c r="C268">
        <v>10674.599609000001</v>
      </c>
      <c r="D268">
        <v>10316.415039</v>
      </c>
      <c r="E268">
        <v>10389.813477</v>
      </c>
      <c r="F268">
        <v>10674.599609000001</v>
      </c>
      <c r="G268">
        <v>10257.799805000001</v>
      </c>
      <c r="H268">
        <v>10234</v>
      </c>
      <c r="I268">
        <v>10281.900390999999</v>
      </c>
      <c r="J268">
        <v>10367.623046999999</v>
      </c>
      <c r="L268" t="str">
        <f t="shared" ref="L268:L331" si="39">A268</f>
        <v>12MAR2025:04:00:00</v>
      </c>
      <c r="M268">
        <v>4</v>
      </c>
      <c r="N268">
        <f t="shared" ref="N268:N331" si="40">C268-B268</f>
        <v>-110.7714849999993</v>
      </c>
      <c r="O268">
        <f t="shared" si="34"/>
        <v>-110.7714849999993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1.0270530706321499</v>
      </c>
    </row>
    <row r="269" spans="1:19" x14ac:dyDescent="0.25">
      <c r="A269" t="s">
        <v>294</v>
      </c>
      <c r="B269">
        <v>10837.255859000001</v>
      </c>
      <c r="C269">
        <v>10755.400390999999</v>
      </c>
      <c r="D269">
        <v>10370.425781</v>
      </c>
      <c r="E269">
        <v>10378.161133</v>
      </c>
      <c r="F269">
        <v>10755.400390999999</v>
      </c>
      <c r="G269">
        <v>10384.900390999999</v>
      </c>
      <c r="H269">
        <v>10349.200194999999</v>
      </c>
      <c r="I269">
        <v>10377.299805000001</v>
      </c>
      <c r="J269">
        <v>10448.992188</v>
      </c>
      <c r="L269" t="str">
        <f t="shared" si="39"/>
        <v>12MAR2025:05:00:00</v>
      </c>
      <c r="M269">
        <v>5</v>
      </c>
      <c r="N269">
        <f t="shared" si="40"/>
        <v>-81.855468000001565</v>
      </c>
      <c r="O269">
        <f t="shared" si="34"/>
        <v>-81.855468000001565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0.75531545130055378</v>
      </c>
    </row>
    <row r="270" spans="1:19" x14ac:dyDescent="0.25">
      <c r="A270" t="s">
        <v>295</v>
      </c>
      <c r="B270">
        <v>10923.329102</v>
      </c>
      <c r="C270">
        <v>11117.400390999999</v>
      </c>
      <c r="D270">
        <v>10728.021484000001</v>
      </c>
      <c r="E270">
        <v>10641.361328000001</v>
      </c>
      <c r="F270">
        <v>11117.400390999999</v>
      </c>
      <c r="G270">
        <v>10897.299805000001</v>
      </c>
      <c r="H270">
        <v>10764.900390999999</v>
      </c>
      <c r="I270">
        <v>10731.599609000001</v>
      </c>
      <c r="J270">
        <v>10830.512694999999</v>
      </c>
      <c r="L270" t="str">
        <f t="shared" si="39"/>
        <v>12MAR2025:06:00:00</v>
      </c>
      <c r="M270">
        <v>6</v>
      </c>
      <c r="N270">
        <f t="shared" si="40"/>
        <v>194.07128899999952</v>
      </c>
      <c r="O270" t="str">
        <f t="shared" si="34"/>
        <v/>
      </c>
      <c r="P270">
        <f t="shared" si="35"/>
        <v>194.07128899999952</v>
      </c>
      <c r="Q270" t="str">
        <f t="shared" si="36"/>
        <v/>
      </c>
      <c r="R270">
        <f t="shared" si="37"/>
        <v>1</v>
      </c>
      <c r="S270">
        <f t="shared" si="41"/>
        <v>1.7766679662198053</v>
      </c>
    </row>
    <row r="271" spans="1:19" x14ac:dyDescent="0.25">
      <c r="A271" t="s">
        <v>296</v>
      </c>
      <c r="B271">
        <v>11415.219727</v>
      </c>
      <c r="C271">
        <v>11645.900390999999</v>
      </c>
      <c r="D271">
        <v>11263.929688</v>
      </c>
      <c r="E271">
        <v>11158.072265999999</v>
      </c>
      <c r="F271">
        <v>11645.900390999999</v>
      </c>
      <c r="G271">
        <v>11648.200194999999</v>
      </c>
      <c r="H271">
        <v>11437.700194999999</v>
      </c>
      <c r="I271">
        <v>11259.299805000001</v>
      </c>
      <c r="J271">
        <v>11429.834961</v>
      </c>
      <c r="L271" t="str">
        <f t="shared" si="39"/>
        <v>12MAR2025:07:00:00</v>
      </c>
      <c r="M271">
        <v>7</v>
      </c>
      <c r="N271">
        <f t="shared" si="40"/>
        <v>230.68066399999952</v>
      </c>
      <c r="O271" t="str">
        <f t="shared" si="34"/>
        <v/>
      </c>
      <c r="P271">
        <f t="shared" si="35"/>
        <v>230.68066399999952</v>
      </c>
      <c r="Q271" t="str">
        <f t="shared" si="36"/>
        <v/>
      </c>
      <c r="R271">
        <f t="shared" si="37"/>
        <v>1</v>
      </c>
      <c r="S271">
        <f t="shared" si="41"/>
        <v>2.0208166773555751</v>
      </c>
    </row>
    <row r="272" spans="1:19" x14ac:dyDescent="0.25">
      <c r="A272" t="s">
        <v>297</v>
      </c>
      <c r="B272">
        <v>11767.150390999999</v>
      </c>
      <c r="C272">
        <v>11917.299805000001</v>
      </c>
      <c r="D272">
        <v>11434.716796999999</v>
      </c>
      <c r="E272">
        <v>11379.454102</v>
      </c>
      <c r="F272">
        <v>11917.299805000001</v>
      </c>
      <c r="G272">
        <v>12023.799805000001</v>
      </c>
      <c r="H272">
        <v>11794.200194999999</v>
      </c>
      <c r="I272">
        <v>11549.900390999999</v>
      </c>
      <c r="J272">
        <v>11732.930664</v>
      </c>
      <c r="L272" t="str">
        <f t="shared" si="39"/>
        <v>12MAR2025:08:00:00</v>
      </c>
      <c r="M272">
        <v>8</v>
      </c>
      <c r="N272">
        <f t="shared" si="40"/>
        <v>150.14941400000134</v>
      </c>
      <c r="O272" t="str">
        <f t="shared" si="34"/>
        <v/>
      </c>
      <c r="P272">
        <f t="shared" si="35"/>
        <v>150.14941400000134</v>
      </c>
      <c r="Q272" t="str">
        <f t="shared" si="36"/>
        <v/>
      </c>
      <c r="R272">
        <f t="shared" si="37"/>
        <v>1</v>
      </c>
      <c r="S272">
        <f t="shared" si="41"/>
        <v>1.2760048865768028</v>
      </c>
    </row>
    <row r="273" spans="1:19" x14ac:dyDescent="0.25">
      <c r="A273" t="s">
        <v>298</v>
      </c>
      <c r="B273">
        <v>11907.380859000001</v>
      </c>
      <c r="C273">
        <v>12227.700194999999</v>
      </c>
      <c r="D273">
        <v>11716.025390999999</v>
      </c>
      <c r="E273">
        <v>11639.908203000001</v>
      </c>
      <c r="F273">
        <v>12227.700194999999</v>
      </c>
      <c r="G273">
        <v>12092.799805000001</v>
      </c>
      <c r="H273">
        <v>11931.099609000001</v>
      </c>
      <c r="I273">
        <v>11720.799805000001</v>
      </c>
      <c r="J273">
        <v>11922.461914</v>
      </c>
      <c r="L273" t="str">
        <f t="shared" si="39"/>
        <v>12MAR2025:09:00:00</v>
      </c>
      <c r="M273">
        <v>9</v>
      </c>
      <c r="N273">
        <f t="shared" si="40"/>
        <v>320.31933599999866</v>
      </c>
      <c r="O273" t="str">
        <f t="shared" si="34"/>
        <v/>
      </c>
      <c r="P273">
        <f t="shared" si="35"/>
        <v>320.31933599999866</v>
      </c>
      <c r="Q273" t="str">
        <f t="shared" si="36"/>
        <v/>
      </c>
      <c r="R273">
        <f t="shared" si="37"/>
        <v>1</v>
      </c>
      <c r="S273">
        <f t="shared" si="41"/>
        <v>2.6900906235638753</v>
      </c>
    </row>
    <row r="274" spans="1:19" x14ac:dyDescent="0.25">
      <c r="A274" t="s">
        <v>299</v>
      </c>
      <c r="B274">
        <v>12456.286133</v>
      </c>
      <c r="C274">
        <v>12620</v>
      </c>
      <c r="D274">
        <v>12103.690430000001</v>
      </c>
      <c r="E274">
        <v>11979.087890999999</v>
      </c>
      <c r="F274">
        <v>12620</v>
      </c>
      <c r="G274">
        <v>12250.5</v>
      </c>
      <c r="H274">
        <v>12214.400390999999</v>
      </c>
      <c r="I274">
        <v>11982.5</v>
      </c>
      <c r="J274">
        <v>12209.297852</v>
      </c>
      <c r="L274" t="str">
        <f t="shared" si="39"/>
        <v>12MAR2025:10:00:00</v>
      </c>
      <c r="M274">
        <v>10</v>
      </c>
      <c r="N274">
        <f t="shared" si="40"/>
        <v>163.71386700000039</v>
      </c>
      <c r="O274" t="str">
        <f t="shared" si="34"/>
        <v/>
      </c>
      <c r="P274">
        <f t="shared" si="35"/>
        <v>163.71386700000039</v>
      </c>
      <c r="Q274" t="str">
        <f t="shared" si="36"/>
        <v/>
      </c>
      <c r="R274">
        <f t="shared" si="37"/>
        <v>1</v>
      </c>
      <c r="S274">
        <f t="shared" si="41"/>
        <v>1.31430721205319</v>
      </c>
    </row>
    <row r="275" spans="1:19" x14ac:dyDescent="0.25">
      <c r="A275" t="s">
        <v>300</v>
      </c>
      <c r="B275">
        <v>12754.474609000001</v>
      </c>
      <c r="C275">
        <v>12995</v>
      </c>
      <c r="D275">
        <v>12446.744140999999</v>
      </c>
      <c r="E275">
        <v>12396.868164</v>
      </c>
      <c r="F275">
        <v>12995</v>
      </c>
      <c r="G275">
        <v>12530.799805000001</v>
      </c>
      <c r="H275">
        <v>12518.700194999999</v>
      </c>
      <c r="I275">
        <v>12178.400390999999</v>
      </c>
      <c r="J275">
        <v>12523.955078000001</v>
      </c>
      <c r="L275" t="str">
        <f t="shared" si="39"/>
        <v>12MAR2025:11:00:00</v>
      </c>
      <c r="M275">
        <v>11</v>
      </c>
      <c r="N275">
        <f t="shared" si="40"/>
        <v>240.52539099999922</v>
      </c>
      <c r="O275" t="str">
        <f t="shared" si="34"/>
        <v/>
      </c>
      <c r="P275">
        <f t="shared" si="35"/>
        <v>240.52539099999922</v>
      </c>
      <c r="Q275" t="str">
        <f t="shared" si="36"/>
        <v/>
      </c>
      <c r="R275">
        <f t="shared" si="37"/>
        <v>1</v>
      </c>
      <c r="S275">
        <f t="shared" si="41"/>
        <v>1.8858118297579749</v>
      </c>
    </row>
    <row r="276" spans="1:19" x14ac:dyDescent="0.25">
      <c r="A276" t="s">
        <v>301</v>
      </c>
      <c r="B276">
        <v>13059.990234000001</v>
      </c>
      <c r="C276">
        <v>13367.700194999999</v>
      </c>
      <c r="D276">
        <v>12719.158203000001</v>
      </c>
      <c r="E276">
        <v>12792.178711</v>
      </c>
      <c r="F276">
        <v>13367.700194999999</v>
      </c>
      <c r="G276">
        <v>12776.5</v>
      </c>
      <c r="H276">
        <v>12787.799805000001</v>
      </c>
      <c r="I276">
        <v>12351.400390999999</v>
      </c>
      <c r="J276">
        <v>12815.116211</v>
      </c>
      <c r="L276" t="str">
        <f t="shared" si="39"/>
        <v>12MAR2025:12:00:00</v>
      </c>
      <c r="M276">
        <v>12</v>
      </c>
      <c r="N276">
        <f t="shared" si="40"/>
        <v>307.70996099999866</v>
      </c>
      <c r="O276" t="str">
        <f t="shared" si="34"/>
        <v/>
      </c>
      <c r="P276">
        <f t="shared" si="35"/>
        <v>307.70996099999866</v>
      </c>
      <c r="Q276" t="str">
        <f t="shared" si="36"/>
        <v/>
      </c>
      <c r="R276">
        <f t="shared" si="37"/>
        <v>1</v>
      </c>
      <c r="S276">
        <f t="shared" si="41"/>
        <v>2.3561270375142813</v>
      </c>
    </row>
    <row r="277" spans="1:19" x14ac:dyDescent="0.25">
      <c r="A277" t="s">
        <v>302</v>
      </c>
      <c r="B277">
        <v>13287.178711</v>
      </c>
      <c r="C277">
        <v>13764.099609000001</v>
      </c>
      <c r="D277">
        <v>13144.400390999999</v>
      </c>
      <c r="E277">
        <v>13185.75</v>
      </c>
      <c r="F277">
        <v>13764.099609000001</v>
      </c>
      <c r="G277">
        <v>12989.700194999999</v>
      </c>
      <c r="H277">
        <v>13036.400390999999</v>
      </c>
      <c r="I277">
        <v>12496.200194999999</v>
      </c>
      <c r="J277">
        <v>13094.430664</v>
      </c>
      <c r="L277" t="str">
        <f t="shared" si="39"/>
        <v>12MAR2025:13:00:00</v>
      </c>
      <c r="M277">
        <v>13</v>
      </c>
      <c r="N277">
        <f t="shared" si="40"/>
        <v>476.92089800000031</v>
      </c>
      <c r="O277" t="str">
        <f t="shared" si="34"/>
        <v/>
      </c>
      <c r="P277">
        <f t="shared" si="35"/>
        <v>476.92089800000031</v>
      </c>
      <c r="Q277" t="str">
        <f t="shared" si="36"/>
        <v/>
      </c>
      <c r="R277">
        <f t="shared" si="37"/>
        <v>1</v>
      </c>
      <c r="S277">
        <f t="shared" si="41"/>
        <v>3.5893315531699277</v>
      </c>
    </row>
    <row r="278" spans="1:19" x14ac:dyDescent="0.25">
      <c r="A278" t="s">
        <v>303</v>
      </c>
      <c r="B278">
        <v>13640.752930000001</v>
      </c>
      <c r="C278">
        <v>14232</v>
      </c>
      <c r="D278">
        <v>13406.063477</v>
      </c>
      <c r="E278">
        <v>13539.700194999999</v>
      </c>
      <c r="F278">
        <v>14232</v>
      </c>
      <c r="G278">
        <v>13241.700194999999</v>
      </c>
      <c r="H278">
        <v>13388.799805000001</v>
      </c>
      <c r="I278">
        <v>12664.799805000001</v>
      </c>
      <c r="J278">
        <v>13413.400390999999</v>
      </c>
      <c r="L278" t="str">
        <f t="shared" si="39"/>
        <v>12MAR2025:14:00:00</v>
      </c>
      <c r="M278">
        <v>14</v>
      </c>
      <c r="N278">
        <f t="shared" si="40"/>
        <v>591.24706999999944</v>
      </c>
      <c r="O278" t="str">
        <f t="shared" si="34"/>
        <v/>
      </c>
      <c r="P278">
        <f t="shared" si="35"/>
        <v>591.24706999999944</v>
      </c>
      <c r="Q278" t="str">
        <f t="shared" si="36"/>
        <v/>
      </c>
      <c r="R278">
        <f t="shared" si="37"/>
        <v>1</v>
      </c>
      <c r="S278">
        <f t="shared" si="41"/>
        <v>4.334416677980248</v>
      </c>
    </row>
    <row r="279" spans="1:19" x14ac:dyDescent="0.25">
      <c r="A279" t="s">
        <v>304</v>
      </c>
      <c r="B279">
        <v>13770.019531</v>
      </c>
      <c r="C279">
        <v>14512.200194999999</v>
      </c>
      <c r="D279">
        <v>13577.825194999999</v>
      </c>
      <c r="E279">
        <v>13903.513671999999</v>
      </c>
      <c r="F279">
        <v>14512.200194999999</v>
      </c>
      <c r="G279">
        <v>13395</v>
      </c>
      <c r="H279">
        <v>13670.099609000001</v>
      </c>
      <c r="I279">
        <v>12834.900390999999</v>
      </c>
      <c r="J279">
        <v>13663.142578000001</v>
      </c>
      <c r="L279" t="str">
        <f t="shared" si="39"/>
        <v>12MAR2025:15:00:00</v>
      </c>
      <c r="M279">
        <v>15</v>
      </c>
      <c r="N279">
        <f t="shared" si="40"/>
        <v>742.18066399999952</v>
      </c>
      <c r="O279" t="str">
        <f t="shared" si="34"/>
        <v/>
      </c>
      <c r="P279">
        <f t="shared" si="35"/>
        <v>742.18066399999952</v>
      </c>
      <c r="Q279" t="str">
        <f t="shared" si="36"/>
        <v/>
      </c>
      <c r="R279">
        <f t="shared" si="37"/>
        <v>1</v>
      </c>
      <c r="S279">
        <f t="shared" si="41"/>
        <v>5.3898301475110637</v>
      </c>
    </row>
    <row r="280" spans="1:19" x14ac:dyDescent="0.25">
      <c r="A280" t="s">
        <v>305</v>
      </c>
      <c r="B280">
        <v>13925.266602</v>
      </c>
      <c r="C280">
        <v>14847.400390999999</v>
      </c>
      <c r="D280">
        <v>13760.162109000001</v>
      </c>
      <c r="E280">
        <v>14248.59375</v>
      </c>
      <c r="F280">
        <v>14847.400390999999</v>
      </c>
      <c r="G280">
        <v>13534.400390999999</v>
      </c>
      <c r="H280">
        <v>13969.799805000001</v>
      </c>
      <c r="I280">
        <v>13059.200194999999</v>
      </c>
      <c r="J280">
        <v>13931.878906</v>
      </c>
      <c r="L280" t="str">
        <f t="shared" si="39"/>
        <v>12MAR2025:16:00:00</v>
      </c>
      <c r="M280">
        <v>16</v>
      </c>
      <c r="N280">
        <f t="shared" si="40"/>
        <v>922.13378899999952</v>
      </c>
      <c r="O280" t="str">
        <f t="shared" si="34"/>
        <v/>
      </c>
      <c r="P280">
        <f t="shared" si="35"/>
        <v>922.13378899999952</v>
      </c>
      <c r="Q280" t="str">
        <f t="shared" si="36"/>
        <v/>
      </c>
      <c r="R280">
        <f t="shared" si="37"/>
        <v>1</v>
      </c>
      <c r="S280">
        <f t="shared" si="41"/>
        <v>6.6220189196776964</v>
      </c>
    </row>
    <row r="281" spans="1:19" x14ac:dyDescent="0.25">
      <c r="A281" t="s">
        <v>306</v>
      </c>
      <c r="B281">
        <v>14050.378906</v>
      </c>
      <c r="C281">
        <v>15113.099609000001</v>
      </c>
      <c r="D281">
        <v>13956.359375</v>
      </c>
      <c r="E281">
        <v>14618.34375</v>
      </c>
      <c r="F281">
        <v>15113.099609000001</v>
      </c>
      <c r="G281">
        <v>13553.400390999999</v>
      </c>
      <c r="H281">
        <v>14091.200194999999</v>
      </c>
      <c r="I281">
        <v>13256.599609000001</v>
      </c>
      <c r="J281">
        <v>14126.529296999999</v>
      </c>
      <c r="L281" t="str">
        <f t="shared" si="39"/>
        <v>12MAR2025:17:00:00</v>
      </c>
      <c r="M281">
        <v>17</v>
      </c>
      <c r="N281">
        <f t="shared" si="40"/>
        <v>1062.7207030000009</v>
      </c>
      <c r="O281" t="str">
        <f t="shared" si="34"/>
        <v/>
      </c>
      <c r="P281">
        <f t="shared" si="35"/>
        <v>1062.7207030000009</v>
      </c>
      <c r="Q281" t="str">
        <f t="shared" si="36"/>
        <v/>
      </c>
      <c r="R281">
        <f t="shared" si="37"/>
        <v>1</v>
      </c>
      <c r="S281">
        <f t="shared" si="41"/>
        <v>7.5636444405508678</v>
      </c>
    </row>
    <row r="282" spans="1:19" x14ac:dyDescent="0.25">
      <c r="A282" t="s">
        <v>307</v>
      </c>
      <c r="B282">
        <v>14196.559569999999</v>
      </c>
      <c r="C282">
        <v>15096.400390999999</v>
      </c>
      <c r="D282">
        <v>13937.464844</v>
      </c>
      <c r="E282">
        <v>14556.699219</v>
      </c>
      <c r="F282">
        <v>15096.400390999999</v>
      </c>
      <c r="G282">
        <v>13479.799805000001</v>
      </c>
      <c r="H282">
        <v>14005.799805000001</v>
      </c>
      <c r="I282">
        <v>13308.5</v>
      </c>
      <c r="J282">
        <v>14089.440430000001</v>
      </c>
      <c r="L282" t="str">
        <f t="shared" si="39"/>
        <v>12MAR2025:18:00:00</v>
      </c>
      <c r="M282">
        <v>18</v>
      </c>
      <c r="N282">
        <f t="shared" si="40"/>
        <v>899.84082099999978</v>
      </c>
      <c r="O282" t="str">
        <f t="shared" si="34"/>
        <v/>
      </c>
      <c r="P282">
        <f t="shared" si="35"/>
        <v>899.84082099999978</v>
      </c>
      <c r="Q282" t="str">
        <f t="shared" si="36"/>
        <v/>
      </c>
      <c r="R282">
        <f t="shared" si="37"/>
        <v>1</v>
      </c>
      <c r="S282">
        <f t="shared" si="41"/>
        <v>6.3384428921887004</v>
      </c>
    </row>
    <row r="283" spans="1:19" x14ac:dyDescent="0.25">
      <c r="A283" t="s">
        <v>308</v>
      </c>
      <c r="B283">
        <v>13945.537109000001</v>
      </c>
      <c r="C283">
        <v>14655.099609000001</v>
      </c>
      <c r="D283">
        <v>13960.849609000001</v>
      </c>
      <c r="E283">
        <v>14508.565430000001</v>
      </c>
      <c r="F283">
        <v>14655.099609000001</v>
      </c>
      <c r="G283">
        <v>13199.200194999999</v>
      </c>
      <c r="H283">
        <v>13656.599609000001</v>
      </c>
      <c r="I283">
        <v>13056.099609000001</v>
      </c>
      <c r="J283">
        <v>13815.113281</v>
      </c>
      <c r="L283" t="str">
        <f t="shared" si="39"/>
        <v>12MAR2025:19:00:00</v>
      </c>
      <c r="M283">
        <v>19</v>
      </c>
      <c r="N283">
        <f t="shared" si="40"/>
        <v>709.5625</v>
      </c>
      <c r="O283" t="str">
        <f t="shared" si="34"/>
        <v/>
      </c>
      <c r="P283">
        <f t="shared" si="35"/>
        <v>709.5625</v>
      </c>
      <c r="Q283" t="str">
        <f t="shared" si="36"/>
        <v/>
      </c>
      <c r="R283">
        <f t="shared" si="37"/>
        <v>1</v>
      </c>
      <c r="S283">
        <f t="shared" si="41"/>
        <v>5.0880973206981839</v>
      </c>
    </row>
    <row r="284" spans="1:19" x14ac:dyDescent="0.25">
      <c r="A284" t="s">
        <v>309</v>
      </c>
      <c r="B284">
        <v>13765.815430000001</v>
      </c>
      <c r="C284">
        <v>14369.900390999999</v>
      </c>
      <c r="D284">
        <v>13778.717773</v>
      </c>
      <c r="E284">
        <v>14025.074219</v>
      </c>
      <c r="F284">
        <v>14369.900390999999</v>
      </c>
      <c r="G284">
        <v>13102.099609000001</v>
      </c>
      <c r="H284">
        <v>13433.799805000001</v>
      </c>
      <c r="I284">
        <v>12917.799805000001</v>
      </c>
      <c r="J284">
        <v>13569.734375</v>
      </c>
      <c r="L284" t="str">
        <f t="shared" si="39"/>
        <v>12MAR2025:20:00:00</v>
      </c>
      <c r="M284">
        <v>20</v>
      </c>
      <c r="N284">
        <f t="shared" si="40"/>
        <v>604.08496099999866</v>
      </c>
      <c r="O284" t="str">
        <f t="shared" si="34"/>
        <v/>
      </c>
      <c r="P284">
        <f t="shared" si="35"/>
        <v>604.08496099999866</v>
      </c>
      <c r="Q284" t="str">
        <f t="shared" si="36"/>
        <v/>
      </c>
      <c r="R284">
        <f t="shared" si="37"/>
        <v>1</v>
      </c>
      <c r="S284">
        <f t="shared" si="41"/>
        <v>4.3882976934552627</v>
      </c>
    </row>
    <row r="285" spans="1:19" x14ac:dyDescent="0.25">
      <c r="A285" t="s">
        <v>310</v>
      </c>
      <c r="B285">
        <v>13676.825194999999</v>
      </c>
      <c r="C285">
        <v>14245.099609000001</v>
      </c>
      <c r="D285">
        <v>13406.080078000001</v>
      </c>
      <c r="E285">
        <v>13601.683594</v>
      </c>
      <c r="F285">
        <v>14245.099609000001</v>
      </c>
      <c r="G285">
        <v>13106.599609000001</v>
      </c>
      <c r="H285">
        <v>13342.799805000001</v>
      </c>
      <c r="I285">
        <v>12866.400390999999</v>
      </c>
      <c r="J285">
        <v>13432.516602</v>
      </c>
      <c r="L285" t="str">
        <f t="shared" si="39"/>
        <v>12MAR2025:21:00:00</v>
      </c>
      <c r="M285">
        <v>21</v>
      </c>
      <c r="N285">
        <f t="shared" si="40"/>
        <v>568.27441400000134</v>
      </c>
      <c r="O285" t="str">
        <f t="shared" si="34"/>
        <v/>
      </c>
      <c r="P285">
        <f t="shared" si="35"/>
        <v>568.27441400000134</v>
      </c>
      <c r="Q285" t="str">
        <f t="shared" si="36"/>
        <v/>
      </c>
      <c r="R285">
        <f t="shared" si="37"/>
        <v>1</v>
      </c>
      <c r="S285">
        <f t="shared" si="41"/>
        <v>4.1550170152628132</v>
      </c>
    </row>
    <row r="286" spans="1:19" x14ac:dyDescent="0.25">
      <c r="A286" t="s">
        <v>311</v>
      </c>
      <c r="B286">
        <v>13373.135742</v>
      </c>
      <c r="C286">
        <v>13942</v>
      </c>
      <c r="D286">
        <v>12969.787109000001</v>
      </c>
      <c r="E286">
        <v>13135.690430000001</v>
      </c>
      <c r="F286">
        <v>13942</v>
      </c>
      <c r="G286">
        <v>12815.799805000001</v>
      </c>
      <c r="H286">
        <v>12992.900390999999</v>
      </c>
      <c r="I286">
        <v>12534.700194999999</v>
      </c>
      <c r="J286">
        <v>13084.21875</v>
      </c>
      <c r="L286" t="str">
        <f t="shared" si="39"/>
        <v>12MAR2025:22:00:00</v>
      </c>
      <c r="M286">
        <v>22</v>
      </c>
      <c r="N286">
        <f t="shared" si="40"/>
        <v>568.86425799999961</v>
      </c>
      <c r="O286" t="str">
        <f t="shared" si="34"/>
        <v/>
      </c>
      <c r="P286">
        <f t="shared" si="35"/>
        <v>568.86425799999961</v>
      </c>
      <c r="Q286" t="str">
        <f t="shared" si="36"/>
        <v/>
      </c>
      <c r="R286">
        <f t="shared" si="37"/>
        <v>1</v>
      </c>
      <c r="S286">
        <f t="shared" si="41"/>
        <v>4.2537836224409995</v>
      </c>
    </row>
    <row r="287" spans="1:19" x14ac:dyDescent="0.25">
      <c r="A287" t="s">
        <v>312</v>
      </c>
      <c r="B287">
        <v>12777.411133</v>
      </c>
      <c r="C287">
        <v>13276.400390999999</v>
      </c>
      <c r="D287">
        <v>12352.196289</v>
      </c>
      <c r="E287">
        <v>12520.710938</v>
      </c>
      <c r="F287">
        <v>13276.400390999999</v>
      </c>
      <c r="G287">
        <v>12262.299805000001</v>
      </c>
      <c r="H287">
        <v>12406</v>
      </c>
      <c r="I287">
        <v>11975</v>
      </c>
      <c r="J287">
        <v>12488.082031</v>
      </c>
      <c r="L287" t="str">
        <f t="shared" si="39"/>
        <v>12MAR2025:23:00:00</v>
      </c>
      <c r="M287">
        <v>23</v>
      </c>
      <c r="N287">
        <f t="shared" si="40"/>
        <v>498.98925799999961</v>
      </c>
      <c r="O287" t="str">
        <f t="shared" si="34"/>
        <v/>
      </c>
      <c r="P287">
        <f t="shared" si="35"/>
        <v>498.98925799999961</v>
      </c>
      <c r="Q287" t="str">
        <f t="shared" si="36"/>
        <v/>
      </c>
      <c r="R287">
        <f t="shared" si="37"/>
        <v>1</v>
      </c>
      <c r="S287">
        <f t="shared" si="41"/>
        <v>3.9052453803514906</v>
      </c>
    </row>
    <row r="288" spans="1:19" x14ac:dyDescent="0.25">
      <c r="A288" t="s">
        <v>313</v>
      </c>
      <c r="B288">
        <v>12197.229492</v>
      </c>
      <c r="C288">
        <v>12549.299805000001</v>
      </c>
      <c r="D288">
        <v>11654.432617</v>
      </c>
      <c r="E288">
        <v>11829.615234000001</v>
      </c>
      <c r="F288">
        <v>12549.299805000001</v>
      </c>
      <c r="G288">
        <v>11601.5</v>
      </c>
      <c r="H288">
        <v>11707.599609000001</v>
      </c>
      <c r="I288">
        <v>11346.900390999999</v>
      </c>
      <c r="J288">
        <v>11806.983398</v>
      </c>
      <c r="L288" t="str">
        <f t="shared" si="39"/>
        <v>13MAR2025:00:00:00</v>
      </c>
      <c r="M288">
        <v>24</v>
      </c>
      <c r="N288">
        <f t="shared" si="40"/>
        <v>352.07031300000017</v>
      </c>
      <c r="O288" t="str">
        <f t="shared" si="34"/>
        <v/>
      </c>
      <c r="P288">
        <f t="shared" si="35"/>
        <v>352.07031300000017</v>
      </c>
      <c r="Q288" t="str">
        <f t="shared" si="36"/>
        <v/>
      </c>
      <c r="R288">
        <f t="shared" si="37"/>
        <v>1</v>
      </c>
      <c r="S288">
        <f t="shared" si="41"/>
        <v>2.8864777302986582</v>
      </c>
    </row>
    <row r="289" spans="1:19" x14ac:dyDescent="0.25">
      <c r="A289" t="s">
        <v>314</v>
      </c>
      <c r="B289">
        <v>11821.769531</v>
      </c>
      <c r="C289">
        <v>11858.799805000001</v>
      </c>
      <c r="D289">
        <v>11427.373046999999</v>
      </c>
      <c r="E289">
        <v>11494.443359000001</v>
      </c>
      <c r="F289">
        <v>11858.799805000001</v>
      </c>
      <c r="G289">
        <v>11201.700194999999</v>
      </c>
      <c r="H289">
        <v>11120.299805000001</v>
      </c>
      <c r="I289">
        <v>11044.099609000001</v>
      </c>
      <c r="J289">
        <v>11343.869140999999</v>
      </c>
      <c r="L289" t="str">
        <f t="shared" si="39"/>
        <v>13MAR2025:01:00:00</v>
      </c>
      <c r="M289">
        <v>1</v>
      </c>
      <c r="N289">
        <f t="shared" si="40"/>
        <v>37.030274000000645</v>
      </c>
      <c r="O289" t="str">
        <f t="shared" si="34"/>
        <v/>
      </c>
      <c r="P289">
        <f t="shared" si="35"/>
        <v>37.030274000000645</v>
      </c>
      <c r="Q289" t="str">
        <f t="shared" si="36"/>
        <v/>
      </c>
      <c r="R289">
        <f t="shared" si="37"/>
        <v>1</v>
      </c>
      <c r="S289">
        <f t="shared" si="41"/>
        <v>0.31323799624833548</v>
      </c>
    </row>
    <row r="290" spans="1:19" x14ac:dyDescent="0.25">
      <c r="A290" t="s">
        <v>315</v>
      </c>
      <c r="B290">
        <v>11451.40625</v>
      </c>
      <c r="C290">
        <v>11432.900390999999</v>
      </c>
      <c r="D290">
        <v>11059.256836</v>
      </c>
      <c r="E290">
        <v>11093.245117</v>
      </c>
      <c r="F290">
        <v>11432.900390999999</v>
      </c>
      <c r="G290">
        <v>10744.200194999999</v>
      </c>
      <c r="H290">
        <v>10690.599609000001</v>
      </c>
      <c r="I290">
        <v>10665.099609000001</v>
      </c>
      <c r="J290">
        <v>10925.208984000001</v>
      </c>
      <c r="L290" t="str">
        <f t="shared" si="39"/>
        <v>13MAR2025:02:00:00</v>
      </c>
      <c r="M290">
        <v>2</v>
      </c>
      <c r="N290">
        <f t="shared" si="40"/>
        <v>-18.505859000000783</v>
      </c>
      <c r="O290">
        <f t="shared" si="34"/>
        <v>-18.505859000000783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0.16160337513133621</v>
      </c>
    </row>
    <row r="291" spans="1:19" x14ac:dyDescent="0.25">
      <c r="A291" t="s">
        <v>316</v>
      </c>
      <c r="B291">
        <v>11435.801758</v>
      </c>
      <c r="C291">
        <v>11116.400390999999</v>
      </c>
      <c r="D291">
        <v>10829.677734000001</v>
      </c>
      <c r="E291">
        <v>10924.416015999999</v>
      </c>
      <c r="F291">
        <v>11116.400390999999</v>
      </c>
      <c r="G291">
        <v>10401</v>
      </c>
      <c r="H291">
        <v>10379.700194999999</v>
      </c>
      <c r="I291">
        <v>10400</v>
      </c>
      <c r="J291">
        <v>10644.303711</v>
      </c>
      <c r="L291" t="str">
        <f t="shared" si="39"/>
        <v>13MAR2025:03:00:00</v>
      </c>
      <c r="M291">
        <v>3</v>
      </c>
      <c r="N291">
        <f t="shared" si="40"/>
        <v>-319.40136700000039</v>
      </c>
      <c r="O291">
        <f t="shared" si="34"/>
        <v>-319.40136700000039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2.7929949623038963</v>
      </c>
    </row>
    <row r="292" spans="1:19" x14ac:dyDescent="0.25">
      <c r="A292" t="s">
        <v>317</v>
      </c>
      <c r="B292">
        <v>11281.109375</v>
      </c>
      <c r="C292">
        <v>11029.400390999999</v>
      </c>
      <c r="D292">
        <v>10709.065430000001</v>
      </c>
      <c r="E292">
        <v>10759.807617</v>
      </c>
      <c r="F292">
        <v>11029.400390999999</v>
      </c>
      <c r="G292">
        <v>10298.299805000001</v>
      </c>
      <c r="H292">
        <v>10295.900390999999</v>
      </c>
      <c r="I292">
        <v>10326.200194999999</v>
      </c>
      <c r="J292">
        <v>10541.921875</v>
      </c>
      <c r="L292" t="str">
        <f t="shared" si="39"/>
        <v>13MAR2025:04:00:00</v>
      </c>
      <c r="M292">
        <v>4</v>
      </c>
      <c r="N292">
        <f t="shared" si="40"/>
        <v>-251.70898400000078</v>
      </c>
      <c r="O292">
        <f t="shared" si="34"/>
        <v>-251.70898400000078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2.2312431839178122</v>
      </c>
    </row>
    <row r="293" spans="1:19" x14ac:dyDescent="0.25">
      <c r="A293" t="s">
        <v>318</v>
      </c>
      <c r="B293">
        <v>10993.394531</v>
      </c>
      <c r="C293">
        <v>11105.5</v>
      </c>
      <c r="D293">
        <v>10709.276367</v>
      </c>
      <c r="E293">
        <v>10669.689453000001</v>
      </c>
      <c r="F293">
        <v>11105.5</v>
      </c>
      <c r="G293">
        <v>10403.799805000001</v>
      </c>
      <c r="H293">
        <v>10405</v>
      </c>
      <c r="I293">
        <v>10427.5</v>
      </c>
      <c r="J293">
        <v>10602.297852</v>
      </c>
      <c r="L293" t="str">
        <f t="shared" si="39"/>
        <v>13MAR2025:05:00:00</v>
      </c>
      <c r="M293">
        <v>5</v>
      </c>
      <c r="N293">
        <f t="shared" si="40"/>
        <v>112.10546900000008</v>
      </c>
      <c r="O293" t="str">
        <f t="shared" si="34"/>
        <v/>
      </c>
      <c r="P293">
        <f t="shared" si="35"/>
        <v>112.10546900000008</v>
      </c>
      <c r="Q293" t="str">
        <f t="shared" si="36"/>
        <v/>
      </c>
      <c r="R293">
        <f t="shared" si="37"/>
        <v>1</v>
      </c>
      <c r="S293">
        <f t="shared" si="41"/>
        <v>1.0197529860670118</v>
      </c>
    </row>
    <row r="294" spans="1:19" x14ac:dyDescent="0.25">
      <c r="A294" t="s">
        <v>319</v>
      </c>
      <c r="B294">
        <v>11236.439453000001</v>
      </c>
      <c r="C294">
        <v>11479.200194999999</v>
      </c>
      <c r="D294">
        <v>10995.711914</v>
      </c>
      <c r="E294">
        <v>10861.404296999999</v>
      </c>
      <c r="F294">
        <v>11479.200194999999</v>
      </c>
      <c r="G294">
        <v>10855.099609000001</v>
      </c>
      <c r="H294">
        <v>10848.700194999999</v>
      </c>
      <c r="I294">
        <v>10840.400390999999</v>
      </c>
      <c r="J294">
        <v>10976.960938</v>
      </c>
      <c r="L294" t="str">
        <f t="shared" si="39"/>
        <v>13MAR2025:06:00:00</v>
      </c>
      <c r="M294">
        <v>6</v>
      </c>
      <c r="N294">
        <f t="shared" si="40"/>
        <v>242.76074199999857</v>
      </c>
      <c r="O294" t="str">
        <f t="shared" si="34"/>
        <v/>
      </c>
      <c r="P294">
        <f t="shared" si="35"/>
        <v>242.76074199999857</v>
      </c>
      <c r="Q294" t="str">
        <f t="shared" si="36"/>
        <v/>
      </c>
      <c r="R294">
        <f t="shared" si="37"/>
        <v>1</v>
      </c>
      <c r="S294">
        <f t="shared" si="41"/>
        <v>2.160477462771218</v>
      </c>
    </row>
    <row r="295" spans="1:19" x14ac:dyDescent="0.25">
      <c r="A295" t="s">
        <v>320</v>
      </c>
      <c r="B295">
        <v>11720.048828000001</v>
      </c>
      <c r="C295">
        <v>12036.200194999999</v>
      </c>
      <c r="D295">
        <v>11447.438477</v>
      </c>
      <c r="E295">
        <v>11290.347656</v>
      </c>
      <c r="F295">
        <v>12036.200194999999</v>
      </c>
      <c r="G295">
        <v>11468.400390999999</v>
      </c>
      <c r="H295">
        <v>11457.799805000001</v>
      </c>
      <c r="I295">
        <v>11440.099609000001</v>
      </c>
      <c r="J295">
        <v>11538.570313</v>
      </c>
      <c r="L295" t="str">
        <f t="shared" si="39"/>
        <v>13MAR2025:07:00:00</v>
      </c>
      <c r="M295">
        <v>7</v>
      </c>
      <c r="N295">
        <f t="shared" si="40"/>
        <v>316.15136699999857</v>
      </c>
      <c r="O295" t="str">
        <f t="shared" si="34"/>
        <v/>
      </c>
      <c r="P295">
        <f t="shared" si="35"/>
        <v>316.15136699999857</v>
      </c>
      <c r="Q295" t="str">
        <f t="shared" si="36"/>
        <v/>
      </c>
      <c r="R295">
        <f t="shared" si="37"/>
        <v>1</v>
      </c>
      <c r="S295">
        <f t="shared" si="41"/>
        <v>2.6975260226279203</v>
      </c>
    </row>
    <row r="296" spans="1:19" x14ac:dyDescent="0.25">
      <c r="A296" t="s">
        <v>321</v>
      </c>
      <c r="B296">
        <v>12049.232421999999</v>
      </c>
      <c r="C296">
        <v>12332.200194999999</v>
      </c>
      <c r="D296">
        <v>11590.684569999999</v>
      </c>
      <c r="E296">
        <v>11408.135742</v>
      </c>
      <c r="F296">
        <v>12332.200194999999</v>
      </c>
      <c r="G296">
        <v>11779.700194999999</v>
      </c>
      <c r="H296">
        <v>11794.799805000001</v>
      </c>
      <c r="I296">
        <v>11780.299805000001</v>
      </c>
      <c r="J296">
        <v>11819.027344</v>
      </c>
      <c r="L296" t="str">
        <f t="shared" si="39"/>
        <v>13MAR2025:08:00:00</v>
      </c>
      <c r="M296">
        <v>8</v>
      </c>
      <c r="N296">
        <f t="shared" si="40"/>
        <v>282.96777300000031</v>
      </c>
      <c r="O296" t="str">
        <f t="shared" si="34"/>
        <v/>
      </c>
      <c r="P296">
        <f t="shared" si="35"/>
        <v>282.96777300000031</v>
      </c>
      <c r="Q296" t="str">
        <f t="shared" si="36"/>
        <v/>
      </c>
      <c r="R296">
        <f t="shared" si="37"/>
        <v>1</v>
      </c>
      <c r="S296">
        <f t="shared" si="41"/>
        <v>2.348429867477249</v>
      </c>
    </row>
    <row r="297" spans="1:19" x14ac:dyDescent="0.25">
      <c r="A297" t="s">
        <v>322</v>
      </c>
      <c r="B297">
        <v>12216.140625</v>
      </c>
      <c r="C297">
        <v>12604.299805000001</v>
      </c>
      <c r="D297">
        <v>11858.629883</v>
      </c>
      <c r="E297">
        <v>11578.784180000001</v>
      </c>
      <c r="F297">
        <v>12604.299805000001</v>
      </c>
      <c r="G297">
        <v>12054.700194999999</v>
      </c>
      <c r="H297">
        <v>12073.099609000001</v>
      </c>
      <c r="I297">
        <v>11985.400390999999</v>
      </c>
      <c r="J297">
        <v>12059.257813</v>
      </c>
      <c r="L297" t="str">
        <f t="shared" si="39"/>
        <v>13MAR2025:09:00:00</v>
      </c>
      <c r="M297">
        <v>9</v>
      </c>
      <c r="N297">
        <f t="shared" si="40"/>
        <v>388.15918000000056</v>
      </c>
      <c r="O297" t="str">
        <f t="shared" si="34"/>
        <v/>
      </c>
      <c r="P297">
        <f t="shared" si="35"/>
        <v>388.15918000000056</v>
      </c>
      <c r="Q297" t="str">
        <f t="shared" si="36"/>
        <v/>
      </c>
      <c r="R297">
        <f t="shared" si="37"/>
        <v>1</v>
      </c>
      <c r="S297">
        <f t="shared" si="41"/>
        <v>3.17742887803406</v>
      </c>
    </row>
    <row r="298" spans="1:19" x14ac:dyDescent="0.25">
      <c r="A298" t="s">
        <v>323</v>
      </c>
      <c r="B298">
        <v>12870.400390999999</v>
      </c>
      <c r="C298">
        <v>13155.599609000001</v>
      </c>
      <c r="D298">
        <v>12387.587890999999</v>
      </c>
      <c r="E298">
        <v>12228.825194999999</v>
      </c>
      <c r="F298">
        <v>13155.599609000001</v>
      </c>
      <c r="G298">
        <v>12653.200194999999</v>
      </c>
      <c r="H298">
        <v>12627.299805000001</v>
      </c>
      <c r="I298">
        <v>12398.799805000001</v>
      </c>
      <c r="J298">
        <v>12612.744140999999</v>
      </c>
      <c r="L298" t="str">
        <f t="shared" si="39"/>
        <v>13MAR2025:10:00:00</v>
      </c>
      <c r="M298">
        <v>10</v>
      </c>
      <c r="N298">
        <f t="shared" si="40"/>
        <v>285.19921800000157</v>
      </c>
      <c r="O298" t="str">
        <f t="shared" si="34"/>
        <v/>
      </c>
      <c r="P298">
        <f t="shared" si="35"/>
        <v>285.19921800000157</v>
      </c>
      <c r="Q298" t="str">
        <f t="shared" si="36"/>
        <v/>
      </c>
      <c r="R298">
        <f t="shared" si="37"/>
        <v>1</v>
      </c>
      <c r="S298">
        <f t="shared" si="41"/>
        <v>2.2159312013279355</v>
      </c>
    </row>
    <row r="299" spans="1:19" x14ac:dyDescent="0.25">
      <c r="A299" t="s">
        <v>324</v>
      </c>
      <c r="B299">
        <v>13452.328125</v>
      </c>
      <c r="C299">
        <v>13691.299805000001</v>
      </c>
      <c r="D299">
        <v>12655.494140999999</v>
      </c>
      <c r="E299">
        <v>12587.246094</v>
      </c>
      <c r="F299">
        <v>13691.299805000001</v>
      </c>
      <c r="G299">
        <v>13332.599609000001</v>
      </c>
      <c r="H299">
        <v>13255.799805000001</v>
      </c>
      <c r="I299">
        <v>12739.599609000001</v>
      </c>
      <c r="J299">
        <v>13121.308594</v>
      </c>
      <c r="L299" t="str">
        <f t="shared" si="39"/>
        <v>13MAR2025:11:00:00</v>
      </c>
      <c r="M299">
        <v>11</v>
      </c>
      <c r="N299">
        <f t="shared" si="40"/>
        <v>238.97168000000056</v>
      </c>
      <c r="O299" t="str">
        <f t="shared" si="34"/>
        <v/>
      </c>
      <c r="P299">
        <f t="shared" si="35"/>
        <v>238.97168000000056</v>
      </c>
      <c r="Q299" t="str">
        <f t="shared" si="36"/>
        <v/>
      </c>
      <c r="R299">
        <f t="shared" si="37"/>
        <v>1</v>
      </c>
      <c r="S299">
        <f t="shared" si="41"/>
        <v>1.7764336238267349</v>
      </c>
    </row>
    <row r="300" spans="1:19" x14ac:dyDescent="0.25">
      <c r="A300" t="s">
        <v>325</v>
      </c>
      <c r="B300">
        <v>14129.973633</v>
      </c>
      <c r="C300">
        <v>14223</v>
      </c>
      <c r="D300">
        <v>13057.790039</v>
      </c>
      <c r="E300">
        <v>12880.318359000001</v>
      </c>
      <c r="F300">
        <v>14223</v>
      </c>
      <c r="G300">
        <v>13999.400390999999</v>
      </c>
      <c r="H300">
        <v>13870.400390999999</v>
      </c>
      <c r="I300">
        <v>13039.799805000001</v>
      </c>
      <c r="J300">
        <v>13602.583984000001</v>
      </c>
      <c r="L300" t="str">
        <f t="shared" si="39"/>
        <v>13MAR2025:12:00:00</v>
      </c>
      <c r="M300">
        <v>12</v>
      </c>
      <c r="N300">
        <f t="shared" si="40"/>
        <v>93.026367000000391</v>
      </c>
      <c r="O300" t="str">
        <f t="shared" si="34"/>
        <v/>
      </c>
      <c r="P300">
        <f t="shared" si="35"/>
        <v>93.026367000000391</v>
      </c>
      <c r="Q300" t="str">
        <f t="shared" si="36"/>
        <v/>
      </c>
      <c r="R300">
        <f t="shared" si="37"/>
        <v>1</v>
      </c>
      <c r="S300">
        <f t="shared" si="41"/>
        <v>0.65836192915987435</v>
      </c>
    </row>
    <row r="301" spans="1:19" x14ac:dyDescent="0.25">
      <c r="A301" t="s">
        <v>326</v>
      </c>
      <c r="B301">
        <v>14531.980469</v>
      </c>
      <c r="C301">
        <v>14761.200194999999</v>
      </c>
      <c r="D301">
        <v>13641.183594</v>
      </c>
      <c r="E301">
        <v>13441.162109000001</v>
      </c>
      <c r="F301">
        <v>14761.200194999999</v>
      </c>
      <c r="G301">
        <v>14643.200194999999</v>
      </c>
      <c r="H301">
        <v>14458.299805000001</v>
      </c>
      <c r="I301">
        <v>13305</v>
      </c>
      <c r="J301">
        <v>14121.773438</v>
      </c>
      <c r="L301" t="str">
        <f t="shared" si="39"/>
        <v>13MAR2025:13:00:00</v>
      </c>
      <c r="M301">
        <v>13</v>
      </c>
      <c r="N301">
        <f t="shared" si="40"/>
        <v>229.21972599999935</v>
      </c>
      <c r="O301" t="str">
        <f t="shared" si="34"/>
        <v/>
      </c>
      <c r="P301">
        <f t="shared" si="35"/>
        <v>229.21972599999935</v>
      </c>
      <c r="Q301" t="str">
        <f t="shared" si="36"/>
        <v/>
      </c>
      <c r="R301">
        <f t="shared" si="37"/>
        <v>1</v>
      </c>
      <c r="S301">
        <f t="shared" si="41"/>
        <v>1.5773467800137557</v>
      </c>
    </row>
    <row r="302" spans="1:19" x14ac:dyDescent="0.25">
      <c r="A302" t="s">
        <v>327</v>
      </c>
      <c r="B302">
        <v>14958.309569999999</v>
      </c>
      <c r="C302">
        <v>15362</v>
      </c>
      <c r="D302">
        <v>14027.845703000001</v>
      </c>
      <c r="E302">
        <v>13940.811523</v>
      </c>
      <c r="F302">
        <v>15362</v>
      </c>
      <c r="G302">
        <v>15328.799805000001</v>
      </c>
      <c r="H302">
        <v>15113.700194999999</v>
      </c>
      <c r="I302">
        <v>13664</v>
      </c>
      <c r="J302">
        <v>14681.862305000001</v>
      </c>
      <c r="L302" t="str">
        <f t="shared" si="39"/>
        <v>13MAR2025:14:00:00</v>
      </c>
      <c r="M302">
        <v>14</v>
      </c>
      <c r="N302">
        <f t="shared" si="40"/>
        <v>403.69043000000056</v>
      </c>
      <c r="O302" t="str">
        <f t="shared" si="34"/>
        <v/>
      </c>
      <c r="P302">
        <f t="shared" si="35"/>
        <v>403.69043000000056</v>
      </c>
      <c r="Q302" t="str">
        <f t="shared" si="36"/>
        <v/>
      </c>
      <c r="R302">
        <f t="shared" si="37"/>
        <v>1</v>
      </c>
      <c r="S302">
        <f t="shared" si="41"/>
        <v>2.6987703932109528</v>
      </c>
    </row>
    <row r="303" spans="1:19" x14ac:dyDescent="0.25">
      <c r="A303" t="s">
        <v>328</v>
      </c>
      <c r="B303">
        <v>15488.858398</v>
      </c>
      <c r="C303">
        <v>15862.700194999999</v>
      </c>
      <c r="D303">
        <v>14197.541992</v>
      </c>
      <c r="E303">
        <v>14446.145508</v>
      </c>
      <c r="F303">
        <v>15862.700194999999</v>
      </c>
      <c r="G303">
        <v>15841.299805000001</v>
      </c>
      <c r="H303">
        <v>15628.700194999999</v>
      </c>
      <c r="I303">
        <v>13999.299805000001</v>
      </c>
      <c r="J303">
        <v>15155.629883</v>
      </c>
      <c r="L303" t="str">
        <f t="shared" si="39"/>
        <v>13MAR2025:15:00:00</v>
      </c>
      <c r="M303">
        <v>15</v>
      </c>
      <c r="N303">
        <f t="shared" si="40"/>
        <v>373.84179699999913</v>
      </c>
      <c r="O303" t="str">
        <f t="shared" si="34"/>
        <v/>
      </c>
      <c r="P303">
        <f t="shared" si="35"/>
        <v>373.84179699999913</v>
      </c>
      <c r="Q303" t="str">
        <f t="shared" si="36"/>
        <v/>
      </c>
      <c r="R303">
        <f t="shared" si="37"/>
        <v>1</v>
      </c>
      <c r="S303">
        <f t="shared" si="41"/>
        <v>2.4136175010049254</v>
      </c>
    </row>
    <row r="304" spans="1:19" x14ac:dyDescent="0.25">
      <c r="A304" t="s">
        <v>329</v>
      </c>
      <c r="B304">
        <v>15981.447265999999</v>
      </c>
      <c r="C304">
        <v>16340.700194999999</v>
      </c>
      <c r="D304">
        <v>14343.267578000001</v>
      </c>
      <c r="E304">
        <v>14896.454102</v>
      </c>
      <c r="F304">
        <v>16340.700194999999</v>
      </c>
      <c r="G304">
        <v>16158.200194999999</v>
      </c>
      <c r="H304">
        <v>16004</v>
      </c>
      <c r="I304">
        <v>14321</v>
      </c>
      <c r="J304">
        <v>15544.070313</v>
      </c>
      <c r="L304" t="str">
        <f t="shared" si="39"/>
        <v>13MAR2025:16:00:00</v>
      </c>
      <c r="M304">
        <v>16</v>
      </c>
      <c r="N304">
        <f t="shared" si="40"/>
        <v>359.25292900000022</v>
      </c>
      <c r="O304" t="str">
        <f t="shared" si="34"/>
        <v/>
      </c>
      <c r="P304">
        <f t="shared" si="35"/>
        <v>359.25292900000022</v>
      </c>
      <c r="Q304" t="str">
        <f t="shared" si="36"/>
        <v/>
      </c>
      <c r="R304">
        <f t="shared" si="37"/>
        <v>1</v>
      </c>
      <c r="S304">
        <f t="shared" si="41"/>
        <v>2.2479373927810591</v>
      </c>
    </row>
    <row r="305" spans="1:19" x14ac:dyDescent="0.25">
      <c r="A305" t="s">
        <v>330</v>
      </c>
      <c r="B305">
        <v>16236.000977</v>
      </c>
      <c r="C305">
        <v>16546.400390999999</v>
      </c>
      <c r="D305">
        <v>14611.753906</v>
      </c>
      <c r="E305">
        <v>15522.826171999999</v>
      </c>
      <c r="F305">
        <v>16546.400390999999</v>
      </c>
      <c r="G305">
        <v>16136.700194999999</v>
      </c>
      <c r="H305">
        <v>16064.799805000001</v>
      </c>
      <c r="I305">
        <v>14455</v>
      </c>
      <c r="J305">
        <v>15745.145508</v>
      </c>
      <c r="L305" t="str">
        <f t="shared" si="39"/>
        <v>13MAR2025:17:00:00</v>
      </c>
      <c r="M305">
        <v>17</v>
      </c>
      <c r="N305">
        <f t="shared" si="40"/>
        <v>310.39941399999952</v>
      </c>
      <c r="O305" t="str">
        <f t="shared" si="34"/>
        <v/>
      </c>
      <c r="P305">
        <f t="shared" si="35"/>
        <v>310.39941399999952</v>
      </c>
      <c r="Q305" t="str">
        <f t="shared" si="36"/>
        <v/>
      </c>
      <c r="R305">
        <f t="shared" si="37"/>
        <v>1</v>
      </c>
      <c r="S305">
        <f t="shared" si="41"/>
        <v>1.9117972118855675</v>
      </c>
    </row>
    <row r="306" spans="1:19" x14ac:dyDescent="0.25">
      <c r="A306" t="s">
        <v>331</v>
      </c>
      <c r="B306">
        <v>16143.006836</v>
      </c>
      <c r="C306">
        <v>16411.699218999998</v>
      </c>
      <c r="D306">
        <v>14603.373046999999</v>
      </c>
      <c r="E306">
        <v>15617.592773</v>
      </c>
      <c r="F306">
        <v>16411.699218999998</v>
      </c>
      <c r="G306">
        <v>15659.700194999999</v>
      </c>
      <c r="H306">
        <v>15707</v>
      </c>
      <c r="I306">
        <v>14323.799805000001</v>
      </c>
      <c r="J306">
        <v>15543.958984000001</v>
      </c>
      <c r="L306" t="str">
        <f t="shared" si="39"/>
        <v>13MAR2025:18:00:00</v>
      </c>
      <c r="M306">
        <v>18</v>
      </c>
      <c r="N306">
        <f t="shared" si="40"/>
        <v>268.69238299999779</v>
      </c>
      <c r="O306" t="str">
        <f t="shared" si="34"/>
        <v/>
      </c>
      <c r="P306">
        <f t="shared" si="35"/>
        <v>268.69238299999779</v>
      </c>
      <c r="Q306" t="str">
        <f t="shared" si="36"/>
        <v/>
      </c>
      <c r="R306">
        <f t="shared" si="37"/>
        <v>1</v>
      </c>
      <c r="S306">
        <f t="shared" si="41"/>
        <v>1.6644506548854057</v>
      </c>
    </row>
    <row r="307" spans="1:19" x14ac:dyDescent="0.25">
      <c r="A307" t="s">
        <v>332</v>
      </c>
      <c r="B307">
        <v>15548.872069999999</v>
      </c>
      <c r="C307">
        <v>15882.400390999999</v>
      </c>
      <c r="D307">
        <v>14557.950194999999</v>
      </c>
      <c r="E307">
        <v>15592.858398</v>
      </c>
      <c r="F307">
        <v>15882.400390999999</v>
      </c>
      <c r="G307">
        <v>14890.299805000001</v>
      </c>
      <c r="H307">
        <v>15046.099609000001</v>
      </c>
      <c r="I307">
        <v>13905.700194999999</v>
      </c>
      <c r="J307">
        <v>15063.470703000001</v>
      </c>
      <c r="L307" t="str">
        <f t="shared" si="39"/>
        <v>13MAR2025:19:00:00</v>
      </c>
      <c r="M307">
        <v>19</v>
      </c>
      <c r="N307">
        <f t="shared" si="40"/>
        <v>333.52832099999978</v>
      </c>
      <c r="O307" t="str">
        <f t="shared" si="34"/>
        <v/>
      </c>
      <c r="P307">
        <f t="shared" si="35"/>
        <v>333.52832099999978</v>
      </c>
      <c r="Q307" t="str">
        <f t="shared" si="36"/>
        <v/>
      </c>
      <c r="R307">
        <f t="shared" si="37"/>
        <v>1</v>
      </c>
      <c r="S307">
        <f t="shared" si="41"/>
        <v>2.1450322537768476</v>
      </c>
    </row>
    <row r="308" spans="1:19" x14ac:dyDescent="0.25">
      <c r="A308" t="s">
        <v>333</v>
      </c>
      <c r="B308">
        <v>14952.344727</v>
      </c>
      <c r="C308">
        <v>15445.5</v>
      </c>
      <c r="D308">
        <v>14426.308594</v>
      </c>
      <c r="E308">
        <v>15217.798828000001</v>
      </c>
      <c r="F308">
        <v>15445.5</v>
      </c>
      <c r="G308">
        <v>14379.799805000001</v>
      </c>
      <c r="H308">
        <v>14590.299805000001</v>
      </c>
      <c r="I308">
        <v>13676.799805000001</v>
      </c>
      <c r="J308">
        <v>14662.040039</v>
      </c>
      <c r="L308" t="str">
        <f t="shared" si="39"/>
        <v>13MAR2025:20:00:00</v>
      </c>
      <c r="M308">
        <v>20</v>
      </c>
      <c r="N308">
        <f t="shared" si="40"/>
        <v>493.15527300000031</v>
      </c>
      <c r="O308" t="str">
        <f t="shared" si="34"/>
        <v/>
      </c>
      <c r="P308">
        <f t="shared" si="35"/>
        <v>493.15527300000031</v>
      </c>
      <c r="Q308" t="str">
        <f t="shared" si="36"/>
        <v/>
      </c>
      <c r="R308">
        <f t="shared" si="37"/>
        <v>1</v>
      </c>
      <c r="S308">
        <f t="shared" si="41"/>
        <v>3.2981801985175725</v>
      </c>
    </row>
    <row r="309" spans="1:19" x14ac:dyDescent="0.25">
      <c r="A309" t="s">
        <v>334</v>
      </c>
      <c r="B309">
        <v>14582.378906</v>
      </c>
      <c r="C309">
        <v>15217.5</v>
      </c>
      <c r="D309">
        <v>14050.777344</v>
      </c>
      <c r="E309">
        <v>14761.157227</v>
      </c>
      <c r="F309">
        <v>15217.5</v>
      </c>
      <c r="G309">
        <v>14075.400390999999</v>
      </c>
      <c r="H309">
        <v>14336.5</v>
      </c>
      <c r="I309">
        <v>13604.799805000001</v>
      </c>
      <c r="J309">
        <v>14399.071289</v>
      </c>
      <c r="L309" t="str">
        <f t="shared" si="39"/>
        <v>13MAR2025:21:00:00</v>
      </c>
      <c r="M309">
        <v>21</v>
      </c>
      <c r="N309">
        <f t="shared" si="40"/>
        <v>635.12109400000008</v>
      </c>
      <c r="O309" t="str">
        <f t="shared" si="34"/>
        <v/>
      </c>
      <c r="P309">
        <f t="shared" si="35"/>
        <v>635.12109400000008</v>
      </c>
      <c r="Q309" t="str">
        <f t="shared" si="36"/>
        <v/>
      </c>
      <c r="R309">
        <f t="shared" si="37"/>
        <v>1</v>
      </c>
      <c r="S309">
        <f t="shared" si="41"/>
        <v>4.3554011186657346</v>
      </c>
    </row>
    <row r="310" spans="1:19" x14ac:dyDescent="0.25">
      <c r="A310" t="s">
        <v>335</v>
      </c>
      <c r="B310">
        <v>14138.541992</v>
      </c>
      <c r="C310">
        <v>14708.700194999999</v>
      </c>
      <c r="D310">
        <v>13503.683594</v>
      </c>
      <c r="E310">
        <v>14056.102539</v>
      </c>
      <c r="F310">
        <v>14708.700194999999</v>
      </c>
      <c r="G310">
        <v>13563.299805000001</v>
      </c>
      <c r="H310">
        <v>13851.700194999999</v>
      </c>
      <c r="I310">
        <v>13263.700194999999</v>
      </c>
      <c r="J310">
        <v>13888.700194999999</v>
      </c>
      <c r="L310" t="str">
        <f t="shared" si="39"/>
        <v>13MAR2025:22:00:00</v>
      </c>
      <c r="M310">
        <v>22</v>
      </c>
      <c r="N310">
        <f t="shared" si="40"/>
        <v>570.15820299999905</v>
      </c>
      <c r="O310" t="str">
        <f t="shared" si="34"/>
        <v/>
      </c>
      <c r="P310">
        <f t="shared" si="35"/>
        <v>570.15820299999905</v>
      </c>
      <c r="Q310" t="str">
        <f t="shared" si="36"/>
        <v/>
      </c>
      <c r="R310">
        <f t="shared" si="37"/>
        <v>1</v>
      </c>
      <c r="S310">
        <f t="shared" si="41"/>
        <v>4.0326520466014895</v>
      </c>
    </row>
    <row r="311" spans="1:19" x14ac:dyDescent="0.25">
      <c r="A311" t="s">
        <v>336</v>
      </c>
      <c r="B311">
        <v>13405.792969</v>
      </c>
      <c r="C311">
        <v>13962.400390999999</v>
      </c>
      <c r="D311">
        <v>12599.135742</v>
      </c>
      <c r="E311">
        <v>12978.488281</v>
      </c>
      <c r="F311">
        <v>13962.400390999999</v>
      </c>
      <c r="G311">
        <v>12866.900390999999</v>
      </c>
      <c r="H311">
        <v>13127</v>
      </c>
      <c r="I311">
        <v>12694</v>
      </c>
      <c r="J311">
        <v>13125.757813</v>
      </c>
      <c r="L311" t="str">
        <f t="shared" si="39"/>
        <v>13MAR2025:23:00:00</v>
      </c>
      <c r="M311">
        <v>23</v>
      </c>
      <c r="N311">
        <f t="shared" si="40"/>
        <v>556.60742199999913</v>
      </c>
      <c r="O311" t="str">
        <f t="shared" si="34"/>
        <v/>
      </c>
      <c r="P311">
        <f t="shared" si="35"/>
        <v>556.60742199999913</v>
      </c>
      <c r="Q311" t="str">
        <f t="shared" si="36"/>
        <v/>
      </c>
      <c r="R311">
        <f t="shared" si="37"/>
        <v>1</v>
      </c>
      <c r="S311">
        <f t="shared" si="41"/>
        <v>4.1519917791294896</v>
      </c>
    </row>
    <row r="312" spans="1:19" x14ac:dyDescent="0.25">
      <c r="A312" t="s">
        <v>337</v>
      </c>
      <c r="B312">
        <v>12703.005859000001</v>
      </c>
      <c r="C312">
        <v>13136.900390999999</v>
      </c>
      <c r="D312">
        <v>11850.584961</v>
      </c>
      <c r="E312">
        <v>12084.298828000001</v>
      </c>
      <c r="F312">
        <v>13136.900390999999</v>
      </c>
      <c r="G312">
        <v>12127.200194999999</v>
      </c>
      <c r="H312">
        <v>12342.700194999999</v>
      </c>
      <c r="I312">
        <v>12018.599609000001</v>
      </c>
      <c r="J312">
        <v>12341.940430000001</v>
      </c>
      <c r="L312" t="str">
        <f t="shared" si="39"/>
        <v>14MAR2025:00:00:00</v>
      </c>
      <c r="M312">
        <v>24</v>
      </c>
      <c r="N312">
        <f t="shared" si="40"/>
        <v>433.89453199999843</v>
      </c>
      <c r="O312" t="str">
        <f t="shared" si="34"/>
        <v/>
      </c>
      <c r="P312">
        <f t="shared" si="35"/>
        <v>433.89453199999843</v>
      </c>
      <c r="Q312" t="str">
        <f t="shared" si="36"/>
        <v/>
      </c>
      <c r="R312">
        <f t="shared" si="37"/>
        <v>1</v>
      </c>
      <c r="S312">
        <f t="shared" si="41"/>
        <v>3.4156839476901202</v>
      </c>
    </row>
    <row r="313" spans="1:19" x14ac:dyDescent="0.25">
      <c r="A313" t="s">
        <v>338</v>
      </c>
      <c r="B313">
        <v>12244.686523</v>
      </c>
      <c r="C313">
        <v>12198.200194999999</v>
      </c>
      <c r="D313">
        <v>11532.993164</v>
      </c>
      <c r="E313">
        <v>11640.994140999999</v>
      </c>
      <c r="F313">
        <v>12198.200194999999</v>
      </c>
      <c r="G313">
        <v>11927.400390999999</v>
      </c>
      <c r="H313">
        <v>11950.5</v>
      </c>
      <c r="I313">
        <v>12016.299805000001</v>
      </c>
      <c r="J313">
        <v>11946.679688</v>
      </c>
      <c r="L313" t="str">
        <f t="shared" si="39"/>
        <v>14MAR2025:01:00:00</v>
      </c>
      <c r="M313">
        <v>1</v>
      </c>
      <c r="N313">
        <f t="shared" si="40"/>
        <v>-46.486328000000867</v>
      </c>
      <c r="O313">
        <f t="shared" si="34"/>
        <v>-46.486328000000867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0.3796449007713063</v>
      </c>
    </row>
    <row r="314" spans="1:19" x14ac:dyDescent="0.25">
      <c r="A314" t="s">
        <v>339</v>
      </c>
      <c r="B314">
        <v>11884.357421999999</v>
      </c>
      <c r="C314">
        <v>11737.900390999999</v>
      </c>
      <c r="D314">
        <v>11114.108398</v>
      </c>
      <c r="E314">
        <v>11105.040039</v>
      </c>
      <c r="F314">
        <v>11737.900390999999</v>
      </c>
      <c r="G314">
        <v>11461.700194999999</v>
      </c>
      <c r="H314">
        <v>11477.799805000001</v>
      </c>
      <c r="I314">
        <v>11544.5</v>
      </c>
      <c r="J314">
        <v>11465.388671999999</v>
      </c>
      <c r="L314" t="str">
        <f t="shared" si="39"/>
        <v>14MAR2025:02:00:00</v>
      </c>
      <c r="M314">
        <v>2</v>
      </c>
      <c r="N314">
        <f t="shared" si="40"/>
        <v>-146.45703099999992</v>
      </c>
      <c r="O314">
        <f t="shared" si="34"/>
        <v>-146.45703099999992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1.2323512816004898</v>
      </c>
    </row>
    <row r="315" spans="1:19" x14ac:dyDescent="0.25">
      <c r="A315" t="s">
        <v>340</v>
      </c>
      <c r="B315">
        <v>11947.837890999999</v>
      </c>
      <c r="C315">
        <v>11415.200194999999</v>
      </c>
      <c r="D315">
        <v>11007.904296999999</v>
      </c>
      <c r="E315">
        <v>11007.927734000001</v>
      </c>
      <c r="F315">
        <v>11415.200194999999</v>
      </c>
      <c r="G315">
        <v>11162.400390999999</v>
      </c>
      <c r="H315">
        <v>11199.599609000001</v>
      </c>
      <c r="I315">
        <v>11262.299805000001</v>
      </c>
      <c r="J315">
        <v>11209.486328000001</v>
      </c>
      <c r="L315" t="str">
        <f t="shared" si="39"/>
        <v>14MAR2025:03:00:00</v>
      </c>
      <c r="M315">
        <v>3</v>
      </c>
      <c r="N315">
        <f t="shared" si="40"/>
        <v>-532.63769599999978</v>
      </c>
      <c r="O315">
        <f t="shared" si="34"/>
        <v>-532.63769599999978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4.4580258023187787</v>
      </c>
    </row>
    <row r="316" spans="1:19" x14ac:dyDescent="0.25">
      <c r="A316" t="s">
        <v>341</v>
      </c>
      <c r="B316">
        <v>11973.526367</v>
      </c>
      <c r="C316">
        <v>11324.799805000001</v>
      </c>
      <c r="D316">
        <v>10890.827148</v>
      </c>
      <c r="E316">
        <v>10893.648438</v>
      </c>
      <c r="F316">
        <v>11324.799805000001</v>
      </c>
      <c r="G316">
        <v>11042.5</v>
      </c>
      <c r="H316">
        <v>11073.099609000001</v>
      </c>
      <c r="I316">
        <v>11116.799805000001</v>
      </c>
      <c r="J316">
        <v>11090.169921999999</v>
      </c>
      <c r="L316" t="str">
        <f t="shared" si="39"/>
        <v>14MAR2025:04:00:00</v>
      </c>
      <c r="M316">
        <v>4</v>
      </c>
      <c r="N316">
        <f t="shared" si="40"/>
        <v>-648.72656199999983</v>
      </c>
      <c r="O316">
        <f t="shared" si="34"/>
        <v>-648.72656199999983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5.4180075452787433</v>
      </c>
    </row>
    <row r="317" spans="1:19" x14ac:dyDescent="0.25">
      <c r="A317" t="s">
        <v>342</v>
      </c>
      <c r="B317">
        <v>11519.734375</v>
      </c>
      <c r="C317">
        <v>11384.799805000001</v>
      </c>
      <c r="D317">
        <v>10885.104492</v>
      </c>
      <c r="E317">
        <v>10856.476563</v>
      </c>
      <c r="F317">
        <v>11384.799805000001</v>
      </c>
      <c r="G317">
        <v>11113.400390999999</v>
      </c>
      <c r="H317">
        <v>11136</v>
      </c>
      <c r="I317">
        <v>11161.700194999999</v>
      </c>
      <c r="J317">
        <v>11130.475586</v>
      </c>
      <c r="L317" t="str">
        <f t="shared" si="39"/>
        <v>14MAR2025:05:00:00</v>
      </c>
      <c r="M317">
        <v>5</v>
      </c>
      <c r="N317">
        <f t="shared" si="40"/>
        <v>-134.93456999999944</v>
      </c>
      <c r="O317">
        <f t="shared" si="34"/>
        <v>-134.93456999999944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1.1713340395489757</v>
      </c>
    </row>
    <row r="318" spans="1:19" x14ac:dyDescent="0.25">
      <c r="A318" t="s">
        <v>343</v>
      </c>
      <c r="B318">
        <v>11728.035156</v>
      </c>
      <c r="C318">
        <v>11763.799805000001</v>
      </c>
      <c r="D318">
        <v>11170.171875</v>
      </c>
      <c r="E318">
        <v>11046.278319999999</v>
      </c>
      <c r="F318">
        <v>11763.799805000001</v>
      </c>
      <c r="G318">
        <v>11578.599609000001</v>
      </c>
      <c r="H318">
        <v>11596.200194999999</v>
      </c>
      <c r="I318">
        <v>11563.799805000001</v>
      </c>
      <c r="J318">
        <v>11509.735352</v>
      </c>
      <c r="L318" t="str">
        <f t="shared" si="39"/>
        <v>14MAR2025:06:00:00</v>
      </c>
      <c r="M318">
        <v>6</v>
      </c>
      <c r="N318">
        <f t="shared" si="40"/>
        <v>35.764649000000645</v>
      </c>
      <c r="O318" t="str">
        <f t="shared" si="34"/>
        <v/>
      </c>
      <c r="P318">
        <f t="shared" si="35"/>
        <v>35.764649000000645</v>
      </c>
      <c r="Q318" t="str">
        <f t="shared" si="36"/>
        <v/>
      </c>
      <c r="R318">
        <f t="shared" si="37"/>
        <v>1</v>
      </c>
      <c r="S318">
        <f t="shared" si="41"/>
        <v>0.30495004938404918</v>
      </c>
    </row>
    <row r="319" spans="1:19" x14ac:dyDescent="0.25">
      <c r="A319" t="s">
        <v>344</v>
      </c>
      <c r="B319">
        <v>12197.365234000001</v>
      </c>
      <c r="C319">
        <v>12312.200194999999</v>
      </c>
      <c r="D319">
        <v>11686.512694999999</v>
      </c>
      <c r="E319">
        <v>11545.201171999999</v>
      </c>
      <c r="F319">
        <v>12312.200194999999</v>
      </c>
      <c r="G319">
        <v>12251.799805000001</v>
      </c>
      <c r="H319">
        <v>12187.799805000001</v>
      </c>
      <c r="I319">
        <v>12175.200194999999</v>
      </c>
      <c r="J319">
        <v>12094.440430000001</v>
      </c>
      <c r="L319" t="str">
        <f t="shared" si="39"/>
        <v>14MAR2025:07:00:00</v>
      </c>
      <c r="M319">
        <v>7</v>
      </c>
      <c r="N319">
        <f t="shared" si="40"/>
        <v>114.83496099999866</v>
      </c>
      <c r="O319" t="str">
        <f t="shared" si="34"/>
        <v/>
      </c>
      <c r="P319">
        <f t="shared" si="35"/>
        <v>114.83496099999866</v>
      </c>
      <c r="Q319" t="str">
        <f t="shared" si="36"/>
        <v/>
      </c>
      <c r="R319">
        <f t="shared" si="37"/>
        <v>1</v>
      </c>
      <c r="S319">
        <f t="shared" si="41"/>
        <v>0.94147349691470794</v>
      </c>
    </row>
    <row r="320" spans="1:19" x14ac:dyDescent="0.25">
      <c r="A320" t="s">
        <v>345</v>
      </c>
      <c r="B320">
        <v>12566.480469</v>
      </c>
      <c r="C320">
        <v>12600.700194999999</v>
      </c>
      <c r="D320">
        <v>11900.444336</v>
      </c>
      <c r="E320">
        <v>11750.196289</v>
      </c>
      <c r="F320">
        <v>12600.700194999999</v>
      </c>
      <c r="G320">
        <v>12625.099609000001</v>
      </c>
      <c r="H320">
        <v>12542.5</v>
      </c>
      <c r="I320">
        <v>12516.700194999999</v>
      </c>
      <c r="J320">
        <v>12407.039063</v>
      </c>
      <c r="L320" t="str">
        <f t="shared" si="39"/>
        <v>14MAR2025:08:00:00</v>
      </c>
      <c r="M320">
        <v>8</v>
      </c>
      <c r="N320">
        <f t="shared" si="40"/>
        <v>34.219725999999355</v>
      </c>
      <c r="O320" t="str">
        <f t="shared" si="34"/>
        <v/>
      </c>
      <c r="P320">
        <f t="shared" si="35"/>
        <v>34.219725999999355</v>
      </c>
      <c r="Q320" t="str">
        <f t="shared" si="36"/>
        <v/>
      </c>
      <c r="R320">
        <f t="shared" si="37"/>
        <v>1</v>
      </c>
      <c r="S320">
        <f t="shared" si="41"/>
        <v>0.27230954668982549</v>
      </c>
    </row>
    <row r="321" spans="1:19" x14ac:dyDescent="0.25">
      <c r="A321" t="s">
        <v>346</v>
      </c>
      <c r="B321">
        <v>12763.661133</v>
      </c>
      <c r="C321">
        <v>12858.900390999999</v>
      </c>
      <c r="D321">
        <v>12156.495117</v>
      </c>
      <c r="E321">
        <v>11957.570313</v>
      </c>
      <c r="F321">
        <v>12858.900390999999</v>
      </c>
      <c r="G321">
        <v>12857</v>
      </c>
      <c r="H321">
        <v>12809.200194999999</v>
      </c>
      <c r="I321">
        <v>12684.400390999999</v>
      </c>
      <c r="J321">
        <v>12633.414063</v>
      </c>
      <c r="L321" t="str">
        <f t="shared" si="39"/>
        <v>14MAR2025:09:00:00</v>
      </c>
      <c r="M321">
        <v>9</v>
      </c>
      <c r="N321">
        <f t="shared" si="40"/>
        <v>95.239257999999609</v>
      </c>
      <c r="O321" t="str">
        <f t="shared" si="34"/>
        <v/>
      </c>
      <c r="P321">
        <f t="shared" si="35"/>
        <v>95.239257999999609</v>
      </c>
      <c r="Q321" t="str">
        <f t="shared" si="36"/>
        <v/>
      </c>
      <c r="R321">
        <f t="shared" si="37"/>
        <v>1</v>
      </c>
      <c r="S321">
        <f t="shared" si="41"/>
        <v>0.74617507475000133</v>
      </c>
    </row>
    <row r="322" spans="1:19" x14ac:dyDescent="0.25">
      <c r="A322" t="s">
        <v>347</v>
      </c>
      <c r="B322">
        <v>13217.124023</v>
      </c>
      <c r="C322">
        <v>13299</v>
      </c>
      <c r="D322">
        <v>12740.445313</v>
      </c>
      <c r="E322">
        <v>12634.999023</v>
      </c>
      <c r="F322">
        <v>13299</v>
      </c>
      <c r="G322">
        <v>13274.599609000001</v>
      </c>
      <c r="H322">
        <v>13257.400390999999</v>
      </c>
      <c r="I322">
        <v>13051.200194999999</v>
      </c>
      <c r="J322">
        <v>13103.440430000001</v>
      </c>
      <c r="L322" t="str">
        <f t="shared" si="39"/>
        <v>14MAR2025:10:00:00</v>
      </c>
      <c r="M322">
        <v>10</v>
      </c>
      <c r="N322">
        <f t="shared" si="40"/>
        <v>81.875976999999693</v>
      </c>
      <c r="O322" t="str">
        <f t="shared" si="34"/>
        <v/>
      </c>
      <c r="P322">
        <f t="shared" si="35"/>
        <v>81.875976999999693</v>
      </c>
      <c r="Q322" t="str">
        <f t="shared" si="36"/>
        <v/>
      </c>
      <c r="R322">
        <f t="shared" si="37"/>
        <v>1</v>
      </c>
      <c r="S322">
        <f t="shared" si="41"/>
        <v>0.61946893180030571</v>
      </c>
    </row>
    <row r="323" spans="1:19" x14ac:dyDescent="0.25">
      <c r="A323" t="s">
        <v>348</v>
      </c>
      <c r="B323">
        <v>13659.834961</v>
      </c>
      <c r="C323">
        <v>13798.799805000001</v>
      </c>
      <c r="D323">
        <v>13139.464844</v>
      </c>
      <c r="E323">
        <v>13058.634765999999</v>
      </c>
      <c r="F323">
        <v>13798.799805000001</v>
      </c>
      <c r="G323">
        <v>13849.400390999999</v>
      </c>
      <c r="H323">
        <v>13802.299805000001</v>
      </c>
      <c r="I323">
        <v>13441.5</v>
      </c>
      <c r="J323">
        <v>13590.126953000001</v>
      </c>
      <c r="L323" t="str">
        <f t="shared" si="39"/>
        <v>14MAR2025:11:00:00</v>
      </c>
      <c r="M323">
        <v>11</v>
      </c>
      <c r="N323">
        <f t="shared" si="40"/>
        <v>138.96484400000008</v>
      </c>
      <c r="O323" t="str">
        <f t="shared" ref="O323:O386" si="42">IF(N323&lt;0,N323,"")</f>
        <v/>
      </c>
      <c r="P323">
        <f t="shared" ref="P323:P386" si="43">IF(N323&gt;0,N323,"")</f>
        <v>138.96484400000008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1.0173244727828457</v>
      </c>
    </row>
    <row r="324" spans="1:19" x14ac:dyDescent="0.25">
      <c r="A324" t="s">
        <v>349</v>
      </c>
      <c r="B324">
        <v>13911.816406</v>
      </c>
      <c r="C324">
        <v>14277.799805000001</v>
      </c>
      <c r="D324">
        <v>13485.804688</v>
      </c>
      <c r="E324">
        <v>13369.196289</v>
      </c>
      <c r="F324">
        <v>14277.799805000001</v>
      </c>
      <c r="G324">
        <v>14407.799805000001</v>
      </c>
      <c r="H324">
        <v>14333</v>
      </c>
      <c r="I324">
        <v>13794.700194999999</v>
      </c>
      <c r="J324">
        <v>14036.499023</v>
      </c>
      <c r="L324" t="str">
        <f t="shared" si="39"/>
        <v>14MAR2025:12:00:00</v>
      </c>
      <c r="M324">
        <v>12</v>
      </c>
      <c r="N324">
        <f t="shared" si="40"/>
        <v>365.98339900000065</v>
      </c>
      <c r="O324" t="str">
        <f t="shared" si="42"/>
        <v/>
      </c>
      <c r="P324">
        <f t="shared" si="43"/>
        <v>365.98339900000065</v>
      </c>
      <c r="Q324" t="str">
        <f t="shared" si="44"/>
        <v/>
      </c>
      <c r="R324">
        <f t="shared" si="45"/>
        <v>1</v>
      </c>
      <c r="S324">
        <f t="shared" si="41"/>
        <v>2.6307377003779062</v>
      </c>
    </row>
    <row r="325" spans="1:19" x14ac:dyDescent="0.25">
      <c r="A325" t="s">
        <v>350</v>
      </c>
      <c r="B325">
        <v>14150.410156</v>
      </c>
      <c r="C325">
        <v>14768.799805000001</v>
      </c>
      <c r="D325">
        <v>13721.125977</v>
      </c>
      <c r="E325">
        <v>13636.476563</v>
      </c>
      <c r="F325">
        <v>14768.799805000001</v>
      </c>
      <c r="G325">
        <v>14926.599609000001</v>
      </c>
      <c r="H325">
        <v>14830.200194999999</v>
      </c>
      <c r="I325">
        <v>14084.700194999999</v>
      </c>
      <c r="J325">
        <v>14449.356444999999</v>
      </c>
      <c r="L325" t="str">
        <f t="shared" si="39"/>
        <v>14MAR2025:13:00:00</v>
      </c>
      <c r="M325">
        <v>13</v>
      </c>
      <c r="N325">
        <f t="shared" si="40"/>
        <v>618.38964900000065</v>
      </c>
      <c r="O325" t="str">
        <f t="shared" si="42"/>
        <v/>
      </c>
      <c r="P325">
        <f t="shared" si="43"/>
        <v>618.38964900000065</v>
      </c>
      <c r="Q325" t="str">
        <f t="shared" si="44"/>
        <v/>
      </c>
      <c r="R325">
        <f t="shared" si="45"/>
        <v>1</v>
      </c>
      <c r="S325">
        <f t="shared" si="41"/>
        <v>4.3701181957456798</v>
      </c>
    </row>
    <row r="326" spans="1:19" x14ac:dyDescent="0.25">
      <c r="A326" t="s">
        <v>351</v>
      </c>
      <c r="B326">
        <v>14473.726563</v>
      </c>
      <c r="C326">
        <v>15224.099609000001</v>
      </c>
      <c r="D326">
        <v>13919.985352</v>
      </c>
      <c r="E326">
        <v>13908.490234000001</v>
      </c>
      <c r="F326">
        <v>15224.099609000001</v>
      </c>
      <c r="G326">
        <v>15418.799805000001</v>
      </c>
      <c r="H326">
        <v>15341.299805000001</v>
      </c>
      <c r="I326">
        <v>14375.799805000001</v>
      </c>
      <c r="J326">
        <v>14853.698242</v>
      </c>
      <c r="L326" t="str">
        <f t="shared" si="39"/>
        <v>14MAR2025:14:00:00</v>
      </c>
      <c r="M326">
        <v>14</v>
      </c>
      <c r="N326">
        <f t="shared" si="40"/>
        <v>750.37304600000061</v>
      </c>
      <c r="O326" t="str">
        <f t="shared" si="42"/>
        <v/>
      </c>
      <c r="P326">
        <f t="shared" si="43"/>
        <v>750.37304600000061</v>
      </c>
      <c r="Q326" t="str">
        <f t="shared" si="44"/>
        <v/>
      </c>
      <c r="R326">
        <f t="shared" si="45"/>
        <v>1</v>
      </c>
      <c r="S326">
        <f t="shared" si="41"/>
        <v>5.1843804201622916</v>
      </c>
    </row>
    <row r="327" spans="1:19" x14ac:dyDescent="0.25">
      <c r="A327" t="s">
        <v>352</v>
      </c>
      <c r="B327">
        <v>14996</v>
      </c>
      <c r="C327">
        <v>15556.700194999999</v>
      </c>
      <c r="D327">
        <v>14094.194336</v>
      </c>
      <c r="E327">
        <v>14236.3125</v>
      </c>
      <c r="F327">
        <v>15556.700194999999</v>
      </c>
      <c r="G327">
        <v>15722.799805000001</v>
      </c>
      <c r="H327">
        <v>15644.700194999999</v>
      </c>
      <c r="I327">
        <v>14553.099609000001</v>
      </c>
      <c r="J327">
        <v>15142.722656</v>
      </c>
      <c r="L327" t="str">
        <f t="shared" si="39"/>
        <v>14MAR2025:15:00:00</v>
      </c>
      <c r="M327">
        <v>15</v>
      </c>
      <c r="N327">
        <f t="shared" si="40"/>
        <v>560.70019499999944</v>
      </c>
      <c r="O327" t="str">
        <f t="shared" si="42"/>
        <v/>
      </c>
      <c r="P327">
        <f t="shared" si="43"/>
        <v>560.70019499999944</v>
      </c>
      <c r="Q327" t="str">
        <f t="shared" si="44"/>
        <v/>
      </c>
      <c r="R327">
        <f t="shared" si="45"/>
        <v>1</v>
      </c>
      <c r="S327">
        <f t="shared" si="41"/>
        <v>3.7389983662309909</v>
      </c>
    </row>
    <row r="328" spans="1:19" x14ac:dyDescent="0.25">
      <c r="A328" t="s">
        <v>353</v>
      </c>
      <c r="B328">
        <v>15489.733398</v>
      </c>
      <c r="C328">
        <v>15874.700194999999</v>
      </c>
      <c r="D328">
        <v>14242.886719</v>
      </c>
      <c r="E328">
        <v>14476.487305000001</v>
      </c>
      <c r="F328">
        <v>15874.700194999999</v>
      </c>
      <c r="G328">
        <v>15933.700194999999</v>
      </c>
      <c r="H328">
        <v>15865.5</v>
      </c>
      <c r="I328">
        <v>14731</v>
      </c>
      <c r="J328">
        <v>15376.278319999999</v>
      </c>
      <c r="L328" t="str">
        <f t="shared" si="39"/>
        <v>14MAR2025:16:00:00</v>
      </c>
      <c r="M328">
        <v>16</v>
      </c>
      <c r="N328">
        <f t="shared" si="40"/>
        <v>384.96679699999913</v>
      </c>
      <c r="O328" t="str">
        <f t="shared" si="42"/>
        <v/>
      </c>
      <c r="P328">
        <f t="shared" si="43"/>
        <v>384.96679699999913</v>
      </c>
      <c r="Q328" t="str">
        <f t="shared" si="44"/>
        <v/>
      </c>
      <c r="R328">
        <f t="shared" si="45"/>
        <v>1</v>
      </c>
      <c r="S328">
        <f t="shared" si="41"/>
        <v>2.4853029236107136</v>
      </c>
    </row>
    <row r="329" spans="1:19" x14ac:dyDescent="0.25">
      <c r="A329" t="s">
        <v>354</v>
      </c>
      <c r="B329">
        <v>15668.892578000001</v>
      </c>
      <c r="C329">
        <v>16036.599609000001</v>
      </c>
      <c r="D329">
        <v>14475.885742</v>
      </c>
      <c r="E329">
        <v>14717.966796999999</v>
      </c>
      <c r="F329">
        <v>16036.599609000001</v>
      </c>
      <c r="G329">
        <v>15945.799805000001</v>
      </c>
      <c r="H329">
        <v>15895.799805000001</v>
      </c>
      <c r="I329">
        <v>14791.400390999999</v>
      </c>
      <c r="J329">
        <v>15477.513671999999</v>
      </c>
      <c r="L329" t="str">
        <f t="shared" si="39"/>
        <v>14MAR2025:17:00:00</v>
      </c>
      <c r="M329">
        <v>17</v>
      </c>
      <c r="N329">
        <f t="shared" si="40"/>
        <v>367.70703099999992</v>
      </c>
      <c r="O329" t="str">
        <f t="shared" si="42"/>
        <v/>
      </c>
      <c r="P329">
        <f t="shared" si="43"/>
        <v>367.70703099999992</v>
      </c>
      <c r="Q329" t="str">
        <f t="shared" si="44"/>
        <v/>
      </c>
      <c r="R329">
        <f t="shared" si="45"/>
        <v>1</v>
      </c>
      <c r="S329">
        <f t="shared" si="41"/>
        <v>2.3467327328306604</v>
      </c>
    </row>
    <row r="330" spans="1:19" x14ac:dyDescent="0.25">
      <c r="A330" t="s">
        <v>355</v>
      </c>
      <c r="B330">
        <v>15595.332031</v>
      </c>
      <c r="C330">
        <v>15983.099609000001</v>
      </c>
      <c r="D330">
        <v>14502.767578000001</v>
      </c>
      <c r="E330">
        <v>14970.508789</v>
      </c>
      <c r="F330">
        <v>15983.099609000001</v>
      </c>
      <c r="G330">
        <v>15652.700194999999</v>
      </c>
      <c r="H330">
        <v>15645.599609000001</v>
      </c>
      <c r="I330">
        <v>14711.200194999999</v>
      </c>
      <c r="J330">
        <v>15392.622069999999</v>
      </c>
      <c r="L330" t="str">
        <f t="shared" si="39"/>
        <v>14MAR2025:18:00:00</v>
      </c>
      <c r="M330">
        <v>18</v>
      </c>
      <c r="N330">
        <f t="shared" si="40"/>
        <v>387.76757800000087</v>
      </c>
      <c r="O330" t="str">
        <f t="shared" si="42"/>
        <v/>
      </c>
      <c r="P330">
        <f t="shared" si="43"/>
        <v>387.76757800000087</v>
      </c>
      <c r="Q330" t="str">
        <f t="shared" si="44"/>
        <v/>
      </c>
      <c r="R330">
        <f t="shared" si="45"/>
        <v>1</v>
      </c>
      <c r="S330">
        <f t="shared" si="41"/>
        <v>2.4864336150663959</v>
      </c>
    </row>
    <row r="331" spans="1:19" x14ac:dyDescent="0.25">
      <c r="A331" t="s">
        <v>356</v>
      </c>
      <c r="B331">
        <v>15125.642578000001</v>
      </c>
      <c r="C331">
        <v>15496.5</v>
      </c>
      <c r="D331">
        <v>14405.056640999999</v>
      </c>
      <c r="E331">
        <v>14749.870117</v>
      </c>
      <c r="F331">
        <v>15496.5</v>
      </c>
      <c r="G331">
        <v>15029.700194999999</v>
      </c>
      <c r="H331">
        <v>15111.599609000001</v>
      </c>
      <c r="I331">
        <v>14297.799805000001</v>
      </c>
      <c r="J331">
        <v>14937.095703000001</v>
      </c>
      <c r="L331" t="str">
        <f t="shared" si="39"/>
        <v>14MAR2025:19:00:00</v>
      </c>
      <c r="M331">
        <v>19</v>
      </c>
      <c r="N331">
        <f t="shared" si="40"/>
        <v>370.85742199999913</v>
      </c>
      <c r="O331" t="str">
        <f t="shared" si="42"/>
        <v/>
      </c>
      <c r="P331">
        <f t="shared" si="43"/>
        <v>370.85742199999913</v>
      </c>
      <c r="Q331" t="str">
        <f t="shared" si="44"/>
        <v/>
      </c>
      <c r="R331">
        <f t="shared" si="45"/>
        <v>1</v>
      </c>
      <c r="S331">
        <f t="shared" si="41"/>
        <v>2.4518457320907818</v>
      </c>
    </row>
    <row r="332" spans="1:19" x14ac:dyDescent="0.25">
      <c r="A332" t="s">
        <v>357</v>
      </c>
      <c r="B332">
        <v>14649.579102</v>
      </c>
      <c r="C332">
        <v>15090.700194999999</v>
      </c>
      <c r="D332">
        <v>14205.484375</v>
      </c>
      <c r="E332">
        <v>14546.263671999999</v>
      </c>
      <c r="F332">
        <v>15090.700194999999</v>
      </c>
      <c r="G332">
        <v>14572.900390999999</v>
      </c>
      <c r="H332">
        <v>14695.799805000001</v>
      </c>
      <c r="I332">
        <v>13968.5</v>
      </c>
      <c r="J332">
        <v>14574.833008</v>
      </c>
      <c r="L332" t="str">
        <f t="shared" ref="L332:L395" si="46">A332</f>
        <v>14MAR2025:20:00:00</v>
      </c>
      <c r="M332">
        <v>20</v>
      </c>
      <c r="N332">
        <f t="shared" ref="N332:N395" si="47">C332-B332</f>
        <v>441.12109299999975</v>
      </c>
      <c r="O332" t="str">
        <f t="shared" si="42"/>
        <v/>
      </c>
      <c r="P332">
        <f t="shared" si="43"/>
        <v>441.12109299999975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3.0111519923447951</v>
      </c>
    </row>
    <row r="333" spans="1:19" x14ac:dyDescent="0.25">
      <c r="A333" t="s">
        <v>358</v>
      </c>
      <c r="B333">
        <v>14389.473633</v>
      </c>
      <c r="C333">
        <v>14871.400390999999</v>
      </c>
      <c r="D333">
        <v>13840.108398</v>
      </c>
      <c r="E333">
        <v>14120.918944999999</v>
      </c>
      <c r="F333">
        <v>14871.400390999999</v>
      </c>
      <c r="G333">
        <v>14336</v>
      </c>
      <c r="H333">
        <v>14479.700194999999</v>
      </c>
      <c r="I333">
        <v>13819.5</v>
      </c>
      <c r="J333">
        <v>14325.504883</v>
      </c>
      <c r="L333" t="str">
        <f t="shared" si="46"/>
        <v>14MAR2025:21:00:00</v>
      </c>
      <c r="M333">
        <v>21</v>
      </c>
      <c r="N333">
        <f t="shared" si="47"/>
        <v>481.92675799999961</v>
      </c>
      <c r="O333" t="str">
        <f t="shared" si="42"/>
        <v/>
      </c>
      <c r="P333">
        <f t="shared" si="43"/>
        <v>481.92675799999961</v>
      </c>
      <c r="Q333" t="str">
        <f t="shared" si="44"/>
        <v/>
      </c>
      <c r="R333">
        <f t="shared" si="45"/>
        <v>1</v>
      </c>
      <c r="S333">
        <f t="shared" si="48"/>
        <v>3.349161826842479</v>
      </c>
    </row>
    <row r="334" spans="1:19" x14ac:dyDescent="0.25">
      <c r="A334" t="s">
        <v>359</v>
      </c>
      <c r="B334">
        <v>14033.377930000001</v>
      </c>
      <c r="C334">
        <v>14436.5</v>
      </c>
      <c r="D334">
        <v>13428.747069999999</v>
      </c>
      <c r="E334">
        <v>13681.689453000001</v>
      </c>
      <c r="F334">
        <v>14436.5</v>
      </c>
      <c r="G334">
        <v>13963.900390999999</v>
      </c>
      <c r="H334">
        <v>14080.599609000001</v>
      </c>
      <c r="I334">
        <v>13469.599609000001</v>
      </c>
      <c r="J334">
        <v>13926.458008</v>
      </c>
      <c r="L334" t="str">
        <f t="shared" si="46"/>
        <v>14MAR2025:22:00:00</v>
      </c>
      <c r="M334">
        <v>22</v>
      </c>
      <c r="N334">
        <f t="shared" si="47"/>
        <v>403.12206999999944</v>
      </c>
      <c r="O334" t="str">
        <f t="shared" si="42"/>
        <v/>
      </c>
      <c r="P334">
        <f t="shared" si="43"/>
        <v>403.12206999999944</v>
      </c>
      <c r="Q334" t="str">
        <f t="shared" si="44"/>
        <v/>
      </c>
      <c r="R334">
        <f t="shared" si="45"/>
        <v>1</v>
      </c>
      <c r="S334">
        <f t="shared" si="48"/>
        <v>2.8725946953813666</v>
      </c>
    </row>
    <row r="335" spans="1:19" x14ac:dyDescent="0.25">
      <c r="A335" t="s">
        <v>360</v>
      </c>
      <c r="B335">
        <v>13590.928711</v>
      </c>
      <c r="C335">
        <v>13755.5</v>
      </c>
      <c r="D335">
        <v>12771.180664</v>
      </c>
      <c r="E335">
        <v>12970.972656</v>
      </c>
      <c r="F335">
        <v>13755.5</v>
      </c>
      <c r="G335">
        <v>13385.299805000001</v>
      </c>
      <c r="H335">
        <v>13459.099609000001</v>
      </c>
      <c r="I335">
        <v>12926.200194999999</v>
      </c>
      <c r="J335">
        <v>13299.415039</v>
      </c>
      <c r="L335" t="str">
        <f t="shared" si="46"/>
        <v>14MAR2025:23:00:00</v>
      </c>
      <c r="M335">
        <v>23</v>
      </c>
      <c r="N335">
        <f t="shared" si="47"/>
        <v>164.57128899999952</v>
      </c>
      <c r="O335" t="str">
        <f t="shared" si="42"/>
        <v/>
      </c>
      <c r="P335">
        <f t="shared" si="43"/>
        <v>164.57128899999952</v>
      </c>
      <c r="Q335" t="str">
        <f t="shared" si="44"/>
        <v/>
      </c>
      <c r="R335">
        <f t="shared" si="45"/>
        <v>1</v>
      </c>
      <c r="S335">
        <f t="shared" si="48"/>
        <v>1.2108906793602821</v>
      </c>
    </row>
    <row r="336" spans="1:19" x14ac:dyDescent="0.25">
      <c r="A336" t="s">
        <v>361</v>
      </c>
      <c r="B336">
        <v>13117.740234000001</v>
      </c>
      <c r="C336">
        <v>12960.200194999999</v>
      </c>
      <c r="D336">
        <v>12133.1875</v>
      </c>
      <c r="E336">
        <v>12223.986328000001</v>
      </c>
      <c r="F336">
        <v>12960.200194999999</v>
      </c>
      <c r="G336">
        <v>12701.900390999999</v>
      </c>
      <c r="H336">
        <v>12733.099609000001</v>
      </c>
      <c r="I336">
        <v>12301.599609000001</v>
      </c>
      <c r="J336">
        <v>12584.158203000001</v>
      </c>
      <c r="L336" t="str">
        <f t="shared" si="46"/>
        <v>15MAR2025:00:00:00</v>
      </c>
      <c r="M336">
        <v>24</v>
      </c>
      <c r="N336">
        <f t="shared" si="47"/>
        <v>-157.54003900000134</v>
      </c>
      <c r="O336">
        <f t="shared" si="42"/>
        <v>-157.54003900000134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1.2009693452510346</v>
      </c>
    </row>
    <row r="337" spans="1:19" x14ac:dyDescent="0.25">
      <c r="A337" t="s">
        <v>362</v>
      </c>
      <c r="B337">
        <v>12609.362305000001</v>
      </c>
      <c r="C337">
        <v>12479.799805000001</v>
      </c>
      <c r="D337">
        <v>11983.397461</v>
      </c>
      <c r="E337">
        <v>11910.702148</v>
      </c>
      <c r="F337">
        <v>12479.799805000001</v>
      </c>
      <c r="G337">
        <v>11918.799805000001</v>
      </c>
      <c r="H337">
        <v>12101.400390999999</v>
      </c>
      <c r="I337">
        <v>11916.5</v>
      </c>
      <c r="J337">
        <v>12065.440430000001</v>
      </c>
      <c r="L337" t="str">
        <f t="shared" si="46"/>
        <v>15MAR2025:01:00:00</v>
      </c>
      <c r="M337">
        <v>1</v>
      </c>
      <c r="N337">
        <f t="shared" si="47"/>
        <v>-129.5625</v>
      </c>
      <c r="O337">
        <f t="shared" si="42"/>
        <v>-129.5625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1.0275103281680191</v>
      </c>
    </row>
    <row r="338" spans="1:19" x14ac:dyDescent="0.25">
      <c r="A338" t="s">
        <v>363</v>
      </c>
      <c r="B338">
        <v>12078.912109000001</v>
      </c>
      <c r="C338">
        <v>11860.700194999999</v>
      </c>
      <c r="D338">
        <v>11497.594727</v>
      </c>
      <c r="E338">
        <v>11402.270508</v>
      </c>
      <c r="F338">
        <v>11860.700194999999</v>
      </c>
      <c r="G338">
        <v>11384</v>
      </c>
      <c r="H338">
        <v>11551.900390999999</v>
      </c>
      <c r="I338">
        <v>11393.5</v>
      </c>
      <c r="J338">
        <v>11518.474609000001</v>
      </c>
      <c r="L338" t="str">
        <f t="shared" si="46"/>
        <v>15MAR2025:02:00:00</v>
      </c>
      <c r="M338">
        <v>2</v>
      </c>
      <c r="N338">
        <f t="shared" si="47"/>
        <v>-218.21191400000134</v>
      </c>
      <c r="O338">
        <f t="shared" si="42"/>
        <v>-218.21191400000134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1.8065527096385741</v>
      </c>
    </row>
    <row r="339" spans="1:19" x14ac:dyDescent="0.25">
      <c r="A339" t="s">
        <v>364</v>
      </c>
      <c r="B339">
        <v>11696.966796999999</v>
      </c>
      <c r="C339">
        <v>11323.299805000001</v>
      </c>
      <c r="D339">
        <v>11189.734375</v>
      </c>
      <c r="E339">
        <v>11150.194336</v>
      </c>
      <c r="F339">
        <v>11323.299805000001</v>
      </c>
      <c r="G339">
        <v>10978.700194999999</v>
      </c>
      <c r="H339">
        <v>11119.299805000001</v>
      </c>
      <c r="I339">
        <v>10986.099609000001</v>
      </c>
      <c r="J339">
        <v>11111.518555000001</v>
      </c>
      <c r="L339" t="str">
        <f t="shared" si="46"/>
        <v>15MAR2025:03:00:00</v>
      </c>
      <c r="M339">
        <v>3</v>
      </c>
      <c r="N339">
        <f t="shared" si="47"/>
        <v>-373.66699199999857</v>
      </c>
      <c r="O339">
        <f t="shared" si="42"/>
        <v>-373.66699199999857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3.1945631588510235</v>
      </c>
    </row>
    <row r="340" spans="1:19" x14ac:dyDescent="0.25">
      <c r="A340" t="s">
        <v>365</v>
      </c>
      <c r="B340">
        <v>11510.303711</v>
      </c>
      <c r="C340">
        <v>11156.799805000001</v>
      </c>
      <c r="D340">
        <v>10966.680664</v>
      </c>
      <c r="E340">
        <v>10965.138671999999</v>
      </c>
      <c r="F340">
        <v>11156.799805000001</v>
      </c>
      <c r="G340">
        <v>10783.700194999999</v>
      </c>
      <c r="H340">
        <v>10928.599609000001</v>
      </c>
      <c r="I340">
        <v>10803.900390999999</v>
      </c>
      <c r="J340">
        <v>10927.627930000001</v>
      </c>
      <c r="L340" t="str">
        <f t="shared" si="46"/>
        <v>15MAR2025:04:00:00</v>
      </c>
      <c r="M340">
        <v>4</v>
      </c>
      <c r="N340">
        <f t="shared" si="47"/>
        <v>-353.50390599999992</v>
      </c>
      <c r="O340">
        <f t="shared" si="42"/>
        <v>-353.50390599999992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3.0711952948919015</v>
      </c>
    </row>
    <row r="341" spans="1:19" x14ac:dyDescent="0.25">
      <c r="A341" t="s">
        <v>366</v>
      </c>
      <c r="B341">
        <v>11325.831055000001</v>
      </c>
      <c r="C341">
        <v>11041.700194999999</v>
      </c>
      <c r="D341">
        <v>10736.5</v>
      </c>
      <c r="E341">
        <v>10690.964844</v>
      </c>
      <c r="F341">
        <v>11041.700194999999</v>
      </c>
      <c r="G341">
        <v>10658.599609000001</v>
      </c>
      <c r="H341">
        <v>10797.200194999999</v>
      </c>
      <c r="I341">
        <v>10684</v>
      </c>
      <c r="J341">
        <v>10774.493164</v>
      </c>
      <c r="L341" t="str">
        <f t="shared" si="46"/>
        <v>15MAR2025:05:00:00</v>
      </c>
      <c r="M341">
        <v>5</v>
      </c>
      <c r="N341">
        <f t="shared" si="47"/>
        <v>-284.13086000000112</v>
      </c>
      <c r="O341">
        <f t="shared" si="42"/>
        <v>-284.13086000000112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2.5086976718990193</v>
      </c>
    </row>
    <row r="342" spans="1:19" x14ac:dyDescent="0.25">
      <c r="A342" t="s">
        <v>367</v>
      </c>
      <c r="B342">
        <v>11448.529296999999</v>
      </c>
      <c r="C342">
        <v>11062.400390999999</v>
      </c>
      <c r="D342">
        <v>10728.049805000001</v>
      </c>
      <c r="E342">
        <v>10592.728515999999</v>
      </c>
      <c r="F342">
        <v>11062.400390999999</v>
      </c>
      <c r="G342">
        <v>10745.599609000001</v>
      </c>
      <c r="H342">
        <v>10835.700194999999</v>
      </c>
      <c r="I342">
        <v>10719.400390999999</v>
      </c>
      <c r="J342">
        <v>10791.165039</v>
      </c>
      <c r="L342" t="str">
        <f t="shared" si="46"/>
        <v>15MAR2025:06:00:00</v>
      </c>
      <c r="M342">
        <v>6</v>
      </c>
      <c r="N342">
        <f t="shared" si="47"/>
        <v>-386.12890599999992</v>
      </c>
      <c r="O342">
        <f t="shared" si="42"/>
        <v>-386.12890599999992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3.3727380695193929</v>
      </c>
    </row>
    <row r="343" spans="1:19" x14ac:dyDescent="0.25">
      <c r="A343" t="s">
        <v>368</v>
      </c>
      <c r="B343">
        <v>11475.387694999999</v>
      </c>
      <c r="C343">
        <v>11193.400390999999</v>
      </c>
      <c r="D343">
        <v>10847.334961</v>
      </c>
      <c r="E343">
        <v>10715.424805000001</v>
      </c>
      <c r="F343">
        <v>11193.400390999999</v>
      </c>
      <c r="G343">
        <v>10991</v>
      </c>
      <c r="H343">
        <v>10985.900390999999</v>
      </c>
      <c r="I343">
        <v>10855.700194999999</v>
      </c>
      <c r="J343">
        <v>10948.285156</v>
      </c>
      <c r="L343" t="str">
        <f t="shared" si="46"/>
        <v>15MAR2025:07:00:00</v>
      </c>
      <c r="M343">
        <v>7</v>
      </c>
      <c r="N343">
        <f t="shared" si="47"/>
        <v>-281.98730400000022</v>
      </c>
      <c r="O343">
        <f t="shared" si="42"/>
        <v>-281.98730400000022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2.4573226761032778</v>
      </c>
    </row>
    <row r="344" spans="1:19" x14ac:dyDescent="0.25">
      <c r="A344" t="s">
        <v>369</v>
      </c>
      <c r="B344">
        <v>11628.205078000001</v>
      </c>
      <c r="C344">
        <v>11397.799805000001</v>
      </c>
      <c r="D344">
        <v>11045.132813</v>
      </c>
      <c r="E344">
        <v>10901.783203000001</v>
      </c>
      <c r="F344">
        <v>11397.799805000001</v>
      </c>
      <c r="G344">
        <v>11254.5</v>
      </c>
      <c r="H344">
        <v>11201.200194999999</v>
      </c>
      <c r="I344">
        <v>11060.799805000001</v>
      </c>
      <c r="J344">
        <v>11163.217773</v>
      </c>
      <c r="L344" t="str">
        <f t="shared" si="46"/>
        <v>15MAR2025:08:00:00</v>
      </c>
      <c r="M344">
        <v>8</v>
      </c>
      <c r="N344">
        <f t="shared" si="47"/>
        <v>-230.40527300000031</v>
      </c>
      <c r="O344">
        <f t="shared" si="42"/>
        <v>-230.40527300000031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1.9814345503410145</v>
      </c>
    </row>
    <row r="345" spans="1:19" x14ac:dyDescent="0.25">
      <c r="A345" t="s">
        <v>370</v>
      </c>
      <c r="B345">
        <v>11800.430664</v>
      </c>
      <c r="C345">
        <v>11681.299805000001</v>
      </c>
      <c r="D345">
        <v>11535.012694999999</v>
      </c>
      <c r="E345">
        <v>11319.117188</v>
      </c>
      <c r="F345">
        <v>11681.299805000001</v>
      </c>
      <c r="G345">
        <v>11596.900390999999</v>
      </c>
      <c r="H345">
        <v>11533.599609000001</v>
      </c>
      <c r="I345">
        <v>11427.400390999999</v>
      </c>
      <c r="J345">
        <v>11511.664063</v>
      </c>
      <c r="L345" t="str">
        <f t="shared" si="46"/>
        <v>15MAR2025:09:00:00</v>
      </c>
      <c r="M345">
        <v>9</v>
      </c>
      <c r="N345">
        <f t="shared" si="47"/>
        <v>-119.13085899999896</v>
      </c>
      <c r="O345">
        <f t="shared" si="42"/>
        <v>-119.13085899999896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1.0095467054726721</v>
      </c>
    </row>
    <row r="346" spans="1:19" x14ac:dyDescent="0.25">
      <c r="A346" t="s">
        <v>371</v>
      </c>
      <c r="B346">
        <v>12323.002930000001</v>
      </c>
      <c r="C346">
        <v>12104.400390999999</v>
      </c>
      <c r="D346">
        <v>12179.594727</v>
      </c>
      <c r="E346">
        <v>12089.529296999999</v>
      </c>
      <c r="F346">
        <v>12104.400390999999</v>
      </c>
      <c r="G346">
        <v>12080</v>
      </c>
      <c r="H346">
        <v>12023</v>
      </c>
      <c r="I346">
        <v>11945.299805000001</v>
      </c>
      <c r="J346">
        <v>12048.447265999999</v>
      </c>
      <c r="L346" t="str">
        <f t="shared" si="46"/>
        <v>15MAR2025:10:00:00</v>
      </c>
      <c r="M346">
        <v>10</v>
      </c>
      <c r="N346">
        <f t="shared" si="47"/>
        <v>-218.60253900000134</v>
      </c>
      <c r="O346">
        <f t="shared" si="42"/>
        <v>-218.60253900000134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1.7739388705963841</v>
      </c>
    </row>
    <row r="347" spans="1:19" x14ac:dyDescent="0.25">
      <c r="A347" t="s">
        <v>372</v>
      </c>
      <c r="B347">
        <v>12703.900390999999</v>
      </c>
      <c r="C347">
        <v>12453.400390999999</v>
      </c>
      <c r="D347">
        <v>12527.868164</v>
      </c>
      <c r="E347">
        <v>12573.289063</v>
      </c>
      <c r="F347">
        <v>12453.400390999999</v>
      </c>
      <c r="G347">
        <v>12549.799805000001</v>
      </c>
      <c r="H347">
        <v>12418.299805000001</v>
      </c>
      <c r="I347">
        <v>12314.799805000001</v>
      </c>
      <c r="J347">
        <v>12461.917969</v>
      </c>
      <c r="L347" t="str">
        <f t="shared" si="46"/>
        <v>15MAR2025:11:00:00</v>
      </c>
      <c r="M347">
        <v>11</v>
      </c>
      <c r="N347">
        <f t="shared" si="47"/>
        <v>-250.5</v>
      </c>
      <c r="O347">
        <f t="shared" si="42"/>
        <v>-250.5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1.9718353599298151</v>
      </c>
    </row>
    <row r="348" spans="1:19" x14ac:dyDescent="0.25">
      <c r="A348" t="s">
        <v>373</v>
      </c>
      <c r="B348">
        <v>13250.605469</v>
      </c>
      <c r="C348">
        <v>12677.700194999999</v>
      </c>
      <c r="D348">
        <v>13017.846680000001</v>
      </c>
      <c r="E348">
        <v>12968.834961</v>
      </c>
      <c r="F348">
        <v>12677.700194999999</v>
      </c>
      <c r="G348">
        <v>12916.400390999999</v>
      </c>
      <c r="H348">
        <v>12712.200194999999</v>
      </c>
      <c r="I348">
        <v>12615.599609000001</v>
      </c>
      <c r="J348">
        <v>12778.147461</v>
      </c>
      <c r="L348" t="str">
        <f t="shared" si="46"/>
        <v>15MAR2025:12:00:00</v>
      </c>
      <c r="M348">
        <v>12</v>
      </c>
      <c r="N348">
        <f t="shared" si="47"/>
        <v>-572.90527400000065</v>
      </c>
      <c r="O348">
        <f t="shared" si="42"/>
        <v>-572.90527400000065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4.3236158177097757</v>
      </c>
    </row>
    <row r="349" spans="1:19" x14ac:dyDescent="0.25">
      <c r="A349" t="s">
        <v>374</v>
      </c>
      <c r="B349">
        <v>13216.301758</v>
      </c>
      <c r="C349">
        <v>12772.5</v>
      </c>
      <c r="D349">
        <v>13342.140625</v>
      </c>
      <c r="E349">
        <v>13198.035156</v>
      </c>
      <c r="F349">
        <v>12772.5</v>
      </c>
      <c r="G349">
        <v>13171.900390999999</v>
      </c>
      <c r="H349">
        <v>12886.200194999999</v>
      </c>
      <c r="I349">
        <v>12797.799805000001</v>
      </c>
      <c r="J349">
        <v>12965.287109000001</v>
      </c>
      <c r="L349" t="str">
        <f t="shared" si="46"/>
        <v>15MAR2025:13:00:00</v>
      </c>
      <c r="M349">
        <v>13</v>
      </c>
      <c r="N349">
        <f t="shared" si="47"/>
        <v>-443.80175799999961</v>
      </c>
      <c r="O349">
        <f t="shared" si="42"/>
        <v>-443.80175799999961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3.3579874773316267</v>
      </c>
    </row>
    <row r="350" spans="1:19" x14ac:dyDescent="0.25">
      <c r="A350" t="s">
        <v>375</v>
      </c>
      <c r="B350">
        <v>13322.953125</v>
      </c>
      <c r="C350">
        <v>12875.200194999999</v>
      </c>
      <c r="D350">
        <v>13578.831055000001</v>
      </c>
      <c r="E350">
        <v>13234.421875</v>
      </c>
      <c r="F350">
        <v>12875.200194999999</v>
      </c>
      <c r="G350">
        <v>13302.900390999999</v>
      </c>
      <c r="H350">
        <v>13030.900390999999</v>
      </c>
      <c r="I350">
        <v>12979.299805000001</v>
      </c>
      <c r="J350">
        <v>13084.545898</v>
      </c>
      <c r="L350" t="str">
        <f t="shared" si="46"/>
        <v>15MAR2025:14:00:00</v>
      </c>
      <c r="M350">
        <v>14</v>
      </c>
      <c r="N350">
        <f t="shared" si="47"/>
        <v>-447.75293000000056</v>
      </c>
      <c r="O350">
        <f t="shared" si="42"/>
        <v>-447.75293000000056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3.3607633818046669</v>
      </c>
    </row>
    <row r="351" spans="1:19" x14ac:dyDescent="0.25">
      <c r="A351" t="s">
        <v>376</v>
      </c>
      <c r="B351">
        <v>13449.688477</v>
      </c>
      <c r="C351">
        <v>12951.5</v>
      </c>
      <c r="D351">
        <v>13791.338867</v>
      </c>
      <c r="E351">
        <v>13229.652344</v>
      </c>
      <c r="F351">
        <v>12951.5</v>
      </c>
      <c r="G351">
        <v>13487.099609000001</v>
      </c>
      <c r="H351">
        <v>13189.900390999999</v>
      </c>
      <c r="I351">
        <v>13223.400390999999</v>
      </c>
      <c r="J351">
        <v>13216.310546999999</v>
      </c>
      <c r="L351" t="str">
        <f t="shared" si="46"/>
        <v>15MAR2025:15:00:00</v>
      </c>
      <c r="M351">
        <v>15</v>
      </c>
      <c r="N351">
        <f t="shared" si="47"/>
        <v>-498.18847699999969</v>
      </c>
      <c r="O351">
        <f t="shared" si="42"/>
        <v>-498.18847699999969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3.7040893389608263</v>
      </c>
    </row>
    <row r="352" spans="1:19" x14ac:dyDescent="0.25">
      <c r="A352" t="s">
        <v>377</v>
      </c>
      <c r="B352">
        <v>13529.661133</v>
      </c>
      <c r="C352">
        <v>13156.5</v>
      </c>
      <c r="D352">
        <v>13937.475586</v>
      </c>
      <c r="E352">
        <v>13211.525390999999</v>
      </c>
      <c r="F352">
        <v>13156.5</v>
      </c>
      <c r="G352">
        <v>13659.799805000001</v>
      </c>
      <c r="H352">
        <v>13420.900390999999</v>
      </c>
      <c r="I352">
        <v>13491.200194999999</v>
      </c>
      <c r="J352">
        <v>13387.986328000001</v>
      </c>
      <c r="L352" t="str">
        <f t="shared" si="46"/>
        <v>15MAR2025:16:00:00</v>
      </c>
      <c r="M352">
        <v>16</v>
      </c>
      <c r="N352">
        <f t="shared" si="47"/>
        <v>-373.16113299999961</v>
      </c>
      <c r="O352">
        <f t="shared" si="42"/>
        <v>-373.16113299999961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2.7580966687319886</v>
      </c>
    </row>
    <row r="353" spans="1:19" x14ac:dyDescent="0.25">
      <c r="A353" t="s">
        <v>378</v>
      </c>
      <c r="B353">
        <v>13695.282227</v>
      </c>
      <c r="C353">
        <v>13316.599609000001</v>
      </c>
      <c r="D353">
        <v>14083.526367</v>
      </c>
      <c r="E353">
        <v>13241.333984000001</v>
      </c>
      <c r="F353">
        <v>13316.599609000001</v>
      </c>
      <c r="G353">
        <v>13644.900390999999</v>
      </c>
      <c r="H353">
        <v>13490.799805000001</v>
      </c>
      <c r="I353">
        <v>13594.700194999999</v>
      </c>
      <c r="J353">
        <v>13457.667969</v>
      </c>
      <c r="L353" t="str">
        <f t="shared" si="46"/>
        <v>15MAR2025:17:00:00</v>
      </c>
      <c r="M353">
        <v>17</v>
      </c>
      <c r="N353">
        <f t="shared" si="47"/>
        <v>-378.68261799999891</v>
      </c>
      <c r="O353">
        <f t="shared" si="42"/>
        <v>-378.68261799999891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2.7650588846824418</v>
      </c>
    </row>
    <row r="354" spans="1:19" x14ac:dyDescent="0.25">
      <c r="A354" t="s">
        <v>379</v>
      </c>
      <c r="B354">
        <v>13707.433594</v>
      </c>
      <c r="C354">
        <v>13228.900390999999</v>
      </c>
      <c r="D354">
        <v>13877.261719</v>
      </c>
      <c r="E354">
        <v>13018.251953000001</v>
      </c>
      <c r="F354">
        <v>13228.900390999999</v>
      </c>
      <c r="G354">
        <v>13385.599609000001</v>
      </c>
      <c r="H354">
        <v>13351.700194999999</v>
      </c>
      <c r="I354">
        <v>13470.299805000001</v>
      </c>
      <c r="J354">
        <v>13290.951171999999</v>
      </c>
      <c r="L354" t="str">
        <f t="shared" si="46"/>
        <v>15MAR2025:18:00:00</v>
      </c>
      <c r="M354">
        <v>18</v>
      </c>
      <c r="N354">
        <f t="shared" si="47"/>
        <v>-478.53320300000087</v>
      </c>
      <c r="O354">
        <f t="shared" si="42"/>
        <v>-478.53320300000087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3.4910488511099831</v>
      </c>
    </row>
    <row r="355" spans="1:19" x14ac:dyDescent="0.25">
      <c r="A355" t="s">
        <v>380</v>
      </c>
      <c r="B355">
        <v>13370.328125</v>
      </c>
      <c r="C355">
        <v>13001.5</v>
      </c>
      <c r="D355">
        <v>13587.440430000001</v>
      </c>
      <c r="E355">
        <v>12729.623046999999</v>
      </c>
      <c r="F355">
        <v>13001.5</v>
      </c>
      <c r="G355">
        <v>13010.799805000001</v>
      </c>
      <c r="H355">
        <v>13041</v>
      </c>
      <c r="I355">
        <v>13178.599609000001</v>
      </c>
      <c r="J355">
        <v>12992.304688</v>
      </c>
      <c r="L355" t="str">
        <f t="shared" si="46"/>
        <v>15MAR2025:19:00:00</v>
      </c>
      <c r="M355">
        <v>19</v>
      </c>
      <c r="N355">
        <f t="shared" si="47"/>
        <v>-368.828125</v>
      </c>
      <c r="O355">
        <f t="shared" si="42"/>
        <v>-368.828125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2.7585570193326876</v>
      </c>
    </row>
    <row r="356" spans="1:19" x14ac:dyDescent="0.25">
      <c r="A356" t="s">
        <v>381</v>
      </c>
      <c r="B356">
        <v>12854.308594</v>
      </c>
      <c r="C356">
        <v>12817.799805000001</v>
      </c>
      <c r="D356">
        <v>13462.257813</v>
      </c>
      <c r="E356">
        <v>12615.086914</v>
      </c>
      <c r="F356">
        <v>12817.799805000001</v>
      </c>
      <c r="G356">
        <v>12735.700194999999</v>
      </c>
      <c r="H356">
        <v>12796.799805000001</v>
      </c>
      <c r="I356">
        <v>12920.599609000001</v>
      </c>
      <c r="J356">
        <v>12777.197265999999</v>
      </c>
      <c r="L356" t="str">
        <f t="shared" si="46"/>
        <v>15MAR2025:20:00:00</v>
      </c>
      <c r="M356">
        <v>20</v>
      </c>
      <c r="N356">
        <f t="shared" si="47"/>
        <v>-36.508788999999524</v>
      </c>
      <c r="O356">
        <f t="shared" si="42"/>
        <v>-36.508788999999524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0.28401985787894274</v>
      </c>
    </row>
    <row r="357" spans="1:19" x14ac:dyDescent="0.25">
      <c r="A357" t="s">
        <v>382</v>
      </c>
      <c r="B357">
        <v>12680.266602</v>
      </c>
      <c r="C357">
        <v>12805.599609000001</v>
      </c>
      <c r="D357">
        <v>13077.380859000001</v>
      </c>
      <c r="E357">
        <v>12563.613281</v>
      </c>
      <c r="F357">
        <v>12805.599609000001</v>
      </c>
      <c r="G357">
        <v>12638.299805000001</v>
      </c>
      <c r="H357">
        <v>12732.099609000001</v>
      </c>
      <c r="I357">
        <v>12847.099609000001</v>
      </c>
      <c r="J357">
        <v>12717.342773</v>
      </c>
      <c r="L357" t="str">
        <f t="shared" si="46"/>
        <v>15MAR2025:21:00:00</v>
      </c>
      <c r="M357">
        <v>21</v>
      </c>
      <c r="N357">
        <f t="shared" si="47"/>
        <v>125.33300700000109</v>
      </c>
      <c r="O357" t="str">
        <f t="shared" si="42"/>
        <v/>
      </c>
      <c r="P357">
        <f t="shared" si="43"/>
        <v>125.33300700000109</v>
      </c>
      <c r="Q357" t="str">
        <f t="shared" si="44"/>
        <v/>
      </c>
      <c r="R357">
        <f t="shared" si="45"/>
        <v>1</v>
      </c>
      <c r="S357">
        <f t="shared" si="48"/>
        <v>0.98840987286681248</v>
      </c>
    </row>
    <row r="358" spans="1:19" x14ac:dyDescent="0.25">
      <c r="A358" t="s">
        <v>383</v>
      </c>
      <c r="B358">
        <v>12312.144531</v>
      </c>
      <c r="C358">
        <v>12618.200194999999</v>
      </c>
      <c r="D358">
        <v>12673.684569999999</v>
      </c>
      <c r="E358">
        <v>12445.775390999999</v>
      </c>
      <c r="F358">
        <v>12618.200194999999</v>
      </c>
      <c r="G358">
        <v>12358.700194999999</v>
      </c>
      <c r="H358">
        <v>12486.299805000001</v>
      </c>
      <c r="I358">
        <v>12628.200194999999</v>
      </c>
      <c r="J358">
        <v>12507.435546999999</v>
      </c>
      <c r="L358" t="str">
        <f t="shared" si="46"/>
        <v>15MAR2025:22:00:00</v>
      </c>
      <c r="M358">
        <v>22</v>
      </c>
      <c r="N358">
        <f t="shared" si="47"/>
        <v>306.05566399999952</v>
      </c>
      <c r="O358" t="str">
        <f t="shared" si="42"/>
        <v/>
      </c>
      <c r="P358">
        <f t="shared" si="43"/>
        <v>306.05566399999952</v>
      </c>
      <c r="Q358" t="str">
        <f t="shared" si="44"/>
        <v/>
      </c>
      <c r="R358">
        <f t="shared" si="45"/>
        <v>1</v>
      </c>
      <c r="S358">
        <f t="shared" si="48"/>
        <v>2.4858030477907449</v>
      </c>
    </row>
    <row r="359" spans="1:19" x14ac:dyDescent="0.25">
      <c r="A359" t="s">
        <v>384</v>
      </c>
      <c r="B359">
        <v>11859.191406</v>
      </c>
      <c r="C359">
        <v>12161.299805000001</v>
      </c>
      <c r="D359">
        <v>12056.948242</v>
      </c>
      <c r="E359">
        <v>12085.713867</v>
      </c>
      <c r="F359">
        <v>12161.299805000001</v>
      </c>
      <c r="G359">
        <v>11932.599609000001</v>
      </c>
      <c r="H359">
        <v>12046.200194999999</v>
      </c>
      <c r="I359">
        <v>12168.5</v>
      </c>
      <c r="J359">
        <v>12078.863281</v>
      </c>
      <c r="L359" t="str">
        <f t="shared" si="46"/>
        <v>15MAR2025:23:00:00</v>
      </c>
      <c r="M359">
        <v>23</v>
      </c>
      <c r="N359">
        <f t="shared" si="47"/>
        <v>302.10839900000065</v>
      </c>
      <c r="O359" t="str">
        <f t="shared" si="42"/>
        <v/>
      </c>
      <c r="P359">
        <f t="shared" si="43"/>
        <v>302.10839900000065</v>
      </c>
      <c r="Q359" t="str">
        <f t="shared" si="44"/>
        <v/>
      </c>
      <c r="R359">
        <f t="shared" si="45"/>
        <v>1</v>
      </c>
      <c r="S359">
        <f t="shared" si="48"/>
        <v>2.5474620373118602</v>
      </c>
    </row>
    <row r="360" spans="1:19" x14ac:dyDescent="0.25">
      <c r="A360" t="s">
        <v>385</v>
      </c>
      <c r="B360">
        <v>11338.936523</v>
      </c>
      <c r="C360">
        <v>11594.700194999999</v>
      </c>
      <c r="D360">
        <v>11489.149414</v>
      </c>
      <c r="E360">
        <v>11614.285156</v>
      </c>
      <c r="F360">
        <v>11594.700194999999</v>
      </c>
      <c r="G360">
        <v>11429.299805000001</v>
      </c>
      <c r="H360">
        <v>11519.900390999999</v>
      </c>
      <c r="I360">
        <v>11590.099609000001</v>
      </c>
      <c r="J360">
        <v>11549.658203000001</v>
      </c>
      <c r="L360" t="str">
        <f t="shared" si="46"/>
        <v>16MAR2025:00:00:00</v>
      </c>
      <c r="M360">
        <v>24</v>
      </c>
      <c r="N360">
        <f t="shared" si="47"/>
        <v>255.76367199999913</v>
      </c>
      <c r="O360" t="str">
        <f t="shared" si="42"/>
        <v/>
      </c>
      <c r="P360">
        <f t="shared" si="43"/>
        <v>255.76367199999913</v>
      </c>
      <c r="Q360" t="str">
        <f t="shared" si="44"/>
        <v/>
      </c>
      <c r="R360">
        <f t="shared" si="45"/>
        <v>1</v>
      </c>
      <c r="S360">
        <f t="shared" si="48"/>
        <v>2.2556231043467418</v>
      </c>
    </row>
    <row r="361" spans="1:19" x14ac:dyDescent="0.25">
      <c r="A361" t="s">
        <v>386</v>
      </c>
      <c r="B361">
        <v>10885.845703000001</v>
      </c>
      <c r="C361">
        <v>11333.700194999999</v>
      </c>
      <c r="D361">
        <v>11205.242188</v>
      </c>
      <c r="E361">
        <v>11371.845703000001</v>
      </c>
      <c r="F361">
        <v>10952.5</v>
      </c>
      <c r="G361">
        <v>10527.900390999999</v>
      </c>
      <c r="H361">
        <v>10462.5</v>
      </c>
      <c r="I361">
        <v>10545.5</v>
      </c>
      <c r="J361">
        <v>10772.048828000001</v>
      </c>
      <c r="L361" t="str">
        <f t="shared" si="46"/>
        <v>16MAR2025:01:00:00</v>
      </c>
      <c r="M361">
        <v>1</v>
      </c>
      <c r="N361">
        <f t="shared" si="47"/>
        <v>447.85449199999857</v>
      </c>
      <c r="O361" t="str">
        <f t="shared" si="42"/>
        <v/>
      </c>
      <c r="P361">
        <f t="shared" si="43"/>
        <v>447.85449199999857</v>
      </c>
      <c r="Q361" t="str">
        <f t="shared" si="44"/>
        <v/>
      </c>
      <c r="R361">
        <f t="shared" si="45"/>
        <v>1</v>
      </c>
      <c r="S361">
        <f t="shared" si="48"/>
        <v>4.1140992093666693</v>
      </c>
    </row>
    <row r="362" spans="1:19" x14ac:dyDescent="0.25">
      <c r="A362" t="s">
        <v>387</v>
      </c>
      <c r="B362">
        <v>10553.681640999999</v>
      </c>
      <c r="C362">
        <v>10952.799805000001</v>
      </c>
      <c r="D362">
        <v>10765.577148</v>
      </c>
      <c r="E362">
        <v>10888.740234000001</v>
      </c>
      <c r="F362">
        <v>10442.099609000001</v>
      </c>
      <c r="G362">
        <v>10179.200194999999</v>
      </c>
      <c r="H362">
        <v>10086</v>
      </c>
      <c r="I362">
        <v>10116</v>
      </c>
      <c r="J362">
        <v>10342.408203000001</v>
      </c>
      <c r="L362" t="str">
        <f t="shared" si="46"/>
        <v>16MAR2025:02:00:00</v>
      </c>
      <c r="M362">
        <v>2</v>
      </c>
      <c r="N362">
        <f t="shared" si="47"/>
        <v>399.11816400000134</v>
      </c>
      <c r="O362" t="str">
        <f t="shared" si="42"/>
        <v/>
      </c>
      <c r="P362">
        <f t="shared" si="43"/>
        <v>399.11816400000134</v>
      </c>
      <c r="Q362" t="str">
        <f t="shared" si="44"/>
        <v/>
      </c>
      <c r="R362">
        <f t="shared" si="45"/>
        <v>1</v>
      </c>
      <c r="S362">
        <f t="shared" si="48"/>
        <v>3.7817908250090388</v>
      </c>
    </row>
    <row r="363" spans="1:19" x14ac:dyDescent="0.25">
      <c r="A363" t="s">
        <v>388</v>
      </c>
      <c r="B363">
        <v>10341.255859000001</v>
      </c>
      <c r="C363">
        <v>10739</v>
      </c>
      <c r="D363">
        <v>10661.182617</v>
      </c>
      <c r="E363">
        <v>10826.019531</v>
      </c>
      <c r="F363">
        <v>10053.400390999999</v>
      </c>
      <c r="G363">
        <v>9934.2001952999999</v>
      </c>
      <c r="H363">
        <v>9808.5</v>
      </c>
      <c r="I363">
        <v>9784.5400391000003</v>
      </c>
      <c r="J363">
        <v>10081.332031</v>
      </c>
      <c r="L363" t="str">
        <f t="shared" si="46"/>
        <v>16MAR2025:03:00:00</v>
      </c>
      <c r="M363">
        <v>3</v>
      </c>
      <c r="N363">
        <f t="shared" si="47"/>
        <v>397.74414099999922</v>
      </c>
      <c r="O363" t="str">
        <f t="shared" si="42"/>
        <v/>
      </c>
      <c r="P363">
        <f t="shared" si="43"/>
        <v>397.74414099999922</v>
      </c>
      <c r="Q363" t="str">
        <f t="shared" si="44"/>
        <v/>
      </c>
      <c r="R363">
        <f t="shared" si="45"/>
        <v>1</v>
      </c>
      <c r="S363">
        <f t="shared" si="48"/>
        <v>3.8461879913148289</v>
      </c>
    </row>
    <row r="364" spans="1:19" x14ac:dyDescent="0.25">
      <c r="A364" t="s">
        <v>389</v>
      </c>
      <c r="B364">
        <v>10071.709961</v>
      </c>
      <c r="C364">
        <v>10580</v>
      </c>
      <c r="D364">
        <v>10564.183594</v>
      </c>
      <c r="E364">
        <v>10746.995117</v>
      </c>
      <c r="F364">
        <v>9937.5595702999999</v>
      </c>
      <c r="G364">
        <v>9836.25</v>
      </c>
      <c r="H364">
        <v>9707.0498047000001</v>
      </c>
      <c r="I364">
        <v>9674.5898438000004</v>
      </c>
      <c r="J364">
        <v>9980.4892577999999</v>
      </c>
      <c r="L364" t="str">
        <f t="shared" si="46"/>
        <v>16MAR2025:04:00:00</v>
      </c>
      <c r="M364">
        <v>4</v>
      </c>
      <c r="N364">
        <f t="shared" si="47"/>
        <v>508.29003899999952</v>
      </c>
      <c r="O364" t="str">
        <f t="shared" si="42"/>
        <v/>
      </c>
      <c r="P364">
        <f t="shared" si="43"/>
        <v>508.29003899999952</v>
      </c>
      <c r="Q364" t="str">
        <f t="shared" si="44"/>
        <v/>
      </c>
      <c r="R364">
        <f t="shared" si="45"/>
        <v>1</v>
      </c>
      <c r="S364">
        <f t="shared" si="48"/>
        <v>5.0467104490520134</v>
      </c>
    </row>
    <row r="365" spans="1:19" x14ac:dyDescent="0.25">
      <c r="A365" t="s">
        <v>390</v>
      </c>
      <c r="B365">
        <v>10024.294921999999</v>
      </c>
      <c r="C365">
        <v>10264.099609000001</v>
      </c>
      <c r="D365">
        <v>10300.220703000001</v>
      </c>
      <c r="E365">
        <v>10396.084961</v>
      </c>
      <c r="F365">
        <v>9860.75</v>
      </c>
      <c r="G365">
        <v>9782.2802733999997</v>
      </c>
      <c r="H365">
        <v>9650.2197266000003</v>
      </c>
      <c r="I365">
        <v>9610.5703125</v>
      </c>
      <c r="J365">
        <v>9859.9814452999999</v>
      </c>
      <c r="L365" t="str">
        <f t="shared" si="46"/>
        <v>16MAR2025:05:00:00</v>
      </c>
      <c r="M365">
        <v>5</v>
      </c>
      <c r="N365">
        <f t="shared" si="47"/>
        <v>239.80468700000165</v>
      </c>
      <c r="O365" t="str">
        <f t="shared" si="42"/>
        <v/>
      </c>
      <c r="P365">
        <f t="shared" si="43"/>
        <v>239.80468700000165</v>
      </c>
      <c r="Q365" t="str">
        <f t="shared" si="44"/>
        <v/>
      </c>
      <c r="R365">
        <f t="shared" si="45"/>
        <v>1</v>
      </c>
      <c r="S365">
        <f t="shared" si="48"/>
        <v>2.3922349538390972</v>
      </c>
    </row>
    <row r="366" spans="1:19" x14ac:dyDescent="0.25">
      <c r="A366" t="s">
        <v>391</v>
      </c>
      <c r="B366">
        <v>10036.742188</v>
      </c>
      <c r="C366">
        <v>10074.099609000001</v>
      </c>
      <c r="D366">
        <v>10252.665039</v>
      </c>
      <c r="E366">
        <v>10284.127930000001</v>
      </c>
      <c r="F366">
        <v>9879.6601563000004</v>
      </c>
      <c r="G366">
        <v>9838.8300780999998</v>
      </c>
      <c r="H366">
        <v>9677.4902344000002</v>
      </c>
      <c r="I366">
        <v>9632.4697266000003</v>
      </c>
      <c r="J366">
        <v>9862.515625</v>
      </c>
      <c r="L366" t="str">
        <f t="shared" si="46"/>
        <v>16MAR2025:06:00:00</v>
      </c>
      <c r="M366">
        <v>6</v>
      </c>
      <c r="N366">
        <f t="shared" si="47"/>
        <v>37.357421000000613</v>
      </c>
      <c r="O366" t="str">
        <f t="shared" si="42"/>
        <v/>
      </c>
      <c r="P366">
        <f t="shared" si="43"/>
        <v>37.357421000000613</v>
      </c>
      <c r="Q366" t="str">
        <f t="shared" si="44"/>
        <v/>
      </c>
      <c r="R366">
        <f t="shared" si="45"/>
        <v>1</v>
      </c>
      <c r="S366">
        <f t="shared" si="48"/>
        <v>0.37220664136083331</v>
      </c>
    </row>
    <row r="367" spans="1:19" x14ac:dyDescent="0.25">
      <c r="A367" t="s">
        <v>392</v>
      </c>
      <c r="B367">
        <v>10147.767578000001</v>
      </c>
      <c r="C367">
        <v>10095</v>
      </c>
      <c r="D367">
        <v>10353.290039</v>
      </c>
      <c r="E367">
        <v>10377.486328000001</v>
      </c>
      <c r="F367">
        <v>9980.3300780999998</v>
      </c>
      <c r="G367">
        <v>10020.200194999999</v>
      </c>
      <c r="H367">
        <v>9809.1904297000001</v>
      </c>
      <c r="I367">
        <v>9757.8896483999997</v>
      </c>
      <c r="J367">
        <v>9989.0195313000004</v>
      </c>
      <c r="L367" t="str">
        <f t="shared" si="46"/>
        <v>16MAR2025:07:00:00</v>
      </c>
      <c r="M367">
        <v>7</v>
      </c>
      <c r="N367">
        <f t="shared" si="47"/>
        <v>-52.767578000000867</v>
      </c>
      <c r="O367">
        <f t="shared" si="42"/>
        <v>-52.767578000000867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0.5199919843887546</v>
      </c>
    </row>
    <row r="368" spans="1:19" x14ac:dyDescent="0.25">
      <c r="A368" t="s">
        <v>393</v>
      </c>
      <c r="B368">
        <v>10243.327148</v>
      </c>
      <c r="C368">
        <v>10211.700194999999</v>
      </c>
      <c r="D368">
        <v>10521.974609000001</v>
      </c>
      <c r="E368">
        <v>10561.672852</v>
      </c>
      <c r="F368">
        <v>10160.5</v>
      </c>
      <c r="G368">
        <v>10232.599609000001</v>
      </c>
      <c r="H368">
        <v>9987.9404297000001</v>
      </c>
      <c r="I368">
        <v>9943.8603516000003</v>
      </c>
      <c r="J368">
        <v>10177.315430000001</v>
      </c>
      <c r="L368" t="str">
        <f t="shared" si="46"/>
        <v>16MAR2025:08:00:00</v>
      </c>
      <c r="M368">
        <v>8</v>
      </c>
      <c r="N368">
        <f t="shared" si="47"/>
        <v>-31.626953000000867</v>
      </c>
      <c r="O368">
        <f t="shared" si="42"/>
        <v>-31.626953000000867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0.30875664267128283</v>
      </c>
    </row>
    <row r="369" spans="1:19" x14ac:dyDescent="0.25">
      <c r="A369" t="s">
        <v>394</v>
      </c>
      <c r="B369">
        <v>10563.142578000001</v>
      </c>
      <c r="C369">
        <v>10256.400390999999</v>
      </c>
      <c r="D369">
        <v>10923.909180000001</v>
      </c>
      <c r="E369">
        <v>10897.958008</v>
      </c>
      <c r="F369">
        <v>10388.099609000001</v>
      </c>
      <c r="G369">
        <v>10484.200194999999</v>
      </c>
      <c r="H369">
        <v>10223.900390999999</v>
      </c>
      <c r="I369">
        <v>10190.200194999999</v>
      </c>
      <c r="J369">
        <v>10436.872069999999</v>
      </c>
      <c r="L369" t="str">
        <f t="shared" si="46"/>
        <v>16MAR2025:09:00:00</v>
      </c>
      <c r="M369">
        <v>9</v>
      </c>
      <c r="N369">
        <f t="shared" si="47"/>
        <v>-306.74218700000165</v>
      </c>
      <c r="O369">
        <f t="shared" si="42"/>
        <v>-306.74218700000165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2.9038913820860253</v>
      </c>
    </row>
    <row r="370" spans="1:19" x14ac:dyDescent="0.25">
      <c r="A370" t="s">
        <v>395</v>
      </c>
      <c r="B370">
        <v>11190.767578000001</v>
      </c>
      <c r="C370">
        <v>10907.5</v>
      </c>
      <c r="D370">
        <v>11413.303711</v>
      </c>
      <c r="E370">
        <v>11491.040039</v>
      </c>
      <c r="F370">
        <v>10658.200194999999</v>
      </c>
      <c r="G370">
        <v>10699.599609000001</v>
      </c>
      <c r="H370">
        <v>10457.700194999999</v>
      </c>
      <c r="I370">
        <v>10445.5</v>
      </c>
      <c r="J370">
        <v>10750.408203000001</v>
      </c>
      <c r="L370" t="str">
        <f t="shared" si="46"/>
        <v>16MAR2025:10:00:00</v>
      </c>
      <c r="M370">
        <v>10</v>
      </c>
      <c r="N370">
        <f t="shared" si="47"/>
        <v>-283.26757800000087</v>
      </c>
      <c r="O370">
        <f t="shared" si="42"/>
        <v>-283.26757800000087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2.5312613815416767</v>
      </c>
    </row>
    <row r="371" spans="1:19" x14ac:dyDescent="0.25">
      <c r="A371" t="s">
        <v>396</v>
      </c>
      <c r="B371">
        <v>11399.971680000001</v>
      </c>
      <c r="C371">
        <v>11221.5</v>
      </c>
      <c r="D371">
        <v>11570.591796999999</v>
      </c>
      <c r="E371">
        <v>11806.727539</v>
      </c>
      <c r="F371">
        <v>10829.200194999999</v>
      </c>
      <c r="G371">
        <v>10778.400390999999</v>
      </c>
      <c r="H371">
        <v>10575</v>
      </c>
      <c r="I371">
        <v>10574.900390999999</v>
      </c>
      <c r="J371">
        <v>10912.845703000001</v>
      </c>
      <c r="L371" t="str">
        <f t="shared" si="46"/>
        <v>16MAR2025:11:00:00</v>
      </c>
      <c r="M371">
        <v>11</v>
      </c>
      <c r="N371">
        <f t="shared" si="47"/>
        <v>-178.47168000000056</v>
      </c>
      <c r="O371">
        <f t="shared" si="42"/>
        <v>-178.47168000000056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1.5655449417748075</v>
      </c>
    </row>
    <row r="372" spans="1:19" x14ac:dyDescent="0.25">
      <c r="A372" t="s">
        <v>397</v>
      </c>
      <c r="B372">
        <v>11502.328125</v>
      </c>
      <c r="C372">
        <v>11442</v>
      </c>
      <c r="D372">
        <v>11782.488281</v>
      </c>
      <c r="E372">
        <v>12050.515625</v>
      </c>
      <c r="F372">
        <v>10901.200194999999</v>
      </c>
      <c r="G372">
        <v>10828.5</v>
      </c>
      <c r="H372">
        <v>10642.799805000001</v>
      </c>
      <c r="I372">
        <v>10660.200194999999</v>
      </c>
      <c r="J372">
        <v>11016.643555000001</v>
      </c>
      <c r="L372" t="str">
        <f t="shared" si="46"/>
        <v>16MAR2025:12:00:00</v>
      </c>
      <c r="M372">
        <v>12</v>
      </c>
      <c r="N372">
        <f t="shared" si="47"/>
        <v>-60.328125</v>
      </c>
      <c r="O372">
        <f t="shared" si="42"/>
        <v>-60.328125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0.52448621135123452</v>
      </c>
    </row>
    <row r="373" spans="1:19" x14ac:dyDescent="0.25">
      <c r="A373" t="s">
        <v>398</v>
      </c>
      <c r="B373">
        <v>11504.480469</v>
      </c>
      <c r="C373">
        <v>11501.799805000001</v>
      </c>
      <c r="D373">
        <v>11925.176758</v>
      </c>
      <c r="E373">
        <v>12221.460938</v>
      </c>
      <c r="F373">
        <v>10906.299805000001</v>
      </c>
      <c r="G373">
        <v>10855.799805000001</v>
      </c>
      <c r="H373">
        <v>10674.200194999999</v>
      </c>
      <c r="I373">
        <v>10698.299805000001</v>
      </c>
      <c r="J373">
        <v>11071.211914</v>
      </c>
      <c r="L373" t="str">
        <f t="shared" si="46"/>
        <v>16MAR2025:13:00:00</v>
      </c>
      <c r="M373">
        <v>13</v>
      </c>
      <c r="N373">
        <f t="shared" si="47"/>
        <v>-2.6806639999995241</v>
      </c>
      <c r="O373">
        <f t="shared" si="42"/>
        <v>-2.6806639999995241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2.3301043512767461E-2</v>
      </c>
    </row>
    <row r="374" spans="1:19" x14ac:dyDescent="0.25">
      <c r="A374" t="s">
        <v>399</v>
      </c>
      <c r="B374">
        <v>11592.201171999999</v>
      </c>
      <c r="C374">
        <v>11618.200194999999</v>
      </c>
      <c r="D374">
        <v>12074.161133</v>
      </c>
      <c r="E374">
        <v>12315.808594</v>
      </c>
      <c r="F374">
        <v>10993.700194999999</v>
      </c>
      <c r="G374">
        <v>10958.599609000001</v>
      </c>
      <c r="H374">
        <v>10785.400390999999</v>
      </c>
      <c r="I374">
        <v>10800.900390999999</v>
      </c>
      <c r="J374">
        <v>11170.882813</v>
      </c>
      <c r="L374" t="str">
        <f t="shared" si="46"/>
        <v>16MAR2025:14:00:00</v>
      </c>
      <c r="M374">
        <v>14</v>
      </c>
      <c r="N374">
        <f t="shared" si="47"/>
        <v>25.999023000000307</v>
      </c>
      <c r="O374" t="str">
        <f t="shared" si="42"/>
        <v/>
      </c>
      <c r="P374">
        <f t="shared" si="43"/>
        <v>25.999023000000307</v>
      </c>
      <c r="Q374" t="str">
        <f t="shared" si="44"/>
        <v/>
      </c>
      <c r="R374">
        <f t="shared" si="45"/>
        <v>1</v>
      </c>
      <c r="S374">
        <f t="shared" si="48"/>
        <v>0.22428029512461181</v>
      </c>
    </row>
    <row r="375" spans="1:19" x14ac:dyDescent="0.25">
      <c r="A375" t="s">
        <v>400</v>
      </c>
      <c r="B375">
        <v>12008.246094</v>
      </c>
      <c r="C375">
        <v>11891</v>
      </c>
      <c r="D375">
        <v>12433.368164</v>
      </c>
      <c r="E375">
        <v>12534.927734000001</v>
      </c>
      <c r="F375">
        <v>11209.400390999999</v>
      </c>
      <c r="G375">
        <v>11173.099609000001</v>
      </c>
      <c r="H375">
        <v>11015.299805000001</v>
      </c>
      <c r="I375">
        <v>11023.900390999999</v>
      </c>
      <c r="J375">
        <v>11391.325194999999</v>
      </c>
      <c r="L375" t="str">
        <f t="shared" si="46"/>
        <v>16MAR2025:15:00:00</v>
      </c>
      <c r="M375">
        <v>15</v>
      </c>
      <c r="N375">
        <f t="shared" si="47"/>
        <v>-117.24609400000008</v>
      </c>
      <c r="O375">
        <f t="shared" si="42"/>
        <v>-117.24609400000008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0.97637984000496847</v>
      </c>
    </row>
    <row r="376" spans="1:19" x14ac:dyDescent="0.25">
      <c r="A376" t="s">
        <v>401</v>
      </c>
      <c r="B376">
        <v>12117.513671999999</v>
      </c>
      <c r="C376">
        <v>12160.299805000001</v>
      </c>
      <c r="D376">
        <v>12748.326171999999</v>
      </c>
      <c r="E376">
        <v>12671.247069999999</v>
      </c>
      <c r="F376">
        <v>11494.599609000001</v>
      </c>
      <c r="G376">
        <v>11442.900390999999</v>
      </c>
      <c r="H376">
        <v>11325.599609000001</v>
      </c>
      <c r="I376">
        <v>11318.5</v>
      </c>
      <c r="J376">
        <v>11650.569336</v>
      </c>
      <c r="L376" t="str">
        <f t="shared" si="46"/>
        <v>16MAR2025:16:00:00</v>
      </c>
      <c r="M376">
        <v>16</v>
      </c>
      <c r="N376">
        <f t="shared" si="47"/>
        <v>42.786133000001428</v>
      </c>
      <c r="O376" t="str">
        <f t="shared" si="42"/>
        <v/>
      </c>
      <c r="P376">
        <f t="shared" si="43"/>
        <v>42.786133000001428</v>
      </c>
      <c r="Q376" t="str">
        <f t="shared" si="44"/>
        <v/>
      </c>
      <c r="R376">
        <f t="shared" si="45"/>
        <v>1</v>
      </c>
      <c r="S376">
        <f t="shared" si="48"/>
        <v>0.35309333381539781</v>
      </c>
    </row>
    <row r="377" spans="1:19" x14ac:dyDescent="0.25">
      <c r="A377" t="s">
        <v>402</v>
      </c>
      <c r="B377">
        <v>12450.733398</v>
      </c>
      <c r="C377">
        <v>12362.900390999999</v>
      </c>
      <c r="D377">
        <v>13024.008789</v>
      </c>
      <c r="E377">
        <v>12855.140625</v>
      </c>
      <c r="F377">
        <v>11760.5</v>
      </c>
      <c r="G377">
        <v>11637.099609000001</v>
      </c>
      <c r="H377">
        <v>11566.099609000001</v>
      </c>
      <c r="I377">
        <v>11538.5</v>
      </c>
      <c r="J377">
        <v>11871.467773</v>
      </c>
      <c r="L377" t="str">
        <f t="shared" si="46"/>
        <v>16MAR2025:17:00:00</v>
      </c>
      <c r="M377">
        <v>17</v>
      </c>
      <c r="N377">
        <f t="shared" si="47"/>
        <v>-87.833007000001089</v>
      </c>
      <c r="O377">
        <f t="shared" si="42"/>
        <v>-87.833007000001089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0.70544444405266904</v>
      </c>
    </row>
    <row r="378" spans="1:19" x14ac:dyDescent="0.25">
      <c r="A378" t="s">
        <v>403</v>
      </c>
      <c r="B378">
        <v>12695.661133</v>
      </c>
      <c r="C378">
        <v>12531.400390999999</v>
      </c>
      <c r="D378">
        <v>13150.823242</v>
      </c>
      <c r="E378">
        <v>12861.389648</v>
      </c>
      <c r="F378">
        <v>11867.799805000001</v>
      </c>
      <c r="G378">
        <v>11727.299805000001</v>
      </c>
      <c r="H378">
        <v>11701.400390999999</v>
      </c>
      <c r="I378">
        <v>11645.900390999999</v>
      </c>
      <c r="J378">
        <v>11960.757813</v>
      </c>
      <c r="L378" t="str">
        <f t="shared" si="46"/>
        <v>16MAR2025:18:00:00</v>
      </c>
      <c r="M378">
        <v>18</v>
      </c>
      <c r="N378">
        <f t="shared" si="47"/>
        <v>-164.26074200000039</v>
      </c>
      <c r="O378">
        <f t="shared" si="42"/>
        <v>-164.26074200000039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1.2938336986093246</v>
      </c>
    </row>
    <row r="379" spans="1:19" x14ac:dyDescent="0.25">
      <c r="A379" t="s">
        <v>404</v>
      </c>
      <c r="B379">
        <v>12610.584961</v>
      </c>
      <c r="C379">
        <v>12428.299805000001</v>
      </c>
      <c r="D379">
        <v>13161.262694999999</v>
      </c>
      <c r="E379">
        <v>12693.640625</v>
      </c>
      <c r="F379">
        <v>11820.599609000001</v>
      </c>
      <c r="G379">
        <v>11622.099609000001</v>
      </c>
      <c r="H379">
        <v>11619.5</v>
      </c>
      <c r="I379">
        <v>11557.400390999999</v>
      </c>
      <c r="J379">
        <v>11862.648438</v>
      </c>
      <c r="L379" t="str">
        <f t="shared" si="46"/>
        <v>16MAR2025:19:00:00</v>
      </c>
      <c r="M379">
        <v>19</v>
      </c>
      <c r="N379">
        <f t="shared" si="47"/>
        <v>-182.28515599999992</v>
      </c>
      <c r="O379">
        <f t="shared" si="42"/>
        <v>-182.28515599999992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1.4454932627133656</v>
      </c>
    </row>
    <row r="380" spans="1:19" x14ac:dyDescent="0.25">
      <c r="A380" t="s">
        <v>405</v>
      </c>
      <c r="B380">
        <v>12362.431640999999</v>
      </c>
      <c r="C380">
        <v>12399.599609000001</v>
      </c>
      <c r="D380">
        <v>12902.740234000001</v>
      </c>
      <c r="E380">
        <v>12475.896484000001</v>
      </c>
      <c r="F380">
        <v>11758.200194999999</v>
      </c>
      <c r="G380">
        <v>11549.700194999999</v>
      </c>
      <c r="H380">
        <v>11560.299805000001</v>
      </c>
      <c r="I380">
        <v>11493.799805000001</v>
      </c>
      <c r="J380">
        <v>11767.580078000001</v>
      </c>
      <c r="L380" t="str">
        <f t="shared" si="46"/>
        <v>16MAR2025:20:00:00</v>
      </c>
      <c r="M380">
        <v>20</v>
      </c>
      <c r="N380">
        <f t="shared" si="47"/>
        <v>37.167968000001565</v>
      </c>
      <c r="O380" t="str">
        <f t="shared" si="42"/>
        <v/>
      </c>
      <c r="P380">
        <f t="shared" si="43"/>
        <v>37.167968000001565</v>
      </c>
      <c r="Q380" t="str">
        <f t="shared" si="44"/>
        <v/>
      </c>
      <c r="R380">
        <f t="shared" si="45"/>
        <v>1</v>
      </c>
      <c r="S380">
        <f t="shared" si="48"/>
        <v>0.30065256641528371</v>
      </c>
    </row>
    <row r="381" spans="1:19" x14ac:dyDescent="0.25">
      <c r="A381" t="s">
        <v>406</v>
      </c>
      <c r="B381">
        <v>12338.354492</v>
      </c>
      <c r="C381">
        <v>12278.799805000001</v>
      </c>
      <c r="D381">
        <v>12544.392578000001</v>
      </c>
      <c r="E381">
        <v>12470.432617</v>
      </c>
      <c r="F381">
        <v>11815.099609000001</v>
      </c>
      <c r="G381">
        <v>11581.799805000001</v>
      </c>
      <c r="H381">
        <v>11607.5</v>
      </c>
      <c r="I381">
        <v>11535.799805000001</v>
      </c>
      <c r="J381">
        <v>11802.126953000001</v>
      </c>
      <c r="L381" t="str">
        <f t="shared" si="46"/>
        <v>16MAR2025:21:00:00</v>
      </c>
      <c r="M381">
        <v>21</v>
      </c>
      <c r="N381">
        <f t="shared" si="47"/>
        <v>-59.554686999999831</v>
      </c>
      <c r="O381">
        <f t="shared" si="42"/>
        <v>-59.554686999999831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0.4826793316613992</v>
      </c>
    </row>
    <row r="382" spans="1:19" x14ac:dyDescent="0.25">
      <c r="A382" t="s">
        <v>407</v>
      </c>
      <c r="B382">
        <v>12072.811523</v>
      </c>
      <c r="C382">
        <v>12061.099609000001</v>
      </c>
      <c r="D382">
        <v>12269.960938</v>
      </c>
      <c r="E382">
        <v>12323.250977</v>
      </c>
      <c r="F382">
        <v>11640.299805000001</v>
      </c>
      <c r="G382">
        <v>11359.200194999999</v>
      </c>
      <c r="H382">
        <v>11412.599609000001</v>
      </c>
      <c r="I382">
        <v>11331</v>
      </c>
      <c r="J382">
        <v>11613.270508</v>
      </c>
      <c r="L382" t="str">
        <f t="shared" si="46"/>
        <v>16MAR2025:22:00:00</v>
      </c>
      <c r="M382">
        <v>22</v>
      </c>
      <c r="N382">
        <f t="shared" si="47"/>
        <v>-11.711913999999524</v>
      </c>
      <c r="O382">
        <f t="shared" si="42"/>
        <v>-11.711913999999524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9.7010658848496661E-2</v>
      </c>
    </row>
    <row r="383" spans="1:19" x14ac:dyDescent="0.25">
      <c r="A383" t="s">
        <v>408</v>
      </c>
      <c r="B383">
        <v>11533.917969</v>
      </c>
      <c r="C383">
        <v>11580.099609000001</v>
      </c>
      <c r="D383">
        <v>11820.223633</v>
      </c>
      <c r="E383">
        <v>11954.861328000001</v>
      </c>
      <c r="F383">
        <v>11302.5</v>
      </c>
      <c r="G383">
        <v>11014.5</v>
      </c>
      <c r="H383">
        <v>11068.099609000001</v>
      </c>
      <c r="I383">
        <v>10966.400390999999</v>
      </c>
      <c r="J383">
        <v>11261.273438</v>
      </c>
      <c r="L383" t="str">
        <f t="shared" si="46"/>
        <v>16MAR2025:23:00:00</v>
      </c>
      <c r="M383">
        <v>23</v>
      </c>
      <c r="N383">
        <f t="shared" si="47"/>
        <v>46.181640000000698</v>
      </c>
      <c r="O383" t="str">
        <f t="shared" si="42"/>
        <v/>
      </c>
      <c r="P383">
        <f t="shared" si="43"/>
        <v>46.181640000000698</v>
      </c>
      <c r="Q383" t="str">
        <f t="shared" si="44"/>
        <v/>
      </c>
      <c r="R383">
        <f t="shared" si="45"/>
        <v>1</v>
      </c>
      <c r="S383">
        <f t="shared" si="48"/>
        <v>0.40039854734639391</v>
      </c>
    </row>
    <row r="384" spans="1:19" x14ac:dyDescent="0.25">
      <c r="A384" t="s">
        <v>409</v>
      </c>
      <c r="B384">
        <v>10970.131836</v>
      </c>
      <c r="C384">
        <v>11048.5</v>
      </c>
      <c r="D384">
        <v>11208.913086</v>
      </c>
      <c r="E384">
        <v>11444.744140999999</v>
      </c>
      <c r="F384">
        <v>10853.200194999999</v>
      </c>
      <c r="G384">
        <v>10590.099609000001</v>
      </c>
      <c r="H384">
        <v>10631.299805000001</v>
      </c>
      <c r="I384">
        <v>10508.700194999999</v>
      </c>
      <c r="J384">
        <v>10805.609375</v>
      </c>
      <c r="L384" t="str">
        <f t="shared" si="46"/>
        <v>17MAR2025:00:00:00</v>
      </c>
      <c r="M384">
        <v>24</v>
      </c>
      <c r="N384">
        <f t="shared" si="47"/>
        <v>78.368163999999524</v>
      </c>
      <c r="O384" t="str">
        <f t="shared" si="42"/>
        <v/>
      </c>
      <c r="P384">
        <f t="shared" si="43"/>
        <v>78.368163999999524</v>
      </c>
      <c r="Q384" t="str">
        <f t="shared" si="44"/>
        <v/>
      </c>
      <c r="R384">
        <f t="shared" si="45"/>
        <v>1</v>
      </c>
      <c r="S384">
        <f t="shared" si="48"/>
        <v>0.71437759519738486</v>
      </c>
    </row>
    <row r="385" spans="1:19" x14ac:dyDescent="0.25">
      <c r="A385" t="s">
        <v>410</v>
      </c>
      <c r="B385">
        <v>10555.309569999999</v>
      </c>
      <c r="C385">
        <v>10187.299805000001</v>
      </c>
      <c r="D385">
        <v>10879.878906</v>
      </c>
      <c r="E385">
        <v>11191.039063</v>
      </c>
      <c r="F385">
        <v>10544.299805000001</v>
      </c>
      <c r="G385">
        <v>10187.299805000001</v>
      </c>
      <c r="H385">
        <v>10319</v>
      </c>
      <c r="I385">
        <v>10206.599609000001</v>
      </c>
      <c r="J385">
        <v>10489.648438</v>
      </c>
      <c r="L385" t="str">
        <f t="shared" si="46"/>
        <v>17MAR2025:01:00:00</v>
      </c>
      <c r="M385">
        <v>1</v>
      </c>
      <c r="N385">
        <f t="shared" si="47"/>
        <v>-368.00976499999888</v>
      </c>
      <c r="O385">
        <f t="shared" si="42"/>
        <v>-368.00976499999888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3.4864895487854355</v>
      </c>
    </row>
    <row r="386" spans="1:19" x14ac:dyDescent="0.25">
      <c r="A386" t="s">
        <v>411</v>
      </c>
      <c r="B386">
        <v>10256.334961</v>
      </c>
      <c r="C386">
        <v>9958.4804688000004</v>
      </c>
      <c r="D386">
        <v>10575.143555000001</v>
      </c>
      <c r="E386">
        <v>10834.429688</v>
      </c>
      <c r="F386">
        <v>10225</v>
      </c>
      <c r="G386">
        <v>9958.4804688000004</v>
      </c>
      <c r="H386">
        <v>10042.299805000001</v>
      </c>
      <c r="I386">
        <v>9929.5595702999999</v>
      </c>
      <c r="J386">
        <v>10197.954102</v>
      </c>
      <c r="L386" t="str">
        <f t="shared" si="46"/>
        <v>17MAR2025:02:00:00</v>
      </c>
      <c r="M386">
        <v>2</v>
      </c>
      <c r="N386">
        <f t="shared" si="47"/>
        <v>-297.8544922000001</v>
      </c>
      <c r="O386">
        <f t="shared" si="42"/>
        <v>-297.8544922000001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2.9041026188458168</v>
      </c>
    </row>
    <row r="387" spans="1:19" x14ac:dyDescent="0.25">
      <c r="A387" t="s">
        <v>412</v>
      </c>
      <c r="B387">
        <v>10181.940430000001</v>
      </c>
      <c r="C387">
        <v>9871.0302733999997</v>
      </c>
      <c r="D387">
        <v>10508.324219</v>
      </c>
      <c r="E387">
        <v>10783.705078000001</v>
      </c>
      <c r="F387">
        <v>10062.400390999999</v>
      </c>
      <c r="G387">
        <v>9871.0302733999997</v>
      </c>
      <c r="H387">
        <v>9903.1201172000001</v>
      </c>
      <c r="I387">
        <v>9784.8496094000002</v>
      </c>
      <c r="J387">
        <v>10081.021484000001</v>
      </c>
      <c r="L387" t="str">
        <f t="shared" si="46"/>
        <v>17MAR2025:03:00:00</v>
      </c>
      <c r="M387">
        <v>3</v>
      </c>
      <c r="N387">
        <f t="shared" si="47"/>
        <v>-310.91015660000085</v>
      </c>
      <c r="O387">
        <f t="shared" ref="O387:O450" si="49">IF(N387&lt;0,N387,"")</f>
        <v>-310.91015660000085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3.0535452327332151</v>
      </c>
    </row>
    <row r="388" spans="1:19" x14ac:dyDescent="0.25">
      <c r="A388" t="s">
        <v>413</v>
      </c>
      <c r="B388">
        <v>10541.188477</v>
      </c>
      <c r="C388">
        <v>9887.8203125</v>
      </c>
      <c r="D388">
        <v>10563.071289</v>
      </c>
      <c r="E388">
        <v>10815.439453000001</v>
      </c>
      <c r="F388">
        <v>10047.099609000001</v>
      </c>
      <c r="G388">
        <v>9887.8203125</v>
      </c>
      <c r="H388">
        <v>9907.5400391000003</v>
      </c>
      <c r="I388">
        <v>9785.1601563000004</v>
      </c>
      <c r="J388">
        <v>10088.612305000001</v>
      </c>
      <c r="L388" t="str">
        <f t="shared" si="46"/>
        <v>17MAR2025:04:00:00</v>
      </c>
      <c r="M388">
        <v>4</v>
      </c>
      <c r="N388">
        <f t="shared" si="47"/>
        <v>-653.36816449999969</v>
      </c>
      <c r="O388">
        <f t="shared" si="49"/>
        <v>-653.36816449999969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6.1982400364588388</v>
      </c>
    </row>
    <row r="389" spans="1:19" x14ac:dyDescent="0.25">
      <c r="A389" t="s">
        <v>414</v>
      </c>
      <c r="B389">
        <v>10617.433594</v>
      </c>
      <c r="C389">
        <v>10075.400390999999</v>
      </c>
      <c r="D389">
        <v>10475.487305000001</v>
      </c>
      <c r="E389">
        <v>10744.864258</v>
      </c>
      <c r="F389">
        <v>10201.599609000001</v>
      </c>
      <c r="G389">
        <v>10075.400390999999</v>
      </c>
      <c r="H389">
        <v>10078.799805000001</v>
      </c>
      <c r="I389">
        <v>9952.2099608999997</v>
      </c>
      <c r="J389">
        <v>10210.575194999999</v>
      </c>
      <c r="L389" t="str">
        <f t="shared" si="46"/>
        <v>17MAR2025:05:00:00</v>
      </c>
      <c r="M389">
        <v>5</v>
      </c>
      <c r="N389">
        <f t="shared" si="47"/>
        <v>-542.03320300000087</v>
      </c>
      <c r="O389">
        <f t="shared" si="49"/>
        <v>-542.03320300000087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5.1051244936093445</v>
      </c>
    </row>
    <row r="390" spans="1:19" x14ac:dyDescent="0.25">
      <c r="A390" t="s">
        <v>415</v>
      </c>
      <c r="B390">
        <v>10727.391602</v>
      </c>
      <c r="C390">
        <v>10533</v>
      </c>
      <c r="D390">
        <v>10771.920898</v>
      </c>
      <c r="E390">
        <v>11060.219727</v>
      </c>
      <c r="F390">
        <v>10615.5</v>
      </c>
      <c r="G390">
        <v>10533</v>
      </c>
      <c r="H390">
        <v>10515.099609000001</v>
      </c>
      <c r="I390">
        <v>10365.599609000001</v>
      </c>
      <c r="J390">
        <v>10617.883789</v>
      </c>
      <c r="L390" t="str">
        <f t="shared" si="46"/>
        <v>17MAR2025:06:00:00</v>
      </c>
      <c r="M390">
        <v>6</v>
      </c>
      <c r="N390">
        <f t="shared" si="47"/>
        <v>-194.39160199999969</v>
      </c>
      <c r="O390">
        <f t="shared" si="49"/>
        <v>-194.39160199999969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1.8121050224712369</v>
      </c>
    </row>
    <row r="391" spans="1:19" x14ac:dyDescent="0.25">
      <c r="A391" t="s">
        <v>416</v>
      </c>
      <c r="B391">
        <v>11319.311523</v>
      </c>
      <c r="C391">
        <v>11177.200194999999</v>
      </c>
      <c r="D391">
        <v>11291.082031</v>
      </c>
      <c r="E391">
        <v>11607.788086</v>
      </c>
      <c r="F391">
        <v>11195.200194999999</v>
      </c>
      <c r="G391">
        <v>11177.200194999999</v>
      </c>
      <c r="H391">
        <v>11111.400390999999</v>
      </c>
      <c r="I391">
        <v>10950.900390999999</v>
      </c>
      <c r="J391">
        <v>11208.498046999999</v>
      </c>
      <c r="L391" t="str">
        <f t="shared" si="46"/>
        <v>17MAR2025:07:00:00</v>
      </c>
      <c r="M391">
        <v>7</v>
      </c>
      <c r="N391">
        <f t="shared" si="47"/>
        <v>-142.11132800000087</v>
      </c>
      <c r="O391">
        <f t="shared" si="49"/>
        <v>-142.11132800000087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1.2554767815272263</v>
      </c>
    </row>
    <row r="392" spans="1:19" x14ac:dyDescent="0.25">
      <c r="A392" t="s">
        <v>417</v>
      </c>
      <c r="B392">
        <v>11679.609375</v>
      </c>
      <c r="C392">
        <v>11544.099609000001</v>
      </c>
      <c r="D392">
        <v>11755.127930000001</v>
      </c>
      <c r="E392">
        <v>12000.236328000001</v>
      </c>
      <c r="F392">
        <v>11532.299805000001</v>
      </c>
      <c r="G392">
        <v>11544.099609000001</v>
      </c>
      <c r="H392">
        <v>11456.799805000001</v>
      </c>
      <c r="I392">
        <v>11291.200194999999</v>
      </c>
      <c r="J392">
        <v>11564.927734000001</v>
      </c>
      <c r="L392" t="str">
        <f t="shared" si="46"/>
        <v>17MAR2025:08:00:00</v>
      </c>
      <c r="M392">
        <v>8</v>
      </c>
      <c r="N392">
        <f t="shared" si="47"/>
        <v>-135.50976599999922</v>
      </c>
      <c r="O392">
        <f t="shared" si="49"/>
        <v>-135.50976599999922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1.1602251552184228</v>
      </c>
    </row>
    <row r="393" spans="1:19" x14ac:dyDescent="0.25">
      <c r="A393" t="s">
        <v>418</v>
      </c>
      <c r="B393">
        <v>12034.144531</v>
      </c>
      <c r="C393">
        <v>11739.299805000001</v>
      </c>
      <c r="D393">
        <v>11937.243164</v>
      </c>
      <c r="E393">
        <v>12018.811523</v>
      </c>
      <c r="F393">
        <v>11700.400390999999</v>
      </c>
      <c r="G393">
        <v>11739.299805000001</v>
      </c>
      <c r="H393">
        <v>11639.799805000001</v>
      </c>
      <c r="I393">
        <v>11467.700194999999</v>
      </c>
      <c r="J393">
        <v>11713.203125</v>
      </c>
      <c r="L393" t="str">
        <f t="shared" si="46"/>
        <v>17MAR2025:09:00:00</v>
      </c>
      <c r="M393">
        <v>9</v>
      </c>
      <c r="N393">
        <f t="shared" si="47"/>
        <v>-294.84472599999935</v>
      </c>
      <c r="O393">
        <f t="shared" si="49"/>
        <v>-294.84472599999935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2.450068014726583</v>
      </c>
    </row>
    <row r="394" spans="1:19" x14ac:dyDescent="0.25">
      <c r="A394" t="s">
        <v>419</v>
      </c>
      <c r="B394">
        <v>12337.805664</v>
      </c>
      <c r="C394">
        <v>12020.099609000001</v>
      </c>
      <c r="D394">
        <v>12258.524414</v>
      </c>
      <c r="E394">
        <v>12361.100586</v>
      </c>
      <c r="F394">
        <v>11967.799805000001</v>
      </c>
      <c r="G394">
        <v>12020.099609000001</v>
      </c>
      <c r="H394">
        <v>11913.200194999999</v>
      </c>
      <c r="I394">
        <v>11747.200194999999</v>
      </c>
      <c r="J394">
        <v>12001.880859000001</v>
      </c>
      <c r="L394" t="str">
        <f t="shared" si="46"/>
        <v>17MAR2025:10:00:00</v>
      </c>
      <c r="M394">
        <v>10</v>
      </c>
      <c r="N394">
        <f t="shared" si="47"/>
        <v>-317.70605499999874</v>
      </c>
      <c r="O394">
        <f t="shared" si="49"/>
        <v>-317.70605499999874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2.5750612682044491</v>
      </c>
    </row>
    <row r="395" spans="1:19" x14ac:dyDescent="0.25">
      <c r="A395" t="s">
        <v>420</v>
      </c>
      <c r="B395">
        <v>12509.917969</v>
      </c>
      <c r="C395">
        <v>12228.400390999999</v>
      </c>
      <c r="D395">
        <v>12373.715819999999</v>
      </c>
      <c r="E395">
        <v>12569.397461</v>
      </c>
      <c r="F395">
        <v>12192.099609000001</v>
      </c>
      <c r="G395">
        <v>12228.400390999999</v>
      </c>
      <c r="H395">
        <v>12123.099609000001</v>
      </c>
      <c r="I395">
        <v>11952.299805000001</v>
      </c>
      <c r="J395">
        <v>12213.059569999999</v>
      </c>
      <c r="L395" t="str">
        <f t="shared" si="46"/>
        <v>17MAR2025:11:00:00</v>
      </c>
      <c r="M395">
        <v>11</v>
      </c>
      <c r="N395">
        <f t="shared" si="47"/>
        <v>-281.51757800000087</v>
      </c>
      <c r="O395">
        <f t="shared" si="49"/>
        <v>-281.51757800000087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2.2503551078241353</v>
      </c>
    </row>
    <row r="396" spans="1:19" x14ac:dyDescent="0.25">
      <c r="A396" t="s">
        <v>421</v>
      </c>
      <c r="B396">
        <v>12757.463867</v>
      </c>
      <c r="C396">
        <v>12414.700194999999</v>
      </c>
      <c r="D396">
        <v>12752.929688</v>
      </c>
      <c r="E396">
        <v>12842.110352</v>
      </c>
      <c r="F396">
        <v>12371.400390999999</v>
      </c>
      <c r="G396">
        <v>12414.700194999999</v>
      </c>
      <c r="H396">
        <v>12313.5</v>
      </c>
      <c r="I396">
        <v>12131.599609000001</v>
      </c>
      <c r="J396">
        <v>12414.663086</v>
      </c>
      <c r="L396" t="str">
        <f t="shared" ref="L396:L459" si="53">A396</f>
        <v>17MAR2025:12:00:00</v>
      </c>
      <c r="M396">
        <v>12</v>
      </c>
      <c r="N396">
        <f t="shared" ref="N396:N459" si="54">C396-B396</f>
        <v>-342.76367200000095</v>
      </c>
      <c r="O396">
        <f t="shared" si="49"/>
        <v>-342.76367200000095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2.686769686933113</v>
      </c>
    </row>
    <row r="397" spans="1:19" x14ac:dyDescent="0.25">
      <c r="A397" t="s">
        <v>422</v>
      </c>
      <c r="B397">
        <v>12999.902344</v>
      </c>
      <c r="C397">
        <v>12569.799805000001</v>
      </c>
      <c r="D397">
        <v>12858.730469</v>
      </c>
      <c r="E397">
        <v>13011.814453000001</v>
      </c>
      <c r="F397">
        <v>12528</v>
      </c>
      <c r="G397">
        <v>12569.799805000001</v>
      </c>
      <c r="H397">
        <v>12470.5</v>
      </c>
      <c r="I397">
        <v>12260.700194999999</v>
      </c>
      <c r="J397">
        <v>12568.164063</v>
      </c>
      <c r="L397" t="str">
        <f t="shared" si="53"/>
        <v>17MAR2025:13:00:00</v>
      </c>
      <c r="M397">
        <v>13</v>
      </c>
      <c r="N397">
        <f t="shared" si="54"/>
        <v>-430.10253899999952</v>
      </c>
      <c r="O397">
        <f t="shared" si="49"/>
        <v>-430.10253899999952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3.3085059227272571</v>
      </c>
    </row>
    <row r="398" spans="1:19" x14ac:dyDescent="0.25">
      <c r="A398" t="s">
        <v>423</v>
      </c>
      <c r="B398">
        <v>12982.548828000001</v>
      </c>
      <c r="C398">
        <v>12874.099609000001</v>
      </c>
      <c r="D398">
        <v>13177.313477</v>
      </c>
      <c r="E398">
        <v>13157.707031</v>
      </c>
      <c r="F398">
        <v>12837.400390999999</v>
      </c>
      <c r="G398">
        <v>12874.099609000001</v>
      </c>
      <c r="H398">
        <v>12772</v>
      </c>
      <c r="I398">
        <v>12508</v>
      </c>
      <c r="J398">
        <v>12829.841796999999</v>
      </c>
      <c r="L398" t="str">
        <f t="shared" si="53"/>
        <v>17MAR2025:14:00:00</v>
      </c>
      <c r="M398">
        <v>14</v>
      </c>
      <c r="N398">
        <f t="shared" si="54"/>
        <v>-108.44921900000008</v>
      </c>
      <c r="O398">
        <f t="shared" si="49"/>
        <v>-108.44921900000008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0.83534612838199518</v>
      </c>
    </row>
    <row r="399" spans="1:19" x14ac:dyDescent="0.25">
      <c r="A399" t="s">
        <v>424</v>
      </c>
      <c r="B399">
        <v>13223.332031</v>
      </c>
      <c r="C399">
        <v>13194.299805000001</v>
      </c>
      <c r="D399">
        <v>13418.441406</v>
      </c>
      <c r="E399">
        <v>13402.794921999999</v>
      </c>
      <c r="F399">
        <v>13163.799805000001</v>
      </c>
      <c r="G399">
        <v>13194.299805000001</v>
      </c>
      <c r="H399">
        <v>13089.599609000001</v>
      </c>
      <c r="I399">
        <v>12781.900390999999</v>
      </c>
      <c r="J399">
        <v>13126.479492</v>
      </c>
      <c r="L399" t="str">
        <f t="shared" si="53"/>
        <v>17MAR2025:15:00:00</v>
      </c>
      <c r="M399">
        <v>15</v>
      </c>
      <c r="N399">
        <f t="shared" si="54"/>
        <v>-29.032225999999355</v>
      </c>
      <c r="O399">
        <f t="shared" si="49"/>
        <v>-29.032225999999355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0.21955302893353895</v>
      </c>
    </row>
    <row r="400" spans="1:19" x14ac:dyDescent="0.25">
      <c r="A400" t="s">
        <v>425</v>
      </c>
      <c r="B400">
        <v>13788.114258</v>
      </c>
      <c r="C400">
        <v>13523.400390999999</v>
      </c>
      <c r="D400">
        <v>13628.984375</v>
      </c>
      <c r="E400">
        <v>13600.183594</v>
      </c>
      <c r="F400">
        <v>13512.700194999999</v>
      </c>
      <c r="G400">
        <v>13523.400390999999</v>
      </c>
      <c r="H400">
        <v>13416.5</v>
      </c>
      <c r="I400">
        <v>13068.099609000001</v>
      </c>
      <c r="J400">
        <v>13424.177734000001</v>
      </c>
      <c r="L400" t="str">
        <f t="shared" si="53"/>
        <v>17MAR2025:16:00:00</v>
      </c>
      <c r="M400">
        <v>16</v>
      </c>
      <c r="N400">
        <f t="shared" si="54"/>
        <v>-264.71386700000039</v>
      </c>
      <c r="O400">
        <f t="shared" si="49"/>
        <v>-264.71386700000039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1.9198699840075</v>
      </c>
    </row>
    <row r="401" spans="1:19" x14ac:dyDescent="0.25">
      <c r="A401" t="s">
        <v>426</v>
      </c>
      <c r="B401">
        <v>14023.319336</v>
      </c>
      <c r="C401">
        <v>13684.400390999999</v>
      </c>
      <c r="D401">
        <v>13893.584961</v>
      </c>
      <c r="E401">
        <v>13932.899414</v>
      </c>
      <c r="F401">
        <v>13694.299805000001</v>
      </c>
      <c r="G401">
        <v>13684.400390999999</v>
      </c>
      <c r="H401">
        <v>13577.299805000001</v>
      </c>
      <c r="I401">
        <v>13193.900390999999</v>
      </c>
      <c r="J401">
        <v>13616.560546999999</v>
      </c>
      <c r="L401" t="str">
        <f t="shared" si="53"/>
        <v>17MAR2025:17:00:00</v>
      </c>
      <c r="M401">
        <v>17</v>
      </c>
      <c r="N401">
        <f t="shared" si="54"/>
        <v>-338.91894500000126</v>
      </c>
      <c r="O401">
        <f t="shared" si="49"/>
        <v>-338.91894500000126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2.4168239835339453</v>
      </c>
    </row>
    <row r="402" spans="1:19" x14ac:dyDescent="0.25">
      <c r="A402" t="s">
        <v>427</v>
      </c>
      <c r="B402">
        <v>13958.755859000001</v>
      </c>
      <c r="C402">
        <v>13640.599609000001</v>
      </c>
      <c r="D402">
        <v>13817.973633</v>
      </c>
      <c r="E402">
        <v>13814.972656</v>
      </c>
      <c r="F402">
        <v>13683.299805000001</v>
      </c>
      <c r="G402">
        <v>13640.599609000001</v>
      </c>
      <c r="H402">
        <v>13516.299805000001</v>
      </c>
      <c r="I402">
        <v>13100.200194999999</v>
      </c>
      <c r="J402">
        <v>13551.074219</v>
      </c>
      <c r="L402" t="str">
        <f t="shared" si="53"/>
        <v>17MAR2025:18:00:00</v>
      </c>
      <c r="M402">
        <v>18</v>
      </c>
      <c r="N402">
        <f t="shared" si="54"/>
        <v>-318.15625</v>
      </c>
      <c r="O402">
        <f t="shared" si="49"/>
        <v>-318.15625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2.2792593638985856</v>
      </c>
    </row>
    <row r="403" spans="1:19" x14ac:dyDescent="0.25">
      <c r="A403" t="s">
        <v>428</v>
      </c>
      <c r="B403">
        <v>13657.9375</v>
      </c>
      <c r="C403">
        <v>13312.200194999999</v>
      </c>
      <c r="D403">
        <v>13466.247069999999</v>
      </c>
      <c r="E403">
        <v>13400.216796999999</v>
      </c>
      <c r="F403">
        <v>13361.799805000001</v>
      </c>
      <c r="G403">
        <v>13312.200194999999</v>
      </c>
      <c r="H403">
        <v>13177.400390999999</v>
      </c>
      <c r="I403">
        <v>12751.900390999999</v>
      </c>
      <c r="J403">
        <v>13200.704102</v>
      </c>
      <c r="L403" t="str">
        <f t="shared" si="53"/>
        <v>17MAR2025:19:00:00</v>
      </c>
      <c r="M403">
        <v>19</v>
      </c>
      <c r="N403">
        <f t="shared" si="54"/>
        <v>-345.73730500000056</v>
      </c>
      <c r="O403">
        <f t="shared" si="49"/>
        <v>-345.73730500000056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2.5314020143963942</v>
      </c>
    </row>
    <row r="404" spans="1:19" x14ac:dyDescent="0.25">
      <c r="A404" t="s">
        <v>429</v>
      </c>
      <c r="B404">
        <v>13344.674805000001</v>
      </c>
      <c r="C404">
        <v>13050.900390999999</v>
      </c>
      <c r="D404">
        <v>13193.028319999999</v>
      </c>
      <c r="E404">
        <v>12994.458008</v>
      </c>
      <c r="F404">
        <v>13089.700194999999</v>
      </c>
      <c r="G404">
        <v>13050.900390999999</v>
      </c>
      <c r="H404">
        <v>12918.599609000001</v>
      </c>
      <c r="I404">
        <v>12556.599609000001</v>
      </c>
      <c r="J404">
        <v>12922.052734000001</v>
      </c>
      <c r="L404" t="str">
        <f t="shared" si="53"/>
        <v>17MAR2025:20:00:00</v>
      </c>
      <c r="M404">
        <v>20</v>
      </c>
      <c r="N404">
        <f t="shared" si="54"/>
        <v>-293.77441400000134</v>
      </c>
      <c r="O404">
        <f t="shared" si="49"/>
        <v>-293.77441400000134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2.2014355410888657</v>
      </c>
    </row>
    <row r="405" spans="1:19" x14ac:dyDescent="0.25">
      <c r="A405" t="s">
        <v>430</v>
      </c>
      <c r="B405">
        <v>13217.209961</v>
      </c>
      <c r="C405">
        <v>12927.799805000001</v>
      </c>
      <c r="D405">
        <v>12973.241211</v>
      </c>
      <c r="E405">
        <v>12858.543944999999</v>
      </c>
      <c r="F405">
        <v>12998.299805000001</v>
      </c>
      <c r="G405">
        <v>12927.799805000001</v>
      </c>
      <c r="H405">
        <v>12817.599609000001</v>
      </c>
      <c r="I405">
        <v>12523.200194999999</v>
      </c>
      <c r="J405">
        <v>12825.089844</v>
      </c>
      <c r="L405" t="str">
        <f t="shared" si="53"/>
        <v>17MAR2025:21:00:00</v>
      </c>
      <c r="M405">
        <v>21</v>
      </c>
      <c r="N405">
        <f t="shared" si="54"/>
        <v>-289.41015599999992</v>
      </c>
      <c r="O405">
        <f t="shared" si="49"/>
        <v>-289.41015599999992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2.1896463539125275</v>
      </c>
    </row>
    <row r="406" spans="1:19" x14ac:dyDescent="0.25">
      <c r="A406" t="s">
        <v>431</v>
      </c>
      <c r="B406">
        <v>12863.394531</v>
      </c>
      <c r="C406">
        <v>12547.900390999999</v>
      </c>
      <c r="D406">
        <v>12618.330078000001</v>
      </c>
      <c r="E406">
        <v>12609.483398</v>
      </c>
      <c r="F406">
        <v>12674.099609000001</v>
      </c>
      <c r="G406">
        <v>12547.900390999999</v>
      </c>
      <c r="H406">
        <v>12470.700194999999</v>
      </c>
      <c r="I406">
        <v>12261.700194999999</v>
      </c>
      <c r="J406">
        <v>12512.777344</v>
      </c>
      <c r="L406" t="str">
        <f t="shared" si="53"/>
        <v>17MAR2025:22:00:00</v>
      </c>
      <c r="M406">
        <v>22</v>
      </c>
      <c r="N406">
        <f t="shared" si="54"/>
        <v>-315.4941400000007</v>
      </c>
      <c r="O406">
        <f t="shared" si="49"/>
        <v>-315.4941400000007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2.452650731031214</v>
      </c>
    </row>
    <row r="407" spans="1:19" x14ac:dyDescent="0.25">
      <c r="A407" t="s">
        <v>432</v>
      </c>
      <c r="B407">
        <v>12257.633789</v>
      </c>
      <c r="C407">
        <v>12004.099609000001</v>
      </c>
      <c r="D407">
        <v>12105.541992</v>
      </c>
      <c r="E407">
        <v>12173.017578000001</v>
      </c>
      <c r="F407">
        <v>12143.700194999999</v>
      </c>
      <c r="G407">
        <v>12004.099609000001</v>
      </c>
      <c r="H407">
        <v>11944.700194999999</v>
      </c>
      <c r="I407">
        <v>11826.700194999999</v>
      </c>
      <c r="J407">
        <v>12018.444336</v>
      </c>
      <c r="L407" t="str">
        <f t="shared" si="53"/>
        <v>17MAR2025:23:00:00</v>
      </c>
      <c r="M407">
        <v>23</v>
      </c>
      <c r="N407">
        <f t="shared" si="54"/>
        <v>-253.53417999999874</v>
      </c>
      <c r="O407">
        <f t="shared" si="49"/>
        <v>-253.53417999999874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2.0683778318415769</v>
      </c>
    </row>
    <row r="408" spans="1:19" x14ac:dyDescent="0.25">
      <c r="A408" t="s">
        <v>433</v>
      </c>
      <c r="B408">
        <v>11563.791015999999</v>
      </c>
      <c r="C408">
        <v>11411.099609000001</v>
      </c>
      <c r="D408">
        <v>11543.722656</v>
      </c>
      <c r="E408">
        <v>11563.361328000001</v>
      </c>
      <c r="F408">
        <v>11524</v>
      </c>
      <c r="G408">
        <v>11411.099609000001</v>
      </c>
      <c r="H408">
        <v>11351.299805000001</v>
      </c>
      <c r="I408">
        <v>11262.700194999999</v>
      </c>
      <c r="J408">
        <v>11422.492188</v>
      </c>
      <c r="L408" t="str">
        <f t="shared" si="53"/>
        <v>18MAR2025:00:00:00</v>
      </c>
      <c r="M408">
        <v>24</v>
      </c>
      <c r="N408">
        <f t="shared" si="54"/>
        <v>-152.69140699999843</v>
      </c>
      <c r="O408">
        <f t="shared" si="49"/>
        <v>-152.69140699999843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1.3204268979673719</v>
      </c>
    </row>
    <row r="409" spans="1:19" x14ac:dyDescent="0.25">
      <c r="A409" t="s">
        <v>434</v>
      </c>
      <c r="B409">
        <v>11040.295898</v>
      </c>
      <c r="C409">
        <v>11019.400390999999</v>
      </c>
      <c r="D409">
        <v>11245.924805000001</v>
      </c>
      <c r="E409">
        <v>11343.620117</v>
      </c>
      <c r="F409">
        <v>11485.299805000001</v>
      </c>
      <c r="G409">
        <v>11019.200194999999</v>
      </c>
      <c r="H409">
        <v>10991.200194999999</v>
      </c>
      <c r="I409">
        <v>11019.400390999999</v>
      </c>
      <c r="J409">
        <v>11171.744140999999</v>
      </c>
      <c r="L409" t="str">
        <f t="shared" si="53"/>
        <v>18MAR2025:01:00:00</v>
      </c>
      <c r="M409">
        <v>1</v>
      </c>
      <c r="N409">
        <f t="shared" si="54"/>
        <v>-20.895507000001089</v>
      </c>
      <c r="O409">
        <f t="shared" si="49"/>
        <v>-20.895507000001089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0.18926582396932318</v>
      </c>
    </row>
    <row r="410" spans="1:19" x14ac:dyDescent="0.25">
      <c r="A410" t="s">
        <v>435</v>
      </c>
      <c r="B410">
        <v>10733.666992</v>
      </c>
      <c r="C410">
        <v>10676.5</v>
      </c>
      <c r="D410">
        <v>10910.295898</v>
      </c>
      <c r="E410">
        <v>10971.668944999999</v>
      </c>
      <c r="F410">
        <v>11034.5</v>
      </c>
      <c r="G410">
        <v>10679.200194999999</v>
      </c>
      <c r="H410">
        <v>10642.5</v>
      </c>
      <c r="I410">
        <v>10676.5</v>
      </c>
      <c r="J410">
        <v>10800.874023</v>
      </c>
      <c r="L410" t="str">
        <f t="shared" si="53"/>
        <v>18MAR2025:02:00:00</v>
      </c>
      <c r="M410">
        <v>2</v>
      </c>
      <c r="N410">
        <f t="shared" si="54"/>
        <v>-57.166992000000391</v>
      </c>
      <c r="O410">
        <f t="shared" si="49"/>
        <v>-57.166992000000391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0.53259517034213943</v>
      </c>
    </row>
    <row r="411" spans="1:19" x14ac:dyDescent="0.25">
      <c r="A411" t="s">
        <v>436</v>
      </c>
      <c r="B411">
        <v>10536.102539</v>
      </c>
      <c r="C411">
        <v>10468.200194999999</v>
      </c>
      <c r="D411">
        <v>10835.563477</v>
      </c>
      <c r="E411">
        <v>10863.167969</v>
      </c>
      <c r="F411">
        <v>10755.099609000001</v>
      </c>
      <c r="G411">
        <v>10469.900390999999</v>
      </c>
      <c r="H411">
        <v>10424</v>
      </c>
      <c r="I411">
        <v>10468.200194999999</v>
      </c>
      <c r="J411">
        <v>10596.074219</v>
      </c>
      <c r="L411" t="str">
        <f t="shared" si="53"/>
        <v>18MAR2025:03:00:00</v>
      </c>
      <c r="M411">
        <v>3</v>
      </c>
      <c r="N411">
        <f t="shared" si="54"/>
        <v>-67.902344000000085</v>
      </c>
      <c r="O411">
        <f t="shared" si="49"/>
        <v>-67.902344000000085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0.64447307482682126</v>
      </c>
    </row>
    <row r="412" spans="1:19" x14ac:dyDescent="0.25">
      <c r="A412" t="s">
        <v>437</v>
      </c>
      <c r="B412">
        <v>10847.095703000001</v>
      </c>
      <c r="C412">
        <v>10385.700194999999</v>
      </c>
      <c r="D412">
        <v>10717.882813</v>
      </c>
      <c r="E412">
        <v>10713.995117</v>
      </c>
      <c r="F412">
        <v>10669</v>
      </c>
      <c r="G412">
        <v>10400.900390999999</v>
      </c>
      <c r="H412">
        <v>10349.299805000001</v>
      </c>
      <c r="I412">
        <v>10385.700194999999</v>
      </c>
      <c r="J412">
        <v>10503.779296999999</v>
      </c>
      <c r="L412" t="str">
        <f t="shared" si="53"/>
        <v>18MAR2025:04:00:00</v>
      </c>
      <c r="M412">
        <v>4</v>
      </c>
      <c r="N412">
        <f t="shared" si="54"/>
        <v>-461.39550800000143</v>
      </c>
      <c r="O412">
        <f t="shared" si="49"/>
        <v>-461.39550800000143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4.2536317612869636</v>
      </c>
    </row>
    <row r="413" spans="1:19" x14ac:dyDescent="0.25">
      <c r="A413" t="s">
        <v>438</v>
      </c>
      <c r="B413">
        <v>10733.722656</v>
      </c>
      <c r="C413">
        <v>10486.200194999999</v>
      </c>
      <c r="D413">
        <v>10620.372069999999</v>
      </c>
      <c r="E413">
        <v>10625.338867</v>
      </c>
      <c r="F413">
        <v>10777.400390999999</v>
      </c>
      <c r="G413">
        <v>10518</v>
      </c>
      <c r="H413">
        <v>10458.5</v>
      </c>
      <c r="I413">
        <v>10486.200194999999</v>
      </c>
      <c r="J413">
        <v>10573.087890999999</v>
      </c>
      <c r="L413" t="str">
        <f t="shared" si="53"/>
        <v>18MAR2025:05:00:00</v>
      </c>
      <c r="M413">
        <v>5</v>
      </c>
      <c r="N413">
        <f t="shared" si="54"/>
        <v>-247.52246100000048</v>
      </c>
      <c r="O413">
        <f t="shared" si="49"/>
        <v>-247.52246100000048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2.3060262402218759</v>
      </c>
    </row>
    <row r="414" spans="1:19" x14ac:dyDescent="0.25">
      <c r="A414" t="s">
        <v>439</v>
      </c>
      <c r="B414">
        <v>10869.258789</v>
      </c>
      <c r="C414">
        <v>10872.900390999999</v>
      </c>
      <c r="D414">
        <v>10860.451171999999</v>
      </c>
      <c r="E414">
        <v>10879.642578000001</v>
      </c>
      <c r="F414">
        <v>11185.700194999999</v>
      </c>
      <c r="G414">
        <v>10927.099609000001</v>
      </c>
      <c r="H414">
        <v>10852.799805000001</v>
      </c>
      <c r="I414">
        <v>10872.900390999999</v>
      </c>
      <c r="J414">
        <v>10943.628906</v>
      </c>
      <c r="L414" t="str">
        <f t="shared" si="53"/>
        <v>18MAR2025:06:00:00</v>
      </c>
      <c r="M414">
        <v>6</v>
      </c>
      <c r="N414">
        <f t="shared" si="54"/>
        <v>3.6416019999996934</v>
      </c>
      <c r="O414" t="str">
        <f t="shared" si="49"/>
        <v/>
      </c>
      <c r="P414">
        <f t="shared" si="50"/>
        <v>3.6416019999996934</v>
      </c>
      <c r="Q414" t="str">
        <f t="shared" si="51"/>
        <v/>
      </c>
      <c r="R414">
        <f t="shared" si="52"/>
        <v>1</v>
      </c>
      <c r="S414">
        <f t="shared" si="55"/>
        <v>3.3503682916125786E-2</v>
      </c>
    </row>
    <row r="415" spans="1:19" x14ac:dyDescent="0.25">
      <c r="A415" t="s">
        <v>440</v>
      </c>
      <c r="B415">
        <v>11458.683594</v>
      </c>
      <c r="C415">
        <v>11424.799805000001</v>
      </c>
      <c r="D415">
        <v>11333.750977</v>
      </c>
      <c r="E415">
        <v>11336.315430000001</v>
      </c>
      <c r="F415">
        <v>11757.900390999999</v>
      </c>
      <c r="G415">
        <v>11512.799805000001</v>
      </c>
      <c r="H415">
        <v>11443.799805000001</v>
      </c>
      <c r="I415">
        <v>11424.799805000001</v>
      </c>
      <c r="J415">
        <v>11495.123046999999</v>
      </c>
      <c r="L415" t="str">
        <f t="shared" si="53"/>
        <v>18MAR2025:07:00:00</v>
      </c>
      <c r="M415">
        <v>7</v>
      </c>
      <c r="N415">
        <f t="shared" si="54"/>
        <v>-33.883788999999524</v>
      </c>
      <c r="O415">
        <f t="shared" si="49"/>
        <v>-33.883788999999524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0.29570402849540034</v>
      </c>
    </row>
    <row r="416" spans="1:19" x14ac:dyDescent="0.25">
      <c r="A416" t="s">
        <v>441</v>
      </c>
      <c r="B416">
        <v>11746.951171999999</v>
      </c>
      <c r="C416">
        <v>11749.799805000001</v>
      </c>
      <c r="D416">
        <v>11562.158203000001</v>
      </c>
      <c r="E416">
        <v>11578.501953000001</v>
      </c>
      <c r="F416">
        <v>12072.5</v>
      </c>
      <c r="G416">
        <v>11813.400390999999</v>
      </c>
      <c r="H416">
        <v>11747.5</v>
      </c>
      <c r="I416">
        <v>11749.799805000001</v>
      </c>
      <c r="J416">
        <v>11792.340819999999</v>
      </c>
      <c r="L416" t="str">
        <f t="shared" si="53"/>
        <v>18MAR2025:08:00:00</v>
      </c>
      <c r="M416">
        <v>8</v>
      </c>
      <c r="N416">
        <f t="shared" si="54"/>
        <v>2.8486330000014277</v>
      </c>
      <c r="O416" t="str">
        <f t="shared" si="49"/>
        <v/>
      </c>
      <c r="P416">
        <f t="shared" si="50"/>
        <v>2.8486330000014277</v>
      </c>
      <c r="Q416" t="str">
        <f t="shared" si="51"/>
        <v/>
      </c>
      <c r="R416">
        <f t="shared" si="52"/>
        <v>1</v>
      </c>
      <c r="S416">
        <f t="shared" si="55"/>
        <v>2.4249977362563842E-2</v>
      </c>
    </row>
    <row r="417" spans="1:19" x14ac:dyDescent="0.25">
      <c r="A417" t="s">
        <v>442</v>
      </c>
      <c r="B417">
        <v>11989.075194999999</v>
      </c>
      <c r="C417">
        <v>11956.299805000001</v>
      </c>
      <c r="D417">
        <v>11798.290039</v>
      </c>
      <c r="E417">
        <v>11696.725586</v>
      </c>
      <c r="F417">
        <v>12251.700194999999</v>
      </c>
      <c r="G417">
        <v>11968.5</v>
      </c>
      <c r="H417">
        <v>11927.299805000001</v>
      </c>
      <c r="I417">
        <v>11956.299805000001</v>
      </c>
      <c r="J417">
        <v>11960.105469</v>
      </c>
      <c r="L417" t="str">
        <f t="shared" si="53"/>
        <v>18MAR2025:09:00:00</v>
      </c>
      <c r="M417">
        <v>9</v>
      </c>
      <c r="N417">
        <f t="shared" si="54"/>
        <v>-32.775389999998879</v>
      </c>
      <c r="O417">
        <f t="shared" si="49"/>
        <v>-32.775389999998879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0.27337713265546731</v>
      </c>
    </row>
    <row r="418" spans="1:19" x14ac:dyDescent="0.25">
      <c r="A418" t="s">
        <v>443</v>
      </c>
      <c r="B418">
        <v>12887.358398</v>
      </c>
      <c r="C418">
        <v>12221.700194999999</v>
      </c>
      <c r="D418">
        <v>12388.501953000001</v>
      </c>
      <c r="E418">
        <v>12285.783203000001</v>
      </c>
      <c r="F418">
        <v>12601.900390999999</v>
      </c>
      <c r="G418">
        <v>12255.099609000001</v>
      </c>
      <c r="H418">
        <v>12227.599609000001</v>
      </c>
      <c r="I418">
        <v>12221.700194999999</v>
      </c>
      <c r="J418">
        <v>12318.416992</v>
      </c>
      <c r="L418" t="str">
        <f t="shared" si="53"/>
        <v>18MAR2025:10:00:00</v>
      </c>
      <c r="M418">
        <v>10</v>
      </c>
      <c r="N418">
        <f t="shared" si="54"/>
        <v>-665.65820300000087</v>
      </c>
      <c r="O418">
        <f t="shared" si="49"/>
        <v>-665.65820300000087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5.1652028479576142</v>
      </c>
    </row>
    <row r="419" spans="1:19" x14ac:dyDescent="0.25">
      <c r="A419" t="s">
        <v>444</v>
      </c>
      <c r="B419">
        <v>12989.152344</v>
      </c>
      <c r="C419">
        <v>12482</v>
      </c>
      <c r="D419">
        <v>12725.478515999999</v>
      </c>
      <c r="E419">
        <v>12715.447265999999</v>
      </c>
      <c r="F419">
        <v>12916.599609000001</v>
      </c>
      <c r="G419">
        <v>12412.200194999999</v>
      </c>
      <c r="H419">
        <v>12469.299805000001</v>
      </c>
      <c r="I419">
        <v>12482</v>
      </c>
      <c r="J419">
        <v>12599.110352</v>
      </c>
      <c r="L419" t="str">
        <f t="shared" si="53"/>
        <v>18MAR2025:11:00:00</v>
      </c>
      <c r="M419">
        <v>11</v>
      </c>
      <c r="N419">
        <f t="shared" si="54"/>
        <v>-507.15234400000008</v>
      </c>
      <c r="O419">
        <f t="shared" si="49"/>
        <v>-507.15234400000008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3.9044298701621272</v>
      </c>
    </row>
    <row r="420" spans="1:19" x14ac:dyDescent="0.25">
      <c r="A420" t="s">
        <v>445</v>
      </c>
      <c r="B420">
        <v>13198.897461</v>
      </c>
      <c r="C420">
        <v>12736.599609000001</v>
      </c>
      <c r="D420">
        <v>13109.728515999999</v>
      </c>
      <c r="E420">
        <v>13031.481444999999</v>
      </c>
      <c r="F420">
        <v>13192.200194999999</v>
      </c>
      <c r="G420">
        <v>12573.700194999999</v>
      </c>
      <c r="H420">
        <v>12703.799805000001</v>
      </c>
      <c r="I420">
        <v>12736.599609000001</v>
      </c>
      <c r="J420">
        <v>12847.556640999999</v>
      </c>
      <c r="L420" t="str">
        <f t="shared" si="53"/>
        <v>18MAR2025:12:00:00</v>
      </c>
      <c r="M420">
        <v>12</v>
      </c>
      <c r="N420">
        <f t="shared" si="54"/>
        <v>-462.29785199999969</v>
      </c>
      <c r="O420">
        <f t="shared" si="49"/>
        <v>-462.29785199999969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3.5025490073393915</v>
      </c>
    </row>
    <row r="421" spans="1:19" x14ac:dyDescent="0.25">
      <c r="A421" t="s">
        <v>446</v>
      </c>
      <c r="B421">
        <v>13584.119140999999</v>
      </c>
      <c r="C421">
        <v>12943.099609000001</v>
      </c>
      <c r="D421">
        <v>13345.860352</v>
      </c>
      <c r="E421">
        <v>13225.860352</v>
      </c>
      <c r="F421">
        <v>13474.599609000001</v>
      </c>
      <c r="G421">
        <v>12758.5</v>
      </c>
      <c r="H421">
        <v>12935.400390999999</v>
      </c>
      <c r="I421">
        <v>12943.099609000001</v>
      </c>
      <c r="J421">
        <v>13067.492188</v>
      </c>
      <c r="L421" t="str">
        <f t="shared" si="53"/>
        <v>18MAR2025:13:00:00</v>
      </c>
      <c r="M421">
        <v>13</v>
      </c>
      <c r="N421">
        <f t="shared" si="54"/>
        <v>-641.01953199999843</v>
      </c>
      <c r="O421">
        <f t="shared" si="49"/>
        <v>-641.01953199999843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4.7188892069214399</v>
      </c>
    </row>
    <row r="422" spans="1:19" x14ac:dyDescent="0.25">
      <c r="A422" t="s">
        <v>447</v>
      </c>
      <c r="B422">
        <v>13652.655273</v>
      </c>
      <c r="C422">
        <v>13149.400390999999</v>
      </c>
      <c r="D422">
        <v>13565.311523</v>
      </c>
      <c r="E422">
        <v>13415.348633</v>
      </c>
      <c r="F422">
        <v>13806.700194999999</v>
      </c>
      <c r="G422">
        <v>13013.700194999999</v>
      </c>
      <c r="H422">
        <v>13230</v>
      </c>
      <c r="I422">
        <v>13149.400390999999</v>
      </c>
      <c r="J422">
        <v>13323.030273</v>
      </c>
      <c r="L422" t="str">
        <f t="shared" si="53"/>
        <v>18MAR2025:14:00:00</v>
      </c>
      <c r="M422">
        <v>14</v>
      </c>
      <c r="N422">
        <f t="shared" si="54"/>
        <v>-503.25488200000109</v>
      </c>
      <c r="O422">
        <f t="shared" si="49"/>
        <v>-503.25488200000109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3.6861319057491819</v>
      </c>
    </row>
    <row r="423" spans="1:19" x14ac:dyDescent="0.25">
      <c r="A423" t="s">
        <v>448</v>
      </c>
      <c r="B423">
        <v>13837.012694999999</v>
      </c>
      <c r="C423">
        <v>13301.200194999999</v>
      </c>
      <c r="D423">
        <v>13750.278319999999</v>
      </c>
      <c r="E423">
        <v>13652.462890999999</v>
      </c>
      <c r="F423">
        <v>14094.799805000001</v>
      </c>
      <c r="G423">
        <v>13114</v>
      </c>
      <c r="H423">
        <v>13458.099609000001</v>
      </c>
      <c r="I423">
        <v>13301.200194999999</v>
      </c>
      <c r="J423">
        <v>13524.113281</v>
      </c>
      <c r="L423" t="str">
        <f t="shared" si="53"/>
        <v>18MAR2025:15:00:00</v>
      </c>
      <c r="M423">
        <v>15</v>
      </c>
      <c r="N423">
        <f t="shared" si="54"/>
        <v>-535.8125</v>
      </c>
      <c r="O423">
        <f t="shared" si="49"/>
        <v>-535.8125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3.8723134235008381</v>
      </c>
    </row>
    <row r="424" spans="1:19" x14ac:dyDescent="0.25">
      <c r="A424" t="s">
        <v>449</v>
      </c>
      <c r="B424">
        <v>14104.008789</v>
      </c>
      <c r="C424">
        <v>13442.299805000001</v>
      </c>
      <c r="D424">
        <v>13835.851563</v>
      </c>
      <c r="E424">
        <v>13742.037109000001</v>
      </c>
      <c r="F424">
        <v>14310.700194999999</v>
      </c>
      <c r="G424">
        <v>13143.900390999999</v>
      </c>
      <c r="H424">
        <v>13668.400390999999</v>
      </c>
      <c r="I424">
        <v>13442.299805000001</v>
      </c>
      <c r="J424">
        <v>13661.467773</v>
      </c>
      <c r="L424" t="str">
        <f t="shared" si="53"/>
        <v>18MAR2025:16:00:00</v>
      </c>
      <c r="M424">
        <v>16</v>
      </c>
      <c r="N424">
        <f t="shared" si="54"/>
        <v>-661.70898399999896</v>
      </c>
      <c r="O424">
        <f t="shared" si="49"/>
        <v>-661.70898399999896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4.691637632245941</v>
      </c>
    </row>
    <row r="425" spans="1:19" x14ac:dyDescent="0.25">
      <c r="A425" t="s">
        <v>450</v>
      </c>
      <c r="B425">
        <v>14317.680664</v>
      </c>
      <c r="C425">
        <v>13476.799805000001</v>
      </c>
      <c r="D425">
        <v>13952.677734000001</v>
      </c>
      <c r="E425">
        <v>13916.144531</v>
      </c>
      <c r="F425">
        <v>14374.799805000001</v>
      </c>
      <c r="G425">
        <v>13119.900390999999</v>
      </c>
      <c r="H425">
        <v>13746.5</v>
      </c>
      <c r="I425">
        <v>13476.799805000001</v>
      </c>
      <c r="J425">
        <v>13726.829102</v>
      </c>
      <c r="L425" t="str">
        <f t="shared" si="53"/>
        <v>18MAR2025:17:00:00</v>
      </c>
      <c r="M425">
        <v>17</v>
      </c>
      <c r="N425">
        <f t="shared" si="54"/>
        <v>-840.88085899999896</v>
      </c>
      <c r="O425">
        <f t="shared" si="49"/>
        <v>-840.88085899999896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5.8730242609355559</v>
      </c>
    </row>
    <row r="426" spans="1:19" x14ac:dyDescent="0.25">
      <c r="A426" t="s">
        <v>451</v>
      </c>
      <c r="B426">
        <v>14232.796875</v>
      </c>
      <c r="C426">
        <v>13378.5</v>
      </c>
      <c r="D426">
        <v>13909.287109000001</v>
      </c>
      <c r="E426">
        <v>13845.952148</v>
      </c>
      <c r="F426">
        <v>14293</v>
      </c>
      <c r="G426">
        <v>13039.400390999999</v>
      </c>
      <c r="H426">
        <v>13656.599609000001</v>
      </c>
      <c r="I426">
        <v>13378.5</v>
      </c>
      <c r="J426">
        <v>13642.691406</v>
      </c>
      <c r="L426" t="str">
        <f t="shared" si="53"/>
        <v>18MAR2025:18:00:00</v>
      </c>
      <c r="M426">
        <v>18</v>
      </c>
      <c r="N426">
        <f t="shared" si="54"/>
        <v>-854.296875</v>
      </c>
      <c r="O426">
        <f t="shared" si="49"/>
        <v>-854.296875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6.0023120016598988</v>
      </c>
    </row>
    <row r="427" spans="1:19" x14ac:dyDescent="0.25">
      <c r="A427" t="s">
        <v>452</v>
      </c>
      <c r="B427">
        <v>13871.693359000001</v>
      </c>
      <c r="C427">
        <v>13092.099609000001</v>
      </c>
      <c r="D427">
        <v>13559.552734000001</v>
      </c>
      <c r="E427">
        <v>13403.119140999999</v>
      </c>
      <c r="F427">
        <v>13923.299805000001</v>
      </c>
      <c r="G427">
        <v>12793.599609000001</v>
      </c>
      <c r="H427">
        <v>13334.200194999999</v>
      </c>
      <c r="I427">
        <v>13092.099609000001</v>
      </c>
      <c r="J427">
        <v>13309.263671999999</v>
      </c>
      <c r="L427" t="str">
        <f t="shared" si="53"/>
        <v>18MAR2025:19:00:00</v>
      </c>
      <c r="M427">
        <v>19</v>
      </c>
      <c r="N427">
        <f t="shared" si="54"/>
        <v>-779.59375</v>
      </c>
      <c r="O427">
        <f t="shared" si="49"/>
        <v>-779.59375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5.6200330401204912</v>
      </c>
    </row>
    <row r="428" spans="1:19" x14ac:dyDescent="0.25">
      <c r="A428" t="s">
        <v>453</v>
      </c>
      <c r="B428">
        <v>13602.865234000001</v>
      </c>
      <c r="C428">
        <v>12936.400390999999</v>
      </c>
      <c r="D428">
        <v>13281.611328000001</v>
      </c>
      <c r="E428">
        <v>13041.366211</v>
      </c>
      <c r="F428">
        <v>13717.400390999999</v>
      </c>
      <c r="G428">
        <v>12761.599609000001</v>
      </c>
      <c r="H428">
        <v>13161.900390999999</v>
      </c>
      <c r="I428">
        <v>12936.400390999999</v>
      </c>
      <c r="J428">
        <v>13123.733398</v>
      </c>
      <c r="L428" t="str">
        <f t="shared" si="53"/>
        <v>18MAR2025:20:00:00</v>
      </c>
      <c r="M428">
        <v>20</v>
      </c>
      <c r="N428">
        <f t="shared" si="54"/>
        <v>-666.46484300000157</v>
      </c>
      <c r="O428">
        <f t="shared" si="49"/>
        <v>-666.46484300000157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4.899444576824818</v>
      </c>
    </row>
    <row r="429" spans="1:19" x14ac:dyDescent="0.25">
      <c r="A429" t="s">
        <v>454</v>
      </c>
      <c r="B429">
        <v>13579.580078000001</v>
      </c>
      <c r="C429">
        <v>12873.5</v>
      </c>
      <c r="D429">
        <v>13284.207031</v>
      </c>
      <c r="E429">
        <v>13026.651367</v>
      </c>
      <c r="F429">
        <v>13646.700194999999</v>
      </c>
      <c r="G429">
        <v>12814.799805000001</v>
      </c>
      <c r="H429">
        <v>13103.700194999999</v>
      </c>
      <c r="I429">
        <v>12873.5</v>
      </c>
      <c r="J429">
        <v>13093.070313</v>
      </c>
      <c r="L429" t="str">
        <f t="shared" si="53"/>
        <v>18MAR2025:21:00:00</v>
      </c>
      <c r="M429">
        <v>21</v>
      </c>
      <c r="N429">
        <f t="shared" si="54"/>
        <v>-706.08007800000087</v>
      </c>
      <c r="O429">
        <f t="shared" si="49"/>
        <v>-706.08007800000087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5.1995722544020833</v>
      </c>
    </row>
    <row r="430" spans="1:19" x14ac:dyDescent="0.25">
      <c r="A430" t="s">
        <v>455</v>
      </c>
      <c r="B430">
        <v>13320.400390999999</v>
      </c>
      <c r="C430">
        <v>12532.099609000001</v>
      </c>
      <c r="D430">
        <v>12909.411133</v>
      </c>
      <c r="E430">
        <v>12800.083984000001</v>
      </c>
      <c r="F430">
        <v>13306.900390999999</v>
      </c>
      <c r="G430">
        <v>12598.900390999999</v>
      </c>
      <c r="H430">
        <v>12781.099609000001</v>
      </c>
      <c r="I430">
        <v>12532.099609000001</v>
      </c>
      <c r="J430">
        <v>12803.816406</v>
      </c>
      <c r="L430" t="str">
        <f t="shared" si="53"/>
        <v>18MAR2025:22:00:00</v>
      </c>
      <c r="M430">
        <v>22</v>
      </c>
      <c r="N430">
        <f t="shared" si="54"/>
        <v>-788.30078199999843</v>
      </c>
      <c r="O430">
        <f t="shared" si="49"/>
        <v>-788.30078199999843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5.9179961477180383</v>
      </c>
    </row>
    <row r="431" spans="1:19" x14ac:dyDescent="0.25">
      <c r="A431" t="s">
        <v>456</v>
      </c>
      <c r="B431">
        <v>12777.727539</v>
      </c>
      <c r="C431">
        <v>11980.599609000001</v>
      </c>
      <c r="D431">
        <v>12409.625977</v>
      </c>
      <c r="E431">
        <v>12319.325194999999</v>
      </c>
      <c r="F431">
        <v>12721.200194999999</v>
      </c>
      <c r="G431">
        <v>12116.599609000001</v>
      </c>
      <c r="H431">
        <v>12227.799805000001</v>
      </c>
      <c r="I431">
        <v>11980.599609000001</v>
      </c>
      <c r="J431">
        <v>12273.104492</v>
      </c>
      <c r="L431" t="str">
        <f t="shared" si="53"/>
        <v>18MAR2025:23:00:00</v>
      </c>
      <c r="M431">
        <v>23</v>
      </c>
      <c r="N431">
        <f t="shared" si="54"/>
        <v>-797.12792999999874</v>
      </c>
      <c r="O431">
        <f t="shared" si="49"/>
        <v>-797.12792999999874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6.2384170234262406</v>
      </c>
    </row>
    <row r="432" spans="1:19" x14ac:dyDescent="0.25">
      <c r="A432" t="s">
        <v>457</v>
      </c>
      <c r="B432">
        <v>12165.544921999999</v>
      </c>
      <c r="C432">
        <v>11393.799805000001</v>
      </c>
      <c r="D432">
        <v>11804.428711</v>
      </c>
      <c r="E432">
        <v>11761.046875</v>
      </c>
      <c r="F432">
        <v>12060.400390999999</v>
      </c>
      <c r="G432">
        <v>11557.200194999999</v>
      </c>
      <c r="H432">
        <v>11623.299805000001</v>
      </c>
      <c r="I432">
        <v>11393.799805000001</v>
      </c>
      <c r="J432">
        <v>11679.149414</v>
      </c>
      <c r="L432" t="str">
        <f t="shared" si="53"/>
        <v>19MAR2025:00:00:00</v>
      </c>
      <c r="M432">
        <v>24</v>
      </c>
      <c r="N432">
        <f t="shared" si="54"/>
        <v>-771.74511699999857</v>
      </c>
      <c r="O432">
        <f t="shared" si="49"/>
        <v>-771.74511699999857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6.3436954279325848</v>
      </c>
    </row>
    <row r="433" spans="1:19" x14ac:dyDescent="0.25">
      <c r="A433" t="s">
        <v>458</v>
      </c>
      <c r="B433">
        <v>11616.729492</v>
      </c>
      <c r="C433">
        <v>11638.200194999999</v>
      </c>
      <c r="D433">
        <v>11606.373046999999</v>
      </c>
      <c r="E433">
        <v>11467.752930000001</v>
      </c>
      <c r="F433">
        <v>11638.200194999999</v>
      </c>
      <c r="G433">
        <v>11100</v>
      </c>
      <c r="H433">
        <v>10931.400390999999</v>
      </c>
      <c r="I433">
        <v>10988.700194999999</v>
      </c>
      <c r="J433">
        <v>11225.210938</v>
      </c>
      <c r="L433" t="str">
        <f t="shared" si="53"/>
        <v>19MAR2025:01:00:00</v>
      </c>
      <c r="M433">
        <v>1</v>
      </c>
      <c r="N433">
        <f t="shared" si="54"/>
        <v>21.470702999999048</v>
      </c>
      <c r="O433" t="str">
        <f t="shared" si="49"/>
        <v/>
      </c>
      <c r="P433">
        <f t="shared" si="50"/>
        <v>21.470702999999048</v>
      </c>
      <c r="Q433" t="str">
        <f t="shared" si="51"/>
        <v/>
      </c>
      <c r="R433">
        <f t="shared" si="52"/>
        <v>1</v>
      </c>
      <c r="S433">
        <f t="shared" si="55"/>
        <v>0.18482571204558998</v>
      </c>
    </row>
    <row r="434" spans="1:19" x14ac:dyDescent="0.25">
      <c r="A434" t="s">
        <v>459</v>
      </c>
      <c r="B434">
        <v>11263.898438</v>
      </c>
      <c r="C434">
        <v>11171.599609000001</v>
      </c>
      <c r="D434">
        <v>11246.624023</v>
      </c>
      <c r="E434">
        <v>11140.180664</v>
      </c>
      <c r="F434">
        <v>11171.599609000001</v>
      </c>
      <c r="G434">
        <v>10686.099609000001</v>
      </c>
      <c r="H434">
        <v>10538.599609000001</v>
      </c>
      <c r="I434">
        <v>10565.5</v>
      </c>
      <c r="J434">
        <v>10820.396484000001</v>
      </c>
      <c r="L434" t="str">
        <f t="shared" si="53"/>
        <v>19MAR2025:02:00:00</v>
      </c>
      <c r="M434">
        <v>2</v>
      </c>
      <c r="N434">
        <f t="shared" si="54"/>
        <v>-92.298828999999387</v>
      </c>
      <c r="O434">
        <f t="shared" si="49"/>
        <v>-92.298828999999387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0.81942170828368921</v>
      </c>
    </row>
    <row r="435" spans="1:19" x14ac:dyDescent="0.25">
      <c r="A435" t="s">
        <v>460</v>
      </c>
      <c r="B435">
        <v>11324.934569999999</v>
      </c>
      <c r="C435">
        <v>10833.099609000001</v>
      </c>
      <c r="D435">
        <v>11128.854492</v>
      </c>
      <c r="E435">
        <v>11058.666015999999</v>
      </c>
      <c r="F435">
        <v>10833.099609000001</v>
      </c>
      <c r="G435">
        <v>10394.299805000001</v>
      </c>
      <c r="H435">
        <v>10257.099609000001</v>
      </c>
      <c r="I435">
        <v>10276.799805000001</v>
      </c>
      <c r="J435">
        <v>10563.993164</v>
      </c>
      <c r="L435" t="str">
        <f t="shared" si="53"/>
        <v>19MAR2025:03:00:00</v>
      </c>
      <c r="M435">
        <v>3</v>
      </c>
      <c r="N435">
        <f t="shared" si="54"/>
        <v>-491.83496099999866</v>
      </c>
      <c r="O435">
        <f t="shared" si="49"/>
        <v>-491.83496099999866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4.3429386541700667</v>
      </c>
    </row>
    <row r="436" spans="1:19" x14ac:dyDescent="0.25">
      <c r="A436" t="s">
        <v>461</v>
      </c>
      <c r="B436">
        <v>11565.419921999999</v>
      </c>
      <c r="C436">
        <v>10709.799805000001</v>
      </c>
      <c r="D436">
        <v>11040.804688</v>
      </c>
      <c r="E436">
        <v>11035.4375</v>
      </c>
      <c r="F436">
        <v>10709.799805000001</v>
      </c>
      <c r="G436">
        <v>10264.5</v>
      </c>
      <c r="H436">
        <v>10154.5</v>
      </c>
      <c r="I436">
        <v>10172.299805000001</v>
      </c>
      <c r="J436">
        <v>10467.308594</v>
      </c>
      <c r="L436" t="str">
        <f t="shared" si="53"/>
        <v>19MAR2025:04:00:00</v>
      </c>
      <c r="M436">
        <v>4</v>
      </c>
      <c r="N436">
        <f t="shared" si="54"/>
        <v>-855.62011699999857</v>
      </c>
      <c r="O436">
        <f t="shared" si="49"/>
        <v>-855.62011699999857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7.3980895010341898</v>
      </c>
    </row>
    <row r="437" spans="1:19" x14ac:dyDescent="0.25">
      <c r="A437" t="s">
        <v>462</v>
      </c>
      <c r="B437">
        <v>11294.6875</v>
      </c>
      <c r="C437">
        <v>10793.900390999999</v>
      </c>
      <c r="D437">
        <v>10898.678711</v>
      </c>
      <c r="E437">
        <v>10918.094727</v>
      </c>
      <c r="F437">
        <v>10793.900390999999</v>
      </c>
      <c r="G437">
        <v>10349.799805000001</v>
      </c>
      <c r="H437">
        <v>10267.400390999999</v>
      </c>
      <c r="I437">
        <v>10267</v>
      </c>
      <c r="J437">
        <v>10519.239258</v>
      </c>
      <c r="L437" t="str">
        <f t="shared" si="53"/>
        <v>19MAR2025:05:00:00</v>
      </c>
      <c r="M437">
        <v>5</v>
      </c>
      <c r="N437">
        <f t="shared" si="54"/>
        <v>-500.78710900000078</v>
      </c>
      <c r="O437">
        <f t="shared" si="49"/>
        <v>-500.78710900000078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4.4338288155382859</v>
      </c>
    </row>
    <row r="438" spans="1:19" x14ac:dyDescent="0.25">
      <c r="A438" t="s">
        <v>463</v>
      </c>
      <c r="B438">
        <v>11449.120117</v>
      </c>
      <c r="C438">
        <v>11204.200194999999</v>
      </c>
      <c r="D438">
        <v>11153.108398</v>
      </c>
      <c r="E438">
        <v>11113.535156</v>
      </c>
      <c r="F438">
        <v>11204.200194999999</v>
      </c>
      <c r="G438">
        <v>10822.299805000001</v>
      </c>
      <c r="H438">
        <v>10737.900390999999</v>
      </c>
      <c r="I438">
        <v>10706.700194999999</v>
      </c>
      <c r="J438">
        <v>10916.926758</v>
      </c>
      <c r="L438" t="str">
        <f t="shared" si="53"/>
        <v>19MAR2025:06:00:00</v>
      </c>
      <c r="M438">
        <v>6</v>
      </c>
      <c r="N438">
        <f t="shared" si="54"/>
        <v>-244.91992200000095</v>
      </c>
      <c r="O438">
        <f t="shared" si="49"/>
        <v>-244.91992200000095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2.1392030085904716</v>
      </c>
    </row>
    <row r="439" spans="1:19" x14ac:dyDescent="0.25">
      <c r="A439" t="s">
        <v>464</v>
      </c>
      <c r="B439">
        <v>11963.644531</v>
      </c>
      <c r="C439">
        <v>11800</v>
      </c>
      <c r="D439">
        <v>11671.220703000001</v>
      </c>
      <c r="E439">
        <v>11595.182617</v>
      </c>
      <c r="F439">
        <v>11800</v>
      </c>
      <c r="G439">
        <v>11493.400390999999</v>
      </c>
      <c r="H439">
        <v>11286.599609000001</v>
      </c>
      <c r="I439">
        <v>11391.700194999999</v>
      </c>
      <c r="J439">
        <v>11513.376953000001</v>
      </c>
      <c r="L439" t="str">
        <f t="shared" si="53"/>
        <v>19MAR2025:07:00:00</v>
      </c>
      <c r="M439">
        <v>7</v>
      </c>
      <c r="N439">
        <f t="shared" si="54"/>
        <v>-163.64453099999992</v>
      </c>
      <c r="O439">
        <f t="shared" si="49"/>
        <v>-163.64453099999992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1.3678484894462293</v>
      </c>
    </row>
    <row r="440" spans="1:19" x14ac:dyDescent="0.25">
      <c r="A440" t="s">
        <v>465</v>
      </c>
      <c r="B440">
        <v>12210.650390999999</v>
      </c>
      <c r="C440">
        <v>12084.400390999999</v>
      </c>
      <c r="D440">
        <v>11855.110352</v>
      </c>
      <c r="E440">
        <v>11781.171875</v>
      </c>
      <c r="F440">
        <v>12084.400390999999</v>
      </c>
      <c r="G440">
        <v>11823</v>
      </c>
      <c r="H440">
        <v>11616.200194999999</v>
      </c>
      <c r="I440">
        <v>11761.599609000001</v>
      </c>
      <c r="J440">
        <v>11813.274414</v>
      </c>
      <c r="L440" t="str">
        <f t="shared" si="53"/>
        <v>19MAR2025:08:00:00</v>
      </c>
      <c r="M440">
        <v>8</v>
      </c>
      <c r="N440">
        <f t="shared" si="54"/>
        <v>-126.25</v>
      </c>
      <c r="O440">
        <f t="shared" si="49"/>
        <v>-126.25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1.0339334593762017</v>
      </c>
    </row>
    <row r="441" spans="1:19" x14ac:dyDescent="0.25">
      <c r="A441" t="s">
        <v>466</v>
      </c>
      <c r="B441">
        <v>12392.506836</v>
      </c>
      <c r="C441">
        <v>12268.200194999999</v>
      </c>
      <c r="D441">
        <v>12104.231444999999</v>
      </c>
      <c r="E441">
        <v>11977.887694999999</v>
      </c>
      <c r="F441">
        <v>12268.200194999999</v>
      </c>
      <c r="G441">
        <v>11935.799805000001</v>
      </c>
      <c r="H441">
        <v>11796.400390999999</v>
      </c>
      <c r="I441">
        <v>11877.799805000001</v>
      </c>
      <c r="J441">
        <v>11971.21875</v>
      </c>
      <c r="L441" t="str">
        <f t="shared" si="53"/>
        <v>19MAR2025:09:00:00</v>
      </c>
      <c r="M441">
        <v>9</v>
      </c>
      <c r="N441">
        <f t="shared" si="54"/>
        <v>-124.30664100000104</v>
      </c>
      <c r="O441">
        <f t="shared" si="49"/>
        <v>-124.30664100000104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1.0030790593465122</v>
      </c>
    </row>
    <row r="442" spans="1:19" x14ac:dyDescent="0.25">
      <c r="A442" t="s">
        <v>467</v>
      </c>
      <c r="B442">
        <v>12762.107421999999</v>
      </c>
      <c r="C442">
        <v>12640.200194999999</v>
      </c>
      <c r="D442">
        <v>12792.684569999999</v>
      </c>
      <c r="E442">
        <v>12715.334961</v>
      </c>
      <c r="F442">
        <v>12640.200194999999</v>
      </c>
      <c r="G442">
        <v>12185.599609000001</v>
      </c>
      <c r="H442">
        <v>12148.200194999999</v>
      </c>
      <c r="I442">
        <v>12169.599609000001</v>
      </c>
      <c r="J442">
        <v>12371.787109000001</v>
      </c>
      <c r="L442" t="str">
        <f t="shared" si="53"/>
        <v>19MAR2025:10:00:00</v>
      </c>
      <c r="M442">
        <v>10</v>
      </c>
      <c r="N442">
        <f t="shared" si="54"/>
        <v>-121.90722699999969</v>
      </c>
      <c r="O442">
        <f t="shared" si="49"/>
        <v>-121.90722699999969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0.95522802754229708</v>
      </c>
    </row>
    <row r="443" spans="1:19" x14ac:dyDescent="0.25">
      <c r="A443" t="s">
        <v>468</v>
      </c>
      <c r="B443">
        <v>13271.625</v>
      </c>
      <c r="C443">
        <v>13086.5</v>
      </c>
      <c r="D443">
        <v>13242.068359000001</v>
      </c>
      <c r="E443">
        <v>13122.582031</v>
      </c>
      <c r="F443">
        <v>13086.5</v>
      </c>
      <c r="G443">
        <v>12539.700194999999</v>
      </c>
      <c r="H443">
        <v>12585.5</v>
      </c>
      <c r="I443">
        <v>12565.599609000001</v>
      </c>
      <c r="J443">
        <v>12779.977539</v>
      </c>
      <c r="L443" t="str">
        <f t="shared" si="53"/>
        <v>19MAR2025:11:00:00</v>
      </c>
      <c r="M443">
        <v>11</v>
      </c>
      <c r="N443">
        <f t="shared" si="54"/>
        <v>-185.125</v>
      </c>
      <c r="O443">
        <f t="shared" si="49"/>
        <v>-185.125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1.3948932402776602</v>
      </c>
    </row>
    <row r="444" spans="1:19" x14ac:dyDescent="0.25">
      <c r="A444" t="s">
        <v>469</v>
      </c>
      <c r="B444">
        <v>13819.790039</v>
      </c>
      <c r="C444">
        <v>13453.099609000001</v>
      </c>
      <c r="D444">
        <v>13675.833984000001</v>
      </c>
      <c r="E444">
        <v>13499.882813</v>
      </c>
      <c r="F444">
        <v>13453.099609000001</v>
      </c>
      <c r="G444">
        <v>12853.599609000001</v>
      </c>
      <c r="H444">
        <v>12971.5</v>
      </c>
      <c r="I444">
        <v>12923.700194999999</v>
      </c>
      <c r="J444">
        <v>13140.356444999999</v>
      </c>
      <c r="L444" t="str">
        <f t="shared" si="53"/>
        <v>19MAR2025:12:00:00</v>
      </c>
      <c r="M444">
        <v>12</v>
      </c>
      <c r="N444">
        <f t="shared" si="54"/>
        <v>-366.69042999999874</v>
      </c>
      <c r="O444">
        <f t="shared" si="49"/>
        <v>-366.69042999999874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2.6533719323172327</v>
      </c>
    </row>
    <row r="445" spans="1:19" x14ac:dyDescent="0.25">
      <c r="A445" t="s">
        <v>470</v>
      </c>
      <c r="B445">
        <v>14045.587890999999</v>
      </c>
      <c r="C445">
        <v>13772.599609000001</v>
      </c>
      <c r="D445">
        <v>13959.915039</v>
      </c>
      <c r="E445">
        <v>13760.650390999999</v>
      </c>
      <c r="F445">
        <v>13772.599609000001</v>
      </c>
      <c r="G445">
        <v>13064.200194999999</v>
      </c>
      <c r="H445">
        <v>13277.5</v>
      </c>
      <c r="I445">
        <v>13239.400390999999</v>
      </c>
      <c r="J445">
        <v>13422.870117</v>
      </c>
      <c r="L445" t="str">
        <f t="shared" si="53"/>
        <v>19MAR2025:13:00:00</v>
      </c>
      <c r="M445">
        <v>13</v>
      </c>
      <c r="N445">
        <f t="shared" si="54"/>
        <v>-272.98828199999843</v>
      </c>
      <c r="O445">
        <f t="shared" si="49"/>
        <v>-272.98828199999843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1.9435874391197347</v>
      </c>
    </row>
    <row r="446" spans="1:19" x14ac:dyDescent="0.25">
      <c r="A446" t="s">
        <v>471</v>
      </c>
      <c r="B446">
        <v>14326.368164</v>
      </c>
      <c r="C446">
        <v>14174.700194999999</v>
      </c>
      <c r="D446">
        <v>14031.627930000001</v>
      </c>
      <c r="E446">
        <v>13791.816406</v>
      </c>
      <c r="F446">
        <v>14174.700194999999</v>
      </c>
      <c r="G446">
        <v>13259</v>
      </c>
      <c r="H446">
        <v>13623.299805000001</v>
      </c>
      <c r="I446">
        <v>13651.299805000001</v>
      </c>
      <c r="J446">
        <v>13700.023438</v>
      </c>
      <c r="L446" t="str">
        <f t="shared" si="53"/>
        <v>19MAR2025:14:00:00</v>
      </c>
      <c r="M446">
        <v>14</v>
      </c>
      <c r="N446">
        <f t="shared" si="54"/>
        <v>-151.66796900000008</v>
      </c>
      <c r="O446">
        <f t="shared" si="49"/>
        <v>-151.66796900000008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1.0586630698289521</v>
      </c>
    </row>
    <row r="447" spans="1:19" x14ac:dyDescent="0.25">
      <c r="A447" t="s">
        <v>472</v>
      </c>
      <c r="B447">
        <v>14325.661133</v>
      </c>
      <c r="C447">
        <v>14453.099609000001</v>
      </c>
      <c r="D447">
        <v>14228.823242</v>
      </c>
      <c r="E447">
        <v>13988.381836</v>
      </c>
      <c r="F447">
        <v>14453.099609000001</v>
      </c>
      <c r="G447">
        <v>13393.799805000001</v>
      </c>
      <c r="H447">
        <v>13883.5</v>
      </c>
      <c r="I447">
        <v>13960.900390999999</v>
      </c>
      <c r="J447">
        <v>13935.9375</v>
      </c>
      <c r="L447" t="str">
        <f t="shared" si="53"/>
        <v>19MAR2025:15:00:00</v>
      </c>
      <c r="M447">
        <v>15</v>
      </c>
      <c r="N447">
        <f t="shared" si="54"/>
        <v>127.43847600000117</v>
      </c>
      <c r="O447" t="str">
        <f t="shared" si="49"/>
        <v/>
      </c>
      <c r="P447">
        <f t="shared" si="50"/>
        <v>127.43847600000117</v>
      </c>
      <c r="Q447" t="str">
        <f t="shared" si="51"/>
        <v/>
      </c>
      <c r="R447">
        <f t="shared" si="52"/>
        <v>1</v>
      </c>
      <c r="S447">
        <f t="shared" si="55"/>
        <v>0.88958181278237258</v>
      </c>
    </row>
    <row r="448" spans="1:19" x14ac:dyDescent="0.25">
      <c r="A448" t="s">
        <v>473</v>
      </c>
      <c r="B448">
        <v>14378.490234000001</v>
      </c>
      <c r="C448">
        <v>14728.599609000001</v>
      </c>
      <c r="D448">
        <v>14434.622069999999</v>
      </c>
      <c r="E448">
        <v>14196.976563</v>
      </c>
      <c r="F448">
        <v>14728.599609000001</v>
      </c>
      <c r="G448">
        <v>13504.400390999999</v>
      </c>
      <c r="H448">
        <v>14119.200194999999</v>
      </c>
      <c r="I448">
        <v>14144.400390999999</v>
      </c>
      <c r="J448">
        <v>14138.714844</v>
      </c>
      <c r="L448" t="str">
        <f t="shared" si="53"/>
        <v>19MAR2025:16:00:00</v>
      </c>
      <c r="M448">
        <v>16</v>
      </c>
      <c r="N448">
        <f t="shared" si="54"/>
        <v>350.109375</v>
      </c>
      <c r="O448" t="str">
        <f t="shared" si="49"/>
        <v/>
      </c>
      <c r="P448">
        <f t="shared" si="50"/>
        <v>350.109375</v>
      </c>
      <c r="Q448" t="str">
        <f t="shared" si="51"/>
        <v/>
      </c>
      <c r="R448">
        <f t="shared" si="52"/>
        <v>1</v>
      </c>
      <c r="S448">
        <f t="shared" si="55"/>
        <v>2.4349522745588144</v>
      </c>
    </row>
    <row r="449" spans="1:19" x14ac:dyDescent="0.25">
      <c r="A449" t="s">
        <v>474</v>
      </c>
      <c r="B449">
        <v>14528.696289</v>
      </c>
      <c r="C449">
        <v>14749.099609000001</v>
      </c>
      <c r="D449">
        <v>14529.186523</v>
      </c>
      <c r="E449">
        <v>14294.054688</v>
      </c>
      <c r="F449">
        <v>14749.099609000001</v>
      </c>
      <c r="G449">
        <v>13408.799805000001</v>
      </c>
      <c r="H449">
        <v>14115.5</v>
      </c>
      <c r="I449">
        <v>14083.900390999999</v>
      </c>
      <c r="J449">
        <v>14130.270508</v>
      </c>
      <c r="L449" t="str">
        <f t="shared" si="53"/>
        <v>19MAR2025:17:00:00</v>
      </c>
      <c r="M449">
        <v>17</v>
      </c>
      <c r="N449">
        <f t="shared" si="54"/>
        <v>220.40332000000126</v>
      </c>
      <c r="O449" t="str">
        <f t="shared" si="49"/>
        <v/>
      </c>
      <c r="P449">
        <f t="shared" si="50"/>
        <v>220.40332000000126</v>
      </c>
      <c r="Q449" t="str">
        <f t="shared" si="51"/>
        <v/>
      </c>
      <c r="R449">
        <f t="shared" si="52"/>
        <v>1</v>
      </c>
      <c r="S449">
        <f t="shared" si="55"/>
        <v>1.5170206301777642</v>
      </c>
    </row>
    <row r="450" spans="1:19" x14ac:dyDescent="0.25">
      <c r="A450" t="s">
        <v>475</v>
      </c>
      <c r="B450">
        <v>14766.258789</v>
      </c>
      <c r="C450">
        <v>14511.799805000001</v>
      </c>
      <c r="D450">
        <v>14456.028319999999</v>
      </c>
      <c r="E450">
        <v>14165.221680000001</v>
      </c>
      <c r="F450">
        <v>14511.799805000001</v>
      </c>
      <c r="G450">
        <v>13068.5</v>
      </c>
      <c r="H450">
        <v>13856.799805000001</v>
      </c>
      <c r="I450">
        <v>13861.099609000001</v>
      </c>
      <c r="J450">
        <v>13892.684569999999</v>
      </c>
      <c r="L450" t="str">
        <f t="shared" si="53"/>
        <v>19MAR2025:18:00:00</v>
      </c>
      <c r="M450">
        <v>18</v>
      </c>
      <c r="N450">
        <f t="shared" si="54"/>
        <v>-254.45898399999896</v>
      </c>
      <c r="O450">
        <f t="shared" si="49"/>
        <v>-254.45898399999896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1.7232461359105806</v>
      </c>
    </row>
    <row r="451" spans="1:19" x14ac:dyDescent="0.25">
      <c r="A451" t="s">
        <v>476</v>
      </c>
      <c r="B451">
        <v>13904.276367</v>
      </c>
      <c r="C451">
        <v>14050.599609000001</v>
      </c>
      <c r="D451">
        <v>14135.264648</v>
      </c>
      <c r="E451">
        <v>13820.016602</v>
      </c>
      <c r="F451">
        <v>14050.599609000001</v>
      </c>
      <c r="G451">
        <v>12583.299805000001</v>
      </c>
      <c r="H451">
        <v>13402.799805000001</v>
      </c>
      <c r="I451">
        <v>13465.599609000001</v>
      </c>
      <c r="J451">
        <v>13464.463867</v>
      </c>
      <c r="L451" t="str">
        <f t="shared" si="53"/>
        <v>19MAR2025:19:00:00</v>
      </c>
      <c r="M451">
        <v>19</v>
      </c>
      <c r="N451">
        <f t="shared" si="54"/>
        <v>146.32324200000039</v>
      </c>
      <c r="O451" t="str">
        <f t="shared" ref="O451:O514" si="56">IF(N451&lt;0,N451,"")</f>
        <v/>
      </c>
      <c r="P451">
        <f t="shared" ref="P451:P514" si="57">IF(N451&gt;0,N451,"")</f>
        <v>146.32324200000039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1.0523614328270954</v>
      </c>
    </row>
    <row r="452" spans="1:19" x14ac:dyDescent="0.25">
      <c r="A452" t="s">
        <v>477</v>
      </c>
      <c r="B452">
        <v>13419.287109000001</v>
      </c>
      <c r="C452">
        <v>13706.799805000001</v>
      </c>
      <c r="D452">
        <v>13670.394531</v>
      </c>
      <c r="E452">
        <v>13262.206055000001</v>
      </c>
      <c r="F452">
        <v>13706.799805000001</v>
      </c>
      <c r="G452">
        <v>12307.5</v>
      </c>
      <c r="H452">
        <v>13119.900390999999</v>
      </c>
      <c r="I452">
        <v>13259.400390999999</v>
      </c>
      <c r="J452">
        <v>13131.161133</v>
      </c>
      <c r="L452" t="str">
        <f t="shared" si="53"/>
        <v>19MAR2025:20:00:00</v>
      </c>
      <c r="M452">
        <v>20</v>
      </c>
      <c r="N452">
        <f t="shared" si="54"/>
        <v>287.51269599999978</v>
      </c>
      <c r="O452" t="str">
        <f t="shared" si="56"/>
        <v/>
      </c>
      <c r="P452">
        <f t="shared" si="57"/>
        <v>287.51269599999978</v>
      </c>
      <c r="Q452" t="str">
        <f t="shared" si="58"/>
        <v/>
      </c>
      <c r="R452">
        <f t="shared" si="59"/>
        <v>1</v>
      </c>
      <c r="S452">
        <f t="shared" si="55"/>
        <v>2.1425333079517448</v>
      </c>
    </row>
    <row r="453" spans="1:19" x14ac:dyDescent="0.25">
      <c r="A453" t="s">
        <v>478</v>
      </c>
      <c r="B453">
        <v>13211.622069999999</v>
      </c>
      <c r="C453">
        <v>13544.599609000001</v>
      </c>
      <c r="D453">
        <v>13475.875</v>
      </c>
      <c r="E453">
        <v>13128.855469</v>
      </c>
      <c r="F453">
        <v>13544.599609000001</v>
      </c>
      <c r="G453">
        <v>12184.299805000001</v>
      </c>
      <c r="H453">
        <v>12988.799805000001</v>
      </c>
      <c r="I453">
        <v>13171.900390999999</v>
      </c>
      <c r="J453">
        <v>13003.691406</v>
      </c>
      <c r="L453" t="str">
        <f t="shared" si="53"/>
        <v>19MAR2025:21:00:00</v>
      </c>
      <c r="M453">
        <v>21</v>
      </c>
      <c r="N453">
        <f t="shared" si="54"/>
        <v>332.97753900000134</v>
      </c>
      <c r="O453" t="str">
        <f t="shared" si="56"/>
        <v/>
      </c>
      <c r="P453">
        <f t="shared" si="57"/>
        <v>332.97753900000134</v>
      </c>
      <c r="Q453" t="str">
        <f t="shared" si="58"/>
        <v/>
      </c>
      <c r="R453">
        <f t="shared" si="59"/>
        <v>1</v>
      </c>
      <c r="S453">
        <f t="shared" si="55"/>
        <v>2.5203380571724252</v>
      </c>
    </row>
    <row r="454" spans="1:19" x14ac:dyDescent="0.25">
      <c r="A454" t="s">
        <v>479</v>
      </c>
      <c r="B454">
        <v>12650.786133</v>
      </c>
      <c r="C454">
        <v>13127.799805000001</v>
      </c>
      <c r="D454">
        <v>12974.746094</v>
      </c>
      <c r="E454">
        <v>12778.915039</v>
      </c>
      <c r="F454">
        <v>13127.799805000001</v>
      </c>
      <c r="G454">
        <v>11769.700194999999</v>
      </c>
      <c r="H454">
        <v>12583.400390999999</v>
      </c>
      <c r="I454">
        <v>12799.5</v>
      </c>
      <c r="J454">
        <v>12611.863281</v>
      </c>
      <c r="L454" t="str">
        <f t="shared" si="53"/>
        <v>19MAR2025:22:00:00</v>
      </c>
      <c r="M454">
        <v>22</v>
      </c>
      <c r="N454">
        <f t="shared" si="54"/>
        <v>477.01367200000095</v>
      </c>
      <c r="O454" t="str">
        <f t="shared" si="56"/>
        <v/>
      </c>
      <c r="P454">
        <f t="shared" si="57"/>
        <v>477.01367200000095</v>
      </c>
      <c r="Q454" t="str">
        <f t="shared" si="58"/>
        <v/>
      </c>
      <c r="R454">
        <f t="shared" si="59"/>
        <v>1</v>
      </c>
      <c r="S454">
        <f t="shared" si="55"/>
        <v>3.7706247420916781</v>
      </c>
    </row>
    <row r="455" spans="1:19" x14ac:dyDescent="0.25">
      <c r="A455" t="s">
        <v>480</v>
      </c>
      <c r="B455">
        <v>11950.707031</v>
      </c>
      <c r="C455">
        <v>12420.200194999999</v>
      </c>
      <c r="D455">
        <v>12171.379883</v>
      </c>
      <c r="E455">
        <v>12122.581055000001</v>
      </c>
      <c r="F455">
        <v>12420.200194999999</v>
      </c>
      <c r="G455">
        <v>11335.799805000001</v>
      </c>
      <c r="H455">
        <v>11992.799805000001</v>
      </c>
      <c r="I455">
        <v>12166.299805000001</v>
      </c>
      <c r="J455">
        <v>12007.537109000001</v>
      </c>
      <c r="L455" t="str">
        <f t="shared" si="53"/>
        <v>19MAR2025:23:00:00</v>
      </c>
      <c r="M455">
        <v>23</v>
      </c>
      <c r="N455">
        <f t="shared" si="54"/>
        <v>469.49316399999952</v>
      </c>
      <c r="O455" t="str">
        <f t="shared" si="56"/>
        <v/>
      </c>
      <c r="P455">
        <f t="shared" si="57"/>
        <v>469.49316399999952</v>
      </c>
      <c r="Q455" t="str">
        <f t="shared" si="58"/>
        <v/>
      </c>
      <c r="R455">
        <f t="shared" si="59"/>
        <v>1</v>
      </c>
      <c r="S455">
        <f t="shared" si="55"/>
        <v>3.9285806503509755</v>
      </c>
    </row>
    <row r="456" spans="1:19" x14ac:dyDescent="0.25">
      <c r="A456" t="s">
        <v>481</v>
      </c>
      <c r="B456">
        <v>11312.453125</v>
      </c>
      <c r="C456">
        <v>11621.799805000001</v>
      </c>
      <c r="D456">
        <v>11485.111328000001</v>
      </c>
      <c r="E456">
        <v>11402.131836</v>
      </c>
      <c r="F456">
        <v>11621.799805000001</v>
      </c>
      <c r="G456">
        <v>10845.900390999999</v>
      </c>
      <c r="H456">
        <v>11336.900390999999</v>
      </c>
      <c r="I456">
        <v>11427.200194999999</v>
      </c>
      <c r="J456">
        <v>11326.787109000001</v>
      </c>
      <c r="L456" t="str">
        <f t="shared" si="53"/>
        <v>20MAR2025:00:00:00</v>
      </c>
      <c r="M456">
        <v>24</v>
      </c>
      <c r="N456">
        <f t="shared" si="54"/>
        <v>309.34668000000056</v>
      </c>
      <c r="O456" t="str">
        <f t="shared" si="56"/>
        <v/>
      </c>
      <c r="P456">
        <f t="shared" si="57"/>
        <v>309.34668000000056</v>
      </c>
      <c r="Q456" t="str">
        <f t="shared" si="58"/>
        <v/>
      </c>
      <c r="R456">
        <f t="shared" si="59"/>
        <v>1</v>
      </c>
      <c r="S456">
        <f t="shared" si="55"/>
        <v>2.7345676183741143</v>
      </c>
    </row>
    <row r="457" spans="1:19" x14ac:dyDescent="0.25">
      <c r="A457" t="s">
        <v>482</v>
      </c>
      <c r="B457">
        <v>11070.532227</v>
      </c>
      <c r="C457">
        <v>11130</v>
      </c>
      <c r="D457">
        <v>11055.770508</v>
      </c>
      <c r="E457">
        <v>10980.910156</v>
      </c>
      <c r="F457">
        <v>10848.5</v>
      </c>
      <c r="G457">
        <v>10733.400390999999</v>
      </c>
      <c r="H457">
        <v>10622</v>
      </c>
      <c r="I457">
        <v>10730.700194999999</v>
      </c>
      <c r="J457">
        <v>10783.101563</v>
      </c>
      <c r="L457" t="str">
        <f t="shared" si="53"/>
        <v>20MAR2025:01:00:00</v>
      </c>
      <c r="M457">
        <v>1</v>
      </c>
      <c r="N457">
        <f t="shared" si="54"/>
        <v>59.467773000000307</v>
      </c>
      <c r="O457" t="str">
        <f t="shared" si="56"/>
        <v/>
      </c>
      <c r="P457">
        <f t="shared" si="57"/>
        <v>59.467773000000307</v>
      </c>
      <c r="Q457" t="str">
        <f t="shared" si="58"/>
        <v/>
      </c>
      <c r="R457">
        <f t="shared" si="59"/>
        <v>1</v>
      </c>
      <c r="S457">
        <f t="shared" si="55"/>
        <v>0.53717176176014314</v>
      </c>
    </row>
    <row r="458" spans="1:19" x14ac:dyDescent="0.25">
      <c r="A458" t="s">
        <v>483</v>
      </c>
      <c r="B458">
        <v>10520.976563</v>
      </c>
      <c r="C458">
        <v>10822.5</v>
      </c>
      <c r="D458">
        <v>10620.035156</v>
      </c>
      <c r="E458">
        <v>10619.414063</v>
      </c>
      <c r="F458">
        <v>10363.5</v>
      </c>
      <c r="G458">
        <v>10453.5</v>
      </c>
      <c r="H458">
        <v>10334.400390999999</v>
      </c>
      <c r="I458">
        <v>10351.799805000001</v>
      </c>
      <c r="J458">
        <v>10424.523438</v>
      </c>
      <c r="L458" t="str">
        <f t="shared" si="53"/>
        <v>20MAR2025:02:00:00</v>
      </c>
      <c r="M458">
        <v>2</v>
      </c>
      <c r="N458">
        <f t="shared" si="54"/>
        <v>301.52343699999983</v>
      </c>
      <c r="O458" t="str">
        <f t="shared" si="56"/>
        <v/>
      </c>
      <c r="P458">
        <f t="shared" si="57"/>
        <v>301.52343699999983</v>
      </c>
      <c r="Q458" t="str">
        <f t="shared" si="58"/>
        <v/>
      </c>
      <c r="R458">
        <f t="shared" si="59"/>
        <v>1</v>
      </c>
      <c r="S458">
        <f t="shared" si="55"/>
        <v>2.865926325322238</v>
      </c>
    </row>
    <row r="459" spans="1:19" x14ac:dyDescent="0.25">
      <c r="A459" t="s">
        <v>484</v>
      </c>
      <c r="B459">
        <v>10176.592773</v>
      </c>
      <c r="C459">
        <v>10778.299805000001</v>
      </c>
      <c r="D459">
        <v>10524.283203000001</v>
      </c>
      <c r="E459">
        <v>10517.345703000001</v>
      </c>
      <c r="F459">
        <v>10040.5</v>
      </c>
      <c r="G459">
        <v>10307.400390999999</v>
      </c>
      <c r="H459">
        <v>10148.700194999999</v>
      </c>
      <c r="I459">
        <v>10077.299805000001</v>
      </c>
      <c r="J459">
        <v>10218.25</v>
      </c>
      <c r="L459" t="str">
        <f t="shared" si="53"/>
        <v>20MAR2025:03:00:00</v>
      </c>
      <c r="M459">
        <v>3</v>
      </c>
      <c r="N459">
        <f t="shared" si="54"/>
        <v>601.70703200000025</v>
      </c>
      <c r="O459" t="str">
        <f t="shared" si="56"/>
        <v/>
      </c>
      <c r="P459">
        <f t="shared" si="57"/>
        <v>601.70703200000025</v>
      </c>
      <c r="Q459" t="str">
        <f t="shared" si="58"/>
        <v/>
      </c>
      <c r="R459">
        <f t="shared" si="59"/>
        <v>1</v>
      </c>
      <c r="S459">
        <f t="shared" si="55"/>
        <v>5.9126570692345837</v>
      </c>
    </row>
    <row r="460" spans="1:19" x14ac:dyDescent="0.25">
      <c r="A460" t="s">
        <v>485</v>
      </c>
      <c r="B460">
        <v>10110.280273</v>
      </c>
      <c r="C460">
        <v>10830.400390999999</v>
      </c>
      <c r="D460">
        <v>10593.446289</v>
      </c>
      <c r="E460">
        <v>10637.095703000001</v>
      </c>
      <c r="F460">
        <v>9993.7597655999998</v>
      </c>
      <c r="G460">
        <v>10286.299805000001</v>
      </c>
      <c r="H460">
        <v>10099.299805000001</v>
      </c>
      <c r="I460">
        <v>10024.099609000001</v>
      </c>
      <c r="J460">
        <v>10208.111328000001</v>
      </c>
      <c r="L460" t="str">
        <f t="shared" ref="L460:L523" si="60">A460</f>
        <v>20MAR2025:04:00:00</v>
      </c>
      <c r="M460">
        <v>4</v>
      </c>
      <c r="N460">
        <f t="shared" ref="N460:N523" si="61">C460-B460</f>
        <v>720.12011799999891</v>
      </c>
      <c r="O460" t="str">
        <f t="shared" si="56"/>
        <v/>
      </c>
      <c r="P460">
        <f t="shared" si="57"/>
        <v>720.12011799999891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7.1226523751583324</v>
      </c>
    </row>
    <row r="461" spans="1:19" x14ac:dyDescent="0.25">
      <c r="A461" t="s">
        <v>486</v>
      </c>
      <c r="B461">
        <v>10275.90625</v>
      </c>
      <c r="C461">
        <v>10647.900390999999</v>
      </c>
      <c r="D461">
        <v>10574.686523</v>
      </c>
      <c r="E461">
        <v>10601.279296999999</v>
      </c>
      <c r="F461">
        <v>10128.900390999999</v>
      </c>
      <c r="G461">
        <v>10507.799805000001</v>
      </c>
      <c r="H461">
        <v>10228.200194999999</v>
      </c>
      <c r="I461">
        <v>10141.099609000001</v>
      </c>
      <c r="J461">
        <v>10321.456055000001</v>
      </c>
      <c r="L461" t="str">
        <f t="shared" si="60"/>
        <v>20MAR2025:05:00:00</v>
      </c>
      <c r="M461">
        <v>5</v>
      </c>
      <c r="N461">
        <f t="shared" si="61"/>
        <v>371.99414099999922</v>
      </c>
      <c r="O461" t="str">
        <f t="shared" si="56"/>
        <v/>
      </c>
      <c r="P461">
        <f t="shared" si="57"/>
        <v>371.99414099999922</v>
      </c>
      <c r="Q461" t="str">
        <f t="shared" si="58"/>
        <v/>
      </c>
      <c r="R461">
        <f t="shared" si="59"/>
        <v>1</v>
      </c>
      <c r="S461">
        <f t="shared" si="62"/>
        <v>3.6200616466309161</v>
      </c>
    </row>
    <row r="462" spans="1:19" x14ac:dyDescent="0.25">
      <c r="A462" t="s">
        <v>487</v>
      </c>
      <c r="B462">
        <v>10712.183594</v>
      </c>
      <c r="C462">
        <v>10891.400390999999</v>
      </c>
      <c r="D462">
        <v>10864.366211</v>
      </c>
      <c r="E462">
        <v>10843.441406</v>
      </c>
      <c r="F462">
        <v>10574.299805000001</v>
      </c>
      <c r="G462">
        <v>11132.200194999999</v>
      </c>
      <c r="H462">
        <v>10672.700194999999</v>
      </c>
      <c r="I462">
        <v>10547.900390999999</v>
      </c>
      <c r="J462">
        <v>10754.108398</v>
      </c>
      <c r="L462" t="str">
        <f t="shared" si="60"/>
        <v>20MAR2025:06:00:00</v>
      </c>
      <c r="M462">
        <v>6</v>
      </c>
      <c r="N462">
        <f t="shared" si="61"/>
        <v>179.21679699999913</v>
      </c>
      <c r="O462" t="str">
        <f t="shared" si="56"/>
        <v/>
      </c>
      <c r="P462">
        <f t="shared" si="57"/>
        <v>179.21679699999913</v>
      </c>
      <c r="Q462" t="str">
        <f t="shared" si="58"/>
        <v/>
      </c>
      <c r="R462">
        <f t="shared" si="59"/>
        <v>1</v>
      </c>
      <c r="S462">
        <f t="shared" si="62"/>
        <v>1.6730183480087126</v>
      </c>
    </row>
    <row r="463" spans="1:19" x14ac:dyDescent="0.25">
      <c r="A463" t="s">
        <v>488</v>
      </c>
      <c r="B463">
        <v>11395.168944999999</v>
      </c>
      <c r="C463">
        <v>11468.200194999999</v>
      </c>
      <c r="D463">
        <v>11475.380859000001</v>
      </c>
      <c r="E463">
        <v>11428.235352</v>
      </c>
      <c r="F463">
        <v>11221.400390999999</v>
      </c>
      <c r="G463">
        <v>12013.799805000001</v>
      </c>
      <c r="H463">
        <v>11323.400390999999</v>
      </c>
      <c r="I463">
        <v>11142.5</v>
      </c>
      <c r="J463">
        <v>11425.867188</v>
      </c>
      <c r="L463" t="str">
        <f t="shared" si="60"/>
        <v>20MAR2025:07:00:00</v>
      </c>
      <c r="M463">
        <v>7</v>
      </c>
      <c r="N463">
        <f t="shared" si="61"/>
        <v>73.03125</v>
      </c>
      <c r="O463" t="str">
        <f t="shared" si="56"/>
        <v/>
      </c>
      <c r="P463">
        <f t="shared" si="57"/>
        <v>73.03125</v>
      </c>
      <c r="Q463" t="str">
        <f t="shared" si="58"/>
        <v/>
      </c>
      <c r="R463">
        <f t="shared" si="59"/>
        <v>1</v>
      </c>
      <c r="S463">
        <f t="shared" si="62"/>
        <v>0.64089659707980751</v>
      </c>
    </row>
    <row r="464" spans="1:19" x14ac:dyDescent="0.25">
      <c r="A464" t="s">
        <v>489</v>
      </c>
      <c r="B464">
        <v>11772.183594</v>
      </c>
      <c r="C464">
        <v>11677.700194999999</v>
      </c>
      <c r="D464">
        <v>11768.423828000001</v>
      </c>
      <c r="E464">
        <v>11806.112305000001</v>
      </c>
      <c r="F464">
        <v>11573.400390999999</v>
      </c>
      <c r="G464">
        <v>12458.599609000001</v>
      </c>
      <c r="H464">
        <v>11670.400390999999</v>
      </c>
      <c r="I464">
        <v>11453.599609000001</v>
      </c>
      <c r="J464">
        <v>11792.421875</v>
      </c>
      <c r="L464" t="str">
        <f t="shared" si="60"/>
        <v>20MAR2025:08:00:00</v>
      </c>
      <c r="M464">
        <v>8</v>
      </c>
      <c r="N464">
        <f t="shared" si="61"/>
        <v>-94.483399000000645</v>
      </c>
      <c r="O464">
        <f t="shared" si="56"/>
        <v>-94.483399000000645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0.80259875532485392</v>
      </c>
    </row>
    <row r="465" spans="1:19" x14ac:dyDescent="0.25">
      <c r="A465" t="s">
        <v>490</v>
      </c>
      <c r="B465">
        <v>11948.928711</v>
      </c>
      <c r="C465">
        <v>11773.200194999999</v>
      </c>
      <c r="D465">
        <v>12035.865234000001</v>
      </c>
      <c r="E465">
        <v>12018.636719</v>
      </c>
      <c r="F465">
        <v>11677.400390999999</v>
      </c>
      <c r="G465">
        <v>12529.900390999999</v>
      </c>
      <c r="H465">
        <v>11779.099609000001</v>
      </c>
      <c r="I465">
        <v>11545.700194999999</v>
      </c>
      <c r="J465">
        <v>11910.148438</v>
      </c>
      <c r="L465" t="str">
        <f t="shared" si="60"/>
        <v>20MAR2025:09:00:00</v>
      </c>
      <c r="M465">
        <v>9</v>
      </c>
      <c r="N465">
        <f t="shared" si="61"/>
        <v>-175.72851600000104</v>
      </c>
      <c r="O465">
        <f t="shared" si="56"/>
        <v>-175.72851600000104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1.4706633561067952</v>
      </c>
    </row>
    <row r="466" spans="1:19" x14ac:dyDescent="0.25">
      <c r="A466" t="s">
        <v>491</v>
      </c>
      <c r="B466">
        <v>12177.476563</v>
      </c>
      <c r="C466">
        <v>12062.5</v>
      </c>
      <c r="D466">
        <v>12498.535156</v>
      </c>
      <c r="E466">
        <v>12634.757813</v>
      </c>
      <c r="F466">
        <v>11824.299805000001</v>
      </c>
      <c r="G466">
        <v>12582.400390999999</v>
      </c>
      <c r="H466">
        <v>11897.5</v>
      </c>
      <c r="I466">
        <v>11656.599609000001</v>
      </c>
      <c r="J466">
        <v>12119.112305000001</v>
      </c>
      <c r="L466" t="str">
        <f t="shared" si="60"/>
        <v>20MAR2025:10:00:00</v>
      </c>
      <c r="M466">
        <v>10</v>
      </c>
      <c r="N466">
        <f t="shared" si="61"/>
        <v>-114.97656300000017</v>
      </c>
      <c r="O466">
        <f t="shared" si="56"/>
        <v>-114.97656300000017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0.94417396252146801</v>
      </c>
    </row>
    <row r="467" spans="1:19" x14ac:dyDescent="0.25">
      <c r="A467" t="s">
        <v>492</v>
      </c>
      <c r="B467">
        <v>12290.173828000001</v>
      </c>
      <c r="C467">
        <v>12053</v>
      </c>
      <c r="D467">
        <v>12494.546875</v>
      </c>
      <c r="E467">
        <v>12646.338867</v>
      </c>
      <c r="F467">
        <v>11808.400390999999</v>
      </c>
      <c r="G467">
        <v>12393.799805000001</v>
      </c>
      <c r="H467">
        <v>11846.700194999999</v>
      </c>
      <c r="I467">
        <v>11590</v>
      </c>
      <c r="J467">
        <v>12057.047852</v>
      </c>
      <c r="L467" t="str">
        <f t="shared" si="60"/>
        <v>20MAR2025:11:00:00</v>
      </c>
      <c r="M467">
        <v>11</v>
      </c>
      <c r="N467">
        <f t="shared" si="61"/>
        <v>-237.17382800000087</v>
      </c>
      <c r="O467">
        <f t="shared" si="56"/>
        <v>-237.17382800000087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1.9297841618778515</v>
      </c>
    </row>
    <row r="468" spans="1:19" x14ac:dyDescent="0.25">
      <c r="A468" t="s">
        <v>493</v>
      </c>
      <c r="B468">
        <v>12337.683594</v>
      </c>
      <c r="C468">
        <v>12090.900390999999</v>
      </c>
      <c r="D468">
        <v>12427.227539</v>
      </c>
      <c r="E468">
        <v>12657.013671999999</v>
      </c>
      <c r="F468">
        <v>11690.799805000001</v>
      </c>
      <c r="G468">
        <v>12115.200194999999</v>
      </c>
      <c r="H468">
        <v>11723.099609000001</v>
      </c>
      <c r="I468">
        <v>11446.799805000001</v>
      </c>
      <c r="J468">
        <v>11926.583008</v>
      </c>
      <c r="L468" t="str">
        <f t="shared" si="60"/>
        <v>20MAR2025:12:00:00</v>
      </c>
      <c r="M468">
        <v>12</v>
      </c>
      <c r="N468">
        <f t="shared" si="61"/>
        <v>-246.78320300000087</v>
      </c>
      <c r="O468">
        <f t="shared" si="56"/>
        <v>-246.78320300000087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2.0002393570865702</v>
      </c>
    </row>
    <row r="469" spans="1:19" x14ac:dyDescent="0.25">
      <c r="A469" t="s">
        <v>494</v>
      </c>
      <c r="B469">
        <v>12216.208008</v>
      </c>
      <c r="C469">
        <v>12180.700194999999</v>
      </c>
      <c r="D469">
        <v>12315.698242</v>
      </c>
      <c r="E469">
        <v>12563.879883</v>
      </c>
      <c r="F469">
        <v>11560</v>
      </c>
      <c r="G469">
        <v>11833.400390999999</v>
      </c>
      <c r="H469">
        <v>11566.099609000001</v>
      </c>
      <c r="I469">
        <v>11269.700194999999</v>
      </c>
      <c r="J469">
        <v>11758.617188</v>
      </c>
      <c r="L469" t="str">
        <f t="shared" si="60"/>
        <v>20MAR2025:13:00:00</v>
      </c>
      <c r="M469">
        <v>13</v>
      </c>
      <c r="N469">
        <f t="shared" si="61"/>
        <v>-35.507813000000169</v>
      </c>
      <c r="O469">
        <f t="shared" si="56"/>
        <v>-35.507813000000169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0.29066149640499939</v>
      </c>
    </row>
    <row r="470" spans="1:19" x14ac:dyDescent="0.25">
      <c r="A470" t="s">
        <v>495</v>
      </c>
      <c r="B470">
        <v>12309.337890999999</v>
      </c>
      <c r="C470">
        <v>12224.799805000001</v>
      </c>
      <c r="D470">
        <v>12161.350586</v>
      </c>
      <c r="E470">
        <v>12356.862305000001</v>
      </c>
      <c r="F470">
        <v>11613.200194999999</v>
      </c>
      <c r="G470">
        <v>11806.900390999999</v>
      </c>
      <c r="H470">
        <v>11605.799805000001</v>
      </c>
      <c r="I470">
        <v>11282.5</v>
      </c>
      <c r="J470">
        <v>11733.052734000001</v>
      </c>
      <c r="L470" t="str">
        <f t="shared" si="60"/>
        <v>20MAR2025:14:00:00</v>
      </c>
      <c r="M470">
        <v>14</v>
      </c>
      <c r="N470">
        <f t="shared" si="61"/>
        <v>-84.538085999998657</v>
      </c>
      <c r="O470">
        <f t="shared" si="56"/>
        <v>-84.538085999998657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0.68678012374498942</v>
      </c>
    </row>
    <row r="471" spans="1:19" x14ac:dyDescent="0.25">
      <c r="A471" t="s">
        <v>496</v>
      </c>
      <c r="B471">
        <v>12156.398438</v>
      </c>
      <c r="C471">
        <v>12136</v>
      </c>
      <c r="D471">
        <v>12261.460938</v>
      </c>
      <c r="E471">
        <v>12331.625977</v>
      </c>
      <c r="F471">
        <v>11705.700194999999</v>
      </c>
      <c r="G471">
        <v>11826</v>
      </c>
      <c r="H471">
        <v>11708.700194999999</v>
      </c>
      <c r="I471">
        <v>11365.5</v>
      </c>
      <c r="J471">
        <v>11787.505859000001</v>
      </c>
      <c r="L471" t="str">
        <f t="shared" si="60"/>
        <v>20MAR2025:15:00:00</v>
      </c>
      <c r="M471">
        <v>15</v>
      </c>
      <c r="N471">
        <f t="shared" si="61"/>
        <v>-20.398438000000169</v>
      </c>
      <c r="O471">
        <f t="shared" si="56"/>
        <v>-20.398438000000169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0.16780001168961495</v>
      </c>
    </row>
    <row r="472" spans="1:19" x14ac:dyDescent="0.25">
      <c r="A472" t="s">
        <v>497</v>
      </c>
      <c r="B472">
        <v>12145.847656</v>
      </c>
      <c r="C472">
        <v>12131.799805000001</v>
      </c>
      <c r="D472">
        <v>12423.358398</v>
      </c>
      <c r="E472">
        <v>12419.072265999999</v>
      </c>
      <c r="F472">
        <v>11955.299805000001</v>
      </c>
      <c r="G472">
        <v>12046.099609000001</v>
      </c>
      <c r="H472">
        <v>11962.099609000001</v>
      </c>
      <c r="I472">
        <v>11615</v>
      </c>
      <c r="J472">
        <v>11999.514648</v>
      </c>
      <c r="L472" t="str">
        <f t="shared" si="60"/>
        <v>20MAR2025:16:00:00</v>
      </c>
      <c r="M472">
        <v>16</v>
      </c>
      <c r="N472">
        <f t="shared" si="61"/>
        <v>-14.047850999999355</v>
      </c>
      <c r="O472">
        <f t="shared" si="56"/>
        <v>-14.047850999999355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0.11565970031790884</v>
      </c>
    </row>
    <row r="473" spans="1:19" x14ac:dyDescent="0.25">
      <c r="A473" t="s">
        <v>498</v>
      </c>
      <c r="B473">
        <v>12155.196289</v>
      </c>
      <c r="C473">
        <v>12161.299805000001</v>
      </c>
      <c r="D473">
        <v>12583.525390999999</v>
      </c>
      <c r="E473">
        <v>12515.982421999999</v>
      </c>
      <c r="F473">
        <v>12194.5</v>
      </c>
      <c r="G473">
        <v>12282.200194999999</v>
      </c>
      <c r="H473">
        <v>12182.299805000001</v>
      </c>
      <c r="I473">
        <v>11852.099609000001</v>
      </c>
      <c r="J473">
        <v>12205.416992</v>
      </c>
      <c r="L473" t="str">
        <f t="shared" si="60"/>
        <v>20MAR2025:17:00:00</v>
      </c>
      <c r="M473">
        <v>17</v>
      </c>
      <c r="N473">
        <f t="shared" si="61"/>
        <v>6.1035160000010364</v>
      </c>
      <c r="O473" t="str">
        <f t="shared" si="56"/>
        <v/>
      </c>
      <c r="P473">
        <f t="shared" si="57"/>
        <v>6.1035160000010364</v>
      </c>
      <c r="Q473" t="str">
        <f t="shared" si="58"/>
        <v/>
      </c>
      <c r="R473">
        <f t="shared" si="59"/>
        <v>1</v>
      </c>
      <c r="S473">
        <f t="shared" si="62"/>
        <v>5.0213224491689135E-2</v>
      </c>
    </row>
    <row r="474" spans="1:19" x14ac:dyDescent="0.25">
      <c r="A474" t="s">
        <v>499</v>
      </c>
      <c r="B474">
        <v>12146.865234000001</v>
      </c>
      <c r="C474">
        <v>12181.799805000001</v>
      </c>
      <c r="D474">
        <v>12591.871094</v>
      </c>
      <c r="E474">
        <v>12467.974609000001</v>
      </c>
      <c r="F474">
        <v>12325.200194999999</v>
      </c>
      <c r="G474">
        <v>12422.900390999999</v>
      </c>
      <c r="H474">
        <v>12270.900390999999</v>
      </c>
      <c r="I474">
        <v>11971.900390999999</v>
      </c>
      <c r="J474">
        <v>12291.774414</v>
      </c>
      <c r="L474" t="str">
        <f t="shared" si="60"/>
        <v>20MAR2025:18:00:00</v>
      </c>
      <c r="M474">
        <v>18</v>
      </c>
      <c r="N474">
        <f t="shared" si="61"/>
        <v>34.934570999999778</v>
      </c>
      <c r="O474" t="str">
        <f t="shared" si="56"/>
        <v/>
      </c>
      <c r="P474">
        <f t="shared" si="57"/>
        <v>34.934570999999778</v>
      </c>
      <c r="Q474" t="str">
        <f t="shared" si="58"/>
        <v/>
      </c>
      <c r="R474">
        <f t="shared" si="59"/>
        <v>1</v>
      </c>
      <c r="S474">
        <f t="shared" si="62"/>
        <v>0.28760153609192318</v>
      </c>
    </row>
    <row r="475" spans="1:19" x14ac:dyDescent="0.25">
      <c r="A475" t="s">
        <v>500</v>
      </c>
      <c r="B475">
        <v>12062.816406</v>
      </c>
      <c r="C475">
        <v>12014</v>
      </c>
      <c r="D475">
        <v>12351.810546999999</v>
      </c>
      <c r="E475">
        <v>12215.121094</v>
      </c>
      <c r="F475">
        <v>12188.799805000001</v>
      </c>
      <c r="G475">
        <v>12263.200194999999</v>
      </c>
      <c r="H475">
        <v>12112.299805000001</v>
      </c>
      <c r="I475">
        <v>11845.299805000001</v>
      </c>
      <c r="J475">
        <v>12124.945313</v>
      </c>
      <c r="L475" t="str">
        <f t="shared" si="60"/>
        <v>20MAR2025:19:00:00</v>
      </c>
      <c r="M475">
        <v>19</v>
      </c>
      <c r="N475">
        <f t="shared" si="61"/>
        <v>-48.816405999999915</v>
      </c>
      <c r="O475">
        <f t="shared" si="56"/>
        <v>-48.816405999999915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0.40468497867312991</v>
      </c>
    </row>
    <row r="476" spans="1:19" x14ac:dyDescent="0.25">
      <c r="A476" t="s">
        <v>501</v>
      </c>
      <c r="B476">
        <v>12080.484375</v>
      </c>
      <c r="C476">
        <v>12076.700194999999</v>
      </c>
      <c r="D476">
        <v>12239.263671999999</v>
      </c>
      <c r="E476">
        <v>12070.315430000001</v>
      </c>
      <c r="F476">
        <v>12108</v>
      </c>
      <c r="G476">
        <v>12189.200194999999</v>
      </c>
      <c r="H476">
        <v>12035.5</v>
      </c>
      <c r="I476">
        <v>11785.799805000001</v>
      </c>
      <c r="J476">
        <v>12037.763671999999</v>
      </c>
      <c r="L476" t="str">
        <f t="shared" si="60"/>
        <v>20MAR2025:20:00:00</v>
      </c>
      <c r="M476">
        <v>20</v>
      </c>
      <c r="N476">
        <f t="shared" si="61"/>
        <v>-3.7841800000005605</v>
      </c>
      <c r="O476">
        <f t="shared" si="56"/>
        <v>-3.7841800000005605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3.1324737341093249E-2</v>
      </c>
    </row>
    <row r="477" spans="1:19" x14ac:dyDescent="0.25">
      <c r="A477" t="s">
        <v>502</v>
      </c>
      <c r="B477">
        <v>12224.152344</v>
      </c>
      <c r="C477">
        <v>12268.099609000001</v>
      </c>
      <c r="D477">
        <v>12333.993164</v>
      </c>
      <c r="E477">
        <v>12216.134765999999</v>
      </c>
      <c r="F477">
        <v>12129.599609000001</v>
      </c>
      <c r="G477">
        <v>12219.5</v>
      </c>
      <c r="H477">
        <v>12044</v>
      </c>
      <c r="I477">
        <v>11811.299805000001</v>
      </c>
      <c r="J477">
        <v>12084.106444999999</v>
      </c>
      <c r="L477" t="str">
        <f t="shared" si="60"/>
        <v>20MAR2025:21:00:00</v>
      </c>
      <c r="M477">
        <v>21</v>
      </c>
      <c r="N477">
        <f t="shared" si="61"/>
        <v>43.947265000000698</v>
      </c>
      <c r="O477" t="str">
        <f t="shared" si="56"/>
        <v/>
      </c>
      <c r="P477">
        <f t="shared" si="57"/>
        <v>43.947265000000698</v>
      </c>
      <c r="Q477" t="str">
        <f t="shared" si="58"/>
        <v/>
      </c>
      <c r="R477">
        <f t="shared" si="59"/>
        <v>1</v>
      </c>
      <c r="S477">
        <f t="shared" si="62"/>
        <v>0.35951175806125651</v>
      </c>
    </row>
    <row r="478" spans="1:19" x14ac:dyDescent="0.25">
      <c r="A478" t="s">
        <v>503</v>
      </c>
      <c r="B478">
        <v>11988.762694999999</v>
      </c>
      <c r="C478">
        <v>12074.900390999999</v>
      </c>
      <c r="D478">
        <v>12111.284180000001</v>
      </c>
      <c r="E478">
        <v>12122.188477</v>
      </c>
      <c r="F478">
        <v>11840</v>
      </c>
      <c r="G478">
        <v>11828.400390999999</v>
      </c>
      <c r="H478">
        <v>11756.099609000001</v>
      </c>
      <c r="I478">
        <v>11545.200194999999</v>
      </c>
      <c r="J478">
        <v>11818.377930000001</v>
      </c>
      <c r="L478" t="str">
        <f t="shared" si="60"/>
        <v>20MAR2025:22:00:00</v>
      </c>
      <c r="M478">
        <v>22</v>
      </c>
      <c r="N478">
        <f t="shared" si="61"/>
        <v>86.137695999999778</v>
      </c>
      <c r="O478" t="str">
        <f t="shared" si="56"/>
        <v/>
      </c>
      <c r="P478">
        <f t="shared" si="57"/>
        <v>86.137695999999778</v>
      </c>
      <c r="Q478" t="str">
        <f t="shared" si="58"/>
        <v/>
      </c>
      <c r="R478">
        <f t="shared" si="59"/>
        <v>1</v>
      </c>
      <c r="S478">
        <f t="shared" si="62"/>
        <v>0.7184869547540893</v>
      </c>
    </row>
    <row r="479" spans="1:19" x14ac:dyDescent="0.25">
      <c r="A479" t="s">
        <v>504</v>
      </c>
      <c r="B479">
        <v>11556.520508</v>
      </c>
      <c r="C479">
        <v>11614.799805000001</v>
      </c>
      <c r="D479">
        <v>11708.335938</v>
      </c>
      <c r="E479">
        <v>11717.899414</v>
      </c>
      <c r="F479">
        <v>11435.200194999999</v>
      </c>
      <c r="G479">
        <v>11391.099609000001</v>
      </c>
      <c r="H479">
        <v>11366.900390999999</v>
      </c>
      <c r="I479">
        <v>11148.200194999999</v>
      </c>
      <c r="J479">
        <v>11411.859375</v>
      </c>
      <c r="L479" t="str">
        <f t="shared" si="60"/>
        <v>20MAR2025:23:00:00</v>
      </c>
      <c r="M479">
        <v>23</v>
      </c>
      <c r="N479">
        <f t="shared" si="61"/>
        <v>58.279297000000952</v>
      </c>
      <c r="O479" t="str">
        <f t="shared" si="56"/>
        <v/>
      </c>
      <c r="P479">
        <f t="shared" si="57"/>
        <v>58.279297000000952</v>
      </c>
      <c r="Q479" t="str">
        <f t="shared" si="58"/>
        <v/>
      </c>
      <c r="R479">
        <f t="shared" si="59"/>
        <v>1</v>
      </c>
      <c r="S479">
        <f t="shared" si="62"/>
        <v>0.50429795853913917</v>
      </c>
    </row>
    <row r="480" spans="1:19" x14ac:dyDescent="0.25">
      <c r="A480" t="s">
        <v>505</v>
      </c>
      <c r="B480">
        <v>11109.597656</v>
      </c>
      <c r="C480">
        <v>11071.400390999999</v>
      </c>
      <c r="D480">
        <v>11201.435546999999</v>
      </c>
      <c r="E480">
        <v>11220.535156</v>
      </c>
      <c r="F480">
        <v>10929.599609000001</v>
      </c>
      <c r="G480">
        <v>10892.400390999999</v>
      </c>
      <c r="H480">
        <v>10912.799805000001</v>
      </c>
      <c r="I480">
        <v>10679.5</v>
      </c>
      <c r="J480">
        <v>10926.96875</v>
      </c>
      <c r="L480" t="str">
        <f t="shared" si="60"/>
        <v>21MAR2025:00:00:00</v>
      </c>
      <c r="M480">
        <v>24</v>
      </c>
      <c r="N480">
        <f t="shared" si="61"/>
        <v>-38.197265000000698</v>
      </c>
      <c r="O480">
        <f t="shared" si="56"/>
        <v>-38.197265000000698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0.34382221735430146</v>
      </c>
    </row>
    <row r="481" spans="1:19" x14ac:dyDescent="0.25">
      <c r="A481" t="s">
        <v>506</v>
      </c>
      <c r="B481">
        <v>10841.001953000001</v>
      </c>
      <c r="C481">
        <v>10839.299805000001</v>
      </c>
      <c r="D481">
        <v>10897.242188</v>
      </c>
      <c r="E481">
        <v>10894.221680000001</v>
      </c>
      <c r="F481">
        <v>10726.599609000001</v>
      </c>
      <c r="G481">
        <v>10784.400390999999</v>
      </c>
      <c r="H481">
        <v>10587.900390999999</v>
      </c>
      <c r="I481">
        <v>10484.400390999999</v>
      </c>
      <c r="J481">
        <v>10695.504883</v>
      </c>
      <c r="L481" t="str">
        <f t="shared" si="60"/>
        <v>21MAR2025:01:00:00</v>
      </c>
      <c r="M481">
        <v>1</v>
      </c>
      <c r="N481">
        <f t="shared" si="61"/>
        <v>-1.7021480000003066</v>
      </c>
      <c r="O481">
        <f t="shared" si="56"/>
        <v>-1.7021480000003066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1.5701021062257771E-2</v>
      </c>
    </row>
    <row r="482" spans="1:19" x14ac:dyDescent="0.25">
      <c r="A482" t="s">
        <v>507</v>
      </c>
      <c r="B482">
        <v>11002.823242</v>
      </c>
      <c r="C482">
        <v>10591.5</v>
      </c>
      <c r="D482">
        <v>10664.878906</v>
      </c>
      <c r="E482">
        <v>10708.03125</v>
      </c>
      <c r="F482">
        <v>10439.700194999999</v>
      </c>
      <c r="G482">
        <v>10503.5</v>
      </c>
      <c r="H482">
        <v>10352.099609000001</v>
      </c>
      <c r="I482">
        <v>10229.200194999999</v>
      </c>
      <c r="J482">
        <v>10446.505859000001</v>
      </c>
      <c r="L482" t="str">
        <f t="shared" si="60"/>
        <v>21MAR2025:02:00:00</v>
      </c>
      <c r="M482">
        <v>2</v>
      </c>
      <c r="N482">
        <f t="shared" si="61"/>
        <v>-411.32324200000039</v>
      </c>
      <c r="O482">
        <f t="shared" si="56"/>
        <v>-411.32324200000039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3.7383427230739876</v>
      </c>
    </row>
    <row r="483" spans="1:19" x14ac:dyDescent="0.25">
      <c r="A483" t="s">
        <v>508</v>
      </c>
      <c r="B483">
        <v>10734.041992</v>
      </c>
      <c r="C483">
        <v>10461.900390999999</v>
      </c>
      <c r="D483">
        <v>10714.720703000001</v>
      </c>
      <c r="E483">
        <v>10824.5</v>
      </c>
      <c r="F483">
        <v>10351.299805000001</v>
      </c>
      <c r="G483">
        <v>10460.599609000001</v>
      </c>
      <c r="H483">
        <v>10287.700194999999</v>
      </c>
      <c r="I483">
        <v>10128.5</v>
      </c>
      <c r="J483">
        <v>10410.520508</v>
      </c>
      <c r="L483" t="str">
        <f t="shared" si="60"/>
        <v>21MAR2025:03:00:00</v>
      </c>
      <c r="M483">
        <v>3</v>
      </c>
      <c r="N483">
        <f t="shared" si="61"/>
        <v>-272.14160100000117</v>
      </c>
      <c r="O483">
        <f t="shared" si="56"/>
        <v>-272.14160100000117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2.5353133628769688</v>
      </c>
    </row>
    <row r="484" spans="1:19" x14ac:dyDescent="0.25">
      <c r="A484" t="s">
        <v>509</v>
      </c>
      <c r="B484">
        <v>10432.053711</v>
      </c>
      <c r="C484">
        <v>10518.900390999999</v>
      </c>
      <c r="D484">
        <v>10890.785156</v>
      </c>
      <c r="E484">
        <v>11158.356444999999</v>
      </c>
      <c r="F484">
        <v>10319</v>
      </c>
      <c r="G484">
        <v>10472.799805000001</v>
      </c>
      <c r="H484">
        <v>10263.5</v>
      </c>
      <c r="I484">
        <v>10085.700194999999</v>
      </c>
      <c r="J484">
        <v>10459.871094</v>
      </c>
      <c r="L484" t="str">
        <f t="shared" si="60"/>
        <v>21MAR2025:04:00:00</v>
      </c>
      <c r="M484">
        <v>4</v>
      </c>
      <c r="N484">
        <f t="shared" si="61"/>
        <v>86.846679999998742</v>
      </c>
      <c r="O484" t="str">
        <f t="shared" si="56"/>
        <v/>
      </c>
      <c r="P484">
        <f t="shared" si="57"/>
        <v>86.846679999998742</v>
      </c>
      <c r="Q484" t="str">
        <f t="shared" si="58"/>
        <v/>
      </c>
      <c r="R484">
        <f t="shared" si="59"/>
        <v>1</v>
      </c>
      <c r="S484">
        <f t="shared" si="62"/>
        <v>0.83249839778359191</v>
      </c>
    </row>
    <row r="485" spans="1:19" x14ac:dyDescent="0.25">
      <c r="A485" t="s">
        <v>510</v>
      </c>
      <c r="B485">
        <v>10603.589844</v>
      </c>
      <c r="C485">
        <v>10631.099609000001</v>
      </c>
      <c r="D485">
        <v>10865.380859000001</v>
      </c>
      <c r="E485">
        <v>11250.342773</v>
      </c>
      <c r="F485">
        <v>10471.200194999999</v>
      </c>
      <c r="G485">
        <v>10750.599609000001</v>
      </c>
      <c r="H485">
        <v>10430.099609000001</v>
      </c>
      <c r="I485">
        <v>10207.900390999999</v>
      </c>
      <c r="J485">
        <v>10622.029296999999</v>
      </c>
      <c r="L485" t="str">
        <f t="shared" si="60"/>
        <v>21MAR2025:05:00:00</v>
      </c>
      <c r="M485">
        <v>5</v>
      </c>
      <c r="N485">
        <f t="shared" si="61"/>
        <v>27.509765000000698</v>
      </c>
      <c r="O485" t="str">
        <f t="shared" si="56"/>
        <v/>
      </c>
      <c r="P485">
        <f t="shared" si="57"/>
        <v>27.509765000000698</v>
      </c>
      <c r="Q485" t="str">
        <f t="shared" si="58"/>
        <v/>
      </c>
      <c r="R485">
        <f t="shared" si="59"/>
        <v>1</v>
      </c>
      <c r="S485">
        <f t="shared" si="62"/>
        <v>0.25943822238246028</v>
      </c>
    </row>
    <row r="486" spans="1:19" x14ac:dyDescent="0.25">
      <c r="A486" t="s">
        <v>511</v>
      </c>
      <c r="B486">
        <v>11107.790039</v>
      </c>
      <c r="C486">
        <v>11131.599609000001</v>
      </c>
      <c r="D486">
        <v>11144.262694999999</v>
      </c>
      <c r="E486">
        <v>11661.457031</v>
      </c>
      <c r="F486">
        <v>10953.700194999999</v>
      </c>
      <c r="G486">
        <v>11495.599609000001</v>
      </c>
      <c r="H486">
        <v>10947.5</v>
      </c>
      <c r="I486">
        <v>10643.900390999999</v>
      </c>
      <c r="J486">
        <v>11140.431640999999</v>
      </c>
      <c r="L486" t="str">
        <f t="shared" si="60"/>
        <v>21MAR2025:06:00:00</v>
      </c>
      <c r="M486">
        <v>6</v>
      </c>
      <c r="N486">
        <f t="shared" si="61"/>
        <v>23.809570000001258</v>
      </c>
      <c r="O486" t="str">
        <f t="shared" si="56"/>
        <v/>
      </c>
      <c r="P486">
        <f t="shared" si="57"/>
        <v>23.809570000001258</v>
      </c>
      <c r="Q486" t="str">
        <f t="shared" si="58"/>
        <v/>
      </c>
      <c r="R486">
        <f t="shared" si="59"/>
        <v>1</v>
      </c>
      <c r="S486">
        <f t="shared" si="62"/>
        <v>0.21435019852198037</v>
      </c>
    </row>
    <row r="487" spans="1:19" x14ac:dyDescent="0.25">
      <c r="A487" t="s">
        <v>512</v>
      </c>
      <c r="B487">
        <v>11790.459961</v>
      </c>
      <c r="C487">
        <v>11844.299805000001</v>
      </c>
      <c r="D487">
        <v>11748.396484000001</v>
      </c>
      <c r="E487">
        <v>12433.623046999999</v>
      </c>
      <c r="F487">
        <v>11633.099609000001</v>
      </c>
      <c r="G487">
        <v>12540.799805000001</v>
      </c>
      <c r="H487">
        <v>11691.400390999999</v>
      </c>
      <c r="I487">
        <v>11285</v>
      </c>
      <c r="J487">
        <v>11916.785156</v>
      </c>
      <c r="L487" t="str">
        <f t="shared" si="60"/>
        <v>21MAR2025:07:00:00</v>
      </c>
      <c r="M487">
        <v>7</v>
      </c>
      <c r="N487">
        <f t="shared" si="61"/>
        <v>53.839844000000085</v>
      </c>
      <c r="O487" t="str">
        <f t="shared" si="56"/>
        <v/>
      </c>
      <c r="P487">
        <f t="shared" si="57"/>
        <v>53.839844000000085</v>
      </c>
      <c r="Q487" t="str">
        <f t="shared" si="58"/>
        <v/>
      </c>
      <c r="R487">
        <f t="shared" si="59"/>
        <v>1</v>
      </c>
      <c r="S487">
        <f t="shared" si="62"/>
        <v>0.45663904697602392</v>
      </c>
    </row>
    <row r="488" spans="1:19" x14ac:dyDescent="0.25">
      <c r="A488" t="s">
        <v>513</v>
      </c>
      <c r="B488">
        <v>12186.107421999999</v>
      </c>
      <c r="C488">
        <v>12203.799805000001</v>
      </c>
      <c r="D488">
        <v>12024.444336</v>
      </c>
      <c r="E488">
        <v>12832.880859000001</v>
      </c>
      <c r="F488">
        <v>11980.299805000001</v>
      </c>
      <c r="G488">
        <v>13071.5</v>
      </c>
      <c r="H488">
        <v>12097</v>
      </c>
      <c r="I488">
        <v>11645.799805000001</v>
      </c>
      <c r="J488">
        <v>12325.497069999999</v>
      </c>
      <c r="L488" t="str">
        <f t="shared" si="60"/>
        <v>21MAR2025:08:00:00</v>
      </c>
      <c r="M488">
        <v>8</v>
      </c>
      <c r="N488">
        <f t="shared" si="61"/>
        <v>17.692383000001428</v>
      </c>
      <c r="O488" t="str">
        <f t="shared" si="56"/>
        <v/>
      </c>
      <c r="P488">
        <f t="shared" si="57"/>
        <v>17.692383000001428</v>
      </c>
      <c r="Q488" t="str">
        <f t="shared" si="58"/>
        <v/>
      </c>
      <c r="R488">
        <f t="shared" si="59"/>
        <v>1</v>
      </c>
      <c r="S488">
        <f t="shared" si="62"/>
        <v>0.14518485999935271</v>
      </c>
    </row>
    <row r="489" spans="1:19" x14ac:dyDescent="0.25">
      <c r="A489" t="s">
        <v>514</v>
      </c>
      <c r="B489">
        <v>12410.183594</v>
      </c>
      <c r="C489">
        <v>12239</v>
      </c>
      <c r="D489">
        <v>12226.920898</v>
      </c>
      <c r="E489">
        <v>12890.941406</v>
      </c>
      <c r="F489">
        <v>12090</v>
      </c>
      <c r="G489">
        <v>13148.900390999999</v>
      </c>
      <c r="H489">
        <v>12229.5</v>
      </c>
      <c r="I489">
        <v>11808.5</v>
      </c>
      <c r="J489">
        <v>12433.569336</v>
      </c>
      <c r="L489" t="str">
        <f t="shared" si="60"/>
        <v>21MAR2025:09:00:00</v>
      </c>
      <c r="M489">
        <v>9</v>
      </c>
      <c r="N489">
        <f t="shared" si="61"/>
        <v>-171.18359400000008</v>
      </c>
      <c r="O489">
        <f t="shared" si="56"/>
        <v>-171.18359400000008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1.3793800285336866</v>
      </c>
    </row>
    <row r="490" spans="1:19" x14ac:dyDescent="0.25">
      <c r="A490" t="s">
        <v>515</v>
      </c>
      <c r="B490">
        <v>12978.306640999999</v>
      </c>
      <c r="C490">
        <v>12393.700194999999</v>
      </c>
      <c r="D490">
        <v>12435.065430000001</v>
      </c>
      <c r="E490">
        <v>12727.605469</v>
      </c>
      <c r="F490">
        <v>12219.400390999999</v>
      </c>
      <c r="G490">
        <v>13169.5</v>
      </c>
      <c r="H490">
        <v>12354.5</v>
      </c>
      <c r="I490">
        <v>11982.599609000001</v>
      </c>
      <c r="J490">
        <v>12490.722656</v>
      </c>
      <c r="L490" t="str">
        <f t="shared" si="60"/>
        <v>21MAR2025:10:00:00</v>
      </c>
      <c r="M490">
        <v>10</v>
      </c>
      <c r="N490">
        <f t="shared" si="61"/>
        <v>-584.60644599999978</v>
      </c>
      <c r="O490">
        <f t="shared" si="56"/>
        <v>-584.60644599999978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4.5044893927313998</v>
      </c>
    </row>
    <row r="491" spans="1:19" x14ac:dyDescent="0.25">
      <c r="A491" t="s">
        <v>516</v>
      </c>
      <c r="B491">
        <v>12740.851563</v>
      </c>
      <c r="C491">
        <v>12408.900390999999</v>
      </c>
      <c r="D491">
        <v>12427.900390999999</v>
      </c>
      <c r="E491">
        <v>12610.662109000001</v>
      </c>
      <c r="F491">
        <v>12270.5</v>
      </c>
      <c r="G491">
        <v>13006.400390999999</v>
      </c>
      <c r="H491">
        <v>12379.799805000001</v>
      </c>
      <c r="I491">
        <v>12022.900390999999</v>
      </c>
      <c r="J491">
        <v>12458.052734000001</v>
      </c>
      <c r="L491" t="str">
        <f t="shared" si="60"/>
        <v>21MAR2025:11:00:00</v>
      </c>
      <c r="M491">
        <v>11</v>
      </c>
      <c r="N491">
        <f t="shared" si="61"/>
        <v>-331.95117200000095</v>
      </c>
      <c r="O491">
        <f t="shared" si="56"/>
        <v>-331.95117200000095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2.6054080479518493</v>
      </c>
    </row>
    <row r="492" spans="1:19" x14ac:dyDescent="0.25">
      <c r="A492" t="s">
        <v>517</v>
      </c>
      <c r="B492">
        <v>12499.589844</v>
      </c>
      <c r="C492">
        <v>12418.200194999999</v>
      </c>
      <c r="D492">
        <v>12431.379883</v>
      </c>
      <c r="E492">
        <v>12688.529296999999</v>
      </c>
      <c r="F492">
        <v>12263.900390999999</v>
      </c>
      <c r="G492">
        <v>12783.299805000001</v>
      </c>
      <c r="H492">
        <v>12360</v>
      </c>
      <c r="I492">
        <v>12010.400390999999</v>
      </c>
      <c r="J492">
        <v>12421.225586</v>
      </c>
      <c r="L492" t="str">
        <f t="shared" si="60"/>
        <v>21MAR2025:12:00:00</v>
      </c>
      <c r="M492">
        <v>12</v>
      </c>
      <c r="N492">
        <f t="shared" si="61"/>
        <v>-81.389649000000645</v>
      </c>
      <c r="O492">
        <f t="shared" si="56"/>
        <v>-81.389649000000645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0.65113855747089933</v>
      </c>
    </row>
    <row r="493" spans="1:19" x14ac:dyDescent="0.25">
      <c r="A493" t="s">
        <v>518</v>
      </c>
      <c r="B493">
        <v>12262.579102</v>
      </c>
      <c r="C493">
        <v>12455</v>
      </c>
      <c r="D493">
        <v>12539.833008</v>
      </c>
      <c r="E493">
        <v>12739.055664</v>
      </c>
      <c r="F493">
        <v>12265.099609000001</v>
      </c>
      <c r="G493">
        <v>12561.400390999999</v>
      </c>
      <c r="H493">
        <v>12306</v>
      </c>
      <c r="I493">
        <v>11960.400390999999</v>
      </c>
      <c r="J493">
        <v>12366.391602</v>
      </c>
      <c r="L493" t="str">
        <f t="shared" si="60"/>
        <v>21MAR2025:13:00:00</v>
      </c>
      <c r="M493">
        <v>13</v>
      </c>
      <c r="N493">
        <f t="shared" si="61"/>
        <v>192.42089800000031</v>
      </c>
      <c r="O493" t="str">
        <f t="shared" si="56"/>
        <v/>
      </c>
      <c r="P493">
        <f t="shared" si="57"/>
        <v>192.42089800000031</v>
      </c>
      <c r="Q493" t="str">
        <f t="shared" si="58"/>
        <v/>
      </c>
      <c r="R493">
        <f t="shared" si="59"/>
        <v>1</v>
      </c>
      <c r="S493">
        <f t="shared" si="62"/>
        <v>1.569171512774314</v>
      </c>
    </row>
    <row r="494" spans="1:19" x14ac:dyDescent="0.25">
      <c r="A494" t="s">
        <v>519</v>
      </c>
      <c r="B494">
        <v>12214.783203000001</v>
      </c>
      <c r="C494">
        <v>12526.5</v>
      </c>
      <c r="D494">
        <v>12541.136719</v>
      </c>
      <c r="E494">
        <v>12806.505859000001</v>
      </c>
      <c r="F494">
        <v>12455.099609000001</v>
      </c>
      <c r="G494">
        <v>12613</v>
      </c>
      <c r="H494">
        <v>12437.200194999999</v>
      </c>
      <c r="I494">
        <v>12081.200194999999</v>
      </c>
      <c r="J494">
        <v>12478.601563</v>
      </c>
      <c r="L494" t="str">
        <f t="shared" si="60"/>
        <v>21MAR2025:14:00:00</v>
      </c>
      <c r="M494">
        <v>14</v>
      </c>
      <c r="N494">
        <f t="shared" si="61"/>
        <v>311.71679699999913</v>
      </c>
      <c r="O494" t="str">
        <f t="shared" si="56"/>
        <v/>
      </c>
      <c r="P494">
        <f t="shared" si="57"/>
        <v>311.71679699999913</v>
      </c>
      <c r="Q494" t="str">
        <f t="shared" si="58"/>
        <v/>
      </c>
      <c r="R494">
        <f t="shared" si="59"/>
        <v>1</v>
      </c>
      <c r="S494">
        <f t="shared" si="62"/>
        <v>2.5519634022111846</v>
      </c>
    </row>
    <row r="495" spans="1:19" x14ac:dyDescent="0.25">
      <c r="A495" t="s">
        <v>520</v>
      </c>
      <c r="B495">
        <v>12479.122069999999</v>
      </c>
      <c r="C495">
        <v>12643.599609000001</v>
      </c>
      <c r="D495">
        <v>12575.636719</v>
      </c>
      <c r="E495">
        <v>12902.484375</v>
      </c>
      <c r="F495">
        <v>12692.799805000001</v>
      </c>
      <c r="G495">
        <v>12755.099609000001</v>
      </c>
      <c r="H495">
        <v>12633.200194999999</v>
      </c>
      <c r="I495">
        <v>12250.299805000001</v>
      </c>
      <c r="J495">
        <v>12646.777344</v>
      </c>
      <c r="L495" t="str">
        <f t="shared" si="60"/>
        <v>21MAR2025:15:00:00</v>
      </c>
      <c r="M495">
        <v>15</v>
      </c>
      <c r="N495">
        <f t="shared" si="61"/>
        <v>164.47753900000134</v>
      </c>
      <c r="O495" t="str">
        <f t="shared" si="56"/>
        <v/>
      </c>
      <c r="P495">
        <f t="shared" si="57"/>
        <v>164.47753900000134</v>
      </c>
      <c r="Q495" t="str">
        <f t="shared" si="58"/>
        <v/>
      </c>
      <c r="R495">
        <f t="shared" si="59"/>
        <v>1</v>
      </c>
      <c r="S495">
        <f t="shared" si="62"/>
        <v>1.3180217172120454</v>
      </c>
    </row>
    <row r="496" spans="1:19" x14ac:dyDescent="0.25">
      <c r="A496" t="s">
        <v>521</v>
      </c>
      <c r="B496">
        <v>12544.402344</v>
      </c>
      <c r="C496">
        <v>12734.400390999999</v>
      </c>
      <c r="D496">
        <v>12840.837890999999</v>
      </c>
      <c r="E496">
        <v>13106.340819999999</v>
      </c>
      <c r="F496">
        <v>12991.200194999999</v>
      </c>
      <c r="G496">
        <v>13005.5</v>
      </c>
      <c r="H496">
        <v>12890.799805000001</v>
      </c>
      <c r="I496">
        <v>12479.099609000001</v>
      </c>
      <c r="J496">
        <v>12894.588867</v>
      </c>
      <c r="L496" t="str">
        <f t="shared" si="60"/>
        <v>21MAR2025:16:00:00</v>
      </c>
      <c r="M496">
        <v>16</v>
      </c>
      <c r="N496">
        <f t="shared" si="61"/>
        <v>189.99804699999913</v>
      </c>
      <c r="O496" t="str">
        <f t="shared" si="56"/>
        <v/>
      </c>
      <c r="P496">
        <f t="shared" si="57"/>
        <v>189.99804699999913</v>
      </c>
      <c r="Q496" t="str">
        <f t="shared" si="58"/>
        <v/>
      </c>
      <c r="R496">
        <f t="shared" si="59"/>
        <v>1</v>
      </c>
      <c r="S496">
        <f t="shared" si="62"/>
        <v>1.5146042177997854</v>
      </c>
    </row>
    <row r="497" spans="1:19" x14ac:dyDescent="0.25">
      <c r="A497" t="s">
        <v>522</v>
      </c>
      <c r="B497">
        <v>12546.782227</v>
      </c>
      <c r="C497">
        <v>12902</v>
      </c>
      <c r="D497">
        <v>13024.869140999999</v>
      </c>
      <c r="E497">
        <v>13269.709961</v>
      </c>
      <c r="F497">
        <v>13212.900390999999</v>
      </c>
      <c r="G497">
        <v>13190</v>
      </c>
      <c r="H497">
        <v>13049.799805000001</v>
      </c>
      <c r="I497">
        <v>12630.799805000001</v>
      </c>
      <c r="J497">
        <v>13070.642578000001</v>
      </c>
      <c r="L497" t="str">
        <f t="shared" si="60"/>
        <v>21MAR2025:17:00:00</v>
      </c>
      <c r="M497">
        <v>17</v>
      </c>
      <c r="N497">
        <f t="shared" si="61"/>
        <v>355.21777300000031</v>
      </c>
      <c r="O497" t="str">
        <f t="shared" si="56"/>
        <v/>
      </c>
      <c r="P497">
        <f t="shared" si="57"/>
        <v>355.21777300000031</v>
      </c>
      <c r="Q497" t="str">
        <f t="shared" si="58"/>
        <v/>
      </c>
      <c r="R497">
        <f t="shared" si="59"/>
        <v>1</v>
      </c>
      <c r="S497">
        <f t="shared" si="62"/>
        <v>2.8311463973256088</v>
      </c>
    </row>
    <row r="498" spans="1:19" x14ac:dyDescent="0.25">
      <c r="A498" t="s">
        <v>523</v>
      </c>
      <c r="B498">
        <v>12548.068359000001</v>
      </c>
      <c r="C498">
        <v>12901.099609000001</v>
      </c>
      <c r="D498">
        <v>13112.850586</v>
      </c>
      <c r="E498">
        <v>13444.871094</v>
      </c>
      <c r="F498">
        <v>13295.299805000001</v>
      </c>
      <c r="G498">
        <v>13276.799805000001</v>
      </c>
      <c r="H498">
        <v>13078.799805000001</v>
      </c>
      <c r="I498">
        <v>12670.400390999999</v>
      </c>
      <c r="J498">
        <v>13153.234375</v>
      </c>
      <c r="L498" t="str">
        <f t="shared" si="60"/>
        <v>21MAR2025:18:00:00</v>
      </c>
      <c r="M498">
        <v>18</v>
      </c>
      <c r="N498">
        <f t="shared" si="61"/>
        <v>353.03125</v>
      </c>
      <c r="O498" t="str">
        <f t="shared" si="56"/>
        <v/>
      </c>
      <c r="P498">
        <f t="shared" si="57"/>
        <v>353.03125</v>
      </c>
      <c r="Q498" t="str">
        <f t="shared" si="58"/>
        <v/>
      </c>
      <c r="R498">
        <f t="shared" si="59"/>
        <v>1</v>
      </c>
      <c r="S498">
        <f t="shared" si="62"/>
        <v>2.8134310389438641</v>
      </c>
    </row>
    <row r="499" spans="1:19" x14ac:dyDescent="0.25">
      <c r="A499" t="s">
        <v>524</v>
      </c>
      <c r="B499">
        <v>12385.953125</v>
      </c>
      <c r="C499">
        <v>12534</v>
      </c>
      <c r="D499">
        <v>12715.023438</v>
      </c>
      <c r="E499">
        <v>12890.65625</v>
      </c>
      <c r="F499">
        <v>12974</v>
      </c>
      <c r="G499">
        <v>12888.599609000001</v>
      </c>
      <c r="H499">
        <v>12744.900390999999</v>
      </c>
      <c r="I499">
        <v>12388.400390999999</v>
      </c>
      <c r="J499">
        <v>12777.3125</v>
      </c>
      <c r="L499" t="str">
        <f t="shared" si="60"/>
        <v>21MAR2025:19:00:00</v>
      </c>
      <c r="M499">
        <v>19</v>
      </c>
      <c r="N499">
        <f t="shared" si="61"/>
        <v>148.046875</v>
      </c>
      <c r="O499" t="str">
        <f t="shared" si="56"/>
        <v/>
      </c>
      <c r="P499">
        <f t="shared" si="57"/>
        <v>148.046875</v>
      </c>
      <c r="Q499" t="str">
        <f t="shared" si="58"/>
        <v/>
      </c>
      <c r="R499">
        <f t="shared" si="59"/>
        <v>1</v>
      </c>
      <c r="S499">
        <f t="shared" si="62"/>
        <v>1.1952804399136623</v>
      </c>
    </row>
    <row r="500" spans="1:19" x14ac:dyDescent="0.25">
      <c r="A500" t="s">
        <v>525</v>
      </c>
      <c r="B500">
        <v>12085.561523</v>
      </c>
      <c r="C500">
        <v>12331.900390999999</v>
      </c>
      <c r="D500">
        <v>12455.854492</v>
      </c>
      <c r="E500">
        <v>12609.688477</v>
      </c>
      <c r="F500">
        <v>12727.200194999999</v>
      </c>
      <c r="G500">
        <v>12625.599609000001</v>
      </c>
      <c r="H500">
        <v>12527.900390999999</v>
      </c>
      <c r="I500">
        <v>12211.299805000001</v>
      </c>
      <c r="J500">
        <v>12540.337890999999</v>
      </c>
      <c r="L500" t="str">
        <f t="shared" si="60"/>
        <v>21MAR2025:20:00:00</v>
      </c>
      <c r="M500">
        <v>20</v>
      </c>
      <c r="N500">
        <f t="shared" si="61"/>
        <v>246.33886799999891</v>
      </c>
      <c r="O500" t="str">
        <f t="shared" si="56"/>
        <v/>
      </c>
      <c r="P500">
        <f t="shared" si="57"/>
        <v>246.33886799999891</v>
      </c>
      <c r="Q500" t="str">
        <f t="shared" si="58"/>
        <v/>
      </c>
      <c r="R500">
        <f t="shared" si="59"/>
        <v>1</v>
      </c>
      <c r="S500">
        <f t="shared" si="62"/>
        <v>2.0382906291213034</v>
      </c>
    </row>
    <row r="501" spans="1:19" x14ac:dyDescent="0.25">
      <c r="A501" t="s">
        <v>526</v>
      </c>
      <c r="B501">
        <v>12200.061523</v>
      </c>
      <c r="C501">
        <v>12403.700194999999</v>
      </c>
      <c r="D501">
        <v>12459.155273</v>
      </c>
      <c r="E501">
        <v>12684.291015999999</v>
      </c>
      <c r="F501">
        <v>12663.799805000001</v>
      </c>
      <c r="G501">
        <v>12543.5</v>
      </c>
      <c r="H501">
        <v>12463</v>
      </c>
      <c r="I501">
        <v>12166</v>
      </c>
      <c r="J501">
        <v>12504.118164</v>
      </c>
      <c r="L501" t="str">
        <f t="shared" si="60"/>
        <v>21MAR2025:21:00:00</v>
      </c>
      <c r="M501">
        <v>21</v>
      </c>
      <c r="N501">
        <f t="shared" si="61"/>
        <v>203.63867199999913</v>
      </c>
      <c r="O501" t="str">
        <f t="shared" si="56"/>
        <v/>
      </c>
      <c r="P501">
        <f t="shared" si="57"/>
        <v>203.63867199999913</v>
      </c>
      <c r="Q501" t="str">
        <f t="shared" si="58"/>
        <v/>
      </c>
      <c r="R501">
        <f t="shared" si="59"/>
        <v>1</v>
      </c>
      <c r="S501">
        <f t="shared" si="62"/>
        <v>1.6691610252627997</v>
      </c>
    </row>
    <row r="502" spans="1:19" x14ac:dyDescent="0.25">
      <c r="A502" t="s">
        <v>527</v>
      </c>
      <c r="B502">
        <v>12047.176758</v>
      </c>
      <c r="C502">
        <v>12136.400390999999</v>
      </c>
      <c r="D502">
        <v>12286.235352</v>
      </c>
      <c r="E502">
        <v>12433.215819999999</v>
      </c>
      <c r="F502">
        <v>12358.299805000001</v>
      </c>
      <c r="G502">
        <v>12081.400390999999</v>
      </c>
      <c r="H502">
        <v>12143.900390999999</v>
      </c>
      <c r="I502">
        <v>11899.099609000001</v>
      </c>
      <c r="J502">
        <v>12183.183594</v>
      </c>
      <c r="L502" t="str">
        <f t="shared" si="60"/>
        <v>21MAR2025:22:00:00</v>
      </c>
      <c r="M502">
        <v>22</v>
      </c>
      <c r="N502">
        <f t="shared" si="61"/>
        <v>89.223632999999609</v>
      </c>
      <c r="O502" t="str">
        <f t="shared" si="56"/>
        <v/>
      </c>
      <c r="P502">
        <f t="shared" si="57"/>
        <v>89.223632999999609</v>
      </c>
      <c r="Q502" t="str">
        <f t="shared" si="58"/>
        <v/>
      </c>
      <c r="R502">
        <f t="shared" si="59"/>
        <v>1</v>
      </c>
      <c r="S502">
        <f t="shared" si="62"/>
        <v>0.74061860959041814</v>
      </c>
    </row>
    <row r="503" spans="1:19" x14ac:dyDescent="0.25">
      <c r="A503" t="s">
        <v>528</v>
      </c>
      <c r="B503">
        <v>11713.644531</v>
      </c>
      <c r="C503">
        <v>11714</v>
      </c>
      <c r="D503">
        <v>11928.258789</v>
      </c>
      <c r="E503">
        <v>12019.616211</v>
      </c>
      <c r="F503">
        <v>11970.900390999999</v>
      </c>
      <c r="G503">
        <v>11617.400390999999</v>
      </c>
      <c r="H503">
        <v>11768.700194999999</v>
      </c>
      <c r="I503">
        <v>11569.900390999999</v>
      </c>
      <c r="J503">
        <v>11789.304688</v>
      </c>
      <c r="L503" t="str">
        <f t="shared" si="60"/>
        <v>21MAR2025:23:00:00</v>
      </c>
      <c r="M503">
        <v>23</v>
      </c>
      <c r="N503">
        <f t="shared" si="61"/>
        <v>0.35546900000008463</v>
      </c>
      <c r="O503" t="str">
        <f t="shared" si="56"/>
        <v/>
      </c>
      <c r="P503">
        <f t="shared" si="57"/>
        <v>0.35546900000008463</v>
      </c>
      <c r="Q503" t="str">
        <f t="shared" si="58"/>
        <v/>
      </c>
      <c r="R503">
        <f t="shared" si="59"/>
        <v>1</v>
      </c>
      <c r="S503">
        <f t="shared" si="62"/>
        <v>3.0346575658783295E-3</v>
      </c>
    </row>
    <row r="504" spans="1:19" x14ac:dyDescent="0.25">
      <c r="A504" t="s">
        <v>529</v>
      </c>
      <c r="B504">
        <v>11261.147461</v>
      </c>
      <c r="C504">
        <v>11260.5</v>
      </c>
      <c r="D504">
        <v>11455.880859000001</v>
      </c>
      <c r="E504">
        <v>11472.488281</v>
      </c>
      <c r="F504">
        <v>11460.599609000001</v>
      </c>
      <c r="G504">
        <v>11106.5</v>
      </c>
      <c r="H504">
        <v>11336</v>
      </c>
      <c r="I504">
        <v>11168.900390999999</v>
      </c>
      <c r="J504">
        <v>11308.898438</v>
      </c>
      <c r="L504" t="str">
        <f t="shared" si="60"/>
        <v>22MAR2025:00:00:00</v>
      </c>
      <c r="M504">
        <v>24</v>
      </c>
      <c r="N504">
        <f t="shared" si="61"/>
        <v>-0.64746100000047591</v>
      </c>
      <c r="O504">
        <f t="shared" si="56"/>
        <v>-0.64746100000047591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5.749511781483951E-3</v>
      </c>
    </row>
    <row r="505" spans="1:19" x14ac:dyDescent="0.25">
      <c r="A505" t="s">
        <v>530</v>
      </c>
      <c r="B505">
        <v>10843.866211</v>
      </c>
      <c r="C505">
        <v>10759.400390999999</v>
      </c>
      <c r="D505">
        <v>11074.599609000001</v>
      </c>
      <c r="E505">
        <v>11102.171875</v>
      </c>
      <c r="F505">
        <v>11050.5</v>
      </c>
      <c r="G505">
        <v>10914.700194999999</v>
      </c>
      <c r="H505">
        <v>10838.799805000001</v>
      </c>
      <c r="I505">
        <v>10759.400390999999</v>
      </c>
      <c r="J505">
        <v>10933.114258</v>
      </c>
      <c r="L505" t="str">
        <f t="shared" si="60"/>
        <v>22MAR2025:01:00:00</v>
      </c>
      <c r="M505">
        <v>1</v>
      </c>
      <c r="N505">
        <f t="shared" si="61"/>
        <v>-84.465820000001258</v>
      </c>
      <c r="O505">
        <f t="shared" si="56"/>
        <v>-84.465820000001258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0.77892716819319718</v>
      </c>
    </row>
    <row r="506" spans="1:19" x14ac:dyDescent="0.25">
      <c r="A506" t="s">
        <v>531</v>
      </c>
      <c r="B506">
        <v>10687.358398</v>
      </c>
      <c r="C506">
        <v>10505.599609000001</v>
      </c>
      <c r="D506">
        <v>10651.058594</v>
      </c>
      <c r="E506">
        <v>10680.197265999999</v>
      </c>
      <c r="F506">
        <v>10707.900390999999</v>
      </c>
      <c r="G506">
        <v>10675.200194999999</v>
      </c>
      <c r="H506">
        <v>10578.799805000001</v>
      </c>
      <c r="I506">
        <v>10505.599609000001</v>
      </c>
      <c r="J506">
        <v>10629.540039</v>
      </c>
      <c r="L506" t="str">
        <f t="shared" si="60"/>
        <v>22MAR2025:02:00:00</v>
      </c>
      <c r="M506">
        <v>2</v>
      </c>
      <c r="N506">
        <f t="shared" si="61"/>
        <v>-181.75878899999952</v>
      </c>
      <c r="O506">
        <f t="shared" si="56"/>
        <v>-181.75878899999952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1.7006895645420979</v>
      </c>
    </row>
    <row r="507" spans="1:19" x14ac:dyDescent="0.25">
      <c r="A507" t="s">
        <v>532</v>
      </c>
      <c r="B507">
        <v>10411.951171999999</v>
      </c>
      <c r="C507">
        <v>10351.099609000001</v>
      </c>
      <c r="D507">
        <v>10332.733398</v>
      </c>
      <c r="E507">
        <v>10383.606444999999</v>
      </c>
      <c r="F507">
        <v>10513.5</v>
      </c>
      <c r="G507">
        <v>10548.400390999999</v>
      </c>
      <c r="H507">
        <v>10420</v>
      </c>
      <c r="I507">
        <v>10351.099609000001</v>
      </c>
      <c r="J507">
        <v>10443.321289</v>
      </c>
      <c r="L507" t="str">
        <f t="shared" si="60"/>
        <v>22MAR2025:03:00:00</v>
      </c>
      <c r="M507">
        <v>3</v>
      </c>
      <c r="N507">
        <f t="shared" si="61"/>
        <v>-60.85156299999835</v>
      </c>
      <c r="O507">
        <f t="shared" si="56"/>
        <v>-60.85156299999835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0.58443957328230123</v>
      </c>
    </row>
    <row r="508" spans="1:19" x14ac:dyDescent="0.25">
      <c r="A508" t="s">
        <v>533</v>
      </c>
      <c r="B508">
        <v>10232.078125</v>
      </c>
      <c r="C508">
        <v>10209.299805000001</v>
      </c>
      <c r="D508">
        <v>10316.074219</v>
      </c>
      <c r="E508">
        <v>10402.637694999999</v>
      </c>
      <c r="F508">
        <v>10346</v>
      </c>
      <c r="G508">
        <v>10407.799805000001</v>
      </c>
      <c r="H508">
        <v>10272.200194999999</v>
      </c>
      <c r="I508">
        <v>10209.299805000001</v>
      </c>
      <c r="J508">
        <v>10327.587890999999</v>
      </c>
      <c r="L508" t="str">
        <f t="shared" si="60"/>
        <v>22MAR2025:04:00:00</v>
      </c>
      <c r="M508">
        <v>4</v>
      </c>
      <c r="N508">
        <f t="shared" si="61"/>
        <v>-22.778319999999439</v>
      </c>
      <c r="O508">
        <f t="shared" si="56"/>
        <v>-22.778319999999439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0.22261675215658536</v>
      </c>
    </row>
    <row r="509" spans="1:19" x14ac:dyDescent="0.25">
      <c r="A509" t="s">
        <v>534</v>
      </c>
      <c r="B509">
        <v>10227.573242</v>
      </c>
      <c r="C509">
        <v>10148.200194999999</v>
      </c>
      <c r="D509">
        <v>10196.157227</v>
      </c>
      <c r="E509">
        <v>10253.398438</v>
      </c>
      <c r="F509">
        <v>10280.5</v>
      </c>
      <c r="G509">
        <v>10343.799805000001</v>
      </c>
      <c r="H509">
        <v>10212.5</v>
      </c>
      <c r="I509">
        <v>10148.200194999999</v>
      </c>
      <c r="J509">
        <v>10247.679688</v>
      </c>
      <c r="L509" t="str">
        <f t="shared" si="60"/>
        <v>22MAR2025:05:00:00</v>
      </c>
      <c r="M509">
        <v>5</v>
      </c>
      <c r="N509">
        <f t="shared" si="61"/>
        <v>-79.373047000000952</v>
      </c>
      <c r="O509">
        <f t="shared" si="56"/>
        <v>-79.373047000000952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0.77606921135555285</v>
      </c>
    </row>
    <row r="510" spans="1:19" x14ac:dyDescent="0.25">
      <c r="A510" t="s">
        <v>535</v>
      </c>
      <c r="B510">
        <v>10311.653319999999</v>
      </c>
      <c r="C510">
        <v>10220.599609000001</v>
      </c>
      <c r="D510">
        <v>10223.326171999999</v>
      </c>
      <c r="E510">
        <v>10235.985352</v>
      </c>
      <c r="F510">
        <v>10373.400390999999</v>
      </c>
      <c r="G510">
        <v>10466</v>
      </c>
      <c r="H510">
        <v>10296.400390999999</v>
      </c>
      <c r="I510">
        <v>10220.599609000001</v>
      </c>
      <c r="J510">
        <v>10318.477539</v>
      </c>
      <c r="L510" t="str">
        <f t="shared" si="60"/>
        <v>22MAR2025:06:00:00</v>
      </c>
      <c r="M510">
        <v>6</v>
      </c>
      <c r="N510">
        <f t="shared" si="61"/>
        <v>-91.053710999998657</v>
      </c>
      <c r="O510">
        <f t="shared" si="56"/>
        <v>-91.053710999998657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0.88301757414007642</v>
      </c>
    </row>
    <row r="511" spans="1:19" x14ac:dyDescent="0.25">
      <c r="A511" t="s">
        <v>536</v>
      </c>
      <c r="B511">
        <v>10571.059569999999</v>
      </c>
      <c r="C511">
        <v>10435.299805000001</v>
      </c>
      <c r="D511">
        <v>10392.446289</v>
      </c>
      <c r="E511">
        <v>10453.090819999999</v>
      </c>
      <c r="F511">
        <v>10614.700194999999</v>
      </c>
      <c r="G511">
        <v>10750.900390999999</v>
      </c>
      <c r="H511">
        <v>10551.400390999999</v>
      </c>
      <c r="I511">
        <v>10435.299805000001</v>
      </c>
      <c r="J511">
        <v>10561.078125</v>
      </c>
      <c r="L511" t="str">
        <f t="shared" si="60"/>
        <v>22MAR2025:07:00:00</v>
      </c>
      <c r="M511">
        <v>7</v>
      </c>
      <c r="N511">
        <f t="shared" si="61"/>
        <v>-135.75976499999888</v>
      </c>
      <c r="O511">
        <f t="shared" si="56"/>
        <v>-135.75976499999888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1.2842588209915735</v>
      </c>
    </row>
    <row r="512" spans="1:19" x14ac:dyDescent="0.25">
      <c r="A512" t="s">
        <v>537</v>
      </c>
      <c r="B512">
        <v>10803.695313</v>
      </c>
      <c r="C512">
        <v>10716.799805000001</v>
      </c>
      <c r="D512">
        <v>10657.924805000001</v>
      </c>
      <c r="E512">
        <v>10659.073242</v>
      </c>
      <c r="F512">
        <v>10904.900390999999</v>
      </c>
      <c r="G512">
        <v>11031.700194999999</v>
      </c>
      <c r="H512">
        <v>10829.599609000001</v>
      </c>
      <c r="I512">
        <v>10716.799805000001</v>
      </c>
      <c r="J512">
        <v>10828.415039</v>
      </c>
      <c r="L512" t="str">
        <f t="shared" si="60"/>
        <v>22MAR2025:08:00:00</v>
      </c>
      <c r="M512">
        <v>8</v>
      </c>
      <c r="N512">
        <f t="shared" si="61"/>
        <v>-86.895507999999609</v>
      </c>
      <c r="O512">
        <f t="shared" si="56"/>
        <v>-86.895507999999609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0.8043128344746906</v>
      </c>
    </row>
    <row r="513" spans="1:19" x14ac:dyDescent="0.25">
      <c r="A513" t="s">
        <v>538</v>
      </c>
      <c r="B513">
        <v>11297.041015999999</v>
      </c>
      <c r="C513">
        <v>11093</v>
      </c>
      <c r="D513">
        <v>11113.689453000001</v>
      </c>
      <c r="E513">
        <v>10985.685546999999</v>
      </c>
      <c r="F513">
        <v>11289.5</v>
      </c>
      <c r="G513">
        <v>11367.200194999999</v>
      </c>
      <c r="H513">
        <v>11193.799805000001</v>
      </c>
      <c r="I513">
        <v>11093</v>
      </c>
      <c r="J513">
        <v>11185.837890999999</v>
      </c>
      <c r="L513" t="str">
        <f t="shared" si="60"/>
        <v>22MAR2025:09:00:00</v>
      </c>
      <c r="M513">
        <v>9</v>
      </c>
      <c r="N513">
        <f t="shared" si="61"/>
        <v>-204.04101599999922</v>
      </c>
      <c r="O513">
        <f t="shared" si="56"/>
        <v>-204.04101599999922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1.8061456598326582</v>
      </c>
    </row>
    <row r="514" spans="1:19" x14ac:dyDescent="0.25">
      <c r="A514" t="s">
        <v>539</v>
      </c>
      <c r="B514">
        <v>12122.397461</v>
      </c>
      <c r="C514">
        <v>11505.5</v>
      </c>
      <c r="D514">
        <v>11781.554688</v>
      </c>
      <c r="E514">
        <v>11678.801758</v>
      </c>
      <c r="F514">
        <v>11793.599609000001</v>
      </c>
      <c r="G514">
        <v>11747.700194999999</v>
      </c>
      <c r="H514">
        <v>11603.299805000001</v>
      </c>
      <c r="I514">
        <v>11505.5</v>
      </c>
      <c r="J514">
        <v>11665.78125</v>
      </c>
      <c r="L514" t="str">
        <f t="shared" si="60"/>
        <v>22MAR2025:10:00:00</v>
      </c>
      <c r="M514">
        <v>10</v>
      </c>
      <c r="N514">
        <f t="shared" si="61"/>
        <v>-616.89746100000048</v>
      </c>
      <c r="O514">
        <f t="shared" si="56"/>
        <v>-616.89746100000048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5.088906406382681</v>
      </c>
    </row>
    <row r="515" spans="1:19" x14ac:dyDescent="0.25">
      <c r="A515" t="s">
        <v>540</v>
      </c>
      <c r="B515">
        <v>12299.911133</v>
      </c>
      <c r="C515">
        <v>11792.5</v>
      </c>
      <c r="D515">
        <v>12168.155273</v>
      </c>
      <c r="E515">
        <v>12223.859375</v>
      </c>
      <c r="F515">
        <v>12260.900390999999</v>
      </c>
      <c r="G515">
        <v>12054.5</v>
      </c>
      <c r="H515">
        <v>11926.5</v>
      </c>
      <c r="I515">
        <v>11792.5</v>
      </c>
      <c r="J515">
        <v>12051.652344</v>
      </c>
      <c r="L515" t="str">
        <f t="shared" si="60"/>
        <v>22MAR2025:11:00:00</v>
      </c>
      <c r="M515">
        <v>11</v>
      </c>
      <c r="N515">
        <f t="shared" si="61"/>
        <v>-507.41113299999961</v>
      </c>
      <c r="O515">
        <f t="shared" ref="O515:O578" si="63">IF(N515&lt;0,N515,"")</f>
        <v>-507.41113299999961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4.1253235695227328</v>
      </c>
    </row>
    <row r="516" spans="1:19" x14ac:dyDescent="0.25">
      <c r="A516" t="s">
        <v>541</v>
      </c>
      <c r="B516">
        <v>12539.880859000001</v>
      </c>
      <c r="C516">
        <v>12044.5</v>
      </c>
      <c r="D516">
        <v>12512.294921999999</v>
      </c>
      <c r="E516">
        <v>12665.565430000001</v>
      </c>
      <c r="F516">
        <v>12653.799805000001</v>
      </c>
      <c r="G516">
        <v>12278.700194999999</v>
      </c>
      <c r="H516">
        <v>12195.5</v>
      </c>
      <c r="I516">
        <v>12044.5</v>
      </c>
      <c r="J516">
        <v>12367.613281</v>
      </c>
      <c r="L516" t="str">
        <f t="shared" si="60"/>
        <v>22MAR2025:12:00:00</v>
      </c>
      <c r="M516">
        <v>12</v>
      </c>
      <c r="N516">
        <f t="shared" si="61"/>
        <v>-495.38085900000078</v>
      </c>
      <c r="O516">
        <f t="shared" si="63"/>
        <v>-495.38085900000078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3.9504431068375014</v>
      </c>
    </row>
    <row r="517" spans="1:19" x14ac:dyDescent="0.25">
      <c r="A517" t="s">
        <v>542</v>
      </c>
      <c r="B517">
        <v>12722.776367</v>
      </c>
      <c r="C517">
        <v>12250.799805000001</v>
      </c>
      <c r="D517">
        <v>12813.585938</v>
      </c>
      <c r="E517">
        <v>13000.880859000001</v>
      </c>
      <c r="F517">
        <v>13026.5</v>
      </c>
      <c r="G517">
        <v>12487.799805000001</v>
      </c>
      <c r="H517">
        <v>12433.700194999999</v>
      </c>
      <c r="I517">
        <v>12250.799805000001</v>
      </c>
      <c r="J517">
        <v>12639.936523</v>
      </c>
      <c r="L517" t="str">
        <f t="shared" si="60"/>
        <v>22MAR2025:13:00:00</v>
      </c>
      <c r="M517">
        <v>13</v>
      </c>
      <c r="N517">
        <f t="shared" si="61"/>
        <v>-471.97656199999983</v>
      </c>
      <c r="O517">
        <f t="shared" si="63"/>
        <v>-471.97656199999983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3.709697855133256</v>
      </c>
    </row>
    <row r="518" spans="1:19" x14ac:dyDescent="0.25">
      <c r="A518" t="s">
        <v>543</v>
      </c>
      <c r="B518">
        <v>13109.508789</v>
      </c>
      <c r="C518">
        <v>12501</v>
      </c>
      <c r="D518">
        <v>12995.253906</v>
      </c>
      <c r="E518">
        <v>13339.594727</v>
      </c>
      <c r="F518">
        <v>13344.299805000001</v>
      </c>
      <c r="G518">
        <v>12670.799805000001</v>
      </c>
      <c r="H518">
        <v>12694.5</v>
      </c>
      <c r="I518">
        <v>12501</v>
      </c>
      <c r="J518">
        <v>12910.040039</v>
      </c>
      <c r="L518" t="str">
        <f t="shared" si="60"/>
        <v>22MAR2025:14:00:00</v>
      </c>
      <c r="M518">
        <v>14</v>
      </c>
      <c r="N518">
        <f t="shared" si="61"/>
        <v>-608.50878899999952</v>
      </c>
      <c r="O518">
        <f t="shared" si="63"/>
        <v>-608.50878899999952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4.6417360008987556</v>
      </c>
    </row>
    <row r="519" spans="1:19" x14ac:dyDescent="0.25">
      <c r="A519" t="s">
        <v>544</v>
      </c>
      <c r="B519">
        <v>13287.830078000001</v>
      </c>
      <c r="C519">
        <v>12733</v>
      </c>
      <c r="D519">
        <v>13121.378906</v>
      </c>
      <c r="E519">
        <v>13416.639648</v>
      </c>
      <c r="F519">
        <v>13686</v>
      </c>
      <c r="G519">
        <v>12783.700194999999</v>
      </c>
      <c r="H519">
        <v>12950.200194999999</v>
      </c>
      <c r="I519">
        <v>12733</v>
      </c>
      <c r="J519">
        <v>13113.908203000001</v>
      </c>
      <c r="L519" t="str">
        <f t="shared" si="60"/>
        <v>22MAR2025:15:00:00</v>
      </c>
      <c r="M519">
        <v>15</v>
      </c>
      <c r="N519">
        <f t="shared" si="61"/>
        <v>-554.83007800000087</v>
      </c>
      <c r="O519">
        <f t="shared" si="63"/>
        <v>-554.83007800000087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4.1754754142936061</v>
      </c>
    </row>
    <row r="520" spans="1:19" x14ac:dyDescent="0.25">
      <c r="A520" t="s">
        <v>545</v>
      </c>
      <c r="B520">
        <v>13386.240234000001</v>
      </c>
      <c r="C520">
        <v>12913.700194999999</v>
      </c>
      <c r="D520">
        <v>13242.957031</v>
      </c>
      <c r="E520">
        <v>13637.400390999999</v>
      </c>
      <c r="F520">
        <v>14014.099609000001</v>
      </c>
      <c r="G520">
        <v>12878.5</v>
      </c>
      <c r="H520">
        <v>13190.299805000001</v>
      </c>
      <c r="I520">
        <v>12913.700194999999</v>
      </c>
      <c r="J520">
        <v>13326.800781</v>
      </c>
      <c r="L520" t="str">
        <f t="shared" si="60"/>
        <v>22MAR2025:16:00:00</v>
      </c>
      <c r="M520">
        <v>16</v>
      </c>
      <c r="N520">
        <f t="shared" si="61"/>
        <v>-472.54003900000134</v>
      </c>
      <c r="O520">
        <f t="shared" si="63"/>
        <v>-472.54003900000134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3.5300430198450097</v>
      </c>
    </row>
    <row r="521" spans="1:19" x14ac:dyDescent="0.25">
      <c r="A521" t="s">
        <v>546</v>
      </c>
      <c r="B521">
        <v>13538.154296999999</v>
      </c>
      <c r="C521">
        <v>12967.799805000001</v>
      </c>
      <c r="D521">
        <v>13350.772461</v>
      </c>
      <c r="E521">
        <v>13803.823242</v>
      </c>
      <c r="F521">
        <v>14166</v>
      </c>
      <c r="G521">
        <v>12918.099609000001</v>
      </c>
      <c r="H521">
        <v>13307</v>
      </c>
      <c r="I521">
        <v>12967.799805000001</v>
      </c>
      <c r="J521">
        <v>13432.544921999999</v>
      </c>
      <c r="L521" t="str">
        <f t="shared" si="60"/>
        <v>22MAR2025:17:00:00</v>
      </c>
      <c r="M521">
        <v>17</v>
      </c>
      <c r="N521">
        <f t="shared" si="61"/>
        <v>-570.35449199999857</v>
      </c>
      <c r="O521">
        <f t="shared" si="63"/>
        <v>-570.35449199999857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4.2129412879153465</v>
      </c>
    </row>
    <row r="522" spans="1:19" x14ac:dyDescent="0.25">
      <c r="A522" t="s">
        <v>547</v>
      </c>
      <c r="B522">
        <v>13532.741211</v>
      </c>
      <c r="C522">
        <v>12854.900390999999</v>
      </c>
      <c r="D522">
        <v>13311.431640999999</v>
      </c>
      <c r="E522">
        <v>13789.605469</v>
      </c>
      <c r="F522">
        <v>14066.5</v>
      </c>
      <c r="G522">
        <v>12875.400390999999</v>
      </c>
      <c r="H522">
        <v>13237.700194999999</v>
      </c>
      <c r="I522">
        <v>12854.900390999999</v>
      </c>
      <c r="J522">
        <v>13364.822265999999</v>
      </c>
      <c r="L522" t="str">
        <f t="shared" si="60"/>
        <v>22MAR2025:18:00:00</v>
      </c>
      <c r="M522">
        <v>18</v>
      </c>
      <c r="N522">
        <f t="shared" si="61"/>
        <v>-677.84082000000126</v>
      </c>
      <c r="O522">
        <f t="shared" si="63"/>
        <v>-677.84082000000126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5.008895163450128</v>
      </c>
    </row>
    <row r="523" spans="1:19" x14ac:dyDescent="0.25">
      <c r="A523" t="s">
        <v>548</v>
      </c>
      <c r="B523">
        <v>13280.330078000001</v>
      </c>
      <c r="C523">
        <v>12596.700194999999</v>
      </c>
      <c r="D523">
        <v>12963.819336</v>
      </c>
      <c r="E523">
        <v>13402.994140999999</v>
      </c>
      <c r="F523">
        <v>13703.900390999999</v>
      </c>
      <c r="G523">
        <v>12707.299805000001</v>
      </c>
      <c r="H523">
        <v>12972</v>
      </c>
      <c r="I523">
        <v>12596.700194999999</v>
      </c>
      <c r="J523">
        <v>13076.579102</v>
      </c>
      <c r="L523" t="str">
        <f t="shared" si="60"/>
        <v>22MAR2025:19:00:00</v>
      </c>
      <c r="M523">
        <v>19</v>
      </c>
      <c r="N523">
        <f t="shared" si="61"/>
        <v>-683.62988300000143</v>
      </c>
      <c r="O523">
        <f t="shared" si="63"/>
        <v>-683.62988300000143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5.1476874368694538</v>
      </c>
    </row>
    <row r="524" spans="1:19" x14ac:dyDescent="0.25">
      <c r="A524" t="s">
        <v>549</v>
      </c>
      <c r="B524">
        <v>13040.490234000001</v>
      </c>
      <c r="C524">
        <v>12452.700194999999</v>
      </c>
      <c r="D524">
        <v>12821.686523</v>
      </c>
      <c r="E524">
        <v>13196.374023</v>
      </c>
      <c r="F524">
        <v>13453.5</v>
      </c>
      <c r="G524">
        <v>12613.400390999999</v>
      </c>
      <c r="H524">
        <v>12785.599609000001</v>
      </c>
      <c r="I524">
        <v>12452.700194999999</v>
      </c>
      <c r="J524">
        <v>12900.314453000001</v>
      </c>
      <c r="L524" t="str">
        <f t="shared" ref="L524:L587" si="67">A524</f>
        <v>22MAR2025:20:00:00</v>
      </c>
      <c r="M524">
        <v>20</v>
      </c>
      <c r="N524">
        <f t="shared" ref="N524:N587" si="68">C524-B524</f>
        <v>-587.79003900000134</v>
      </c>
      <c r="O524">
        <f t="shared" si="63"/>
        <v>-587.79003900000134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4.5074228687160671</v>
      </c>
    </row>
    <row r="525" spans="1:19" x14ac:dyDescent="0.25">
      <c r="A525" t="s">
        <v>550</v>
      </c>
      <c r="B525">
        <v>12981.709961</v>
      </c>
      <c r="C525">
        <v>12438.799805000001</v>
      </c>
      <c r="D525">
        <v>12819.276367</v>
      </c>
      <c r="E525">
        <v>13107.016602</v>
      </c>
      <c r="F525">
        <v>13359.900390999999</v>
      </c>
      <c r="G525">
        <v>12631.799805000001</v>
      </c>
      <c r="H525">
        <v>12746.5</v>
      </c>
      <c r="I525">
        <v>12438.799805000001</v>
      </c>
      <c r="J525">
        <v>12856.803711</v>
      </c>
      <c r="L525" t="str">
        <f t="shared" si="67"/>
        <v>22MAR2025:21:00:00</v>
      </c>
      <c r="M525">
        <v>21</v>
      </c>
      <c r="N525">
        <f t="shared" si="68"/>
        <v>-542.91015599999992</v>
      </c>
      <c r="O525">
        <f t="shared" si="63"/>
        <v>-542.91015599999992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4.1821158971431736</v>
      </c>
    </row>
    <row r="526" spans="1:19" x14ac:dyDescent="0.25">
      <c r="A526" t="s">
        <v>551</v>
      </c>
      <c r="B526">
        <v>12755.830078000001</v>
      </c>
      <c r="C526">
        <v>12196.200194999999</v>
      </c>
      <c r="D526">
        <v>12552.881836</v>
      </c>
      <c r="E526">
        <v>12789.551758</v>
      </c>
      <c r="F526">
        <v>13061.700194999999</v>
      </c>
      <c r="G526">
        <v>12427.5</v>
      </c>
      <c r="H526">
        <v>12512.200194999999</v>
      </c>
      <c r="I526">
        <v>12196.200194999999</v>
      </c>
      <c r="J526">
        <v>12597.430664</v>
      </c>
      <c r="L526" t="str">
        <f t="shared" si="67"/>
        <v>22MAR2025:22:00:00</v>
      </c>
      <c r="M526">
        <v>22</v>
      </c>
      <c r="N526">
        <f t="shared" si="68"/>
        <v>-559.62988300000143</v>
      </c>
      <c r="O526">
        <f t="shared" si="63"/>
        <v>-559.62988300000143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4.3872478668808546</v>
      </c>
    </row>
    <row r="527" spans="1:19" x14ac:dyDescent="0.25">
      <c r="A527" t="s">
        <v>552</v>
      </c>
      <c r="B527">
        <v>12418.075194999999</v>
      </c>
      <c r="C527">
        <v>11844.700194999999</v>
      </c>
      <c r="D527">
        <v>12137.015625</v>
      </c>
      <c r="E527">
        <v>12320.853515999999</v>
      </c>
      <c r="F527">
        <v>12625.799805000001</v>
      </c>
      <c r="G527">
        <v>12089.700194999999</v>
      </c>
      <c r="H527">
        <v>12157.900390999999</v>
      </c>
      <c r="I527">
        <v>11844.700194999999</v>
      </c>
      <c r="J527">
        <v>12207.791015999999</v>
      </c>
      <c r="L527" t="str">
        <f t="shared" si="67"/>
        <v>22MAR2025:23:00:00</v>
      </c>
      <c r="M527">
        <v>23</v>
      </c>
      <c r="N527">
        <f t="shared" si="68"/>
        <v>-573.375</v>
      </c>
      <c r="O527">
        <f t="shared" si="63"/>
        <v>-573.375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4.6172614595767882</v>
      </c>
    </row>
    <row r="528" spans="1:19" x14ac:dyDescent="0.25">
      <c r="A528" t="s">
        <v>553</v>
      </c>
      <c r="B528">
        <v>11978.364258</v>
      </c>
      <c r="C528">
        <v>11435.900390999999</v>
      </c>
      <c r="D528">
        <v>11657.924805000001</v>
      </c>
      <c r="E528">
        <v>11776.188477</v>
      </c>
      <c r="F528">
        <v>12131.599609000001</v>
      </c>
      <c r="G528">
        <v>11657.200194999999</v>
      </c>
      <c r="H528">
        <v>11734</v>
      </c>
      <c r="I528">
        <v>11435.900390999999</v>
      </c>
      <c r="J528">
        <v>11746.978515999999</v>
      </c>
      <c r="L528" t="str">
        <f t="shared" si="67"/>
        <v>23MAR2025:00:00:00</v>
      </c>
      <c r="M528">
        <v>24</v>
      </c>
      <c r="N528">
        <f t="shared" si="68"/>
        <v>-542.46386700000039</v>
      </c>
      <c r="O528">
        <f t="shared" si="63"/>
        <v>-542.46386700000039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4.528697368989298</v>
      </c>
    </row>
    <row r="529" spans="1:19" x14ac:dyDescent="0.25">
      <c r="A529" t="s">
        <v>554</v>
      </c>
      <c r="B529">
        <v>11534.956055000001</v>
      </c>
      <c r="C529">
        <v>11628.700194999999</v>
      </c>
      <c r="D529">
        <v>11294.21875</v>
      </c>
      <c r="E529">
        <v>11310.440430000001</v>
      </c>
      <c r="F529">
        <v>11620.700194999999</v>
      </c>
      <c r="G529">
        <v>11600.299805000001</v>
      </c>
      <c r="H529">
        <v>11370.900390999999</v>
      </c>
      <c r="I529">
        <v>11096.5</v>
      </c>
      <c r="J529">
        <v>11399.768555000001</v>
      </c>
      <c r="L529" t="str">
        <f t="shared" si="67"/>
        <v>23MAR2025:01:00:00</v>
      </c>
      <c r="M529">
        <v>1</v>
      </c>
      <c r="N529">
        <f t="shared" si="68"/>
        <v>93.744139999998879</v>
      </c>
      <c r="O529" t="str">
        <f t="shared" si="63"/>
        <v/>
      </c>
      <c r="P529">
        <f t="shared" si="64"/>
        <v>93.744139999998879</v>
      </c>
      <c r="Q529" t="str">
        <f t="shared" si="65"/>
        <v/>
      </c>
      <c r="R529">
        <f t="shared" si="66"/>
        <v>1</v>
      </c>
      <c r="S529">
        <f t="shared" si="69"/>
        <v>0.8126961173758791</v>
      </c>
    </row>
    <row r="530" spans="1:19" x14ac:dyDescent="0.25">
      <c r="A530" t="s">
        <v>555</v>
      </c>
      <c r="B530">
        <v>11185.058594</v>
      </c>
      <c r="C530">
        <v>11361.299805000001</v>
      </c>
      <c r="D530">
        <v>10938.548828000001</v>
      </c>
      <c r="E530">
        <v>10966.186523</v>
      </c>
      <c r="F530">
        <v>11232.799805000001</v>
      </c>
      <c r="G530">
        <v>11191.700194999999</v>
      </c>
      <c r="H530">
        <v>11030.400390999999</v>
      </c>
      <c r="I530">
        <v>10753.099609000001</v>
      </c>
      <c r="J530">
        <v>11034.837890999999</v>
      </c>
      <c r="L530" t="str">
        <f t="shared" si="67"/>
        <v>23MAR2025:02:00:00</v>
      </c>
      <c r="M530">
        <v>2</v>
      </c>
      <c r="N530">
        <f t="shared" si="68"/>
        <v>176.24121100000048</v>
      </c>
      <c r="O530" t="str">
        <f t="shared" si="63"/>
        <v/>
      </c>
      <c r="P530">
        <f t="shared" si="64"/>
        <v>176.24121100000048</v>
      </c>
      <c r="Q530" t="str">
        <f t="shared" si="65"/>
        <v/>
      </c>
      <c r="R530">
        <f t="shared" si="66"/>
        <v>1</v>
      </c>
      <c r="S530">
        <f t="shared" si="69"/>
        <v>1.5756842891689591</v>
      </c>
    </row>
    <row r="531" spans="1:19" x14ac:dyDescent="0.25">
      <c r="A531" t="s">
        <v>556</v>
      </c>
      <c r="B531">
        <v>11174.208008</v>
      </c>
      <c r="C531">
        <v>11170.5</v>
      </c>
      <c r="D531">
        <v>10755.402344</v>
      </c>
      <c r="E531">
        <v>10734.403319999999</v>
      </c>
      <c r="F531">
        <v>10970.299805000001</v>
      </c>
      <c r="G531">
        <v>10930.599609000001</v>
      </c>
      <c r="H531">
        <v>10825.5</v>
      </c>
      <c r="I531">
        <v>10537.599609000001</v>
      </c>
      <c r="J531">
        <v>10799.679688</v>
      </c>
      <c r="L531" t="str">
        <f t="shared" si="67"/>
        <v>23MAR2025:03:00:00</v>
      </c>
      <c r="M531">
        <v>3</v>
      </c>
      <c r="N531">
        <f t="shared" si="68"/>
        <v>-3.7080079999996087</v>
      </c>
      <c r="O531">
        <f t="shared" si="63"/>
        <v>-3.7080079999996087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3.3183631424660416E-2</v>
      </c>
    </row>
    <row r="532" spans="1:19" x14ac:dyDescent="0.25">
      <c r="A532" t="s">
        <v>557</v>
      </c>
      <c r="B532">
        <v>11168.214844</v>
      </c>
      <c r="C532">
        <v>11020.5</v>
      </c>
      <c r="D532">
        <v>10667.617188</v>
      </c>
      <c r="E532">
        <v>10431.352539</v>
      </c>
      <c r="F532">
        <v>10811.5</v>
      </c>
      <c r="G532">
        <v>10711.900390999999</v>
      </c>
      <c r="H532">
        <v>10638.799805000001</v>
      </c>
      <c r="I532">
        <v>10348.400390999999</v>
      </c>
      <c r="J532">
        <v>10588.390625</v>
      </c>
      <c r="L532" t="str">
        <f t="shared" si="67"/>
        <v>23MAR2025:04:00:00</v>
      </c>
      <c r="M532">
        <v>4</v>
      </c>
      <c r="N532">
        <f t="shared" si="68"/>
        <v>-147.71484400000008</v>
      </c>
      <c r="O532">
        <f t="shared" si="63"/>
        <v>-147.71484400000008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1.3226361246028344</v>
      </c>
    </row>
    <row r="533" spans="1:19" x14ac:dyDescent="0.25">
      <c r="A533" t="s">
        <v>558</v>
      </c>
      <c r="B533">
        <v>10705.162109000001</v>
      </c>
      <c r="C533">
        <v>10835.400390999999</v>
      </c>
      <c r="D533">
        <v>10497.547852</v>
      </c>
      <c r="E533">
        <v>10314.975586</v>
      </c>
      <c r="F533">
        <v>10690.5</v>
      </c>
      <c r="G533">
        <v>10537.099609000001</v>
      </c>
      <c r="H533">
        <v>10496.299805000001</v>
      </c>
      <c r="I533">
        <v>10221</v>
      </c>
      <c r="J533">
        <v>10451.975586</v>
      </c>
      <c r="L533" t="str">
        <f t="shared" si="67"/>
        <v>23MAR2025:05:00:00</v>
      </c>
      <c r="M533">
        <v>5</v>
      </c>
      <c r="N533">
        <f t="shared" si="68"/>
        <v>130.23828199999843</v>
      </c>
      <c r="O533" t="str">
        <f t="shared" si="63"/>
        <v/>
      </c>
      <c r="P533">
        <f t="shared" si="64"/>
        <v>130.23828199999843</v>
      </c>
      <c r="Q533" t="str">
        <f t="shared" si="65"/>
        <v/>
      </c>
      <c r="R533">
        <f t="shared" si="66"/>
        <v>1</v>
      </c>
      <c r="S533">
        <f t="shared" si="69"/>
        <v>1.2165932722355044</v>
      </c>
    </row>
    <row r="534" spans="1:19" x14ac:dyDescent="0.25">
      <c r="A534" t="s">
        <v>559</v>
      </c>
      <c r="B534">
        <v>10673.006836</v>
      </c>
      <c r="C534">
        <v>10714.599609000001</v>
      </c>
      <c r="D534">
        <v>10428.013671999999</v>
      </c>
      <c r="E534">
        <v>10301.021484000001</v>
      </c>
      <c r="F534">
        <v>10694.099609000001</v>
      </c>
      <c r="G534">
        <v>10522.799805000001</v>
      </c>
      <c r="H534">
        <v>10518.200194999999</v>
      </c>
      <c r="I534">
        <v>10217.099609000001</v>
      </c>
      <c r="J534">
        <v>10450.644531</v>
      </c>
      <c r="L534" t="str">
        <f t="shared" si="67"/>
        <v>23MAR2025:06:00:00</v>
      </c>
      <c r="M534">
        <v>6</v>
      </c>
      <c r="N534">
        <f t="shared" si="68"/>
        <v>41.592773000000307</v>
      </c>
      <c r="O534" t="str">
        <f t="shared" si="63"/>
        <v/>
      </c>
      <c r="P534">
        <f t="shared" si="64"/>
        <v>41.592773000000307</v>
      </c>
      <c r="Q534" t="str">
        <f t="shared" si="65"/>
        <v/>
      </c>
      <c r="R534">
        <f t="shared" si="66"/>
        <v>1</v>
      </c>
      <c r="S534">
        <f t="shared" si="69"/>
        <v>0.38970061238701814</v>
      </c>
    </row>
    <row r="535" spans="1:19" x14ac:dyDescent="0.25">
      <c r="A535" t="s">
        <v>560</v>
      </c>
      <c r="B535">
        <v>10820.545898</v>
      </c>
      <c r="C535">
        <v>10806</v>
      </c>
      <c r="D535">
        <v>10492.666992</v>
      </c>
      <c r="E535">
        <v>10306.256836</v>
      </c>
      <c r="F535">
        <v>10776.599609000001</v>
      </c>
      <c r="G535">
        <v>10601.5</v>
      </c>
      <c r="H535">
        <v>10627.099609000001</v>
      </c>
      <c r="I535">
        <v>10332.200194999999</v>
      </c>
      <c r="J535">
        <v>10528.731444999999</v>
      </c>
      <c r="L535" t="str">
        <f t="shared" si="67"/>
        <v>23MAR2025:07:00:00</v>
      </c>
      <c r="M535">
        <v>7</v>
      </c>
      <c r="N535">
        <f t="shared" si="68"/>
        <v>-14.545898000000307</v>
      </c>
      <c r="O535">
        <f t="shared" si="63"/>
        <v>-14.545898000000307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0.13442850422813582</v>
      </c>
    </row>
    <row r="536" spans="1:19" x14ac:dyDescent="0.25">
      <c r="A536" t="s">
        <v>561</v>
      </c>
      <c r="B536">
        <v>10999.234375</v>
      </c>
      <c r="C536">
        <v>10880.799805000001</v>
      </c>
      <c r="D536">
        <v>10634.847656</v>
      </c>
      <c r="E536">
        <v>10448.778319999999</v>
      </c>
      <c r="F536">
        <v>10883.799805000001</v>
      </c>
      <c r="G536">
        <v>10737</v>
      </c>
      <c r="H536">
        <v>10770.099609000001</v>
      </c>
      <c r="I536">
        <v>10510.599609000001</v>
      </c>
      <c r="J536">
        <v>10670.055664</v>
      </c>
      <c r="L536" t="str">
        <f t="shared" si="67"/>
        <v>23MAR2025:08:00:00</v>
      </c>
      <c r="M536">
        <v>8</v>
      </c>
      <c r="N536">
        <f t="shared" si="68"/>
        <v>-118.43456999999944</v>
      </c>
      <c r="O536">
        <f t="shared" si="63"/>
        <v>-118.43456999999944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1.0767528535366757</v>
      </c>
    </row>
    <row r="537" spans="1:19" x14ac:dyDescent="0.25">
      <c r="A537" t="s">
        <v>562</v>
      </c>
      <c r="B537">
        <v>11311.254883</v>
      </c>
      <c r="C537">
        <v>11239.299805000001</v>
      </c>
      <c r="D537">
        <v>11044.052734000001</v>
      </c>
      <c r="E537">
        <v>10711.477539</v>
      </c>
      <c r="F537">
        <v>11243.700194999999</v>
      </c>
      <c r="G537">
        <v>11116.299805000001</v>
      </c>
      <c r="H537">
        <v>11157.900390999999</v>
      </c>
      <c r="I537">
        <v>10885.200194999999</v>
      </c>
      <c r="J537">
        <v>11022.916015999999</v>
      </c>
      <c r="L537" t="str">
        <f t="shared" si="67"/>
        <v>23MAR2025:09:00:00</v>
      </c>
      <c r="M537">
        <v>9</v>
      </c>
      <c r="N537">
        <f t="shared" si="68"/>
        <v>-71.955077999999048</v>
      </c>
      <c r="O537">
        <f t="shared" si="63"/>
        <v>-71.955077999999048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0.63613700464077017</v>
      </c>
    </row>
    <row r="538" spans="1:19" x14ac:dyDescent="0.25">
      <c r="A538" t="s">
        <v>563</v>
      </c>
      <c r="B538">
        <v>11966.152344</v>
      </c>
      <c r="C538">
        <v>12159.400390999999</v>
      </c>
      <c r="D538">
        <v>11973.285156</v>
      </c>
      <c r="E538">
        <v>11859.622069999999</v>
      </c>
      <c r="F538">
        <v>11806.200194999999</v>
      </c>
      <c r="G538">
        <v>11695.799805000001</v>
      </c>
      <c r="H538">
        <v>11765.200194999999</v>
      </c>
      <c r="I538">
        <v>11416.700194999999</v>
      </c>
      <c r="J538">
        <v>11708.704102</v>
      </c>
      <c r="L538" t="str">
        <f t="shared" si="67"/>
        <v>23MAR2025:10:00:00</v>
      </c>
      <c r="M538">
        <v>10</v>
      </c>
      <c r="N538">
        <f t="shared" si="68"/>
        <v>193.24804699999913</v>
      </c>
      <c r="O538" t="str">
        <f t="shared" si="63"/>
        <v/>
      </c>
      <c r="P538">
        <f t="shared" si="64"/>
        <v>193.24804699999913</v>
      </c>
      <c r="Q538" t="str">
        <f t="shared" si="65"/>
        <v/>
      </c>
      <c r="R538">
        <f t="shared" si="66"/>
        <v>1</v>
      </c>
      <c r="S538">
        <f t="shared" si="69"/>
        <v>1.6149555967912814</v>
      </c>
    </row>
    <row r="539" spans="1:19" x14ac:dyDescent="0.25">
      <c r="A539" t="s">
        <v>564</v>
      </c>
      <c r="B539">
        <v>12510.769531</v>
      </c>
      <c r="C539">
        <v>12616.200194999999</v>
      </c>
      <c r="D539">
        <v>12466.821289</v>
      </c>
      <c r="E539">
        <v>12406.277344</v>
      </c>
      <c r="F539">
        <v>12336.299805000001</v>
      </c>
      <c r="G539">
        <v>12303.400390999999</v>
      </c>
      <c r="H539">
        <v>12328.400390999999</v>
      </c>
      <c r="I539">
        <v>11979.200194999999</v>
      </c>
      <c r="J539">
        <v>12270.715819999999</v>
      </c>
      <c r="L539" t="str">
        <f t="shared" si="67"/>
        <v>23MAR2025:11:00:00</v>
      </c>
      <c r="M539">
        <v>11</v>
      </c>
      <c r="N539">
        <f t="shared" si="68"/>
        <v>105.43066399999952</v>
      </c>
      <c r="O539" t="str">
        <f t="shared" si="63"/>
        <v/>
      </c>
      <c r="P539">
        <f t="shared" si="64"/>
        <v>105.43066399999952</v>
      </c>
      <c r="Q539" t="str">
        <f t="shared" si="65"/>
        <v/>
      </c>
      <c r="R539">
        <f t="shared" si="66"/>
        <v>1</v>
      </c>
      <c r="S539">
        <f t="shared" si="69"/>
        <v>0.84271925670724379</v>
      </c>
    </row>
    <row r="540" spans="1:19" x14ac:dyDescent="0.25">
      <c r="A540" t="s">
        <v>565</v>
      </c>
      <c r="B540">
        <v>13060.621094</v>
      </c>
      <c r="C540">
        <v>13113</v>
      </c>
      <c r="D540">
        <v>12778.895508</v>
      </c>
      <c r="E540">
        <v>12707.932617</v>
      </c>
      <c r="F540">
        <v>12829.799805000001</v>
      </c>
      <c r="G540">
        <v>12847.299805000001</v>
      </c>
      <c r="H540">
        <v>12832.799805000001</v>
      </c>
      <c r="I540">
        <v>12466.5</v>
      </c>
      <c r="J540">
        <v>12736.866211</v>
      </c>
      <c r="L540" t="str">
        <f t="shared" si="67"/>
        <v>23MAR2025:12:00:00</v>
      </c>
      <c r="M540">
        <v>12</v>
      </c>
      <c r="N540">
        <f t="shared" si="68"/>
        <v>52.378905999999915</v>
      </c>
      <c r="O540" t="str">
        <f t="shared" si="63"/>
        <v/>
      </c>
      <c r="P540">
        <f t="shared" si="64"/>
        <v>52.378905999999915</v>
      </c>
      <c r="Q540" t="str">
        <f t="shared" si="65"/>
        <v/>
      </c>
      <c r="R540">
        <f t="shared" si="66"/>
        <v>1</v>
      </c>
      <c r="S540">
        <f t="shared" si="69"/>
        <v>0.40104452631324389</v>
      </c>
    </row>
    <row r="541" spans="1:19" x14ac:dyDescent="0.25">
      <c r="A541" t="s">
        <v>566</v>
      </c>
      <c r="B541">
        <v>13695.947265999999</v>
      </c>
      <c r="C541">
        <v>13514.599609000001</v>
      </c>
      <c r="D541">
        <v>12868.471680000001</v>
      </c>
      <c r="E541">
        <v>12856.635742</v>
      </c>
      <c r="F541">
        <v>13350</v>
      </c>
      <c r="G541">
        <v>13413.200194999999</v>
      </c>
      <c r="H541">
        <v>13352.099609000001</v>
      </c>
      <c r="I541">
        <v>12960.200194999999</v>
      </c>
      <c r="J541">
        <v>13186.426758</v>
      </c>
      <c r="L541" t="str">
        <f t="shared" si="67"/>
        <v>23MAR2025:13:00:00</v>
      </c>
      <c r="M541">
        <v>13</v>
      </c>
      <c r="N541">
        <f t="shared" si="68"/>
        <v>-181.34765699999843</v>
      </c>
      <c r="O541">
        <f t="shared" si="63"/>
        <v>-181.34765699999843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1.3240972199870504</v>
      </c>
    </row>
    <row r="542" spans="1:19" x14ac:dyDescent="0.25">
      <c r="A542" t="s">
        <v>567</v>
      </c>
      <c r="B542">
        <v>13933.572265999999</v>
      </c>
      <c r="C542">
        <v>13989.200194999999</v>
      </c>
      <c r="D542">
        <v>13062.104492</v>
      </c>
      <c r="E542">
        <v>13049.407227</v>
      </c>
      <c r="F542">
        <v>13770.900390999999</v>
      </c>
      <c r="G542">
        <v>13855.599609000001</v>
      </c>
      <c r="H542">
        <v>13805.5</v>
      </c>
      <c r="I542">
        <v>13347.099609000001</v>
      </c>
      <c r="J542">
        <v>13565.701171999999</v>
      </c>
      <c r="L542" t="str">
        <f t="shared" si="67"/>
        <v>23MAR2025:14:00:00</v>
      </c>
      <c r="M542">
        <v>14</v>
      </c>
      <c r="N542">
        <f t="shared" si="68"/>
        <v>55.627929000000222</v>
      </c>
      <c r="O542" t="str">
        <f t="shared" si="63"/>
        <v/>
      </c>
      <c r="P542">
        <f t="shared" si="64"/>
        <v>55.627929000000222</v>
      </c>
      <c r="Q542" t="str">
        <f t="shared" si="65"/>
        <v/>
      </c>
      <c r="R542">
        <f t="shared" si="66"/>
        <v>1</v>
      </c>
      <c r="S542">
        <f t="shared" si="69"/>
        <v>0.39923666334828356</v>
      </c>
    </row>
    <row r="543" spans="1:19" x14ac:dyDescent="0.25">
      <c r="A543" t="s">
        <v>568</v>
      </c>
      <c r="B543">
        <v>14226.244140999999</v>
      </c>
      <c r="C543">
        <v>14401.099609000001</v>
      </c>
      <c r="D543">
        <v>13387.259765999999</v>
      </c>
      <c r="E543">
        <v>13395.423828000001</v>
      </c>
      <c r="F543">
        <v>14117.099609000001</v>
      </c>
      <c r="G543">
        <v>14071</v>
      </c>
      <c r="H543">
        <v>14122.200194999999</v>
      </c>
      <c r="I543">
        <v>13595.799805000001</v>
      </c>
      <c r="J543">
        <v>13860.305664</v>
      </c>
      <c r="L543" t="str">
        <f t="shared" si="67"/>
        <v>23MAR2025:15:00:00</v>
      </c>
      <c r="M543">
        <v>15</v>
      </c>
      <c r="N543">
        <f t="shared" si="68"/>
        <v>174.85546800000157</v>
      </c>
      <c r="O543" t="str">
        <f t="shared" si="63"/>
        <v/>
      </c>
      <c r="P543">
        <f t="shared" si="64"/>
        <v>174.85546800000157</v>
      </c>
      <c r="Q543" t="str">
        <f t="shared" si="65"/>
        <v/>
      </c>
      <c r="R543">
        <f t="shared" si="66"/>
        <v>1</v>
      </c>
      <c r="S543">
        <f t="shared" si="69"/>
        <v>1.2291049293612819</v>
      </c>
    </row>
    <row r="544" spans="1:19" x14ac:dyDescent="0.25">
      <c r="A544" t="s">
        <v>569</v>
      </c>
      <c r="B544">
        <v>14542.269531</v>
      </c>
      <c r="C544">
        <v>14551.099609000001</v>
      </c>
      <c r="D544">
        <v>13572.472656</v>
      </c>
      <c r="E544">
        <v>13786.432617</v>
      </c>
      <c r="F544">
        <v>14442</v>
      </c>
      <c r="G544">
        <v>14206.299805000001</v>
      </c>
      <c r="H544">
        <v>14417.799805000001</v>
      </c>
      <c r="I544">
        <v>13794.900390999999</v>
      </c>
      <c r="J544">
        <v>14129.486328000001</v>
      </c>
      <c r="L544" t="str">
        <f t="shared" si="67"/>
        <v>23MAR2025:16:00:00</v>
      </c>
      <c r="M544">
        <v>16</v>
      </c>
      <c r="N544">
        <f t="shared" si="68"/>
        <v>8.8300780000008672</v>
      </c>
      <c r="O544" t="str">
        <f t="shared" si="63"/>
        <v/>
      </c>
      <c r="P544">
        <f t="shared" si="64"/>
        <v>8.8300780000008672</v>
      </c>
      <c r="Q544" t="str">
        <f t="shared" si="65"/>
        <v/>
      </c>
      <c r="R544">
        <f t="shared" si="66"/>
        <v>1</v>
      </c>
      <c r="S544">
        <f t="shared" si="69"/>
        <v>6.0720082110826246E-2</v>
      </c>
    </row>
    <row r="545" spans="1:19" x14ac:dyDescent="0.25">
      <c r="A545" t="s">
        <v>570</v>
      </c>
      <c r="B545">
        <v>14729.275390999999</v>
      </c>
      <c r="C545">
        <v>14526.599609000001</v>
      </c>
      <c r="D545">
        <v>13705.259765999999</v>
      </c>
      <c r="E545">
        <v>14066.132813</v>
      </c>
      <c r="F545">
        <v>14659.200194999999</v>
      </c>
      <c r="G545">
        <v>14196.200194999999</v>
      </c>
      <c r="H545">
        <v>14569.299805000001</v>
      </c>
      <c r="I545">
        <v>13828.599609000001</v>
      </c>
      <c r="J545">
        <v>14263.886719</v>
      </c>
      <c r="L545" t="str">
        <f t="shared" si="67"/>
        <v>23MAR2025:17:00:00</v>
      </c>
      <c r="M545">
        <v>17</v>
      </c>
      <c r="N545">
        <f t="shared" si="68"/>
        <v>-202.67578199999843</v>
      </c>
      <c r="O545">
        <f t="shared" si="63"/>
        <v>-202.67578199999843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1.3760064675268346</v>
      </c>
    </row>
    <row r="546" spans="1:19" x14ac:dyDescent="0.25">
      <c r="A546" t="s">
        <v>571</v>
      </c>
      <c r="B546">
        <v>14727.759765999999</v>
      </c>
      <c r="C546">
        <v>14490.900390999999</v>
      </c>
      <c r="D546">
        <v>13884.697265999999</v>
      </c>
      <c r="E546">
        <v>14323.171875</v>
      </c>
      <c r="F546">
        <v>14740</v>
      </c>
      <c r="G546">
        <v>14020.200194999999</v>
      </c>
      <c r="H546">
        <v>14548.900390999999</v>
      </c>
      <c r="I546">
        <v>13686.400390999999</v>
      </c>
      <c r="J546">
        <v>14263.735352</v>
      </c>
      <c r="L546" t="str">
        <f t="shared" si="67"/>
        <v>23MAR2025:18:00:00</v>
      </c>
      <c r="M546">
        <v>18</v>
      </c>
      <c r="N546">
        <f t="shared" si="68"/>
        <v>-236.859375</v>
      </c>
      <c r="O546">
        <f t="shared" si="63"/>
        <v>-236.859375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1.6082512124267903</v>
      </c>
    </row>
    <row r="547" spans="1:19" x14ac:dyDescent="0.25">
      <c r="A547" t="s">
        <v>572</v>
      </c>
      <c r="B547">
        <v>14460.642578000001</v>
      </c>
      <c r="C547">
        <v>14269</v>
      </c>
      <c r="D547">
        <v>13798.741211</v>
      </c>
      <c r="E547">
        <v>14250.540039</v>
      </c>
      <c r="F547">
        <v>14573.900390999999</v>
      </c>
      <c r="G547">
        <v>13771.400390999999</v>
      </c>
      <c r="H547">
        <v>14362.900390999999</v>
      </c>
      <c r="I547">
        <v>13454</v>
      </c>
      <c r="J547">
        <v>14082.547852</v>
      </c>
      <c r="L547" t="str">
        <f t="shared" si="67"/>
        <v>23MAR2025:19:00:00</v>
      </c>
      <c r="M547">
        <v>19</v>
      </c>
      <c r="N547">
        <f t="shared" si="68"/>
        <v>-191.64257800000087</v>
      </c>
      <c r="O547">
        <f t="shared" si="63"/>
        <v>-191.64257800000087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1.3252701390432005</v>
      </c>
    </row>
    <row r="548" spans="1:19" x14ac:dyDescent="0.25">
      <c r="A548" t="s">
        <v>573</v>
      </c>
      <c r="B548">
        <v>14279.908203000001</v>
      </c>
      <c r="C548">
        <v>14292.700194999999</v>
      </c>
      <c r="D548">
        <v>13660.691406</v>
      </c>
      <c r="E548">
        <v>14013.645508</v>
      </c>
      <c r="F548">
        <v>14422</v>
      </c>
      <c r="G548">
        <v>13687</v>
      </c>
      <c r="H548">
        <v>14246.099609000001</v>
      </c>
      <c r="I548">
        <v>13426.599609000001</v>
      </c>
      <c r="J548">
        <v>13959.069336</v>
      </c>
      <c r="L548" t="str">
        <f t="shared" si="67"/>
        <v>23MAR2025:20:00:00</v>
      </c>
      <c r="M548">
        <v>20</v>
      </c>
      <c r="N548">
        <f t="shared" si="68"/>
        <v>12.791991999998572</v>
      </c>
      <c r="O548" t="str">
        <f t="shared" si="63"/>
        <v/>
      </c>
      <c r="P548">
        <f t="shared" si="64"/>
        <v>12.791991999998572</v>
      </c>
      <c r="Q548" t="str">
        <f t="shared" si="65"/>
        <v/>
      </c>
      <c r="R548">
        <f t="shared" si="66"/>
        <v>1</v>
      </c>
      <c r="S548">
        <f t="shared" si="69"/>
        <v>8.9580351765224664E-2</v>
      </c>
    </row>
    <row r="549" spans="1:19" x14ac:dyDescent="0.25">
      <c r="A549" t="s">
        <v>574</v>
      </c>
      <c r="B549">
        <v>14226.885742</v>
      </c>
      <c r="C549">
        <v>14364.900390999999</v>
      </c>
      <c r="D549">
        <v>13717.048828000001</v>
      </c>
      <c r="E549">
        <v>14047.629883</v>
      </c>
      <c r="F549">
        <v>14383.299805000001</v>
      </c>
      <c r="G549">
        <v>13702.299805000001</v>
      </c>
      <c r="H549">
        <v>14232.599609000001</v>
      </c>
      <c r="I549">
        <v>13487.900390999999</v>
      </c>
      <c r="J549">
        <v>13970.746094</v>
      </c>
      <c r="L549" t="str">
        <f t="shared" si="67"/>
        <v>23MAR2025:21:00:00</v>
      </c>
      <c r="M549">
        <v>21</v>
      </c>
      <c r="N549">
        <f t="shared" si="68"/>
        <v>138.01464899999883</v>
      </c>
      <c r="O549" t="str">
        <f t="shared" si="63"/>
        <v/>
      </c>
      <c r="P549">
        <f t="shared" si="64"/>
        <v>138.01464899999883</v>
      </c>
      <c r="Q549" t="str">
        <f t="shared" si="65"/>
        <v/>
      </c>
      <c r="R549">
        <f t="shared" si="66"/>
        <v>1</v>
      </c>
      <c r="S549">
        <f t="shared" si="69"/>
        <v>0.97009740222034624</v>
      </c>
    </row>
    <row r="550" spans="1:19" x14ac:dyDescent="0.25">
      <c r="A550" t="s">
        <v>575</v>
      </c>
      <c r="B550">
        <v>13908.883789</v>
      </c>
      <c r="C550">
        <v>14032.200194999999</v>
      </c>
      <c r="D550">
        <v>13457.107421999999</v>
      </c>
      <c r="E550">
        <v>13731.742188</v>
      </c>
      <c r="F550">
        <v>14069.400390999999</v>
      </c>
      <c r="G550">
        <v>13460.400390999999</v>
      </c>
      <c r="H550">
        <v>13954.299805000001</v>
      </c>
      <c r="I550">
        <v>13271.900390999999</v>
      </c>
      <c r="J550">
        <v>13697.548828000001</v>
      </c>
      <c r="L550" t="str">
        <f t="shared" si="67"/>
        <v>23MAR2025:22:00:00</v>
      </c>
      <c r="M550">
        <v>22</v>
      </c>
      <c r="N550">
        <f t="shared" si="68"/>
        <v>123.31640599999992</v>
      </c>
      <c r="O550" t="str">
        <f t="shared" si="63"/>
        <v/>
      </c>
      <c r="P550">
        <f t="shared" si="64"/>
        <v>123.31640599999992</v>
      </c>
      <c r="Q550" t="str">
        <f t="shared" si="65"/>
        <v/>
      </c>
      <c r="R550">
        <f t="shared" si="66"/>
        <v>1</v>
      </c>
      <c r="S550">
        <f t="shared" si="69"/>
        <v>0.88660174224423471</v>
      </c>
    </row>
    <row r="551" spans="1:19" x14ac:dyDescent="0.25">
      <c r="A551" t="s">
        <v>576</v>
      </c>
      <c r="B551">
        <v>13318.385742</v>
      </c>
      <c r="C551">
        <v>13451.900390999999</v>
      </c>
      <c r="D551">
        <v>12863.341796999999</v>
      </c>
      <c r="E551">
        <v>13043.963867</v>
      </c>
      <c r="F551">
        <v>13498.200194999999</v>
      </c>
      <c r="G551">
        <v>12913.5</v>
      </c>
      <c r="H551">
        <v>13373.299805000001</v>
      </c>
      <c r="I551">
        <v>12795.200194999999</v>
      </c>
      <c r="J551">
        <v>13124.833008</v>
      </c>
      <c r="L551" t="str">
        <f t="shared" si="67"/>
        <v>23MAR2025:23:00:00</v>
      </c>
      <c r="M551">
        <v>23</v>
      </c>
      <c r="N551">
        <f t="shared" si="68"/>
        <v>133.51464899999883</v>
      </c>
      <c r="O551" t="str">
        <f t="shared" si="63"/>
        <v/>
      </c>
      <c r="P551">
        <f t="shared" si="64"/>
        <v>133.51464899999883</v>
      </c>
      <c r="Q551" t="str">
        <f t="shared" si="65"/>
        <v/>
      </c>
      <c r="R551">
        <f t="shared" si="66"/>
        <v>1</v>
      </c>
      <c r="S551">
        <f t="shared" si="69"/>
        <v>1.0024837212737852</v>
      </c>
    </row>
    <row r="552" spans="1:19" x14ac:dyDescent="0.25">
      <c r="A552" t="s">
        <v>577</v>
      </c>
      <c r="B552">
        <v>12682.443359000001</v>
      </c>
      <c r="C552">
        <v>12776.200194999999</v>
      </c>
      <c r="D552">
        <v>12168.134765999999</v>
      </c>
      <c r="E552">
        <v>12321.912109000001</v>
      </c>
      <c r="F552">
        <v>12817.400390999999</v>
      </c>
      <c r="G552">
        <v>12213.099609000001</v>
      </c>
      <c r="H552">
        <v>12644.799805000001</v>
      </c>
      <c r="I552">
        <v>12143.099609000001</v>
      </c>
      <c r="J552">
        <v>12428.0625</v>
      </c>
      <c r="L552" t="str">
        <f t="shared" si="67"/>
        <v>24MAR2025:00:00:00</v>
      </c>
      <c r="M552">
        <v>24</v>
      </c>
      <c r="N552">
        <f t="shared" si="68"/>
        <v>93.756835999998657</v>
      </c>
      <c r="O552" t="str">
        <f t="shared" si="63"/>
        <v/>
      </c>
      <c r="P552">
        <f t="shared" si="64"/>
        <v>93.756835999998657</v>
      </c>
      <c r="Q552" t="str">
        <f t="shared" si="65"/>
        <v/>
      </c>
      <c r="R552">
        <f t="shared" si="66"/>
        <v>1</v>
      </c>
      <c r="S552">
        <f t="shared" si="69"/>
        <v>0.73926477214238706</v>
      </c>
    </row>
    <row r="553" spans="1:19" x14ac:dyDescent="0.25">
      <c r="A553" t="s">
        <v>578</v>
      </c>
      <c r="B553">
        <v>12235.236328000001</v>
      </c>
      <c r="C553">
        <v>12099.900390999999</v>
      </c>
      <c r="D553">
        <v>11681.751953000001</v>
      </c>
      <c r="E553">
        <v>11698.512694999999</v>
      </c>
      <c r="F553">
        <v>12196.299805000001</v>
      </c>
      <c r="G553">
        <v>11902.200194999999</v>
      </c>
      <c r="H553">
        <v>11400.5</v>
      </c>
      <c r="I553">
        <v>11889.5</v>
      </c>
      <c r="J553">
        <v>11817.404296999999</v>
      </c>
      <c r="L553" t="str">
        <f t="shared" si="67"/>
        <v>24MAR2025:01:00:00</v>
      </c>
      <c r="M553">
        <v>1</v>
      </c>
      <c r="N553">
        <f t="shared" si="68"/>
        <v>-135.33593700000165</v>
      </c>
      <c r="O553">
        <f t="shared" si="63"/>
        <v>-135.33593700000165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1.1061162479574596</v>
      </c>
    </row>
    <row r="554" spans="1:19" x14ac:dyDescent="0.25">
      <c r="A554" t="s">
        <v>579</v>
      </c>
      <c r="B554">
        <v>11907.9375</v>
      </c>
      <c r="C554">
        <v>11812.200194999999</v>
      </c>
      <c r="D554">
        <v>11288.416992</v>
      </c>
      <c r="E554">
        <v>11296.162109000001</v>
      </c>
      <c r="F554">
        <v>11755.900390999999</v>
      </c>
      <c r="G554">
        <v>11438.599609000001</v>
      </c>
      <c r="H554">
        <v>11008.900390999999</v>
      </c>
      <c r="I554">
        <v>11452.599609000001</v>
      </c>
      <c r="J554">
        <v>11390.433594</v>
      </c>
      <c r="L554" t="str">
        <f t="shared" si="67"/>
        <v>24MAR2025:02:00:00</v>
      </c>
      <c r="M554">
        <v>2</v>
      </c>
      <c r="N554">
        <f t="shared" si="68"/>
        <v>-95.737305000000561</v>
      </c>
      <c r="O554">
        <f t="shared" si="63"/>
        <v>-95.737305000000561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0.80397890062826205</v>
      </c>
    </row>
    <row r="555" spans="1:19" x14ac:dyDescent="0.25">
      <c r="A555" t="s">
        <v>580</v>
      </c>
      <c r="B555">
        <v>11869.378906</v>
      </c>
      <c r="C555">
        <v>11657</v>
      </c>
      <c r="D555">
        <v>11051.366211</v>
      </c>
      <c r="E555">
        <v>11018.061523</v>
      </c>
      <c r="F555">
        <v>11417.5</v>
      </c>
      <c r="G555">
        <v>11117.299805000001</v>
      </c>
      <c r="H555">
        <v>10756.5</v>
      </c>
      <c r="I555">
        <v>11162.5</v>
      </c>
      <c r="J555">
        <v>11094.372069999999</v>
      </c>
      <c r="L555" t="str">
        <f t="shared" si="67"/>
        <v>24MAR2025:03:00:00</v>
      </c>
      <c r="M555">
        <v>3</v>
      </c>
      <c r="N555">
        <f t="shared" si="68"/>
        <v>-212.37890599999992</v>
      </c>
      <c r="O555">
        <f t="shared" si="63"/>
        <v>-212.37890599999992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1.7893009203088279</v>
      </c>
    </row>
    <row r="556" spans="1:19" x14ac:dyDescent="0.25">
      <c r="A556" t="s">
        <v>581</v>
      </c>
      <c r="B556">
        <v>10757.699219</v>
      </c>
      <c r="C556">
        <v>11623.299805000001</v>
      </c>
      <c r="D556">
        <v>11014.256836</v>
      </c>
      <c r="E556">
        <v>10775.160156</v>
      </c>
      <c r="F556">
        <v>11329.900390999999</v>
      </c>
      <c r="G556">
        <v>11013.099609000001</v>
      </c>
      <c r="H556">
        <v>10685.599609000001</v>
      </c>
      <c r="I556">
        <v>11059.299805000001</v>
      </c>
      <c r="J556">
        <v>10972.612305000001</v>
      </c>
      <c r="L556" t="str">
        <f t="shared" si="67"/>
        <v>24MAR2025:04:00:00</v>
      </c>
      <c r="M556">
        <v>4</v>
      </c>
      <c r="N556">
        <f t="shared" si="68"/>
        <v>865.60058600000048</v>
      </c>
      <c r="O556" t="str">
        <f t="shared" si="63"/>
        <v/>
      </c>
      <c r="P556">
        <f t="shared" si="64"/>
        <v>865.60058600000048</v>
      </c>
      <c r="Q556" t="str">
        <f t="shared" si="65"/>
        <v/>
      </c>
      <c r="R556">
        <f t="shared" si="66"/>
        <v>1</v>
      </c>
      <c r="S556">
        <f t="shared" si="69"/>
        <v>8.0463356371890082</v>
      </c>
    </row>
    <row r="557" spans="1:19" x14ac:dyDescent="0.25">
      <c r="A557" t="s">
        <v>582</v>
      </c>
      <c r="B557">
        <v>10608.074219</v>
      </c>
      <c r="C557">
        <v>11469.5</v>
      </c>
      <c r="D557">
        <v>10894.84375</v>
      </c>
      <c r="E557">
        <v>10798.741211</v>
      </c>
      <c r="F557">
        <v>11439.099609000001</v>
      </c>
      <c r="G557">
        <v>11126.5</v>
      </c>
      <c r="H557">
        <v>10821.799805000001</v>
      </c>
      <c r="I557">
        <v>11172.799805000001</v>
      </c>
      <c r="J557">
        <v>11071.789063</v>
      </c>
      <c r="L557" t="str">
        <f t="shared" si="67"/>
        <v>24MAR2025:05:00:00</v>
      </c>
      <c r="M557">
        <v>5</v>
      </c>
      <c r="N557">
        <f t="shared" si="68"/>
        <v>861.42578099999992</v>
      </c>
      <c r="O557" t="str">
        <f t="shared" si="63"/>
        <v/>
      </c>
      <c r="P557">
        <f t="shared" si="64"/>
        <v>861.42578099999992</v>
      </c>
      <c r="Q557" t="str">
        <f t="shared" si="65"/>
        <v/>
      </c>
      <c r="R557">
        <f t="shared" si="66"/>
        <v>1</v>
      </c>
      <c r="S557">
        <f t="shared" si="69"/>
        <v>8.1204727947426125</v>
      </c>
    </row>
    <row r="558" spans="1:19" x14ac:dyDescent="0.25">
      <c r="A558" t="s">
        <v>583</v>
      </c>
      <c r="B558">
        <v>10894.103515999999</v>
      </c>
      <c r="C558">
        <v>11780.5</v>
      </c>
      <c r="D558">
        <v>11023.6875</v>
      </c>
      <c r="E558">
        <v>11021.554688</v>
      </c>
      <c r="F558">
        <v>11832.799805000001</v>
      </c>
      <c r="G558">
        <v>11582.599609000001</v>
      </c>
      <c r="H558">
        <v>11296</v>
      </c>
      <c r="I558">
        <v>11613.5</v>
      </c>
      <c r="J558">
        <v>11469.291015999999</v>
      </c>
      <c r="L558" t="str">
        <f t="shared" si="67"/>
        <v>24MAR2025:06:00:00</v>
      </c>
      <c r="M558">
        <v>6</v>
      </c>
      <c r="N558">
        <f t="shared" si="68"/>
        <v>886.39648400000078</v>
      </c>
      <c r="O558" t="str">
        <f t="shared" si="63"/>
        <v/>
      </c>
      <c r="P558">
        <f t="shared" si="64"/>
        <v>886.39648400000078</v>
      </c>
      <c r="Q558" t="str">
        <f t="shared" si="65"/>
        <v/>
      </c>
      <c r="R558">
        <f t="shared" si="66"/>
        <v>1</v>
      </c>
      <c r="S558">
        <f t="shared" si="69"/>
        <v>8.1364793596661187</v>
      </c>
    </row>
    <row r="559" spans="1:19" x14ac:dyDescent="0.25">
      <c r="A559" t="s">
        <v>584</v>
      </c>
      <c r="B559">
        <v>11386.948242</v>
      </c>
      <c r="C559">
        <v>12260.400390999999</v>
      </c>
      <c r="D559">
        <v>11519.634765999999</v>
      </c>
      <c r="E559">
        <v>11471.624023</v>
      </c>
      <c r="F559">
        <v>12367.200194999999</v>
      </c>
      <c r="G559">
        <v>12199.599609000001</v>
      </c>
      <c r="H559">
        <v>11882.099609000001</v>
      </c>
      <c r="I559">
        <v>12203</v>
      </c>
      <c r="J559">
        <v>12024.705078000001</v>
      </c>
      <c r="L559" t="str">
        <f t="shared" si="67"/>
        <v>24MAR2025:07:00:00</v>
      </c>
      <c r="M559">
        <v>7</v>
      </c>
      <c r="N559">
        <f t="shared" si="68"/>
        <v>873.45214899999883</v>
      </c>
      <c r="O559" t="str">
        <f t="shared" si="63"/>
        <v/>
      </c>
      <c r="P559">
        <f t="shared" si="64"/>
        <v>873.45214899999883</v>
      </c>
      <c r="Q559" t="str">
        <f t="shared" si="65"/>
        <v/>
      </c>
      <c r="R559">
        <f t="shared" si="66"/>
        <v>1</v>
      </c>
      <c r="S559">
        <f t="shared" si="69"/>
        <v>7.6706430066866265</v>
      </c>
    </row>
    <row r="560" spans="1:19" x14ac:dyDescent="0.25">
      <c r="A560" t="s">
        <v>585</v>
      </c>
      <c r="B560">
        <v>11665.974609000001</v>
      </c>
      <c r="C560">
        <v>12488.900390999999</v>
      </c>
      <c r="D560">
        <v>11888.530273</v>
      </c>
      <c r="E560">
        <v>11674.552734000001</v>
      </c>
      <c r="F560">
        <v>12634.299805000001</v>
      </c>
      <c r="G560">
        <v>12548.700194999999</v>
      </c>
      <c r="H560">
        <v>12220.200194999999</v>
      </c>
      <c r="I560">
        <v>12534.5</v>
      </c>
      <c r="J560">
        <v>12322.451171999999</v>
      </c>
      <c r="L560" t="str">
        <f t="shared" si="67"/>
        <v>24MAR2025:08:00:00</v>
      </c>
      <c r="M560">
        <v>8</v>
      </c>
      <c r="N560">
        <f t="shared" si="68"/>
        <v>822.92578199999843</v>
      </c>
      <c r="O560" t="str">
        <f t="shared" si="63"/>
        <v/>
      </c>
      <c r="P560">
        <f t="shared" si="64"/>
        <v>822.92578199999843</v>
      </c>
      <c r="Q560" t="str">
        <f t="shared" si="65"/>
        <v/>
      </c>
      <c r="R560">
        <f t="shared" si="66"/>
        <v>1</v>
      </c>
      <c r="S560">
        <f t="shared" si="69"/>
        <v>7.0540680018721478</v>
      </c>
    </row>
    <row r="561" spans="1:19" x14ac:dyDescent="0.25">
      <c r="A561" t="s">
        <v>586</v>
      </c>
      <c r="B561">
        <v>11950.294921999999</v>
      </c>
      <c r="C561">
        <v>12561.799805000001</v>
      </c>
      <c r="D561">
        <v>12105.338867</v>
      </c>
      <c r="E561">
        <v>11808.689453000001</v>
      </c>
      <c r="F561">
        <v>12878</v>
      </c>
      <c r="G561">
        <v>12806.799805000001</v>
      </c>
      <c r="H561">
        <v>12471.900390999999</v>
      </c>
      <c r="I561">
        <v>12812.700194999999</v>
      </c>
      <c r="J561">
        <v>12555.618164</v>
      </c>
      <c r="L561" t="str">
        <f t="shared" si="67"/>
        <v>24MAR2025:09:00:00</v>
      </c>
      <c r="M561">
        <v>9</v>
      </c>
      <c r="N561">
        <f t="shared" si="68"/>
        <v>611.50488300000143</v>
      </c>
      <c r="O561" t="str">
        <f t="shared" si="63"/>
        <v/>
      </c>
      <c r="P561">
        <f t="shared" si="64"/>
        <v>611.50488300000143</v>
      </c>
      <c r="Q561" t="str">
        <f t="shared" si="65"/>
        <v/>
      </c>
      <c r="R561">
        <f t="shared" si="66"/>
        <v>1</v>
      </c>
      <c r="S561">
        <f t="shared" si="69"/>
        <v>5.1170693860805576</v>
      </c>
    </row>
    <row r="562" spans="1:19" x14ac:dyDescent="0.25">
      <c r="A562" t="s">
        <v>587</v>
      </c>
      <c r="B562">
        <v>12646.479492</v>
      </c>
      <c r="C562">
        <v>13054</v>
      </c>
      <c r="D562">
        <v>12921.547852</v>
      </c>
      <c r="E562">
        <v>12787.287109000001</v>
      </c>
      <c r="F562">
        <v>13365</v>
      </c>
      <c r="G562">
        <v>13271.599609000001</v>
      </c>
      <c r="H562">
        <v>13011.599609000001</v>
      </c>
      <c r="I562">
        <v>13323.5</v>
      </c>
      <c r="J562">
        <v>13151.797852</v>
      </c>
      <c r="L562" t="str">
        <f t="shared" si="67"/>
        <v>24MAR2025:10:00:00</v>
      </c>
      <c r="M562">
        <v>10</v>
      </c>
      <c r="N562">
        <f t="shared" si="68"/>
        <v>407.52050799999961</v>
      </c>
      <c r="O562" t="str">
        <f t="shared" si="63"/>
        <v/>
      </c>
      <c r="P562">
        <f t="shared" si="64"/>
        <v>407.52050799999961</v>
      </c>
      <c r="Q562" t="str">
        <f t="shared" si="65"/>
        <v/>
      </c>
      <c r="R562">
        <f t="shared" si="66"/>
        <v>1</v>
      </c>
      <c r="S562">
        <f t="shared" si="69"/>
        <v>3.2224027901029046</v>
      </c>
    </row>
    <row r="563" spans="1:19" x14ac:dyDescent="0.25">
      <c r="A563" t="s">
        <v>588</v>
      </c>
      <c r="B563">
        <v>12906.716796999999</v>
      </c>
      <c r="C563">
        <v>13334.299805000001</v>
      </c>
      <c r="D563">
        <v>13278.541015999999</v>
      </c>
      <c r="E563">
        <v>13123.563477</v>
      </c>
      <c r="F563">
        <v>13872.099609000001</v>
      </c>
      <c r="G563">
        <v>13833</v>
      </c>
      <c r="H563">
        <v>13581.200194999999</v>
      </c>
      <c r="I563">
        <v>13827.299805000001</v>
      </c>
      <c r="J563">
        <v>13647.432617</v>
      </c>
      <c r="L563" t="str">
        <f t="shared" si="67"/>
        <v>24MAR2025:11:00:00</v>
      </c>
      <c r="M563">
        <v>11</v>
      </c>
      <c r="N563">
        <f t="shared" si="68"/>
        <v>427.58300800000143</v>
      </c>
      <c r="O563" t="str">
        <f t="shared" si="63"/>
        <v/>
      </c>
      <c r="P563">
        <f t="shared" si="64"/>
        <v>427.58300800000143</v>
      </c>
      <c r="Q563" t="str">
        <f t="shared" si="65"/>
        <v/>
      </c>
      <c r="R563">
        <f t="shared" si="66"/>
        <v>1</v>
      </c>
      <c r="S563">
        <f t="shared" si="69"/>
        <v>3.3128720086225769</v>
      </c>
    </row>
    <row r="564" spans="1:19" x14ac:dyDescent="0.25">
      <c r="A564" t="s">
        <v>589</v>
      </c>
      <c r="B564">
        <v>13223.033203000001</v>
      </c>
      <c r="C564">
        <v>13700.299805000001</v>
      </c>
      <c r="D564">
        <v>13551.202148</v>
      </c>
      <c r="E564">
        <v>13307.127930000001</v>
      </c>
      <c r="F564">
        <v>14322.599609000001</v>
      </c>
      <c r="G564">
        <v>14363.200194999999</v>
      </c>
      <c r="H564">
        <v>14118</v>
      </c>
      <c r="I564">
        <v>14268.700194999999</v>
      </c>
      <c r="J564">
        <v>14075.925781</v>
      </c>
      <c r="L564" t="str">
        <f t="shared" si="67"/>
        <v>24MAR2025:12:00:00</v>
      </c>
      <c r="M564">
        <v>12</v>
      </c>
      <c r="N564">
        <f t="shared" si="68"/>
        <v>477.26660199999969</v>
      </c>
      <c r="O564" t="str">
        <f t="shared" si="63"/>
        <v/>
      </c>
      <c r="P564">
        <f t="shared" si="64"/>
        <v>477.26660199999969</v>
      </c>
      <c r="Q564" t="str">
        <f t="shared" si="65"/>
        <v/>
      </c>
      <c r="R564">
        <f t="shared" si="66"/>
        <v>1</v>
      </c>
      <c r="S564">
        <f t="shared" si="69"/>
        <v>3.6093579640389839</v>
      </c>
    </row>
    <row r="565" spans="1:19" x14ac:dyDescent="0.25">
      <c r="A565" t="s">
        <v>590</v>
      </c>
      <c r="B565">
        <v>13784.1875</v>
      </c>
      <c r="C565">
        <v>14159.5</v>
      </c>
      <c r="D565">
        <v>13739.5625</v>
      </c>
      <c r="E565">
        <v>13483.344727</v>
      </c>
      <c r="F565">
        <v>14725.400390999999</v>
      </c>
      <c r="G565">
        <v>14832.400390999999</v>
      </c>
      <c r="H565">
        <v>14603.299805000001</v>
      </c>
      <c r="I565">
        <v>14634.299805000001</v>
      </c>
      <c r="J565">
        <v>14455.75</v>
      </c>
      <c r="L565" t="str">
        <f t="shared" si="67"/>
        <v>24MAR2025:13:00:00</v>
      </c>
      <c r="M565">
        <v>13</v>
      </c>
      <c r="N565">
        <f t="shared" si="68"/>
        <v>375.3125</v>
      </c>
      <c r="O565" t="str">
        <f t="shared" si="63"/>
        <v/>
      </c>
      <c r="P565">
        <f t="shared" si="64"/>
        <v>375.3125</v>
      </c>
      <c r="Q565" t="str">
        <f t="shared" si="65"/>
        <v/>
      </c>
      <c r="R565">
        <f t="shared" si="66"/>
        <v>1</v>
      </c>
      <c r="S565">
        <f t="shared" si="69"/>
        <v>2.7227756441937547</v>
      </c>
    </row>
    <row r="566" spans="1:19" x14ac:dyDescent="0.25">
      <c r="A566" t="s">
        <v>591</v>
      </c>
      <c r="B566">
        <v>14338.023438</v>
      </c>
      <c r="C566">
        <v>14602.900390999999</v>
      </c>
      <c r="D566">
        <v>13912.792969</v>
      </c>
      <c r="E566">
        <v>13689.307617</v>
      </c>
      <c r="F566">
        <v>15160.700194999999</v>
      </c>
      <c r="G566">
        <v>15293.700194999999</v>
      </c>
      <c r="H566">
        <v>15111.700194999999</v>
      </c>
      <c r="I566">
        <v>15068.599609000001</v>
      </c>
      <c r="J566">
        <v>14864.801758</v>
      </c>
      <c r="L566" t="str">
        <f t="shared" si="67"/>
        <v>24MAR2025:14:00:00</v>
      </c>
      <c r="M566">
        <v>14</v>
      </c>
      <c r="N566">
        <f t="shared" si="68"/>
        <v>264.87695299999905</v>
      </c>
      <c r="O566" t="str">
        <f t="shared" si="63"/>
        <v/>
      </c>
      <c r="P566">
        <f t="shared" si="64"/>
        <v>264.87695299999905</v>
      </c>
      <c r="Q566" t="str">
        <f t="shared" si="65"/>
        <v/>
      </c>
      <c r="R566">
        <f t="shared" si="66"/>
        <v>1</v>
      </c>
      <c r="S566">
        <f t="shared" si="69"/>
        <v>1.8473742503307453</v>
      </c>
    </row>
    <row r="567" spans="1:19" x14ac:dyDescent="0.25">
      <c r="A567" t="s">
        <v>592</v>
      </c>
      <c r="B567">
        <v>15003.366211</v>
      </c>
      <c r="C567">
        <v>15117.5</v>
      </c>
      <c r="D567">
        <v>14075.920898</v>
      </c>
      <c r="E567">
        <v>13909.225586</v>
      </c>
      <c r="F567">
        <v>15481</v>
      </c>
      <c r="G567">
        <v>15582.400390999999</v>
      </c>
      <c r="H567">
        <v>15482.799805000001</v>
      </c>
      <c r="I567">
        <v>15435.200194999999</v>
      </c>
      <c r="J567">
        <v>15178.125977</v>
      </c>
      <c r="L567" t="str">
        <f t="shared" si="67"/>
        <v>24MAR2025:15:00:00</v>
      </c>
      <c r="M567">
        <v>15</v>
      </c>
      <c r="N567">
        <f t="shared" si="68"/>
        <v>114.13378899999952</v>
      </c>
      <c r="O567" t="str">
        <f t="shared" si="63"/>
        <v/>
      </c>
      <c r="P567">
        <f t="shared" si="64"/>
        <v>114.13378899999952</v>
      </c>
      <c r="Q567" t="str">
        <f t="shared" si="65"/>
        <v/>
      </c>
      <c r="R567">
        <f t="shared" si="66"/>
        <v>1</v>
      </c>
      <c r="S567">
        <f t="shared" si="69"/>
        <v>0.76072121012629945</v>
      </c>
    </row>
    <row r="568" spans="1:19" x14ac:dyDescent="0.25">
      <c r="A568" t="s">
        <v>593</v>
      </c>
      <c r="B568">
        <v>15587.599609000001</v>
      </c>
      <c r="C568">
        <v>15517.799805000001</v>
      </c>
      <c r="D568">
        <v>14228.313477</v>
      </c>
      <c r="E568">
        <v>14228.424805000001</v>
      </c>
      <c r="F568">
        <v>15790.799805000001</v>
      </c>
      <c r="G568">
        <v>15766.799805000001</v>
      </c>
      <c r="H568">
        <v>15793.5</v>
      </c>
      <c r="I568">
        <v>15785.099609000001</v>
      </c>
      <c r="J568">
        <v>15472.925781</v>
      </c>
      <c r="L568" t="str">
        <f t="shared" si="67"/>
        <v>24MAR2025:16:00:00</v>
      </c>
      <c r="M568">
        <v>16</v>
      </c>
      <c r="N568">
        <f t="shared" si="68"/>
        <v>-69.799804000000222</v>
      </c>
      <c r="O568">
        <f t="shared" si="63"/>
        <v>-69.799804000000222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0.44779058835780633</v>
      </c>
    </row>
    <row r="569" spans="1:19" x14ac:dyDescent="0.25">
      <c r="A569" t="s">
        <v>594</v>
      </c>
      <c r="B569">
        <v>15975.457031</v>
      </c>
      <c r="C569">
        <v>15737.5</v>
      </c>
      <c r="D569">
        <v>14370.056640999999</v>
      </c>
      <c r="E569">
        <v>14474.589844</v>
      </c>
      <c r="F569">
        <v>15906.099609000001</v>
      </c>
      <c r="G569">
        <v>15695</v>
      </c>
      <c r="H569">
        <v>15863.5</v>
      </c>
      <c r="I569">
        <v>15886.5</v>
      </c>
      <c r="J569">
        <v>15565.137694999999</v>
      </c>
      <c r="L569" t="str">
        <f t="shared" si="67"/>
        <v>24MAR2025:17:00:00</v>
      </c>
      <c r="M569">
        <v>17</v>
      </c>
      <c r="N569">
        <f t="shared" si="68"/>
        <v>-237.95703099999992</v>
      </c>
      <c r="O569">
        <f t="shared" si="63"/>
        <v>-237.95703099999992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1.4895162657209111</v>
      </c>
    </row>
    <row r="570" spans="1:19" x14ac:dyDescent="0.25">
      <c r="A570" t="s">
        <v>595</v>
      </c>
      <c r="B570">
        <v>16185.979492</v>
      </c>
      <c r="C570">
        <v>15690.5</v>
      </c>
      <c r="D570">
        <v>14395.005859000001</v>
      </c>
      <c r="E570">
        <v>14516.9375</v>
      </c>
      <c r="F570">
        <v>15849.5</v>
      </c>
      <c r="G570">
        <v>15419.799805000001</v>
      </c>
      <c r="H570">
        <v>15667.299805000001</v>
      </c>
      <c r="I570">
        <v>15724.599609000001</v>
      </c>
      <c r="J570">
        <v>15435.627930000001</v>
      </c>
      <c r="L570" t="str">
        <f t="shared" si="67"/>
        <v>24MAR2025:18:00:00</v>
      </c>
      <c r="M570">
        <v>18</v>
      </c>
      <c r="N570">
        <f t="shared" si="68"/>
        <v>-495.47949200000039</v>
      </c>
      <c r="O570">
        <f t="shared" si="63"/>
        <v>-495.47949200000039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3.0611647089068263</v>
      </c>
    </row>
    <row r="571" spans="1:19" x14ac:dyDescent="0.25">
      <c r="A571" t="s">
        <v>596</v>
      </c>
      <c r="B571">
        <v>15703.741211</v>
      </c>
      <c r="C571">
        <v>15249.5</v>
      </c>
      <c r="D571">
        <v>14108.271484000001</v>
      </c>
      <c r="E571">
        <v>14255.131836</v>
      </c>
      <c r="F571">
        <v>15425.400390999999</v>
      </c>
      <c r="G571">
        <v>14920.5</v>
      </c>
      <c r="H571">
        <v>15195.5</v>
      </c>
      <c r="I571">
        <v>15268.299805000001</v>
      </c>
      <c r="J571">
        <v>15012.966796999999</v>
      </c>
      <c r="L571" t="str">
        <f t="shared" si="67"/>
        <v>24MAR2025:19:00:00</v>
      </c>
      <c r="M571">
        <v>19</v>
      </c>
      <c r="N571">
        <f t="shared" si="68"/>
        <v>-454.24121100000048</v>
      </c>
      <c r="O571">
        <f t="shared" si="63"/>
        <v>-454.24121100000048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2.8925668405807534</v>
      </c>
    </row>
    <row r="572" spans="1:19" x14ac:dyDescent="0.25">
      <c r="A572" t="s">
        <v>597</v>
      </c>
      <c r="B572">
        <v>15067.713867</v>
      </c>
      <c r="C572">
        <v>14878.299805000001</v>
      </c>
      <c r="D572">
        <v>13899.250977</v>
      </c>
      <c r="E572">
        <v>14008.173828000001</v>
      </c>
      <c r="F572">
        <v>15111.599609000001</v>
      </c>
      <c r="G572">
        <v>14656.400390999999</v>
      </c>
      <c r="H572">
        <v>14861.400390999999</v>
      </c>
      <c r="I572">
        <v>14914.400390999999</v>
      </c>
      <c r="J572">
        <v>14710.395508</v>
      </c>
      <c r="L572" t="str">
        <f t="shared" si="67"/>
        <v>24MAR2025:20:00:00</v>
      </c>
      <c r="M572">
        <v>20</v>
      </c>
      <c r="N572">
        <f t="shared" si="68"/>
        <v>-189.41406199999983</v>
      </c>
      <c r="O572">
        <f t="shared" si="63"/>
        <v>-189.41406199999983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1.2570856048364316</v>
      </c>
    </row>
    <row r="573" spans="1:19" x14ac:dyDescent="0.25">
      <c r="A573" t="s">
        <v>598</v>
      </c>
      <c r="B573">
        <v>14574.595703000001</v>
      </c>
      <c r="C573">
        <v>14682.299805000001</v>
      </c>
      <c r="D573">
        <v>13942.922852</v>
      </c>
      <c r="E573">
        <v>13990.469727</v>
      </c>
      <c r="F573">
        <v>14986</v>
      </c>
      <c r="G573">
        <v>14547</v>
      </c>
      <c r="H573">
        <v>14706.400390999999</v>
      </c>
      <c r="I573">
        <v>14724.900390999999</v>
      </c>
      <c r="J573">
        <v>14590.955078000001</v>
      </c>
      <c r="L573" t="str">
        <f t="shared" si="67"/>
        <v>24MAR2025:21:00:00</v>
      </c>
      <c r="M573">
        <v>21</v>
      </c>
      <c r="N573">
        <f t="shared" si="68"/>
        <v>107.70410199999969</v>
      </c>
      <c r="O573" t="str">
        <f t="shared" si="63"/>
        <v/>
      </c>
      <c r="P573">
        <f t="shared" si="64"/>
        <v>107.70410199999969</v>
      </c>
      <c r="Q573" t="str">
        <f t="shared" si="65"/>
        <v/>
      </c>
      <c r="R573">
        <f t="shared" si="66"/>
        <v>1</v>
      </c>
      <c r="S573">
        <f t="shared" si="69"/>
        <v>0.73898517800963859</v>
      </c>
    </row>
    <row r="574" spans="1:19" x14ac:dyDescent="0.25">
      <c r="A574" t="s">
        <v>599</v>
      </c>
      <c r="B574">
        <v>14076.607421999999</v>
      </c>
      <c r="C574">
        <v>14088.400390999999</v>
      </c>
      <c r="D574">
        <v>13497.973633</v>
      </c>
      <c r="E574">
        <v>13509.057617</v>
      </c>
      <c r="F574">
        <v>14571.700194999999</v>
      </c>
      <c r="G574">
        <v>14170.099609000001</v>
      </c>
      <c r="H574">
        <v>14281.5</v>
      </c>
      <c r="I574">
        <v>14266.900390999999</v>
      </c>
      <c r="J574">
        <v>14159.851563</v>
      </c>
      <c r="L574" t="str">
        <f t="shared" si="67"/>
        <v>24MAR2025:22:00:00</v>
      </c>
      <c r="M574">
        <v>22</v>
      </c>
      <c r="N574">
        <f t="shared" si="68"/>
        <v>11.792969000000085</v>
      </c>
      <c r="O574" t="str">
        <f t="shared" si="63"/>
        <v/>
      </c>
      <c r="P574">
        <f t="shared" si="64"/>
        <v>11.792969000000085</v>
      </c>
      <c r="Q574" t="str">
        <f t="shared" si="65"/>
        <v/>
      </c>
      <c r="R574">
        <f t="shared" si="66"/>
        <v>1</v>
      </c>
      <c r="S574">
        <f t="shared" si="69"/>
        <v>8.377706819875598E-2</v>
      </c>
    </row>
    <row r="575" spans="1:19" x14ac:dyDescent="0.25">
      <c r="A575" t="s">
        <v>600</v>
      </c>
      <c r="B575">
        <v>13183.681640999999</v>
      </c>
      <c r="C575">
        <v>13295.900390999999</v>
      </c>
      <c r="D575">
        <v>12826.710938</v>
      </c>
      <c r="E575">
        <v>12832.168944999999</v>
      </c>
      <c r="F575">
        <v>13893.900390999999</v>
      </c>
      <c r="G575">
        <v>13455.299805000001</v>
      </c>
      <c r="H575">
        <v>13539.799805000001</v>
      </c>
      <c r="I575">
        <v>13534.299805000001</v>
      </c>
      <c r="J575">
        <v>13451.094727</v>
      </c>
      <c r="L575" t="str">
        <f t="shared" si="67"/>
        <v>24MAR2025:23:00:00</v>
      </c>
      <c r="M575">
        <v>23</v>
      </c>
      <c r="N575">
        <f t="shared" si="68"/>
        <v>112.21875</v>
      </c>
      <c r="O575" t="str">
        <f t="shared" si="63"/>
        <v/>
      </c>
      <c r="P575">
        <f t="shared" si="64"/>
        <v>112.21875</v>
      </c>
      <c r="Q575" t="str">
        <f t="shared" si="65"/>
        <v/>
      </c>
      <c r="R575">
        <f t="shared" si="66"/>
        <v>1</v>
      </c>
      <c r="S575">
        <f t="shared" si="69"/>
        <v>0.85119432534695261</v>
      </c>
    </row>
    <row r="576" spans="1:19" x14ac:dyDescent="0.25">
      <c r="A576" t="s">
        <v>601</v>
      </c>
      <c r="B576">
        <v>12235.194336</v>
      </c>
      <c r="C576">
        <v>12538.099609000001</v>
      </c>
      <c r="D576">
        <v>12080.432617</v>
      </c>
      <c r="E576">
        <v>12095.913086</v>
      </c>
      <c r="F576">
        <v>13081</v>
      </c>
      <c r="G576">
        <v>12647.700194999999</v>
      </c>
      <c r="H576">
        <v>12721.099609000001</v>
      </c>
      <c r="I576">
        <v>12731.099609000001</v>
      </c>
      <c r="J576">
        <v>12655.362305000001</v>
      </c>
      <c r="L576" t="str">
        <f t="shared" si="67"/>
        <v>25MAR2025:00:00:00</v>
      </c>
      <c r="M576">
        <v>24</v>
      </c>
      <c r="N576">
        <f t="shared" si="68"/>
        <v>302.90527300000031</v>
      </c>
      <c r="O576" t="str">
        <f t="shared" si="63"/>
        <v/>
      </c>
      <c r="P576">
        <f t="shared" si="64"/>
        <v>302.90527300000031</v>
      </c>
      <c r="Q576" t="str">
        <f t="shared" si="65"/>
        <v/>
      </c>
      <c r="R576">
        <f t="shared" si="66"/>
        <v>1</v>
      </c>
      <c r="S576">
        <f t="shared" si="69"/>
        <v>2.4756882864439063</v>
      </c>
    </row>
    <row r="577" spans="1:19" x14ac:dyDescent="0.25">
      <c r="A577" t="s">
        <v>602</v>
      </c>
      <c r="B577">
        <v>11484.083984000001</v>
      </c>
      <c r="C577">
        <v>11918.700194999999</v>
      </c>
      <c r="D577">
        <v>11698.257813</v>
      </c>
      <c r="E577">
        <v>11785.579102</v>
      </c>
      <c r="F577">
        <v>12900.799805000001</v>
      </c>
      <c r="G577">
        <v>12161.299805000001</v>
      </c>
      <c r="H577">
        <v>12273.799805000001</v>
      </c>
      <c r="I577">
        <v>12342</v>
      </c>
      <c r="J577">
        <v>12292.696289</v>
      </c>
      <c r="L577" t="str">
        <f t="shared" si="67"/>
        <v>25MAR2025:01:00:00</v>
      </c>
      <c r="M577">
        <v>1</v>
      </c>
      <c r="N577">
        <f t="shared" si="68"/>
        <v>434.61621099999866</v>
      </c>
      <c r="O577" t="str">
        <f t="shared" si="63"/>
        <v/>
      </c>
      <c r="P577">
        <f t="shared" si="64"/>
        <v>434.61621099999866</v>
      </c>
      <c r="Q577" t="str">
        <f t="shared" si="65"/>
        <v/>
      </c>
      <c r="R577">
        <f t="shared" si="66"/>
        <v>1</v>
      </c>
      <c r="S577">
        <f t="shared" si="69"/>
        <v>3.7845091659510688</v>
      </c>
    </row>
    <row r="578" spans="1:19" x14ac:dyDescent="0.25">
      <c r="A578" t="s">
        <v>603</v>
      </c>
      <c r="B578">
        <v>11147.246094</v>
      </c>
      <c r="C578">
        <v>11523.599609000001</v>
      </c>
      <c r="D578">
        <v>11291.769531</v>
      </c>
      <c r="E578">
        <v>11347.237305000001</v>
      </c>
      <c r="F578">
        <v>12345</v>
      </c>
      <c r="G578">
        <v>11663.5</v>
      </c>
      <c r="H578">
        <v>11788.900390999999</v>
      </c>
      <c r="I578">
        <v>11828.099609000001</v>
      </c>
      <c r="J578">
        <v>11794.547852</v>
      </c>
      <c r="L578" t="str">
        <f t="shared" si="67"/>
        <v>25MAR2025:02:00:00</v>
      </c>
      <c r="M578">
        <v>2</v>
      </c>
      <c r="N578">
        <f t="shared" si="68"/>
        <v>376.3535150000007</v>
      </c>
      <c r="O578" t="str">
        <f t="shared" si="63"/>
        <v/>
      </c>
      <c r="P578">
        <f t="shared" si="64"/>
        <v>376.3535150000007</v>
      </c>
      <c r="Q578" t="str">
        <f t="shared" si="65"/>
        <v/>
      </c>
      <c r="R578">
        <f t="shared" si="66"/>
        <v>1</v>
      </c>
      <c r="S578">
        <f t="shared" si="69"/>
        <v>3.3762017257569368</v>
      </c>
    </row>
    <row r="579" spans="1:19" x14ac:dyDescent="0.25">
      <c r="A579" t="s">
        <v>604</v>
      </c>
      <c r="B579">
        <v>10938.328125</v>
      </c>
      <c r="C579">
        <v>11263.299805000001</v>
      </c>
      <c r="D579">
        <v>11038.46875</v>
      </c>
      <c r="E579">
        <v>11133.154296999999</v>
      </c>
      <c r="F579">
        <v>11960.799805000001</v>
      </c>
      <c r="G579">
        <v>11326.200194999999</v>
      </c>
      <c r="H579">
        <v>11463.200194999999</v>
      </c>
      <c r="I579">
        <v>11467.900390999999</v>
      </c>
      <c r="J579">
        <v>11470.251953000001</v>
      </c>
      <c r="L579" t="str">
        <f t="shared" si="67"/>
        <v>25MAR2025:03:00:00</v>
      </c>
      <c r="M579">
        <v>3</v>
      </c>
      <c r="N579">
        <f t="shared" si="68"/>
        <v>324.97168000000056</v>
      </c>
      <c r="O579" t="str">
        <f t="shared" ref="O579:O642" si="70">IF(N579&lt;0,N579,"")</f>
        <v/>
      </c>
      <c r="P579">
        <f t="shared" ref="P579:P642" si="71">IF(N579&gt;0,N579,"")</f>
        <v>324.97168000000056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2.9709447027582248</v>
      </c>
    </row>
    <row r="580" spans="1:19" x14ac:dyDescent="0.25">
      <c r="A580" t="s">
        <v>605</v>
      </c>
      <c r="B580">
        <v>10690.615234000001</v>
      </c>
      <c r="C580">
        <v>10783.200194999999</v>
      </c>
      <c r="D580">
        <v>10867.618164</v>
      </c>
      <c r="E580">
        <v>10832.893555000001</v>
      </c>
      <c r="F580">
        <v>11846</v>
      </c>
      <c r="G580">
        <v>11210.5</v>
      </c>
      <c r="H580">
        <v>11364.200194999999</v>
      </c>
      <c r="I580">
        <v>11331.599609000001</v>
      </c>
      <c r="J580">
        <v>11317.039063</v>
      </c>
      <c r="L580" t="str">
        <f t="shared" si="67"/>
        <v>25MAR2025:04:00:00</v>
      </c>
      <c r="M580">
        <v>4</v>
      </c>
      <c r="N580">
        <f t="shared" si="68"/>
        <v>92.584960999998657</v>
      </c>
      <c r="O580" t="str">
        <f t="shared" si="70"/>
        <v/>
      </c>
      <c r="P580">
        <f t="shared" si="71"/>
        <v>92.584960999998657</v>
      </c>
      <c r="Q580" t="str">
        <f t="shared" si="72"/>
        <v/>
      </c>
      <c r="R580">
        <f t="shared" si="73"/>
        <v>1</v>
      </c>
      <c r="S580">
        <f t="shared" si="69"/>
        <v>0.86603959616416826</v>
      </c>
    </row>
    <row r="581" spans="1:19" x14ac:dyDescent="0.25">
      <c r="A581" t="s">
        <v>606</v>
      </c>
      <c r="B581">
        <v>10593.793944999999</v>
      </c>
      <c r="C581">
        <v>10778.299805000001</v>
      </c>
      <c r="D581">
        <v>10782.066406</v>
      </c>
      <c r="E581">
        <v>10717.420898</v>
      </c>
      <c r="F581">
        <v>11920.200194999999</v>
      </c>
      <c r="G581">
        <v>11314.099609000001</v>
      </c>
      <c r="H581">
        <v>11455.400390999999</v>
      </c>
      <c r="I581">
        <v>11405.200194999999</v>
      </c>
      <c r="J581">
        <v>11362.464844</v>
      </c>
      <c r="L581" t="str">
        <f t="shared" si="67"/>
        <v>25MAR2025:05:00:00</v>
      </c>
      <c r="M581">
        <v>5</v>
      </c>
      <c r="N581">
        <f t="shared" si="68"/>
        <v>184.50586000000112</v>
      </c>
      <c r="O581" t="str">
        <f t="shared" si="70"/>
        <v/>
      </c>
      <c r="P581">
        <f t="shared" si="71"/>
        <v>184.50586000000112</v>
      </c>
      <c r="Q581" t="str">
        <f t="shared" si="72"/>
        <v/>
      </c>
      <c r="R581">
        <f t="shared" si="73"/>
        <v>1</v>
      </c>
      <c r="S581">
        <f t="shared" si="69"/>
        <v>1.7416410113119407</v>
      </c>
    </row>
    <row r="582" spans="1:19" x14ac:dyDescent="0.25">
      <c r="A582" t="s">
        <v>607</v>
      </c>
      <c r="B582">
        <v>11015.921875</v>
      </c>
      <c r="C582">
        <v>11136.900390999999</v>
      </c>
      <c r="D582">
        <v>11003.96875</v>
      </c>
      <c r="E582">
        <v>10962.689453000001</v>
      </c>
      <c r="F582">
        <v>12297.5</v>
      </c>
      <c r="G582">
        <v>11775.099609000001</v>
      </c>
      <c r="H582">
        <v>11861.5</v>
      </c>
      <c r="I582">
        <v>11818.599609000001</v>
      </c>
      <c r="J582">
        <v>11743.078125</v>
      </c>
      <c r="L582" t="str">
        <f t="shared" si="67"/>
        <v>25MAR2025:06:00:00</v>
      </c>
      <c r="M582">
        <v>6</v>
      </c>
      <c r="N582">
        <f t="shared" si="68"/>
        <v>120.97851599999922</v>
      </c>
      <c r="O582" t="str">
        <f t="shared" si="70"/>
        <v/>
      </c>
      <c r="P582">
        <f t="shared" si="71"/>
        <v>120.97851599999922</v>
      </c>
      <c r="Q582" t="str">
        <f t="shared" si="72"/>
        <v/>
      </c>
      <c r="R582">
        <f t="shared" si="73"/>
        <v>1</v>
      </c>
      <c r="S582">
        <f t="shared" si="69"/>
        <v>1.0982150869692802</v>
      </c>
    </row>
    <row r="583" spans="1:19" x14ac:dyDescent="0.25">
      <c r="A583" t="s">
        <v>608</v>
      </c>
      <c r="B583">
        <v>11586.645508</v>
      </c>
      <c r="C583">
        <v>11696.099609000001</v>
      </c>
      <c r="D583">
        <v>11505.048828000001</v>
      </c>
      <c r="E583">
        <v>11382.550781</v>
      </c>
      <c r="F583">
        <v>12841.700194999999</v>
      </c>
      <c r="G583">
        <v>12403.900390999999</v>
      </c>
      <c r="H583">
        <v>12503.299805000001</v>
      </c>
      <c r="I583">
        <v>12429.400390999999</v>
      </c>
      <c r="J583">
        <v>12312.170898</v>
      </c>
      <c r="L583" t="str">
        <f t="shared" si="67"/>
        <v>25MAR2025:07:00:00</v>
      </c>
      <c r="M583">
        <v>7</v>
      </c>
      <c r="N583">
        <f t="shared" si="68"/>
        <v>109.45410100000117</v>
      </c>
      <c r="O583" t="str">
        <f t="shared" si="70"/>
        <v/>
      </c>
      <c r="P583">
        <f t="shared" si="71"/>
        <v>109.45410100000117</v>
      </c>
      <c r="Q583" t="str">
        <f t="shared" si="72"/>
        <v/>
      </c>
      <c r="R583">
        <f t="shared" si="73"/>
        <v>1</v>
      </c>
      <c r="S583">
        <f t="shared" si="69"/>
        <v>0.94465737235534286</v>
      </c>
    </row>
    <row r="584" spans="1:19" x14ac:dyDescent="0.25">
      <c r="A584" t="s">
        <v>609</v>
      </c>
      <c r="B584">
        <v>11814.394531</v>
      </c>
      <c r="C584">
        <v>12086.799805000001</v>
      </c>
      <c r="D584">
        <v>11747.320313</v>
      </c>
      <c r="E584">
        <v>11616.882813</v>
      </c>
      <c r="F584">
        <v>13140.299805000001</v>
      </c>
      <c r="G584">
        <v>12721.400390999999</v>
      </c>
      <c r="H584">
        <v>12838.200194999999</v>
      </c>
      <c r="I584">
        <v>12773.099609000001</v>
      </c>
      <c r="J584">
        <v>12617.977539</v>
      </c>
      <c r="L584" t="str">
        <f t="shared" si="67"/>
        <v>25MAR2025:08:00:00</v>
      </c>
      <c r="M584">
        <v>8</v>
      </c>
      <c r="N584">
        <f t="shared" si="68"/>
        <v>272.40527400000065</v>
      </c>
      <c r="O584" t="str">
        <f t="shared" si="70"/>
        <v/>
      </c>
      <c r="P584">
        <f t="shared" si="71"/>
        <v>272.40527400000065</v>
      </c>
      <c r="Q584" t="str">
        <f t="shared" si="72"/>
        <v/>
      </c>
      <c r="R584">
        <f t="shared" si="73"/>
        <v>1</v>
      </c>
      <c r="S584">
        <f t="shared" si="69"/>
        <v>2.3057065961800376</v>
      </c>
    </row>
    <row r="585" spans="1:19" x14ac:dyDescent="0.25">
      <c r="A585" t="s">
        <v>610</v>
      </c>
      <c r="B585">
        <v>12061.604492</v>
      </c>
      <c r="C585">
        <v>12232.299805000001</v>
      </c>
      <c r="D585">
        <v>11990.040039</v>
      </c>
      <c r="E585">
        <v>11791.497069999999</v>
      </c>
      <c r="F585">
        <v>13503.200194999999</v>
      </c>
      <c r="G585">
        <v>13004.900390999999</v>
      </c>
      <c r="H585">
        <v>13146.900390999999</v>
      </c>
      <c r="I585">
        <v>13077.200194999999</v>
      </c>
      <c r="J585">
        <v>12904.740234000001</v>
      </c>
      <c r="L585" t="str">
        <f t="shared" si="67"/>
        <v>25MAR2025:09:00:00</v>
      </c>
      <c r="M585">
        <v>9</v>
      </c>
      <c r="N585">
        <f t="shared" si="68"/>
        <v>170.69531300000017</v>
      </c>
      <c r="O585" t="str">
        <f t="shared" si="70"/>
        <v/>
      </c>
      <c r="P585">
        <f t="shared" si="71"/>
        <v>170.69531300000017</v>
      </c>
      <c r="Q585" t="str">
        <f t="shared" si="72"/>
        <v/>
      </c>
      <c r="R585">
        <f t="shared" si="73"/>
        <v>1</v>
      </c>
      <c r="S585">
        <f t="shared" si="69"/>
        <v>1.415195740444116</v>
      </c>
    </row>
    <row r="586" spans="1:19" x14ac:dyDescent="0.25">
      <c r="A586" t="s">
        <v>611</v>
      </c>
      <c r="B586">
        <v>13128.035156</v>
      </c>
      <c r="C586">
        <v>12962.599609000001</v>
      </c>
      <c r="D586">
        <v>12718.796875</v>
      </c>
      <c r="E586">
        <v>12641.958008</v>
      </c>
      <c r="F586">
        <v>14150.299805000001</v>
      </c>
      <c r="G586">
        <v>13494.700194999999</v>
      </c>
      <c r="H586">
        <v>13713.099609000001</v>
      </c>
      <c r="I586">
        <v>13615.400390999999</v>
      </c>
      <c r="J586">
        <v>13523.091796999999</v>
      </c>
      <c r="L586" t="str">
        <f t="shared" si="67"/>
        <v>25MAR2025:10:00:00</v>
      </c>
      <c r="M586">
        <v>10</v>
      </c>
      <c r="N586">
        <f t="shared" si="68"/>
        <v>-165.43554699999913</v>
      </c>
      <c r="O586">
        <f t="shared" si="70"/>
        <v>-165.43554699999913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1.2601698962116883</v>
      </c>
    </row>
    <row r="587" spans="1:19" x14ac:dyDescent="0.25">
      <c r="A587" t="s">
        <v>612</v>
      </c>
      <c r="B587">
        <v>13830.127930000001</v>
      </c>
      <c r="C587">
        <v>13607.900390999999</v>
      </c>
      <c r="D587">
        <v>13217.28125</v>
      </c>
      <c r="E587">
        <v>13073.169921999999</v>
      </c>
      <c r="F587">
        <v>14782.700194999999</v>
      </c>
      <c r="G587">
        <v>13966.5</v>
      </c>
      <c r="H587">
        <v>14301.799805000001</v>
      </c>
      <c r="I587">
        <v>14171</v>
      </c>
      <c r="J587">
        <v>14059.034180000001</v>
      </c>
      <c r="L587" t="str">
        <f t="shared" si="67"/>
        <v>25MAR2025:11:00:00</v>
      </c>
      <c r="M587">
        <v>11</v>
      </c>
      <c r="N587">
        <f t="shared" si="68"/>
        <v>-222.22753900000134</v>
      </c>
      <c r="O587">
        <f t="shared" si="70"/>
        <v>-222.22753900000134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1.6068364669132986</v>
      </c>
    </row>
    <row r="588" spans="1:19" x14ac:dyDescent="0.25">
      <c r="A588" t="s">
        <v>613</v>
      </c>
      <c r="B588">
        <v>14019.984375</v>
      </c>
      <c r="C588">
        <v>14224.799805000001</v>
      </c>
      <c r="D588">
        <v>13748.824219</v>
      </c>
      <c r="E588">
        <v>13537.396484000001</v>
      </c>
      <c r="F588">
        <v>15417.799805000001</v>
      </c>
      <c r="G588">
        <v>14427.799805000001</v>
      </c>
      <c r="H588">
        <v>14907.299805000001</v>
      </c>
      <c r="I588">
        <v>14731.900390999999</v>
      </c>
      <c r="J588">
        <v>14604.439453000001</v>
      </c>
      <c r="L588" t="str">
        <f t="shared" ref="L588:L651" si="74">A588</f>
        <v>25MAR2025:12:00:00</v>
      </c>
      <c r="M588">
        <v>12</v>
      </c>
      <c r="N588">
        <f t="shared" ref="N588:N651" si="75">C588-B588</f>
        <v>204.81543000000056</v>
      </c>
      <c r="O588" t="str">
        <f t="shared" si="70"/>
        <v/>
      </c>
      <c r="P588">
        <f t="shared" si="71"/>
        <v>204.81543000000056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1.4608820132868412</v>
      </c>
    </row>
    <row r="589" spans="1:19" x14ac:dyDescent="0.25">
      <c r="A589" t="s">
        <v>614</v>
      </c>
      <c r="B589">
        <v>14419.782227</v>
      </c>
      <c r="C589">
        <v>14923.700194999999</v>
      </c>
      <c r="D589">
        <v>14211.628906</v>
      </c>
      <c r="E589">
        <v>14069.246094</v>
      </c>
      <c r="F589">
        <v>16067.599609000001</v>
      </c>
      <c r="G589">
        <v>14914.700194999999</v>
      </c>
      <c r="H589">
        <v>15545.5</v>
      </c>
      <c r="I589">
        <v>15312</v>
      </c>
      <c r="J589">
        <v>15181.810546999999</v>
      </c>
      <c r="L589" t="str">
        <f t="shared" si="74"/>
        <v>25MAR2025:13:00:00</v>
      </c>
      <c r="M589">
        <v>13</v>
      </c>
      <c r="N589">
        <f t="shared" si="75"/>
        <v>503.91796799999975</v>
      </c>
      <c r="O589" t="str">
        <f t="shared" si="70"/>
        <v/>
      </c>
      <c r="P589">
        <f t="shared" si="71"/>
        <v>503.91796799999975</v>
      </c>
      <c r="Q589" t="str">
        <f t="shared" si="72"/>
        <v/>
      </c>
      <c r="R589">
        <f t="shared" si="73"/>
        <v>1</v>
      </c>
      <c r="S589">
        <f t="shared" si="76"/>
        <v>3.4946295309262703</v>
      </c>
    </row>
    <row r="590" spans="1:19" x14ac:dyDescent="0.25">
      <c r="A590" t="s">
        <v>615</v>
      </c>
      <c r="B590">
        <v>15063.167969</v>
      </c>
      <c r="C590">
        <v>15688.299805000001</v>
      </c>
      <c r="D590">
        <v>14604.852539</v>
      </c>
      <c r="E590">
        <v>14539.927734000001</v>
      </c>
      <c r="F590">
        <v>16788.900390999999</v>
      </c>
      <c r="G590">
        <v>15523.700194999999</v>
      </c>
      <c r="H590">
        <v>16250.299805000001</v>
      </c>
      <c r="I590">
        <v>15970.400390999999</v>
      </c>
      <c r="J590">
        <v>15814.646484000001</v>
      </c>
      <c r="L590" t="str">
        <f t="shared" si="74"/>
        <v>25MAR2025:14:00:00</v>
      </c>
      <c r="M590">
        <v>14</v>
      </c>
      <c r="N590">
        <f t="shared" si="75"/>
        <v>625.13183600000048</v>
      </c>
      <c r="O590" t="str">
        <f t="shared" si="70"/>
        <v/>
      </c>
      <c r="P590">
        <f t="shared" si="71"/>
        <v>625.13183600000048</v>
      </c>
      <c r="Q590" t="str">
        <f t="shared" si="72"/>
        <v/>
      </c>
      <c r="R590">
        <f t="shared" si="73"/>
        <v>1</v>
      </c>
      <c r="S590">
        <f t="shared" si="76"/>
        <v>4.1500688121285103</v>
      </c>
    </row>
    <row r="591" spans="1:19" x14ac:dyDescent="0.25">
      <c r="A591" t="s">
        <v>616</v>
      </c>
      <c r="B591">
        <v>15806.357421999999</v>
      </c>
      <c r="C591">
        <v>16390.099609000001</v>
      </c>
      <c r="D591">
        <v>14924.773438</v>
      </c>
      <c r="E591">
        <v>15077.769531</v>
      </c>
      <c r="F591">
        <v>17395.699218999998</v>
      </c>
      <c r="G591">
        <v>16016.5</v>
      </c>
      <c r="H591">
        <v>16841.599609000001</v>
      </c>
      <c r="I591">
        <v>16489.400390999999</v>
      </c>
      <c r="J591">
        <v>16364.194336</v>
      </c>
      <c r="L591" t="str">
        <f t="shared" si="74"/>
        <v>25MAR2025:15:00:00</v>
      </c>
      <c r="M591">
        <v>15</v>
      </c>
      <c r="N591">
        <f t="shared" si="75"/>
        <v>583.74218700000165</v>
      </c>
      <c r="O591" t="str">
        <f t="shared" si="70"/>
        <v/>
      </c>
      <c r="P591">
        <f t="shared" si="71"/>
        <v>583.74218700000165</v>
      </c>
      <c r="Q591" t="str">
        <f t="shared" si="72"/>
        <v/>
      </c>
      <c r="R591">
        <f t="shared" si="73"/>
        <v>1</v>
      </c>
      <c r="S591">
        <f t="shared" si="76"/>
        <v>3.6930848228670508</v>
      </c>
    </row>
    <row r="592" spans="1:19" x14ac:dyDescent="0.25">
      <c r="A592" t="s">
        <v>617</v>
      </c>
      <c r="B592">
        <v>16492.5625</v>
      </c>
      <c r="C592">
        <v>16814</v>
      </c>
      <c r="D592">
        <v>15207.751953000001</v>
      </c>
      <c r="E592">
        <v>15593.464844</v>
      </c>
      <c r="F592">
        <v>17910.599609000001</v>
      </c>
      <c r="G592">
        <v>16379.5</v>
      </c>
      <c r="H592">
        <v>17258</v>
      </c>
      <c r="I592">
        <v>16776.5</v>
      </c>
      <c r="J592">
        <v>16783.613281000002</v>
      </c>
      <c r="L592" t="str">
        <f t="shared" si="74"/>
        <v>25MAR2025:16:00:00</v>
      </c>
      <c r="M592">
        <v>16</v>
      </c>
      <c r="N592">
        <f t="shared" si="75"/>
        <v>321.4375</v>
      </c>
      <c r="O592" t="str">
        <f t="shared" si="70"/>
        <v/>
      </c>
      <c r="P592">
        <f t="shared" si="71"/>
        <v>321.4375</v>
      </c>
      <c r="Q592" t="str">
        <f t="shared" si="72"/>
        <v/>
      </c>
      <c r="R592">
        <f t="shared" si="73"/>
        <v>1</v>
      </c>
      <c r="S592">
        <f t="shared" si="76"/>
        <v>1.9489845801706072</v>
      </c>
    </row>
    <row r="593" spans="1:19" x14ac:dyDescent="0.25">
      <c r="A593" t="s">
        <v>618</v>
      </c>
      <c r="B593">
        <v>17024.800781000002</v>
      </c>
      <c r="C593">
        <v>16994.5</v>
      </c>
      <c r="D593">
        <v>15416.938477</v>
      </c>
      <c r="E593">
        <v>16007.142578000001</v>
      </c>
      <c r="F593">
        <v>18125.400390999999</v>
      </c>
      <c r="G593">
        <v>16473.900390999999</v>
      </c>
      <c r="H593">
        <v>17369.800781000002</v>
      </c>
      <c r="I593">
        <v>16733.800781000002</v>
      </c>
      <c r="J593">
        <v>16942.009765999999</v>
      </c>
      <c r="L593" t="str">
        <f t="shared" si="74"/>
        <v>25MAR2025:17:00:00</v>
      </c>
      <c r="M593">
        <v>17</v>
      </c>
      <c r="N593">
        <f t="shared" si="75"/>
        <v>-30.300781000001734</v>
      </c>
      <c r="O593">
        <f t="shared" si="70"/>
        <v>-30.300781000001734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0.17798023829928145</v>
      </c>
    </row>
    <row r="594" spans="1:19" x14ac:dyDescent="0.25">
      <c r="A594" t="s">
        <v>619</v>
      </c>
      <c r="B594">
        <v>17013.007813</v>
      </c>
      <c r="C594">
        <v>16859.400390999999</v>
      </c>
      <c r="D594">
        <v>15446.300781</v>
      </c>
      <c r="E594">
        <v>16147.082031</v>
      </c>
      <c r="F594">
        <v>18003</v>
      </c>
      <c r="G594">
        <v>16231.700194999999</v>
      </c>
      <c r="H594">
        <v>17086.300781000002</v>
      </c>
      <c r="I594">
        <v>16369</v>
      </c>
      <c r="J594">
        <v>16767.417968999998</v>
      </c>
      <c r="L594" t="str">
        <f t="shared" si="74"/>
        <v>25MAR2025:18:00:00</v>
      </c>
      <c r="M594">
        <v>18</v>
      </c>
      <c r="N594">
        <f t="shared" si="75"/>
        <v>-153.60742200000095</v>
      </c>
      <c r="O594">
        <f t="shared" si="70"/>
        <v>-153.60742200000095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0.9028822162923259</v>
      </c>
    </row>
    <row r="595" spans="1:19" x14ac:dyDescent="0.25">
      <c r="A595" t="s">
        <v>620</v>
      </c>
      <c r="B595">
        <v>16362.009765999999</v>
      </c>
      <c r="C595">
        <v>16284.200194999999</v>
      </c>
      <c r="D595">
        <v>15085.848633</v>
      </c>
      <c r="E595">
        <v>15958.152344</v>
      </c>
      <c r="F595">
        <v>17375.900390999999</v>
      </c>
      <c r="G595">
        <v>15643.799805000001</v>
      </c>
      <c r="H595">
        <v>16404.699218999998</v>
      </c>
      <c r="I595">
        <v>15701</v>
      </c>
      <c r="J595">
        <v>16216.709961</v>
      </c>
      <c r="L595" t="str">
        <f t="shared" si="74"/>
        <v>25MAR2025:19:00:00</v>
      </c>
      <c r="M595">
        <v>19</v>
      </c>
      <c r="N595">
        <f t="shared" si="75"/>
        <v>-77.809570999999778</v>
      </c>
      <c r="O595">
        <f t="shared" si="70"/>
        <v>-77.809570999999778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0.4755502050957508</v>
      </c>
    </row>
    <row r="596" spans="1:19" x14ac:dyDescent="0.25">
      <c r="A596" t="s">
        <v>621</v>
      </c>
      <c r="B596">
        <v>15615.270508</v>
      </c>
      <c r="C596">
        <v>15681.799805000001</v>
      </c>
      <c r="D596">
        <v>14771.973633</v>
      </c>
      <c r="E596">
        <v>15585.517578000001</v>
      </c>
      <c r="F596">
        <v>16864.699218999998</v>
      </c>
      <c r="G596">
        <v>15216</v>
      </c>
      <c r="H596">
        <v>15893.400390999999</v>
      </c>
      <c r="I596">
        <v>15256.700194999999</v>
      </c>
      <c r="J596">
        <v>15763.263671999999</v>
      </c>
      <c r="L596" t="str">
        <f t="shared" si="74"/>
        <v>25MAR2025:20:00:00</v>
      </c>
      <c r="M596">
        <v>20</v>
      </c>
      <c r="N596">
        <f t="shared" si="75"/>
        <v>66.529297000000952</v>
      </c>
      <c r="O596" t="str">
        <f t="shared" si="70"/>
        <v/>
      </c>
      <c r="P596">
        <f t="shared" si="71"/>
        <v>66.529297000000952</v>
      </c>
      <c r="Q596" t="str">
        <f t="shared" si="72"/>
        <v/>
      </c>
      <c r="R596">
        <f t="shared" si="73"/>
        <v>1</v>
      </c>
      <c r="S596">
        <f t="shared" si="76"/>
        <v>0.4260527985468886</v>
      </c>
    </row>
    <row r="597" spans="1:19" x14ac:dyDescent="0.25">
      <c r="A597" t="s">
        <v>622</v>
      </c>
      <c r="B597">
        <v>15205.719727</v>
      </c>
      <c r="C597">
        <v>15386.400390999999</v>
      </c>
      <c r="D597">
        <v>14592.601563</v>
      </c>
      <c r="E597">
        <v>15232.895508</v>
      </c>
      <c r="F597">
        <v>16548.800781000002</v>
      </c>
      <c r="G597">
        <v>14953.5</v>
      </c>
      <c r="H597">
        <v>15591.700194999999</v>
      </c>
      <c r="I597">
        <v>15003.400390999999</v>
      </c>
      <c r="J597">
        <v>15466.058594</v>
      </c>
      <c r="L597" t="str">
        <f t="shared" si="74"/>
        <v>25MAR2025:21:00:00</v>
      </c>
      <c r="M597">
        <v>21</v>
      </c>
      <c r="N597">
        <f t="shared" si="75"/>
        <v>180.68066399999952</v>
      </c>
      <c r="O597" t="str">
        <f t="shared" si="70"/>
        <v/>
      </c>
      <c r="P597">
        <f t="shared" si="71"/>
        <v>180.68066399999952</v>
      </c>
      <c r="Q597" t="str">
        <f t="shared" si="72"/>
        <v/>
      </c>
      <c r="R597">
        <f t="shared" si="73"/>
        <v>1</v>
      </c>
      <c r="S597">
        <f t="shared" si="76"/>
        <v>1.1882414462708684</v>
      </c>
    </row>
    <row r="598" spans="1:19" x14ac:dyDescent="0.25">
      <c r="A598" t="s">
        <v>623</v>
      </c>
      <c r="B598">
        <v>14572.405273</v>
      </c>
      <c r="C598">
        <v>14665.299805000001</v>
      </c>
      <c r="D598">
        <v>14044.681640999999</v>
      </c>
      <c r="E598">
        <v>14443.000977</v>
      </c>
      <c r="F598">
        <v>15937.900390999999</v>
      </c>
      <c r="G598">
        <v>14424.900390999999</v>
      </c>
      <c r="H598">
        <v>15077.599609000001</v>
      </c>
      <c r="I598">
        <v>14573.099609000001</v>
      </c>
      <c r="J598">
        <v>14891.301758</v>
      </c>
      <c r="L598" t="str">
        <f t="shared" si="74"/>
        <v>25MAR2025:22:00:00</v>
      </c>
      <c r="M598">
        <v>22</v>
      </c>
      <c r="N598">
        <f t="shared" si="75"/>
        <v>92.894532000000254</v>
      </c>
      <c r="O598" t="str">
        <f t="shared" si="70"/>
        <v/>
      </c>
      <c r="P598">
        <f t="shared" si="71"/>
        <v>92.894532000000254</v>
      </c>
      <c r="Q598" t="str">
        <f t="shared" si="72"/>
        <v/>
      </c>
      <c r="R598">
        <f t="shared" si="73"/>
        <v>1</v>
      </c>
      <c r="S598">
        <f t="shared" si="76"/>
        <v>0.63746876551750054</v>
      </c>
    </row>
    <row r="599" spans="1:19" x14ac:dyDescent="0.25">
      <c r="A599" t="s">
        <v>624</v>
      </c>
      <c r="B599">
        <v>13655.780273</v>
      </c>
      <c r="C599">
        <v>13729.200194999999</v>
      </c>
      <c r="D599">
        <v>13222.463867</v>
      </c>
      <c r="E599">
        <v>13485.265625</v>
      </c>
      <c r="F599">
        <v>15032.900390999999</v>
      </c>
      <c r="G599">
        <v>13590</v>
      </c>
      <c r="H599">
        <v>14240.700194999999</v>
      </c>
      <c r="I599">
        <v>13837</v>
      </c>
      <c r="J599">
        <v>14037.173828000001</v>
      </c>
      <c r="L599" t="str">
        <f t="shared" si="74"/>
        <v>25MAR2025:23:00:00</v>
      </c>
      <c r="M599">
        <v>23</v>
      </c>
      <c r="N599">
        <f t="shared" si="75"/>
        <v>73.419921999999133</v>
      </c>
      <c r="O599" t="str">
        <f t="shared" si="70"/>
        <v/>
      </c>
      <c r="P599">
        <f t="shared" si="71"/>
        <v>73.419921999999133</v>
      </c>
      <c r="Q599" t="str">
        <f t="shared" si="72"/>
        <v/>
      </c>
      <c r="R599">
        <f t="shared" si="73"/>
        <v>1</v>
      </c>
      <c r="S599">
        <f t="shared" si="76"/>
        <v>0.53764721262514659</v>
      </c>
    </row>
    <row r="600" spans="1:19" x14ac:dyDescent="0.25">
      <c r="A600" t="s">
        <v>625</v>
      </c>
      <c r="B600">
        <v>12778.099609000001</v>
      </c>
      <c r="C600">
        <v>12863.200194999999</v>
      </c>
      <c r="D600">
        <v>12467.695313</v>
      </c>
      <c r="E600">
        <v>12610.6875</v>
      </c>
      <c r="F600">
        <v>14094.799805000001</v>
      </c>
      <c r="G600">
        <v>12797.599609000001</v>
      </c>
      <c r="H600">
        <v>13393.700194999999</v>
      </c>
      <c r="I600">
        <v>13036.900390999999</v>
      </c>
      <c r="J600">
        <v>13186.737305000001</v>
      </c>
      <c r="L600" t="str">
        <f t="shared" si="74"/>
        <v>26MAR2025:00:00:00</v>
      </c>
      <c r="M600">
        <v>24</v>
      </c>
      <c r="N600">
        <f t="shared" si="75"/>
        <v>85.100585999998657</v>
      </c>
      <c r="O600" t="str">
        <f t="shared" si="70"/>
        <v/>
      </c>
      <c r="P600">
        <f t="shared" si="71"/>
        <v>85.100585999998657</v>
      </c>
      <c r="Q600" t="str">
        <f t="shared" si="72"/>
        <v/>
      </c>
      <c r="R600">
        <f t="shared" si="73"/>
        <v>1</v>
      </c>
      <c r="S600">
        <f t="shared" si="76"/>
        <v>0.66598781199091406</v>
      </c>
    </row>
    <row r="601" spans="1:19" x14ac:dyDescent="0.25">
      <c r="A601" t="s">
        <v>626</v>
      </c>
      <c r="B601">
        <v>11988.722656</v>
      </c>
      <c r="C601">
        <v>12200.5</v>
      </c>
      <c r="D601">
        <v>11932.590819999999</v>
      </c>
      <c r="E601">
        <v>11946.792969</v>
      </c>
      <c r="F601">
        <v>12796.400390999999</v>
      </c>
      <c r="G601">
        <v>12079.599609000001</v>
      </c>
      <c r="H601">
        <v>11974.799805000001</v>
      </c>
      <c r="I601">
        <v>12200.5</v>
      </c>
      <c r="J601">
        <v>12199.619140999999</v>
      </c>
      <c r="L601" t="str">
        <f t="shared" si="74"/>
        <v>26MAR2025:01:00:00</v>
      </c>
      <c r="M601">
        <v>1</v>
      </c>
      <c r="N601">
        <f t="shared" si="75"/>
        <v>211.77734400000008</v>
      </c>
      <c r="O601" t="str">
        <f t="shared" si="70"/>
        <v/>
      </c>
      <c r="P601">
        <f t="shared" si="71"/>
        <v>211.77734400000008</v>
      </c>
      <c r="Q601" t="str">
        <f t="shared" si="72"/>
        <v/>
      </c>
      <c r="R601">
        <f t="shared" si="73"/>
        <v>1</v>
      </c>
      <c r="S601">
        <f t="shared" si="76"/>
        <v>1.7664712920355345</v>
      </c>
    </row>
    <row r="602" spans="1:19" x14ac:dyDescent="0.25">
      <c r="A602" t="s">
        <v>627</v>
      </c>
      <c r="B602">
        <v>11756.175781</v>
      </c>
      <c r="C602">
        <v>11662.900390999999</v>
      </c>
      <c r="D602">
        <v>11453.654296999999</v>
      </c>
      <c r="E602">
        <v>11468.458984000001</v>
      </c>
      <c r="F602">
        <v>12223.200194999999</v>
      </c>
      <c r="G602">
        <v>11540</v>
      </c>
      <c r="H602">
        <v>11465.700194999999</v>
      </c>
      <c r="I602">
        <v>11662.900390999999</v>
      </c>
      <c r="J602">
        <v>11672.052734000001</v>
      </c>
      <c r="L602" t="str">
        <f t="shared" si="74"/>
        <v>26MAR2025:02:00:00</v>
      </c>
      <c r="M602">
        <v>2</v>
      </c>
      <c r="N602">
        <f t="shared" si="75"/>
        <v>-93.275390000000698</v>
      </c>
      <c r="O602">
        <f t="shared" si="70"/>
        <v>-93.275390000000698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0.79341608817001319</v>
      </c>
    </row>
    <row r="603" spans="1:19" x14ac:dyDescent="0.25">
      <c r="A603" t="s">
        <v>628</v>
      </c>
      <c r="B603">
        <v>11679.725586</v>
      </c>
      <c r="C603">
        <v>11262.200194999999</v>
      </c>
      <c r="D603">
        <v>11219.502930000001</v>
      </c>
      <c r="E603">
        <v>11228.770508</v>
      </c>
      <c r="F603">
        <v>11764.5</v>
      </c>
      <c r="G603">
        <v>11136</v>
      </c>
      <c r="H603">
        <v>11108.099609000001</v>
      </c>
      <c r="I603">
        <v>11262.200194999999</v>
      </c>
      <c r="J603">
        <v>11299.915039</v>
      </c>
      <c r="L603" t="str">
        <f t="shared" si="74"/>
        <v>26MAR2025:03:00:00</v>
      </c>
      <c r="M603">
        <v>3</v>
      </c>
      <c r="N603">
        <f t="shared" si="75"/>
        <v>-417.52539100000104</v>
      </c>
      <c r="O603">
        <f t="shared" si="70"/>
        <v>-417.52539100000104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3.5747876773789211</v>
      </c>
    </row>
    <row r="604" spans="1:19" x14ac:dyDescent="0.25">
      <c r="A604" t="s">
        <v>629</v>
      </c>
      <c r="B604">
        <v>11525.013671999999</v>
      </c>
      <c r="C604">
        <v>11091.599609000001</v>
      </c>
      <c r="D604">
        <v>10926.536133</v>
      </c>
      <c r="E604">
        <v>10825.289063</v>
      </c>
      <c r="F604">
        <v>11618.299805000001</v>
      </c>
      <c r="G604">
        <v>10974.200194999999</v>
      </c>
      <c r="H604">
        <v>10975.299805000001</v>
      </c>
      <c r="I604">
        <v>11091.599609000001</v>
      </c>
      <c r="J604">
        <v>11096.9375</v>
      </c>
      <c r="L604" t="str">
        <f t="shared" si="74"/>
        <v>26MAR2025:04:00:00</v>
      </c>
      <c r="M604">
        <v>4</v>
      </c>
      <c r="N604">
        <f t="shared" si="75"/>
        <v>-433.41406299999835</v>
      </c>
      <c r="O604">
        <f t="shared" si="70"/>
        <v>-433.41406299999835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3.76063816785725</v>
      </c>
    </row>
    <row r="605" spans="1:19" x14ac:dyDescent="0.25">
      <c r="A605" t="s">
        <v>630</v>
      </c>
      <c r="B605">
        <v>11180.916015999999</v>
      </c>
      <c r="C605">
        <v>11152.200194999999</v>
      </c>
      <c r="D605">
        <v>10833.233398</v>
      </c>
      <c r="E605">
        <v>10716.645508</v>
      </c>
      <c r="F605">
        <v>11672.700194999999</v>
      </c>
      <c r="G605">
        <v>11043</v>
      </c>
      <c r="H605">
        <v>11065.299805000001</v>
      </c>
      <c r="I605">
        <v>11152.200194999999</v>
      </c>
      <c r="J605">
        <v>11129.969727</v>
      </c>
      <c r="L605" t="str">
        <f t="shared" si="74"/>
        <v>26MAR2025:05:00:00</v>
      </c>
      <c r="M605">
        <v>5</v>
      </c>
      <c r="N605">
        <f t="shared" si="75"/>
        <v>-28.715820999999778</v>
      </c>
      <c r="O605">
        <f t="shared" si="70"/>
        <v>-28.715820999999778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0.25682887662251608</v>
      </c>
    </row>
    <row r="606" spans="1:19" x14ac:dyDescent="0.25">
      <c r="A606" t="s">
        <v>631</v>
      </c>
      <c r="B606">
        <v>11581.953125</v>
      </c>
      <c r="C606">
        <v>11632.5</v>
      </c>
      <c r="D606">
        <v>11091.763671999999</v>
      </c>
      <c r="E606">
        <v>10971.425781</v>
      </c>
      <c r="F606">
        <v>12081.900390999999</v>
      </c>
      <c r="G606">
        <v>11520.700194999999</v>
      </c>
      <c r="H606">
        <v>11591.299805000001</v>
      </c>
      <c r="I606">
        <v>11632.5</v>
      </c>
      <c r="J606">
        <v>11559.565430000001</v>
      </c>
      <c r="L606" t="str">
        <f t="shared" si="74"/>
        <v>26MAR2025:06:00:00</v>
      </c>
      <c r="M606">
        <v>6</v>
      </c>
      <c r="N606">
        <f t="shared" si="75"/>
        <v>50.546875</v>
      </c>
      <c r="O606" t="str">
        <f t="shared" si="70"/>
        <v/>
      </c>
      <c r="P606">
        <f t="shared" si="71"/>
        <v>50.546875</v>
      </c>
      <c r="Q606" t="str">
        <f t="shared" si="72"/>
        <v/>
      </c>
      <c r="R606">
        <f t="shared" si="73"/>
        <v>1</v>
      </c>
      <c r="S606">
        <f t="shared" si="76"/>
        <v>0.43642790170591367</v>
      </c>
    </row>
    <row r="607" spans="1:19" x14ac:dyDescent="0.25">
      <c r="A607" t="s">
        <v>632</v>
      </c>
      <c r="B607">
        <v>12173.322265999999</v>
      </c>
      <c r="C607">
        <v>12317.200194999999</v>
      </c>
      <c r="D607">
        <v>11609.921875</v>
      </c>
      <c r="E607">
        <v>11447.083984000001</v>
      </c>
      <c r="F607">
        <v>12671</v>
      </c>
      <c r="G607">
        <v>12187.200194999999</v>
      </c>
      <c r="H607">
        <v>12203.700194999999</v>
      </c>
      <c r="I607">
        <v>12317.200194999999</v>
      </c>
      <c r="J607">
        <v>12165.237305000001</v>
      </c>
      <c r="L607" t="str">
        <f t="shared" si="74"/>
        <v>26MAR2025:07:00:00</v>
      </c>
      <c r="M607">
        <v>7</v>
      </c>
      <c r="N607">
        <f t="shared" si="75"/>
        <v>143.87792900000022</v>
      </c>
      <c r="O607" t="str">
        <f t="shared" si="70"/>
        <v/>
      </c>
      <c r="P607">
        <f t="shared" si="71"/>
        <v>143.87792900000022</v>
      </c>
      <c r="Q607" t="str">
        <f t="shared" si="72"/>
        <v/>
      </c>
      <c r="R607">
        <f t="shared" si="73"/>
        <v>1</v>
      </c>
      <c r="S607">
        <f t="shared" si="76"/>
        <v>1.1819117727775124</v>
      </c>
    </row>
    <row r="608" spans="1:19" x14ac:dyDescent="0.25">
      <c r="A608" t="s">
        <v>633</v>
      </c>
      <c r="B608">
        <v>12470.786133</v>
      </c>
      <c r="C608">
        <v>12659.5</v>
      </c>
      <c r="D608">
        <v>11860.444336</v>
      </c>
      <c r="E608">
        <v>11719.333008</v>
      </c>
      <c r="F608">
        <v>12967.200194999999</v>
      </c>
      <c r="G608">
        <v>12498.900390999999</v>
      </c>
      <c r="H608">
        <v>12558.799805000001</v>
      </c>
      <c r="I608">
        <v>12659.5</v>
      </c>
      <c r="J608">
        <v>12480.747069999999</v>
      </c>
      <c r="L608" t="str">
        <f t="shared" si="74"/>
        <v>26MAR2025:08:00:00</v>
      </c>
      <c r="M608">
        <v>8</v>
      </c>
      <c r="N608">
        <f t="shared" si="75"/>
        <v>188.71386700000039</v>
      </c>
      <c r="O608" t="str">
        <f t="shared" si="70"/>
        <v/>
      </c>
      <c r="P608">
        <f t="shared" si="71"/>
        <v>188.71386700000039</v>
      </c>
      <c r="Q608" t="str">
        <f t="shared" si="72"/>
        <v/>
      </c>
      <c r="R608">
        <f t="shared" si="73"/>
        <v>1</v>
      </c>
      <c r="S608">
        <f t="shared" si="76"/>
        <v>1.5132475610389045</v>
      </c>
    </row>
    <row r="609" spans="1:19" x14ac:dyDescent="0.25">
      <c r="A609" t="s">
        <v>634</v>
      </c>
      <c r="B609">
        <v>12594.786133</v>
      </c>
      <c r="C609">
        <v>12884</v>
      </c>
      <c r="D609">
        <v>12102.731444999999</v>
      </c>
      <c r="E609">
        <v>11908.151367</v>
      </c>
      <c r="F609">
        <v>13213.5</v>
      </c>
      <c r="G609">
        <v>12672.799805000001</v>
      </c>
      <c r="H609">
        <v>12842.099609000001</v>
      </c>
      <c r="I609">
        <v>12884</v>
      </c>
      <c r="J609">
        <v>12704.110352</v>
      </c>
      <c r="L609" t="str">
        <f t="shared" si="74"/>
        <v>26MAR2025:09:00:00</v>
      </c>
      <c r="M609">
        <v>9</v>
      </c>
      <c r="N609">
        <f t="shared" si="75"/>
        <v>289.21386700000039</v>
      </c>
      <c r="O609" t="str">
        <f t="shared" si="70"/>
        <v/>
      </c>
      <c r="P609">
        <f t="shared" si="71"/>
        <v>289.21386700000039</v>
      </c>
      <c r="Q609" t="str">
        <f t="shared" si="72"/>
        <v/>
      </c>
      <c r="R609">
        <f t="shared" si="73"/>
        <v>1</v>
      </c>
      <c r="S609">
        <f t="shared" si="76"/>
        <v>2.2962983566844533</v>
      </c>
    </row>
    <row r="610" spans="1:19" x14ac:dyDescent="0.25">
      <c r="A610" t="s">
        <v>635</v>
      </c>
      <c r="B610">
        <v>13165.821289</v>
      </c>
      <c r="C610">
        <v>13267.5</v>
      </c>
      <c r="D610">
        <v>12874.6875</v>
      </c>
      <c r="E610">
        <v>12683.128906</v>
      </c>
      <c r="F610">
        <v>13641</v>
      </c>
      <c r="G610">
        <v>12986.5</v>
      </c>
      <c r="H610">
        <v>13298.900390999999</v>
      </c>
      <c r="I610">
        <v>13267.5</v>
      </c>
      <c r="J610">
        <v>13175.40625</v>
      </c>
      <c r="L610" t="str">
        <f t="shared" si="74"/>
        <v>26MAR2025:10:00:00</v>
      </c>
      <c r="M610">
        <v>10</v>
      </c>
      <c r="N610">
        <f t="shared" si="75"/>
        <v>101.67871100000048</v>
      </c>
      <c r="O610" t="str">
        <f t="shared" si="70"/>
        <v/>
      </c>
      <c r="P610">
        <f t="shared" si="71"/>
        <v>101.67871100000048</v>
      </c>
      <c r="Q610" t="str">
        <f t="shared" si="72"/>
        <v/>
      </c>
      <c r="R610">
        <f t="shared" si="73"/>
        <v>1</v>
      </c>
      <c r="S610">
        <f t="shared" si="76"/>
        <v>0.77229296044715956</v>
      </c>
    </row>
    <row r="611" spans="1:19" x14ac:dyDescent="0.25">
      <c r="A611" t="s">
        <v>636</v>
      </c>
      <c r="B611">
        <v>13864.993164</v>
      </c>
      <c r="C611">
        <v>13795.200194999999</v>
      </c>
      <c r="D611">
        <v>13313.404296999999</v>
      </c>
      <c r="E611">
        <v>13031.590819999999</v>
      </c>
      <c r="F611">
        <v>14129.299805000001</v>
      </c>
      <c r="G611">
        <v>13334.700194999999</v>
      </c>
      <c r="H611">
        <v>13823</v>
      </c>
      <c r="I611">
        <v>13795.200194999999</v>
      </c>
      <c r="J611">
        <v>13622.758789</v>
      </c>
      <c r="L611" t="str">
        <f t="shared" si="74"/>
        <v>26MAR2025:11:00:00</v>
      </c>
      <c r="M611">
        <v>11</v>
      </c>
      <c r="N611">
        <f t="shared" si="75"/>
        <v>-69.792969000000085</v>
      </c>
      <c r="O611">
        <f t="shared" si="70"/>
        <v>-69.792969000000085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0.503375430297472</v>
      </c>
    </row>
    <row r="612" spans="1:19" x14ac:dyDescent="0.25">
      <c r="A612" t="s">
        <v>637</v>
      </c>
      <c r="B612">
        <v>14255.944336</v>
      </c>
      <c r="C612">
        <v>14321.799805000001</v>
      </c>
      <c r="D612">
        <v>13772.538086</v>
      </c>
      <c r="E612">
        <v>13406.513671999999</v>
      </c>
      <c r="F612">
        <v>14570.5</v>
      </c>
      <c r="G612">
        <v>13657.700194999999</v>
      </c>
      <c r="H612">
        <v>14342.5</v>
      </c>
      <c r="I612">
        <v>14321.799805000001</v>
      </c>
      <c r="J612">
        <v>14059.803711</v>
      </c>
      <c r="L612" t="str">
        <f t="shared" si="74"/>
        <v>26MAR2025:12:00:00</v>
      </c>
      <c r="M612">
        <v>12</v>
      </c>
      <c r="N612">
        <f t="shared" si="75"/>
        <v>65.855469000000085</v>
      </c>
      <c r="O612" t="str">
        <f t="shared" si="70"/>
        <v/>
      </c>
      <c r="P612">
        <f t="shared" si="71"/>
        <v>65.855469000000085</v>
      </c>
      <c r="Q612" t="str">
        <f t="shared" si="72"/>
        <v/>
      </c>
      <c r="R612">
        <f t="shared" si="73"/>
        <v>1</v>
      </c>
      <c r="S612">
        <f t="shared" si="76"/>
        <v>0.46195094093975764</v>
      </c>
    </row>
    <row r="613" spans="1:19" x14ac:dyDescent="0.25">
      <c r="A613" t="s">
        <v>638</v>
      </c>
      <c r="B613">
        <v>14141.500977</v>
      </c>
      <c r="C613">
        <v>14856.400390999999</v>
      </c>
      <c r="D613">
        <v>14187.675781</v>
      </c>
      <c r="E613">
        <v>13776.90625</v>
      </c>
      <c r="F613">
        <v>14999.5</v>
      </c>
      <c r="G613">
        <v>13993.5</v>
      </c>
      <c r="H613">
        <v>14873.200194999999</v>
      </c>
      <c r="I613">
        <v>14856.400390999999</v>
      </c>
      <c r="J613">
        <v>14499.901367</v>
      </c>
      <c r="L613" t="str">
        <f t="shared" si="74"/>
        <v>26MAR2025:13:00:00</v>
      </c>
      <c r="M613">
        <v>13</v>
      </c>
      <c r="N613">
        <f t="shared" si="75"/>
        <v>714.89941399999952</v>
      </c>
      <c r="O613" t="str">
        <f t="shared" si="70"/>
        <v/>
      </c>
      <c r="P613">
        <f t="shared" si="71"/>
        <v>714.89941399999952</v>
      </c>
      <c r="Q613" t="str">
        <f t="shared" si="72"/>
        <v/>
      </c>
      <c r="R613">
        <f t="shared" si="73"/>
        <v>1</v>
      </c>
      <c r="S613">
        <f t="shared" si="76"/>
        <v>5.0553290995257525</v>
      </c>
    </row>
    <row r="614" spans="1:19" x14ac:dyDescent="0.25">
      <c r="A614" t="s">
        <v>639</v>
      </c>
      <c r="B614">
        <v>14426.852539</v>
      </c>
      <c r="C614">
        <v>15387</v>
      </c>
      <c r="D614">
        <v>14524.940430000001</v>
      </c>
      <c r="E614">
        <v>14207.940430000001</v>
      </c>
      <c r="F614">
        <v>15500.299805000001</v>
      </c>
      <c r="G614">
        <v>14375.099609000001</v>
      </c>
      <c r="H614">
        <v>15484.200194999999</v>
      </c>
      <c r="I614">
        <v>15387</v>
      </c>
      <c r="J614">
        <v>14990.908203000001</v>
      </c>
      <c r="L614" t="str">
        <f t="shared" si="74"/>
        <v>26MAR2025:14:00:00</v>
      </c>
      <c r="M614">
        <v>14</v>
      </c>
      <c r="N614">
        <f t="shared" si="75"/>
        <v>960.14746100000048</v>
      </c>
      <c r="O614" t="str">
        <f t="shared" si="70"/>
        <v/>
      </c>
      <c r="P614">
        <f t="shared" si="71"/>
        <v>960.14746100000048</v>
      </c>
      <c r="Q614" t="str">
        <f t="shared" si="72"/>
        <v/>
      </c>
      <c r="R614">
        <f t="shared" si="73"/>
        <v>1</v>
      </c>
      <c r="S614">
        <f t="shared" si="76"/>
        <v>6.6552802033876839</v>
      </c>
    </row>
    <row r="615" spans="1:19" x14ac:dyDescent="0.25">
      <c r="A615" t="s">
        <v>640</v>
      </c>
      <c r="B615">
        <v>14862.928711</v>
      </c>
      <c r="C615">
        <v>15637.700194999999</v>
      </c>
      <c r="D615">
        <v>14745.8125</v>
      </c>
      <c r="E615">
        <v>14608.544921999999</v>
      </c>
      <c r="F615">
        <v>15863</v>
      </c>
      <c r="G615">
        <v>14525.900390999999</v>
      </c>
      <c r="H615">
        <v>15883.599609000001</v>
      </c>
      <c r="I615">
        <v>15637.700194999999</v>
      </c>
      <c r="J615">
        <v>15303.749023</v>
      </c>
      <c r="L615" t="str">
        <f t="shared" si="74"/>
        <v>26MAR2025:15:00:00</v>
      </c>
      <c r="M615">
        <v>15</v>
      </c>
      <c r="N615">
        <f t="shared" si="75"/>
        <v>774.77148399999896</v>
      </c>
      <c r="O615" t="str">
        <f t="shared" si="70"/>
        <v/>
      </c>
      <c r="P615">
        <f t="shared" si="71"/>
        <v>774.77148399999896</v>
      </c>
      <c r="Q615" t="str">
        <f t="shared" si="72"/>
        <v/>
      </c>
      <c r="R615">
        <f t="shared" si="73"/>
        <v>1</v>
      </c>
      <c r="S615">
        <f t="shared" si="76"/>
        <v>5.212778040350778</v>
      </c>
    </row>
    <row r="616" spans="1:19" x14ac:dyDescent="0.25">
      <c r="A616" t="s">
        <v>641</v>
      </c>
      <c r="B616">
        <v>14880.844727</v>
      </c>
      <c r="C616">
        <v>15712.700194999999</v>
      </c>
      <c r="D616">
        <v>14958.015625</v>
      </c>
      <c r="E616">
        <v>14929.011719</v>
      </c>
      <c r="F616">
        <v>16142.400390999999</v>
      </c>
      <c r="G616">
        <v>14576.099609000001</v>
      </c>
      <c r="H616">
        <v>16140</v>
      </c>
      <c r="I616">
        <v>15712.700194999999</v>
      </c>
      <c r="J616">
        <v>15500.042969</v>
      </c>
      <c r="L616" t="str">
        <f t="shared" si="74"/>
        <v>26MAR2025:16:00:00</v>
      </c>
      <c r="M616">
        <v>16</v>
      </c>
      <c r="N616">
        <f t="shared" si="75"/>
        <v>831.85546799999975</v>
      </c>
      <c r="O616" t="str">
        <f t="shared" si="70"/>
        <v/>
      </c>
      <c r="P616">
        <f t="shared" si="71"/>
        <v>831.85546799999975</v>
      </c>
      <c r="Q616" t="str">
        <f t="shared" si="72"/>
        <v/>
      </c>
      <c r="R616">
        <f t="shared" si="73"/>
        <v>1</v>
      </c>
      <c r="S616">
        <f t="shared" si="76"/>
        <v>5.5901091857417899</v>
      </c>
    </row>
    <row r="617" spans="1:19" x14ac:dyDescent="0.25">
      <c r="A617" t="s">
        <v>642</v>
      </c>
      <c r="B617">
        <v>14615.122069999999</v>
      </c>
      <c r="C617">
        <v>15546.700194999999</v>
      </c>
      <c r="D617">
        <v>15060.121094</v>
      </c>
      <c r="E617">
        <v>15083.619140999999</v>
      </c>
      <c r="F617">
        <v>16156.099609000001</v>
      </c>
      <c r="G617">
        <v>14469.200194999999</v>
      </c>
      <c r="H617">
        <v>16113.900390999999</v>
      </c>
      <c r="I617">
        <v>15546.700194999999</v>
      </c>
      <c r="J617">
        <v>15473.904296999999</v>
      </c>
      <c r="L617" t="str">
        <f t="shared" si="74"/>
        <v>26MAR2025:17:00:00</v>
      </c>
      <c r="M617">
        <v>17</v>
      </c>
      <c r="N617">
        <f t="shared" si="75"/>
        <v>931.578125</v>
      </c>
      <c r="O617" t="str">
        <f t="shared" si="70"/>
        <v/>
      </c>
      <c r="P617">
        <f t="shared" si="71"/>
        <v>931.578125</v>
      </c>
      <c r="Q617" t="str">
        <f t="shared" si="72"/>
        <v/>
      </c>
      <c r="R617">
        <f t="shared" si="73"/>
        <v>1</v>
      </c>
      <c r="S617">
        <f t="shared" si="76"/>
        <v>6.3740700935520822</v>
      </c>
    </row>
    <row r="618" spans="1:19" x14ac:dyDescent="0.25">
      <c r="A618" t="s">
        <v>643</v>
      </c>
      <c r="B618">
        <v>14338.556640999999</v>
      </c>
      <c r="C618">
        <v>15206.599609000001</v>
      </c>
      <c r="D618">
        <v>15027.606444999999</v>
      </c>
      <c r="E618">
        <v>15102.834961</v>
      </c>
      <c r="F618">
        <v>15954.400390999999</v>
      </c>
      <c r="G618">
        <v>14292.5</v>
      </c>
      <c r="H618">
        <v>15831.5</v>
      </c>
      <c r="I618">
        <v>15206.599609000001</v>
      </c>
      <c r="J618">
        <v>15277.567383</v>
      </c>
      <c r="L618" t="str">
        <f t="shared" si="74"/>
        <v>26MAR2025:18:00:00</v>
      </c>
      <c r="M618">
        <v>18</v>
      </c>
      <c r="N618">
        <f t="shared" si="75"/>
        <v>868.04296800000157</v>
      </c>
      <c r="O618" t="str">
        <f t="shared" si="70"/>
        <v/>
      </c>
      <c r="P618">
        <f t="shared" si="71"/>
        <v>868.04296800000157</v>
      </c>
      <c r="Q618" t="str">
        <f t="shared" si="72"/>
        <v/>
      </c>
      <c r="R618">
        <f t="shared" si="73"/>
        <v>1</v>
      </c>
      <c r="S618">
        <f t="shared" si="76"/>
        <v>6.0539075845186501</v>
      </c>
    </row>
    <row r="619" spans="1:19" x14ac:dyDescent="0.25">
      <c r="A619" t="s">
        <v>644</v>
      </c>
      <c r="B619">
        <v>14011.397461</v>
      </c>
      <c r="C619">
        <v>14662.5</v>
      </c>
      <c r="D619">
        <v>14464.556640999999</v>
      </c>
      <c r="E619">
        <v>14523.375977</v>
      </c>
      <c r="F619">
        <v>15438.099609000001</v>
      </c>
      <c r="G619">
        <v>13912.599609000001</v>
      </c>
      <c r="H619">
        <v>15287</v>
      </c>
      <c r="I619">
        <v>14662.5</v>
      </c>
      <c r="J619">
        <v>14764.714844</v>
      </c>
      <c r="L619" t="str">
        <f t="shared" si="74"/>
        <v>26MAR2025:19:00:00</v>
      </c>
      <c r="M619">
        <v>19</v>
      </c>
      <c r="N619">
        <f t="shared" si="75"/>
        <v>651.10253899999952</v>
      </c>
      <c r="O619" t="str">
        <f t="shared" si="70"/>
        <v/>
      </c>
      <c r="P619">
        <f t="shared" si="71"/>
        <v>651.10253899999952</v>
      </c>
      <c r="Q619" t="str">
        <f t="shared" si="72"/>
        <v/>
      </c>
      <c r="R619">
        <f t="shared" si="73"/>
        <v>1</v>
      </c>
      <c r="S619">
        <f t="shared" si="76"/>
        <v>4.6469493197399458</v>
      </c>
    </row>
    <row r="620" spans="1:19" x14ac:dyDescent="0.25">
      <c r="A620" t="s">
        <v>645</v>
      </c>
      <c r="B620">
        <v>13923.993164</v>
      </c>
      <c r="C620">
        <v>14449.200194999999</v>
      </c>
      <c r="D620">
        <v>14168.595703000001</v>
      </c>
      <c r="E620">
        <v>14091.715819999999</v>
      </c>
      <c r="F620">
        <v>15187.200194999999</v>
      </c>
      <c r="G620">
        <v>13802.099609000001</v>
      </c>
      <c r="H620">
        <v>15002.799805000001</v>
      </c>
      <c r="I620">
        <v>14449.200194999999</v>
      </c>
      <c r="J620">
        <v>14506.603515999999</v>
      </c>
      <c r="L620" t="str">
        <f t="shared" si="74"/>
        <v>26MAR2025:20:00:00</v>
      </c>
      <c r="M620">
        <v>20</v>
      </c>
      <c r="N620">
        <f t="shared" si="75"/>
        <v>525.20703099999992</v>
      </c>
      <c r="O620" t="str">
        <f t="shared" si="70"/>
        <v/>
      </c>
      <c r="P620">
        <f t="shared" si="71"/>
        <v>525.20703099999992</v>
      </c>
      <c r="Q620" t="str">
        <f t="shared" si="72"/>
        <v/>
      </c>
      <c r="R620">
        <f t="shared" si="73"/>
        <v>1</v>
      </c>
      <c r="S620">
        <f t="shared" si="76"/>
        <v>3.7719569725005639</v>
      </c>
    </row>
    <row r="621" spans="1:19" x14ac:dyDescent="0.25">
      <c r="A621" t="s">
        <v>646</v>
      </c>
      <c r="B621">
        <v>13868.737305000001</v>
      </c>
      <c r="C621">
        <v>14370.599609000001</v>
      </c>
      <c r="D621">
        <v>14122.710938</v>
      </c>
      <c r="E621">
        <v>13950.075194999999</v>
      </c>
      <c r="F621">
        <v>15097.5</v>
      </c>
      <c r="G621">
        <v>13785.599609000001</v>
      </c>
      <c r="H621">
        <v>14876.599609000001</v>
      </c>
      <c r="I621">
        <v>14370.599609000001</v>
      </c>
      <c r="J621">
        <v>14416.075194999999</v>
      </c>
      <c r="L621" t="str">
        <f t="shared" si="74"/>
        <v>26MAR2025:21:00:00</v>
      </c>
      <c r="M621">
        <v>21</v>
      </c>
      <c r="N621">
        <f t="shared" si="75"/>
        <v>501.86230400000022</v>
      </c>
      <c r="O621" t="str">
        <f t="shared" si="70"/>
        <v/>
      </c>
      <c r="P621">
        <f t="shared" si="71"/>
        <v>501.86230400000022</v>
      </c>
      <c r="Q621" t="str">
        <f t="shared" si="72"/>
        <v/>
      </c>
      <c r="R621">
        <f t="shared" si="73"/>
        <v>1</v>
      </c>
      <c r="S621">
        <f t="shared" si="76"/>
        <v>3.6186589518792549</v>
      </c>
    </row>
    <row r="622" spans="1:19" x14ac:dyDescent="0.25">
      <c r="A622" t="s">
        <v>647</v>
      </c>
      <c r="B622">
        <v>13549.698242</v>
      </c>
      <c r="C622">
        <v>14003.299805000001</v>
      </c>
      <c r="D622">
        <v>13638.796875</v>
      </c>
      <c r="E622">
        <v>13500.746094</v>
      </c>
      <c r="F622">
        <v>14730.799805000001</v>
      </c>
      <c r="G622">
        <v>13435.400390999999</v>
      </c>
      <c r="H622">
        <v>14490.599609000001</v>
      </c>
      <c r="I622">
        <v>14003.299805000001</v>
      </c>
      <c r="J622">
        <v>14032.168944999999</v>
      </c>
      <c r="L622" t="str">
        <f t="shared" si="74"/>
        <v>26MAR2025:22:00:00</v>
      </c>
      <c r="M622">
        <v>22</v>
      </c>
      <c r="N622">
        <f t="shared" si="75"/>
        <v>453.60156300000017</v>
      </c>
      <c r="O622" t="str">
        <f t="shared" si="70"/>
        <v/>
      </c>
      <c r="P622">
        <f t="shared" si="71"/>
        <v>453.60156300000017</v>
      </c>
      <c r="Q622" t="str">
        <f t="shared" si="72"/>
        <v/>
      </c>
      <c r="R622">
        <f t="shared" si="73"/>
        <v>1</v>
      </c>
      <c r="S622">
        <f t="shared" si="76"/>
        <v>3.3476875639486301</v>
      </c>
    </row>
    <row r="623" spans="1:19" x14ac:dyDescent="0.25">
      <c r="A623" t="s">
        <v>648</v>
      </c>
      <c r="B623">
        <v>12972.026367</v>
      </c>
      <c r="C623">
        <v>13394</v>
      </c>
      <c r="D623">
        <v>12972.325194999999</v>
      </c>
      <c r="E623">
        <v>12891.700194999999</v>
      </c>
      <c r="F623">
        <v>14044.799805000001</v>
      </c>
      <c r="G623">
        <v>12858</v>
      </c>
      <c r="H623">
        <v>13805.099609000001</v>
      </c>
      <c r="I623">
        <v>13394</v>
      </c>
      <c r="J623">
        <v>13398.719727</v>
      </c>
      <c r="L623" t="str">
        <f t="shared" si="74"/>
        <v>26MAR2025:23:00:00</v>
      </c>
      <c r="M623">
        <v>23</v>
      </c>
      <c r="N623">
        <f t="shared" si="75"/>
        <v>421.97363299999961</v>
      </c>
      <c r="O623" t="str">
        <f t="shared" si="70"/>
        <v/>
      </c>
      <c r="P623">
        <f t="shared" si="71"/>
        <v>421.97363299999961</v>
      </c>
      <c r="Q623" t="str">
        <f t="shared" si="72"/>
        <v/>
      </c>
      <c r="R623">
        <f t="shared" si="73"/>
        <v>1</v>
      </c>
      <c r="S623">
        <f t="shared" si="76"/>
        <v>3.2529507808700835</v>
      </c>
    </row>
    <row r="624" spans="1:19" x14ac:dyDescent="0.25">
      <c r="A624" t="s">
        <v>649</v>
      </c>
      <c r="B624">
        <v>12265.335938</v>
      </c>
      <c r="C624">
        <v>12707.5</v>
      </c>
      <c r="D624">
        <v>12191.416015999999</v>
      </c>
      <c r="E624">
        <v>12126.872069999999</v>
      </c>
      <c r="F624">
        <v>13277.5</v>
      </c>
      <c r="G624">
        <v>12214.299805000001</v>
      </c>
      <c r="H624">
        <v>13040.700194999999</v>
      </c>
      <c r="I624">
        <v>12707.5</v>
      </c>
      <c r="J624">
        <v>12673.375</v>
      </c>
      <c r="L624" t="str">
        <f t="shared" si="74"/>
        <v>27MAR2025:00:00:00</v>
      </c>
      <c r="M624">
        <v>24</v>
      </c>
      <c r="N624">
        <f t="shared" si="75"/>
        <v>442.16406199999983</v>
      </c>
      <c r="O624" t="str">
        <f t="shared" si="70"/>
        <v/>
      </c>
      <c r="P624">
        <f t="shared" si="71"/>
        <v>442.16406199999983</v>
      </c>
      <c r="Q624" t="str">
        <f t="shared" si="72"/>
        <v/>
      </c>
      <c r="R624">
        <f t="shared" si="73"/>
        <v>1</v>
      </c>
      <c r="S624">
        <f t="shared" si="76"/>
        <v>3.6049894127245539</v>
      </c>
    </row>
    <row r="625" spans="1:19" x14ac:dyDescent="0.25">
      <c r="A625" t="s">
        <v>650</v>
      </c>
      <c r="B625">
        <v>11796.347656</v>
      </c>
      <c r="C625">
        <v>11992.200194999999</v>
      </c>
      <c r="D625">
        <v>11876.875</v>
      </c>
      <c r="E625">
        <v>11830.667969</v>
      </c>
      <c r="F625">
        <v>12378.700194999999</v>
      </c>
      <c r="G625">
        <v>11992.200194999999</v>
      </c>
      <c r="H625">
        <v>12075.099609000001</v>
      </c>
      <c r="I625">
        <v>11689.200194999999</v>
      </c>
      <c r="J625">
        <v>11993.173828000001</v>
      </c>
      <c r="L625" t="str">
        <f t="shared" si="74"/>
        <v>27MAR2025:01:00:00</v>
      </c>
      <c r="M625">
        <v>1</v>
      </c>
      <c r="N625">
        <f t="shared" si="75"/>
        <v>195.85253899999952</v>
      </c>
      <c r="O625" t="str">
        <f t="shared" si="70"/>
        <v/>
      </c>
      <c r="P625">
        <f t="shared" si="71"/>
        <v>195.85253899999952</v>
      </c>
      <c r="Q625" t="str">
        <f t="shared" si="72"/>
        <v/>
      </c>
      <c r="R625">
        <f t="shared" si="73"/>
        <v>1</v>
      </c>
      <c r="S625">
        <f t="shared" si="76"/>
        <v>1.6602811710146796</v>
      </c>
    </row>
    <row r="626" spans="1:19" x14ac:dyDescent="0.25">
      <c r="A626" t="s">
        <v>651</v>
      </c>
      <c r="B626">
        <v>11525.679688</v>
      </c>
      <c r="C626">
        <v>11500.5</v>
      </c>
      <c r="D626">
        <v>11452.394531</v>
      </c>
      <c r="E626">
        <v>11395.411133</v>
      </c>
      <c r="F626">
        <v>11861.799805000001</v>
      </c>
      <c r="G626">
        <v>11500.5</v>
      </c>
      <c r="H626">
        <v>11610.400390999999</v>
      </c>
      <c r="I626">
        <v>11274</v>
      </c>
      <c r="J626">
        <v>11528.422852</v>
      </c>
      <c r="L626" t="str">
        <f t="shared" si="74"/>
        <v>27MAR2025:02:00:00</v>
      </c>
      <c r="M626">
        <v>2</v>
      </c>
      <c r="N626">
        <f t="shared" si="75"/>
        <v>-25.179688000000169</v>
      </c>
      <c r="O626">
        <f t="shared" si="70"/>
        <v>-25.179688000000169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0.21846597061183373</v>
      </c>
    </row>
    <row r="627" spans="1:19" x14ac:dyDescent="0.25">
      <c r="A627" t="s">
        <v>652</v>
      </c>
      <c r="B627">
        <v>11240.224609000001</v>
      </c>
      <c r="C627">
        <v>11130.900390999999</v>
      </c>
      <c r="D627">
        <v>11297.157227</v>
      </c>
      <c r="E627">
        <v>11245.268555000001</v>
      </c>
      <c r="F627">
        <v>11426.400390999999</v>
      </c>
      <c r="G627">
        <v>11130.900390999999</v>
      </c>
      <c r="H627">
        <v>11229.400390999999</v>
      </c>
      <c r="I627">
        <v>10981.200194999999</v>
      </c>
      <c r="J627">
        <v>11202.634765999999</v>
      </c>
      <c r="L627" t="str">
        <f t="shared" si="74"/>
        <v>27MAR2025:03:00:00</v>
      </c>
      <c r="M627">
        <v>3</v>
      </c>
      <c r="N627">
        <f t="shared" si="75"/>
        <v>-109.32421800000157</v>
      </c>
      <c r="O627">
        <f t="shared" si="70"/>
        <v>-109.32421800000157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0.9726159556675239</v>
      </c>
    </row>
    <row r="628" spans="1:19" x14ac:dyDescent="0.25">
      <c r="A628" t="s">
        <v>653</v>
      </c>
      <c r="B628">
        <v>10879.121094</v>
      </c>
      <c r="C628">
        <v>10980</v>
      </c>
      <c r="D628">
        <v>11018.809569999999</v>
      </c>
      <c r="E628">
        <v>10943.646484000001</v>
      </c>
      <c r="F628">
        <v>11263.200194999999</v>
      </c>
      <c r="G628">
        <v>10980</v>
      </c>
      <c r="H628">
        <v>11080.400390999999</v>
      </c>
      <c r="I628">
        <v>10820.400390999999</v>
      </c>
      <c r="J628">
        <v>11017.529296999999</v>
      </c>
      <c r="L628" t="str">
        <f t="shared" si="74"/>
        <v>27MAR2025:04:00:00</v>
      </c>
      <c r="M628">
        <v>4</v>
      </c>
      <c r="N628">
        <f t="shared" si="75"/>
        <v>100.87890599999992</v>
      </c>
      <c r="O628" t="str">
        <f t="shared" si="70"/>
        <v/>
      </c>
      <c r="P628">
        <f t="shared" si="71"/>
        <v>100.87890599999992</v>
      </c>
      <c r="Q628" t="str">
        <f t="shared" si="72"/>
        <v/>
      </c>
      <c r="R628">
        <f t="shared" si="73"/>
        <v>1</v>
      </c>
      <c r="S628">
        <f t="shared" si="76"/>
        <v>0.92727073380620939</v>
      </c>
    </row>
    <row r="629" spans="1:19" x14ac:dyDescent="0.25">
      <c r="A629" t="s">
        <v>654</v>
      </c>
      <c r="B629">
        <v>10891.625</v>
      </c>
      <c r="C629">
        <v>11051.599609000001</v>
      </c>
      <c r="D629">
        <v>10897.938477</v>
      </c>
      <c r="E629">
        <v>10865.902344</v>
      </c>
      <c r="F629">
        <v>11317</v>
      </c>
      <c r="G629">
        <v>11051.599609000001</v>
      </c>
      <c r="H629">
        <v>11136</v>
      </c>
      <c r="I629">
        <v>10891.599609000001</v>
      </c>
      <c r="J629">
        <v>11052.420898</v>
      </c>
      <c r="L629" t="str">
        <f t="shared" si="74"/>
        <v>27MAR2025:05:00:00</v>
      </c>
      <c r="M629">
        <v>5</v>
      </c>
      <c r="N629">
        <f t="shared" si="75"/>
        <v>159.97460900000078</v>
      </c>
      <c r="O629" t="str">
        <f t="shared" si="70"/>
        <v/>
      </c>
      <c r="P629">
        <f t="shared" si="71"/>
        <v>159.97460900000078</v>
      </c>
      <c r="Q629" t="str">
        <f t="shared" si="72"/>
        <v/>
      </c>
      <c r="R629">
        <f t="shared" si="73"/>
        <v>1</v>
      </c>
      <c r="S629">
        <f t="shared" si="76"/>
        <v>1.468785502622435</v>
      </c>
    </row>
    <row r="630" spans="1:19" x14ac:dyDescent="0.25">
      <c r="A630" t="s">
        <v>655</v>
      </c>
      <c r="B630">
        <v>11292.492188</v>
      </c>
      <c r="C630">
        <v>11543.5</v>
      </c>
      <c r="D630">
        <v>11194.345703000001</v>
      </c>
      <c r="E630">
        <v>11228.210938</v>
      </c>
      <c r="F630">
        <v>11713.5</v>
      </c>
      <c r="G630">
        <v>11543.5</v>
      </c>
      <c r="H630">
        <v>11556.200194999999</v>
      </c>
      <c r="I630">
        <v>11390.400390999999</v>
      </c>
      <c r="J630">
        <v>11486.362305000001</v>
      </c>
      <c r="L630" t="str">
        <f t="shared" si="74"/>
        <v>27MAR2025:06:00:00</v>
      </c>
      <c r="M630">
        <v>6</v>
      </c>
      <c r="N630">
        <f t="shared" si="75"/>
        <v>251.00781199999983</v>
      </c>
      <c r="O630" t="str">
        <f t="shared" si="70"/>
        <v/>
      </c>
      <c r="P630">
        <f t="shared" si="71"/>
        <v>251.00781199999983</v>
      </c>
      <c r="Q630" t="str">
        <f t="shared" si="72"/>
        <v/>
      </c>
      <c r="R630">
        <f t="shared" si="73"/>
        <v>1</v>
      </c>
      <c r="S630">
        <f t="shared" si="76"/>
        <v>2.2227849071858028</v>
      </c>
    </row>
    <row r="631" spans="1:19" x14ac:dyDescent="0.25">
      <c r="A631" t="s">
        <v>656</v>
      </c>
      <c r="B631">
        <v>11817.125</v>
      </c>
      <c r="C631">
        <v>12237.900390999999</v>
      </c>
      <c r="D631">
        <v>11694.073242</v>
      </c>
      <c r="E631">
        <v>11708.457031</v>
      </c>
      <c r="F631">
        <v>12301.700194999999</v>
      </c>
      <c r="G631">
        <v>12237.900390999999</v>
      </c>
      <c r="H631">
        <v>12223.299805000001</v>
      </c>
      <c r="I631">
        <v>12095.200194999999</v>
      </c>
      <c r="J631">
        <v>12113.311523</v>
      </c>
      <c r="L631" t="str">
        <f t="shared" si="74"/>
        <v>27MAR2025:07:00:00</v>
      </c>
      <c r="M631">
        <v>7</v>
      </c>
      <c r="N631">
        <f t="shared" si="75"/>
        <v>420.77539099999922</v>
      </c>
      <c r="O631" t="str">
        <f t="shared" si="70"/>
        <v/>
      </c>
      <c r="P631">
        <f t="shared" si="71"/>
        <v>420.77539099999922</v>
      </c>
      <c r="Q631" t="str">
        <f t="shared" si="72"/>
        <v/>
      </c>
      <c r="R631">
        <f t="shared" si="73"/>
        <v>1</v>
      </c>
      <c r="S631">
        <f t="shared" si="76"/>
        <v>3.5607255656515373</v>
      </c>
    </row>
    <row r="632" spans="1:19" x14ac:dyDescent="0.25">
      <c r="A632" t="s">
        <v>657</v>
      </c>
      <c r="B632">
        <v>12091.325194999999</v>
      </c>
      <c r="C632">
        <v>12599.799805000001</v>
      </c>
      <c r="D632">
        <v>11963.534180000001</v>
      </c>
      <c r="E632">
        <v>11971.875</v>
      </c>
      <c r="F632">
        <v>12590.099609000001</v>
      </c>
      <c r="G632">
        <v>12599.799805000001</v>
      </c>
      <c r="H632">
        <v>12548.299805000001</v>
      </c>
      <c r="I632">
        <v>12472.599609000001</v>
      </c>
      <c r="J632">
        <v>12436.535156</v>
      </c>
      <c r="L632" t="str">
        <f t="shared" si="74"/>
        <v>27MAR2025:08:00:00</v>
      </c>
      <c r="M632">
        <v>8</v>
      </c>
      <c r="N632">
        <f t="shared" si="75"/>
        <v>508.47461000000112</v>
      </c>
      <c r="O632" t="str">
        <f t="shared" si="70"/>
        <v/>
      </c>
      <c r="P632">
        <f t="shared" si="71"/>
        <v>508.47461000000112</v>
      </c>
      <c r="Q632" t="str">
        <f t="shared" si="72"/>
        <v/>
      </c>
      <c r="R632">
        <f t="shared" si="73"/>
        <v>1</v>
      </c>
      <c r="S632">
        <f t="shared" si="76"/>
        <v>4.2052843819820955</v>
      </c>
    </row>
    <row r="633" spans="1:19" x14ac:dyDescent="0.25">
      <c r="A633" t="s">
        <v>658</v>
      </c>
      <c r="B633">
        <v>12138.917969</v>
      </c>
      <c r="C633">
        <v>12761.299805000001</v>
      </c>
      <c r="D633">
        <v>12180.878906</v>
      </c>
      <c r="E633">
        <v>12147.273438</v>
      </c>
      <c r="F633">
        <v>12744.799805000001</v>
      </c>
      <c r="G633">
        <v>12761.299805000001</v>
      </c>
      <c r="H633">
        <v>12704.799805000001</v>
      </c>
      <c r="I633">
        <v>12644.799805000001</v>
      </c>
      <c r="J633">
        <v>12600.594727</v>
      </c>
      <c r="L633" t="str">
        <f t="shared" si="74"/>
        <v>27MAR2025:09:00:00</v>
      </c>
      <c r="M633">
        <v>9</v>
      </c>
      <c r="N633">
        <f t="shared" si="75"/>
        <v>622.38183600000048</v>
      </c>
      <c r="O633" t="str">
        <f t="shared" si="70"/>
        <v/>
      </c>
      <c r="P633">
        <f t="shared" si="71"/>
        <v>622.38183600000048</v>
      </c>
      <c r="Q633" t="str">
        <f t="shared" si="72"/>
        <v/>
      </c>
      <c r="R633">
        <f t="shared" si="73"/>
        <v>1</v>
      </c>
      <c r="S633">
        <f t="shared" si="76"/>
        <v>5.1271607369735941</v>
      </c>
    </row>
    <row r="634" spans="1:19" x14ac:dyDescent="0.25">
      <c r="A634" t="s">
        <v>659</v>
      </c>
      <c r="B634">
        <v>12454.016602</v>
      </c>
      <c r="C634">
        <v>12998.200194999999</v>
      </c>
      <c r="D634">
        <v>12965.591796999999</v>
      </c>
      <c r="E634">
        <v>12990.581055000001</v>
      </c>
      <c r="F634">
        <v>13045</v>
      </c>
      <c r="G634">
        <v>12998.200194999999</v>
      </c>
      <c r="H634">
        <v>12958.400390999999</v>
      </c>
      <c r="I634">
        <v>12909.099609000001</v>
      </c>
      <c r="J634">
        <v>12980.256836</v>
      </c>
      <c r="L634" t="str">
        <f t="shared" si="74"/>
        <v>27MAR2025:10:00:00</v>
      </c>
      <c r="M634">
        <v>10</v>
      </c>
      <c r="N634">
        <f t="shared" si="75"/>
        <v>544.18359299999975</v>
      </c>
      <c r="O634" t="str">
        <f t="shared" si="70"/>
        <v/>
      </c>
      <c r="P634">
        <f t="shared" si="71"/>
        <v>544.18359299999975</v>
      </c>
      <c r="Q634" t="str">
        <f t="shared" si="72"/>
        <v/>
      </c>
      <c r="R634">
        <f t="shared" si="73"/>
        <v>1</v>
      </c>
      <c r="S634">
        <f t="shared" si="76"/>
        <v>4.3695428582663762</v>
      </c>
    </row>
    <row r="635" spans="1:19" x14ac:dyDescent="0.25">
      <c r="A635" t="s">
        <v>660</v>
      </c>
      <c r="B635">
        <v>12836.708008</v>
      </c>
      <c r="C635">
        <v>13266.400390999999</v>
      </c>
      <c r="D635">
        <v>13297.862305000001</v>
      </c>
      <c r="E635">
        <v>13294.838867</v>
      </c>
      <c r="F635">
        <v>13344.400390999999</v>
      </c>
      <c r="G635">
        <v>13266.400390999999</v>
      </c>
      <c r="H635">
        <v>13246.299805000001</v>
      </c>
      <c r="I635">
        <v>13175.299805000001</v>
      </c>
      <c r="J635">
        <v>13265.447265999999</v>
      </c>
      <c r="L635" t="str">
        <f t="shared" si="74"/>
        <v>27MAR2025:11:00:00</v>
      </c>
      <c r="M635">
        <v>11</v>
      </c>
      <c r="N635">
        <f t="shared" si="75"/>
        <v>429.69238299999961</v>
      </c>
      <c r="O635" t="str">
        <f t="shared" si="70"/>
        <v/>
      </c>
      <c r="P635">
        <f t="shared" si="71"/>
        <v>429.69238299999961</v>
      </c>
      <c r="Q635" t="str">
        <f t="shared" si="72"/>
        <v/>
      </c>
      <c r="R635">
        <f t="shared" si="73"/>
        <v>1</v>
      </c>
      <c r="S635">
        <f t="shared" si="76"/>
        <v>3.3473721045318614</v>
      </c>
    </row>
    <row r="636" spans="1:19" x14ac:dyDescent="0.25">
      <c r="A636" t="s">
        <v>661</v>
      </c>
      <c r="B636">
        <v>12874.955078000001</v>
      </c>
      <c r="C636">
        <v>13490.299805000001</v>
      </c>
      <c r="D636">
        <v>13362.503906</v>
      </c>
      <c r="E636">
        <v>13273.609375</v>
      </c>
      <c r="F636">
        <v>13549.5</v>
      </c>
      <c r="G636">
        <v>13490.299805000001</v>
      </c>
      <c r="H636">
        <v>13484.900390999999</v>
      </c>
      <c r="I636">
        <v>13376.799805000001</v>
      </c>
      <c r="J636">
        <v>13435.022461</v>
      </c>
      <c r="L636" t="str">
        <f t="shared" si="74"/>
        <v>27MAR2025:12:00:00</v>
      </c>
      <c r="M636">
        <v>12</v>
      </c>
      <c r="N636">
        <f t="shared" si="75"/>
        <v>615.34472699999969</v>
      </c>
      <c r="O636" t="str">
        <f t="shared" si="70"/>
        <v/>
      </c>
      <c r="P636">
        <f t="shared" si="71"/>
        <v>615.34472699999969</v>
      </c>
      <c r="Q636" t="str">
        <f t="shared" si="72"/>
        <v/>
      </c>
      <c r="R636">
        <f t="shared" si="73"/>
        <v>1</v>
      </c>
      <c r="S636">
        <f t="shared" si="76"/>
        <v>4.779393196108825</v>
      </c>
    </row>
    <row r="637" spans="1:19" x14ac:dyDescent="0.25">
      <c r="A637" t="s">
        <v>662</v>
      </c>
      <c r="B637">
        <v>12903.333008</v>
      </c>
      <c r="C637">
        <v>13697.200194999999</v>
      </c>
      <c r="D637">
        <v>13450.240234000001</v>
      </c>
      <c r="E637">
        <v>13353.615234000001</v>
      </c>
      <c r="F637">
        <v>13697.900390999999</v>
      </c>
      <c r="G637">
        <v>13697.200194999999</v>
      </c>
      <c r="H637">
        <v>13688.700194999999</v>
      </c>
      <c r="I637">
        <v>13532.400390999999</v>
      </c>
      <c r="J637">
        <v>13593.963867</v>
      </c>
      <c r="L637" t="str">
        <f t="shared" si="74"/>
        <v>27MAR2025:13:00:00</v>
      </c>
      <c r="M637">
        <v>13</v>
      </c>
      <c r="N637">
        <f t="shared" si="75"/>
        <v>793.86718699999983</v>
      </c>
      <c r="O637" t="str">
        <f t="shared" si="70"/>
        <v/>
      </c>
      <c r="P637">
        <f t="shared" si="71"/>
        <v>793.86718699999983</v>
      </c>
      <c r="Q637" t="str">
        <f t="shared" si="72"/>
        <v/>
      </c>
      <c r="R637">
        <f t="shared" si="73"/>
        <v>1</v>
      </c>
      <c r="S637">
        <f t="shared" si="76"/>
        <v>6.1524195842098024</v>
      </c>
    </row>
    <row r="638" spans="1:19" x14ac:dyDescent="0.25">
      <c r="A638" t="s">
        <v>663</v>
      </c>
      <c r="B638">
        <v>13081.262694999999</v>
      </c>
      <c r="C638">
        <v>13951.299805000001</v>
      </c>
      <c r="D638">
        <v>13609.933594</v>
      </c>
      <c r="E638">
        <v>13483.590819999999</v>
      </c>
      <c r="F638">
        <v>13853.299805000001</v>
      </c>
      <c r="G638">
        <v>13951.299805000001</v>
      </c>
      <c r="H638">
        <v>13930.799805000001</v>
      </c>
      <c r="I638">
        <v>13701</v>
      </c>
      <c r="J638">
        <v>13783.998046999999</v>
      </c>
      <c r="L638" t="str">
        <f t="shared" si="74"/>
        <v>27MAR2025:14:00:00</v>
      </c>
      <c r="M638">
        <v>14</v>
      </c>
      <c r="N638">
        <f t="shared" si="75"/>
        <v>870.03711000000112</v>
      </c>
      <c r="O638" t="str">
        <f t="shared" si="70"/>
        <v/>
      </c>
      <c r="P638">
        <f t="shared" si="71"/>
        <v>870.03711000000112</v>
      </c>
      <c r="Q638" t="str">
        <f t="shared" si="72"/>
        <v/>
      </c>
      <c r="R638">
        <f t="shared" si="73"/>
        <v>1</v>
      </c>
      <c r="S638">
        <f t="shared" si="76"/>
        <v>6.6510177976362481</v>
      </c>
    </row>
    <row r="639" spans="1:19" x14ac:dyDescent="0.25">
      <c r="A639" t="s">
        <v>664</v>
      </c>
      <c r="B639">
        <v>13030.247069999999</v>
      </c>
      <c r="C639">
        <v>14022</v>
      </c>
      <c r="D639">
        <v>13849.185546999999</v>
      </c>
      <c r="E639">
        <v>13638.404296999999</v>
      </c>
      <c r="F639">
        <v>13892.400390999999</v>
      </c>
      <c r="G639">
        <v>14022</v>
      </c>
      <c r="H639">
        <v>14005.099609000001</v>
      </c>
      <c r="I639">
        <v>13677.299805000001</v>
      </c>
      <c r="J639">
        <v>13847.041992</v>
      </c>
      <c r="L639" t="str">
        <f t="shared" si="74"/>
        <v>27MAR2025:15:00:00</v>
      </c>
      <c r="M639">
        <v>15</v>
      </c>
      <c r="N639">
        <f t="shared" si="75"/>
        <v>991.75293000000056</v>
      </c>
      <c r="O639" t="str">
        <f t="shared" si="70"/>
        <v/>
      </c>
      <c r="P639">
        <f t="shared" si="71"/>
        <v>991.75293000000056</v>
      </c>
      <c r="Q639" t="str">
        <f t="shared" si="72"/>
        <v/>
      </c>
      <c r="R639">
        <f t="shared" si="73"/>
        <v>1</v>
      </c>
      <c r="S639">
        <f t="shared" si="76"/>
        <v>7.6111598243086931</v>
      </c>
    </row>
    <row r="640" spans="1:19" x14ac:dyDescent="0.25">
      <c r="A640" t="s">
        <v>665</v>
      </c>
      <c r="B640">
        <v>13004.871094</v>
      </c>
      <c r="C640">
        <v>14067.400390999999</v>
      </c>
      <c r="D640">
        <v>14090.469727</v>
      </c>
      <c r="E640">
        <v>13828.712890999999</v>
      </c>
      <c r="F640">
        <v>13972.5</v>
      </c>
      <c r="G640">
        <v>14067.400390999999</v>
      </c>
      <c r="H640">
        <v>14067.700194999999</v>
      </c>
      <c r="I640">
        <v>13651.799805000001</v>
      </c>
      <c r="J640">
        <v>13917.623046999999</v>
      </c>
      <c r="L640" t="str">
        <f t="shared" si="74"/>
        <v>27MAR2025:16:00:00</v>
      </c>
      <c r="M640">
        <v>16</v>
      </c>
      <c r="N640">
        <f t="shared" si="75"/>
        <v>1062.5292969999991</v>
      </c>
      <c r="O640" t="str">
        <f t="shared" si="70"/>
        <v/>
      </c>
      <c r="P640">
        <f t="shared" si="71"/>
        <v>1062.5292969999991</v>
      </c>
      <c r="Q640" t="str">
        <f t="shared" si="72"/>
        <v/>
      </c>
      <c r="R640">
        <f t="shared" si="73"/>
        <v>1</v>
      </c>
      <c r="S640">
        <f t="shared" si="76"/>
        <v>8.1702408991213566</v>
      </c>
    </row>
    <row r="641" spans="1:19" x14ac:dyDescent="0.25">
      <c r="A641" t="s">
        <v>666</v>
      </c>
      <c r="B641">
        <v>12717.920898</v>
      </c>
      <c r="C641">
        <v>14039.700194999999</v>
      </c>
      <c r="D641">
        <v>14217.269531</v>
      </c>
      <c r="E641">
        <v>13882.243164</v>
      </c>
      <c r="F641">
        <v>13998.5</v>
      </c>
      <c r="G641">
        <v>14039.700194999999</v>
      </c>
      <c r="H641">
        <v>14044.200194999999</v>
      </c>
      <c r="I641">
        <v>13567.5</v>
      </c>
      <c r="J641">
        <v>13906.428711</v>
      </c>
      <c r="L641" t="str">
        <f t="shared" si="74"/>
        <v>27MAR2025:17:00:00</v>
      </c>
      <c r="M641">
        <v>17</v>
      </c>
      <c r="N641">
        <f t="shared" si="75"/>
        <v>1321.7792969999991</v>
      </c>
      <c r="O641" t="str">
        <f t="shared" si="70"/>
        <v/>
      </c>
      <c r="P641">
        <f t="shared" si="71"/>
        <v>1321.7792969999991</v>
      </c>
      <c r="Q641" t="str">
        <f t="shared" si="72"/>
        <v/>
      </c>
      <c r="R641">
        <f t="shared" si="73"/>
        <v>1</v>
      </c>
      <c r="S641">
        <f t="shared" si="76"/>
        <v>10.393045432511379</v>
      </c>
    </row>
    <row r="642" spans="1:19" x14ac:dyDescent="0.25">
      <c r="A642" t="s">
        <v>667</v>
      </c>
      <c r="B642">
        <v>12746.609375</v>
      </c>
      <c r="C642">
        <v>13926.700194999999</v>
      </c>
      <c r="D642">
        <v>14187.115234000001</v>
      </c>
      <c r="E642">
        <v>13776.412109000001</v>
      </c>
      <c r="F642">
        <v>13904.299805000001</v>
      </c>
      <c r="G642">
        <v>13926.700194999999</v>
      </c>
      <c r="H642">
        <v>13925.5</v>
      </c>
      <c r="I642">
        <v>13434.599609000001</v>
      </c>
      <c r="J642">
        <v>13793.501953000001</v>
      </c>
      <c r="L642" t="str">
        <f t="shared" si="74"/>
        <v>27MAR2025:18:00:00</v>
      </c>
      <c r="M642">
        <v>18</v>
      </c>
      <c r="N642">
        <f t="shared" si="75"/>
        <v>1180.0908199999994</v>
      </c>
      <c r="O642" t="str">
        <f t="shared" si="70"/>
        <v/>
      </c>
      <c r="P642">
        <f t="shared" si="71"/>
        <v>1180.0908199999994</v>
      </c>
      <c r="Q642" t="str">
        <f t="shared" si="72"/>
        <v/>
      </c>
      <c r="R642">
        <f t="shared" si="73"/>
        <v>1</v>
      </c>
      <c r="S642">
        <f t="shared" si="76"/>
        <v>9.2580762874440836</v>
      </c>
    </row>
    <row r="643" spans="1:19" x14ac:dyDescent="0.25">
      <c r="A643" t="s">
        <v>668</v>
      </c>
      <c r="B643">
        <v>12634.996094</v>
      </c>
      <c r="C643">
        <v>13635.599609000001</v>
      </c>
      <c r="D643">
        <v>13777.423828000001</v>
      </c>
      <c r="E643">
        <v>13355.227539</v>
      </c>
      <c r="F643">
        <v>13638.700194999999</v>
      </c>
      <c r="G643">
        <v>13635.599609000001</v>
      </c>
      <c r="H643">
        <v>13641.900390999999</v>
      </c>
      <c r="I643">
        <v>13169.400390999999</v>
      </c>
      <c r="J643">
        <v>13488.165039</v>
      </c>
      <c r="L643" t="str">
        <f t="shared" si="74"/>
        <v>27MAR2025:19:00:00</v>
      </c>
      <c r="M643">
        <v>19</v>
      </c>
      <c r="N643">
        <f t="shared" si="75"/>
        <v>1000.6035150000007</v>
      </c>
      <c r="O643" t="str">
        <f t="shared" ref="O643:O673" si="77">IF(N643&lt;0,N643,"")</f>
        <v/>
      </c>
      <c r="P643">
        <f t="shared" ref="P643:P673" si="78">IF(N643&gt;0,N643,"")</f>
        <v>1000.6035150000007</v>
      </c>
      <c r="Q643" t="str">
        <f t="shared" ref="Q643:Q673" si="79">IF(O643&lt;0,1,"")</f>
        <v/>
      </c>
      <c r="R643">
        <f t="shared" ref="R643:R673" si="80">IF(AND(P643&gt;0,P643&lt;&gt;""),1,"")</f>
        <v>1</v>
      </c>
      <c r="S643">
        <f t="shared" si="76"/>
        <v>7.9193021316022323</v>
      </c>
    </row>
    <row r="644" spans="1:19" x14ac:dyDescent="0.25">
      <c r="A644" t="s">
        <v>669</v>
      </c>
      <c r="B644">
        <v>12785.385742</v>
      </c>
      <c r="C644">
        <v>13643.200194999999</v>
      </c>
      <c r="D644">
        <v>13520.879883</v>
      </c>
      <c r="E644">
        <v>13128.834961</v>
      </c>
      <c r="F644">
        <v>13676.599609000001</v>
      </c>
      <c r="G644">
        <v>13643.200194999999</v>
      </c>
      <c r="H644">
        <v>13644.700194999999</v>
      </c>
      <c r="I644">
        <v>13220.700194999999</v>
      </c>
      <c r="J644">
        <v>13462.806640999999</v>
      </c>
      <c r="L644" t="str">
        <f t="shared" si="74"/>
        <v>27MAR2025:20:00:00</v>
      </c>
      <c r="M644">
        <v>20</v>
      </c>
      <c r="N644">
        <f t="shared" si="75"/>
        <v>857.81445299999905</v>
      </c>
      <c r="O644" t="str">
        <f t="shared" si="77"/>
        <v/>
      </c>
      <c r="P644">
        <f t="shared" si="78"/>
        <v>857.81445299999905</v>
      </c>
      <c r="Q644" t="str">
        <f t="shared" si="79"/>
        <v/>
      </c>
      <c r="R644">
        <f t="shared" si="80"/>
        <v>1</v>
      </c>
      <c r="S644">
        <f t="shared" si="76"/>
        <v>6.709335723693326</v>
      </c>
    </row>
    <row r="645" spans="1:19" x14ac:dyDescent="0.25">
      <c r="A645" t="s">
        <v>670</v>
      </c>
      <c r="B645">
        <v>12875.727539</v>
      </c>
      <c r="C645">
        <v>13742</v>
      </c>
      <c r="D645">
        <v>13584.319336</v>
      </c>
      <c r="E645">
        <v>13411.119140999999</v>
      </c>
      <c r="F645">
        <v>13820.099609000001</v>
      </c>
      <c r="G645">
        <v>13742</v>
      </c>
      <c r="H645">
        <v>13744.700194999999</v>
      </c>
      <c r="I645">
        <v>13342.700194999999</v>
      </c>
      <c r="J645">
        <v>13612.125</v>
      </c>
      <c r="L645" t="str">
        <f t="shared" si="74"/>
        <v>27MAR2025:21:00:00</v>
      </c>
      <c r="M645">
        <v>21</v>
      </c>
      <c r="N645">
        <f t="shared" si="75"/>
        <v>866.27246100000048</v>
      </c>
      <c r="O645" t="str">
        <f t="shared" si="77"/>
        <v/>
      </c>
      <c r="P645">
        <f t="shared" si="78"/>
        <v>866.27246100000048</v>
      </c>
      <c r="Q645" t="str">
        <f t="shared" si="79"/>
        <v/>
      </c>
      <c r="R645">
        <f t="shared" si="80"/>
        <v>1</v>
      </c>
      <c r="S645">
        <f t="shared" si="76"/>
        <v>6.7279496119819262</v>
      </c>
    </row>
    <row r="646" spans="1:19" x14ac:dyDescent="0.25">
      <c r="A646" t="s">
        <v>671</v>
      </c>
      <c r="B646">
        <v>12749.678711</v>
      </c>
      <c r="C646">
        <v>13515.400390999999</v>
      </c>
      <c r="D646">
        <v>13299.153319999999</v>
      </c>
      <c r="E646">
        <v>13246.438477</v>
      </c>
      <c r="F646">
        <v>13638.599609000001</v>
      </c>
      <c r="G646">
        <v>13515.400390999999</v>
      </c>
      <c r="H646">
        <v>13545.299805000001</v>
      </c>
      <c r="I646">
        <v>13115.599609000001</v>
      </c>
      <c r="J646">
        <v>13412.268555000001</v>
      </c>
      <c r="L646" t="str">
        <f t="shared" si="74"/>
        <v>27MAR2025:22:00:00</v>
      </c>
      <c r="M646">
        <v>22</v>
      </c>
      <c r="N646">
        <f t="shared" si="75"/>
        <v>765.72167999999874</v>
      </c>
      <c r="O646" t="str">
        <f t="shared" si="77"/>
        <v/>
      </c>
      <c r="P646">
        <f t="shared" si="78"/>
        <v>765.72167999999874</v>
      </c>
      <c r="Q646" t="str">
        <f t="shared" si="79"/>
        <v/>
      </c>
      <c r="R646">
        <f t="shared" si="80"/>
        <v>1</v>
      </c>
      <c r="S646">
        <f t="shared" si="76"/>
        <v>6.0058115765643523</v>
      </c>
    </row>
    <row r="647" spans="1:19" x14ac:dyDescent="0.25">
      <c r="A647" t="s">
        <v>672</v>
      </c>
      <c r="B647">
        <v>12363.974609000001</v>
      </c>
      <c r="C647">
        <v>13070.799805000001</v>
      </c>
      <c r="D647">
        <v>12798.194336</v>
      </c>
      <c r="E647">
        <v>12874.766602</v>
      </c>
      <c r="F647">
        <v>13166.700194999999</v>
      </c>
      <c r="G647">
        <v>13070.799805000001</v>
      </c>
      <c r="H647">
        <v>13066.799805000001</v>
      </c>
      <c r="I647">
        <v>12651.799805000001</v>
      </c>
      <c r="J647">
        <v>12966.173828000001</v>
      </c>
      <c r="L647" t="str">
        <f t="shared" si="74"/>
        <v>27MAR2025:23:00:00</v>
      </c>
      <c r="M647">
        <v>23</v>
      </c>
      <c r="N647">
        <f t="shared" si="75"/>
        <v>706.82519599999978</v>
      </c>
      <c r="O647" t="str">
        <f t="shared" si="77"/>
        <v/>
      </c>
      <c r="P647">
        <f t="shared" si="78"/>
        <v>706.82519599999978</v>
      </c>
      <c r="Q647" t="str">
        <f t="shared" si="79"/>
        <v/>
      </c>
      <c r="R647">
        <f t="shared" si="80"/>
        <v>1</v>
      </c>
      <c r="S647">
        <f t="shared" si="76"/>
        <v>5.7168120960511084</v>
      </c>
    </row>
    <row r="648" spans="1:19" x14ac:dyDescent="0.25">
      <c r="A648" t="s">
        <v>673</v>
      </c>
      <c r="B648">
        <v>11875.463867</v>
      </c>
      <c r="C648">
        <v>12487.599609000001</v>
      </c>
      <c r="D648">
        <v>12072.547852</v>
      </c>
      <c r="E648">
        <v>12213.577148</v>
      </c>
      <c r="F648">
        <v>12537.799805000001</v>
      </c>
      <c r="G648">
        <v>12487.599609000001</v>
      </c>
      <c r="H648">
        <v>12443.700194999999</v>
      </c>
      <c r="I648">
        <v>12055</v>
      </c>
      <c r="J648">
        <v>12347.535156</v>
      </c>
      <c r="L648" t="str">
        <f t="shared" si="74"/>
        <v>28MAR2025:00:00:00</v>
      </c>
      <c r="M648">
        <v>24</v>
      </c>
      <c r="N648">
        <f t="shared" si="75"/>
        <v>612.13574200000039</v>
      </c>
      <c r="O648" t="str">
        <f t="shared" si="77"/>
        <v/>
      </c>
      <c r="P648">
        <f t="shared" si="78"/>
        <v>612.13574200000039</v>
      </c>
      <c r="Q648" t="str">
        <f t="shared" si="79"/>
        <v/>
      </c>
      <c r="R648">
        <f t="shared" si="80"/>
        <v>1</v>
      </c>
      <c r="S648">
        <f t="shared" si="76"/>
        <v>5.154625948557908</v>
      </c>
    </row>
    <row r="649" spans="1:19" x14ac:dyDescent="0.25">
      <c r="A649" t="s">
        <v>674</v>
      </c>
      <c r="B649">
        <v>11481.579102</v>
      </c>
      <c r="C649">
        <v>11500.200194999999</v>
      </c>
      <c r="D649">
        <v>11303.263671999999</v>
      </c>
      <c r="E649">
        <v>11436.203125</v>
      </c>
      <c r="F649">
        <v>11500.200194999999</v>
      </c>
      <c r="G649">
        <v>11819.200194999999</v>
      </c>
      <c r="H649">
        <v>11533.799805000001</v>
      </c>
      <c r="I649">
        <v>11825.099609000001</v>
      </c>
      <c r="J649">
        <v>11622.900390999999</v>
      </c>
      <c r="L649" t="str">
        <f t="shared" si="74"/>
        <v>28MAR2025:01:00:00</v>
      </c>
      <c r="M649">
        <v>1</v>
      </c>
      <c r="N649">
        <f t="shared" si="75"/>
        <v>18.621092999999746</v>
      </c>
      <c r="O649" t="str">
        <f t="shared" si="77"/>
        <v/>
      </c>
      <c r="P649">
        <f t="shared" si="78"/>
        <v>18.621092999999746</v>
      </c>
      <c r="Q649" t="str">
        <f t="shared" si="79"/>
        <v/>
      </c>
      <c r="R649">
        <f t="shared" si="80"/>
        <v>1</v>
      </c>
      <c r="S649">
        <f t="shared" si="76"/>
        <v>0.16218233428149356</v>
      </c>
    </row>
    <row r="650" spans="1:19" x14ac:dyDescent="0.25">
      <c r="A650" t="s">
        <v>675</v>
      </c>
      <c r="B650">
        <v>11148.549805000001</v>
      </c>
      <c r="C650">
        <v>11100.799805000001</v>
      </c>
      <c r="D650">
        <v>11064.977539</v>
      </c>
      <c r="E650">
        <v>11229.614258</v>
      </c>
      <c r="F650">
        <v>11100.799805000001</v>
      </c>
      <c r="G650">
        <v>11390.200194999999</v>
      </c>
      <c r="H650">
        <v>11146</v>
      </c>
      <c r="I650">
        <v>11384</v>
      </c>
      <c r="J650">
        <v>11250.123046999999</v>
      </c>
      <c r="L650" t="str">
        <f t="shared" si="74"/>
        <v>28MAR2025:02:00:00</v>
      </c>
      <c r="M650">
        <v>2</v>
      </c>
      <c r="N650">
        <f t="shared" si="75"/>
        <v>-47.75</v>
      </c>
      <c r="O650">
        <f t="shared" si="77"/>
        <v>-47.75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0.42830682766098116</v>
      </c>
    </row>
    <row r="651" spans="1:19" x14ac:dyDescent="0.25">
      <c r="A651" t="s">
        <v>676</v>
      </c>
      <c r="B651">
        <v>11150.148438</v>
      </c>
      <c r="C651">
        <v>10878.900390999999</v>
      </c>
      <c r="D651">
        <v>11018.791992</v>
      </c>
      <c r="E651">
        <v>11207.370117</v>
      </c>
      <c r="F651">
        <v>10878.900390999999</v>
      </c>
      <c r="G651">
        <v>11127.900390999999</v>
      </c>
      <c r="H651">
        <v>10921</v>
      </c>
      <c r="I651">
        <v>11102</v>
      </c>
      <c r="J651">
        <v>11047.434569999999</v>
      </c>
      <c r="L651" t="str">
        <f t="shared" si="74"/>
        <v>28MAR2025:03:00:00</v>
      </c>
      <c r="M651">
        <v>3</v>
      </c>
      <c r="N651">
        <f t="shared" si="75"/>
        <v>-271.24804700000095</v>
      </c>
      <c r="O651">
        <f t="shared" si="77"/>
        <v>-271.24804700000095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2.4326855243969705</v>
      </c>
    </row>
    <row r="652" spans="1:19" x14ac:dyDescent="0.25">
      <c r="A652" t="s">
        <v>677</v>
      </c>
      <c r="B652">
        <v>11147.848633</v>
      </c>
      <c r="C652">
        <v>10725.900390999999</v>
      </c>
      <c r="D652">
        <v>10880.209961</v>
      </c>
      <c r="E652">
        <v>11017.388671999999</v>
      </c>
      <c r="F652">
        <v>10725.900390999999</v>
      </c>
      <c r="G652">
        <v>10951</v>
      </c>
      <c r="H652">
        <v>10773.299805000001</v>
      </c>
      <c r="I652">
        <v>10933.599609000001</v>
      </c>
      <c r="J652">
        <v>10880.238281</v>
      </c>
      <c r="L652" t="str">
        <f t="shared" ref="L652:L715" si="81">A652</f>
        <v>28MAR2025:04:00:00</v>
      </c>
      <c r="M652">
        <v>4</v>
      </c>
      <c r="N652">
        <f t="shared" ref="N652:N673" si="82">C652-B652</f>
        <v>-421.94824200000039</v>
      </c>
      <c r="O652">
        <f t="shared" si="77"/>
        <v>-421.94824200000039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73" si="83">ABS((B652-C652)/B652)*100</f>
        <v>3.7850194767710068</v>
      </c>
    </row>
    <row r="653" spans="1:19" x14ac:dyDescent="0.25">
      <c r="A653" t="s">
        <v>678</v>
      </c>
      <c r="B653">
        <v>10809.056640999999</v>
      </c>
      <c r="C653">
        <v>10789.200194999999</v>
      </c>
      <c r="D653">
        <v>10777.271484000001</v>
      </c>
      <c r="E653">
        <v>10933.514648</v>
      </c>
      <c r="F653">
        <v>10789.200194999999</v>
      </c>
      <c r="G653">
        <v>10981.200194999999</v>
      </c>
      <c r="H653">
        <v>10820.599609000001</v>
      </c>
      <c r="I653">
        <v>10963.200194999999</v>
      </c>
      <c r="J653">
        <v>10897.542969</v>
      </c>
      <c r="L653" t="str">
        <f t="shared" si="81"/>
        <v>28MAR2025:05:00:00</v>
      </c>
      <c r="M653">
        <v>5</v>
      </c>
      <c r="N653">
        <f t="shared" si="82"/>
        <v>-19.856445999999778</v>
      </c>
      <c r="O653">
        <f t="shared" si="77"/>
        <v>-19.856445999999778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0.18370193310563279</v>
      </c>
    </row>
    <row r="654" spans="1:19" x14ac:dyDescent="0.25">
      <c r="A654" t="s">
        <v>679</v>
      </c>
      <c r="B654">
        <v>11058.507813</v>
      </c>
      <c r="C654">
        <v>11192.700194999999</v>
      </c>
      <c r="D654">
        <v>11122.280273</v>
      </c>
      <c r="E654">
        <v>11283.164063</v>
      </c>
      <c r="F654">
        <v>11192.700194999999</v>
      </c>
      <c r="G654">
        <v>11394.900390999999</v>
      </c>
      <c r="H654">
        <v>11233</v>
      </c>
      <c r="I654">
        <v>11368.599609000001</v>
      </c>
      <c r="J654">
        <v>11294.473633</v>
      </c>
      <c r="L654" t="str">
        <f t="shared" si="81"/>
        <v>28MAR2025:06:00:00</v>
      </c>
      <c r="M654">
        <v>6</v>
      </c>
      <c r="N654">
        <f t="shared" si="82"/>
        <v>134.19238199999927</v>
      </c>
      <c r="O654" t="str">
        <f t="shared" si="77"/>
        <v/>
      </c>
      <c r="P654">
        <f t="shared" si="78"/>
        <v>134.19238199999927</v>
      </c>
      <c r="Q654" t="str">
        <f t="shared" si="79"/>
        <v/>
      </c>
      <c r="R654">
        <f t="shared" si="80"/>
        <v>1</v>
      </c>
      <c r="S654">
        <f t="shared" si="83"/>
        <v>1.2134763954522629</v>
      </c>
    </row>
    <row r="655" spans="1:19" x14ac:dyDescent="0.25">
      <c r="A655" t="s">
        <v>680</v>
      </c>
      <c r="B655">
        <v>11614.982421999999</v>
      </c>
      <c r="C655">
        <v>11786</v>
      </c>
      <c r="D655">
        <v>11716.394531</v>
      </c>
      <c r="E655">
        <v>11838.508789</v>
      </c>
      <c r="F655">
        <v>11786</v>
      </c>
      <c r="G655">
        <v>11993.200194999999</v>
      </c>
      <c r="H655">
        <v>11864.299805000001</v>
      </c>
      <c r="I655">
        <v>11947.700194999999</v>
      </c>
      <c r="J655">
        <v>11885.942383</v>
      </c>
      <c r="L655" t="str">
        <f t="shared" si="81"/>
        <v>28MAR2025:07:00:00</v>
      </c>
      <c r="M655">
        <v>7</v>
      </c>
      <c r="N655">
        <f t="shared" si="82"/>
        <v>171.01757800000087</v>
      </c>
      <c r="O655" t="str">
        <f t="shared" si="77"/>
        <v/>
      </c>
      <c r="P655">
        <f t="shared" si="78"/>
        <v>171.01757800000087</v>
      </c>
      <c r="Q655" t="str">
        <f t="shared" si="79"/>
        <v/>
      </c>
      <c r="R655">
        <f t="shared" si="80"/>
        <v>1</v>
      </c>
      <c r="S655">
        <f t="shared" si="83"/>
        <v>1.4723877470195355</v>
      </c>
    </row>
    <row r="656" spans="1:19" x14ac:dyDescent="0.25">
      <c r="A656" t="s">
        <v>681</v>
      </c>
      <c r="B656">
        <v>11928.519531</v>
      </c>
      <c r="C656">
        <v>12099.400390999999</v>
      </c>
      <c r="D656">
        <v>11963.685546999999</v>
      </c>
      <c r="E656">
        <v>12080.517578000001</v>
      </c>
      <c r="F656">
        <v>12099.400390999999</v>
      </c>
      <c r="G656">
        <v>12340.5</v>
      </c>
      <c r="H656">
        <v>12202.299805000001</v>
      </c>
      <c r="I656">
        <v>12264.299805000001</v>
      </c>
      <c r="J656">
        <v>12197.403319999999</v>
      </c>
      <c r="L656" t="str">
        <f t="shared" si="81"/>
        <v>28MAR2025:08:00:00</v>
      </c>
      <c r="M656">
        <v>8</v>
      </c>
      <c r="N656">
        <f t="shared" si="82"/>
        <v>170.8808599999993</v>
      </c>
      <c r="O656" t="str">
        <f t="shared" si="77"/>
        <v/>
      </c>
      <c r="P656">
        <f t="shared" si="78"/>
        <v>170.8808599999993</v>
      </c>
      <c r="Q656" t="str">
        <f t="shared" si="79"/>
        <v/>
      </c>
      <c r="R656">
        <f t="shared" si="80"/>
        <v>1</v>
      </c>
      <c r="S656">
        <f t="shared" si="83"/>
        <v>1.4325403882343637</v>
      </c>
    </row>
    <row r="657" spans="1:19" x14ac:dyDescent="0.25">
      <c r="A657" t="s">
        <v>682</v>
      </c>
      <c r="B657">
        <v>12165.042969</v>
      </c>
      <c r="C657">
        <v>12304.099609000001</v>
      </c>
      <c r="D657">
        <v>12185.385742</v>
      </c>
      <c r="E657">
        <v>12279.924805000001</v>
      </c>
      <c r="F657">
        <v>12304.099609000001</v>
      </c>
      <c r="G657">
        <v>12547.299805000001</v>
      </c>
      <c r="H657">
        <v>12387.599609000001</v>
      </c>
      <c r="I657">
        <v>12451.099609000001</v>
      </c>
      <c r="J657">
        <v>12394.004883</v>
      </c>
      <c r="L657" t="str">
        <f t="shared" si="81"/>
        <v>28MAR2025:09:00:00</v>
      </c>
      <c r="M657">
        <v>9</v>
      </c>
      <c r="N657">
        <f t="shared" si="82"/>
        <v>139.0566400000007</v>
      </c>
      <c r="O657" t="str">
        <f t="shared" si="77"/>
        <v/>
      </c>
      <c r="P657">
        <f t="shared" si="78"/>
        <v>139.0566400000007</v>
      </c>
      <c r="Q657" t="str">
        <f t="shared" si="79"/>
        <v/>
      </c>
      <c r="R657">
        <f t="shared" si="80"/>
        <v>1</v>
      </c>
      <c r="S657">
        <f t="shared" si="83"/>
        <v>1.1430838374706664</v>
      </c>
    </row>
    <row r="658" spans="1:19" x14ac:dyDescent="0.25">
      <c r="A658" t="s">
        <v>683</v>
      </c>
      <c r="B658">
        <v>12616.729492</v>
      </c>
      <c r="C658">
        <v>12630.799805000001</v>
      </c>
      <c r="D658">
        <v>12822.482421999999</v>
      </c>
      <c r="E658">
        <v>12950.642578000001</v>
      </c>
      <c r="F658">
        <v>12630.799805000001</v>
      </c>
      <c r="G658">
        <v>12854.599609000001</v>
      </c>
      <c r="H658">
        <v>12652.299805000001</v>
      </c>
      <c r="I658">
        <v>12734.900390999999</v>
      </c>
      <c r="J658">
        <v>12764.648438</v>
      </c>
      <c r="L658" t="str">
        <f t="shared" si="81"/>
        <v>28MAR2025:10:00:00</v>
      </c>
      <c r="M658">
        <v>10</v>
      </c>
      <c r="N658">
        <f t="shared" si="82"/>
        <v>14.070313000000169</v>
      </c>
      <c r="O658" t="str">
        <f t="shared" si="77"/>
        <v/>
      </c>
      <c r="P658">
        <f t="shared" si="78"/>
        <v>14.070313000000169</v>
      </c>
      <c r="Q658" t="str">
        <f t="shared" si="79"/>
        <v/>
      </c>
      <c r="R658">
        <f t="shared" si="80"/>
        <v>1</v>
      </c>
      <c r="S658">
        <f t="shared" si="83"/>
        <v>0.1115210800780175</v>
      </c>
    </row>
    <row r="659" spans="1:19" x14ac:dyDescent="0.25">
      <c r="A659" t="s">
        <v>684</v>
      </c>
      <c r="B659">
        <v>13002.619140999999</v>
      </c>
      <c r="C659">
        <v>12958.599609000001</v>
      </c>
      <c r="D659">
        <v>13244.226563</v>
      </c>
      <c r="E659">
        <v>13449.141602</v>
      </c>
      <c r="F659">
        <v>12958.599609000001</v>
      </c>
      <c r="G659">
        <v>13151.900390999999</v>
      </c>
      <c r="H659">
        <v>12948.5</v>
      </c>
      <c r="I659">
        <v>13045.299805000001</v>
      </c>
      <c r="J659">
        <v>13110.689453000001</v>
      </c>
      <c r="L659" t="str">
        <f t="shared" si="81"/>
        <v>28MAR2025:11:00:00</v>
      </c>
      <c r="M659">
        <v>11</v>
      </c>
      <c r="N659">
        <f t="shared" si="82"/>
        <v>-44.019531999998435</v>
      </c>
      <c r="O659">
        <f t="shared" si="77"/>
        <v>-44.019531999998435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0.33854357743353086</v>
      </c>
    </row>
    <row r="660" spans="1:19" x14ac:dyDescent="0.25">
      <c r="A660" t="s">
        <v>685</v>
      </c>
      <c r="B660">
        <v>13199.357421999999</v>
      </c>
      <c r="C660">
        <v>13196.400390999999</v>
      </c>
      <c r="D660">
        <v>13362.579102</v>
      </c>
      <c r="E660">
        <v>13573.444336</v>
      </c>
      <c r="F660">
        <v>13196.400390999999</v>
      </c>
      <c r="G660">
        <v>13375.200194999999</v>
      </c>
      <c r="H660">
        <v>13197.200194999999</v>
      </c>
      <c r="I660">
        <v>13315.900390999999</v>
      </c>
      <c r="J660">
        <v>13331.628906</v>
      </c>
      <c r="L660" t="str">
        <f t="shared" si="81"/>
        <v>28MAR2025:12:00:00</v>
      </c>
      <c r="M660">
        <v>12</v>
      </c>
      <c r="N660">
        <f t="shared" si="82"/>
        <v>-2.9570309999999154</v>
      </c>
      <c r="O660">
        <f t="shared" si="77"/>
        <v>-2.9570309999999154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2.2402840573672856E-2</v>
      </c>
    </row>
    <row r="661" spans="1:19" x14ac:dyDescent="0.25">
      <c r="A661" t="s">
        <v>686</v>
      </c>
      <c r="B661">
        <v>13418.736328000001</v>
      </c>
      <c r="C661">
        <v>13388.5</v>
      </c>
      <c r="D661">
        <v>13394.709961</v>
      </c>
      <c r="E661">
        <v>13575.489258</v>
      </c>
      <c r="F661">
        <v>13388.5</v>
      </c>
      <c r="G661">
        <v>13520.099609000001</v>
      </c>
      <c r="H661">
        <v>13400.099609000001</v>
      </c>
      <c r="I661">
        <v>13534.400390999999</v>
      </c>
      <c r="J661">
        <v>13483.717773</v>
      </c>
      <c r="L661" t="str">
        <f t="shared" si="81"/>
        <v>28MAR2025:13:00:00</v>
      </c>
      <c r="M661">
        <v>13</v>
      </c>
      <c r="N661">
        <f t="shared" si="82"/>
        <v>-30.236328000000867</v>
      </c>
      <c r="O661">
        <f t="shared" si="77"/>
        <v>-30.236328000000867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0.22532917601867397</v>
      </c>
    </row>
    <row r="662" spans="1:19" x14ac:dyDescent="0.25">
      <c r="A662" t="s">
        <v>687</v>
      </c>
      <c r="B662">
        <v>13541.714844</v>
      </c>
      <c r="C662">
        <v>13486.099609000001</v>
      </c>
      <c r="D662">
        <v>13624.230469</v>
      </c>
      <c r="E662">
        <v>13669.095703000001</v>
      </c>
      <c r="F662">
        <v>13486.099609000001</v>
      </c>
      <c r="G662">
        <v>13652.099609000001</v>
      </c>
      <c r="H662">
        <v>13575.599609000001</v>
      </c>
      <c r="I662">
        <v>13715.5</v>
      </c>
      <c r="J662">
        <v>13619.679688</v>
      </c>
      <c r="L662" t="str">
        <f t="shared" si="81"/>
        <v>28MAR2025:14:00:00</v>
      </c>
      <c r="M662">
        <v>14</v>
      </c>
      <c r="N662">
        <f t="shared" si="82"/>
        <v>-55.615234999999302</v>
      </c>
      <c r="O662">
        <f t="shared" si="77"/>
        <v>-55.615234999999302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0.41069565886362641</v>
      </c>
    </row>
    <row r="663" spans="1:19" x14ac:dyDescent="0.25">
      <c r="A663" t="s">
        <v>688</v>
      </c>
      <c r="B663">
        <v>13458.866211</v>
      </c>
      <c r="C663">
        <v>13511.200194999999</v>
      </c>
      <c r="D663">
        <v>13872.663086</v>
      </c>
      <c r="E663">
        <v>13769.934569999999</v>
      </c>
      <c r="F663">
        <v>13511.200194999999</v>
      </c>
      <c r="G663">
        <v>13636.599609000001</v>
      </c>
      <c r="H663">
        <v>13645.200194999999</v>
      </c>
      <c r="I663">
        <v>13687.599609000001</v>
      </c>
      <c r="J663">
        <v>13650.107421999999</v>
      </c>
      <c r="L663" t="str">
        <f t="shared" si="81"/>
        <v>28MAR2025:15:00:00</v>
      </c>
      <c r="M663">
        <v>15</v>
      </c>
      <c r="N663">
        <f t="shared" si="82"/>
        <v>52.333983999998964</v>
      </c>
      <c r="O663" t="str">
        <f t="shared" si="77"/>
        <v/>
      </c>
      <c r="P663">
        <f t="shared" si="78"/>
        <v>52.333983999998964</v>
      </c>
      <c r="Q663" t="str">
        <f t="shared" si="79"/>
        <v/>
      </c>
      <c r="R663">
        <f t="shared" si="80"/>
        <v>1</v>
      </c>
      <c r="S663">
        <f t="shared" si="83"/>
        <v>0.38884392770934995</v>
      </c>
    </row>
    <row r="664" spans="1:19" x14ac:dyDescent="0.25">
      <c r="A664" t="s">
        <v>689</v>
      </c>
      <c r="B664">
        <v>13461.526367</v>
      </c>
      <c r="C664">
        <v>13542.5</v>
      </c>
      <c r="D664">
        <v>13957.374023</v>
      </c>
      <c r="E664">
        <v>13689.629883</v>
      </c>
      <c r="F664">
        <v>13542.5</v>
      </c>
      <c r="G664">
        <v>13597.400390999999</v>
      </c>
      <c r="H664">
        <v>13667.799805000001</v>
      </c>
      <c r="I664">
        <v>13579.799805000001</v>
      </c>
      <c r="J664">
        <v>13615.426758</v>
      </c>
      <c r="L664" t="str">
        <f t="shared" si="81"/>
        <v>28MAR2025:16:00:00</v>
      </c>
      <c r="M664">
        <v>16</v>
      </c>
      <c r="N664">
        <f t="shared" si="82"/>
        <v>80.973632999999609</v>
      </c>
      <c r="O664" t="str">
        <f t="shared" si="77"/>
        <v/>
      </c>
      <c r="P664">
        <f t="shared" si="78"/>
        <v>80.973632999999609</v>
      </c>
      <c r="Q664" t="str">
        <f t="shared" si="79"/>
        <v/>
      </c>
      <c r="R664">
        <f t="shared" si="80"/>
        <v>1</v>
      </c>
      <c r="S664">
        <f t="shared" si="83"/>
        <v>0.60151895700699187</v>
      </c>
    </row>
    <row r="665" spans="1:19" x14ac:dyDescent="0.25">
      <c r="A665" t="s">
        <v>690</v>
      </c>
      <c r="B665">
        <v>13306.046875</v>
      </c>
      <c r="C665">
        <v>13525.5</v>
      </c>
      <c r="D665">
        <v>14128.618164</v>
      </c>
      <c r="E665">
        <v>13635.195313</v>
      </c>
      <c r="F665">
        <v>13525.5</v>
      </c>
      <c r="G665">
        <v>13496.700194999999</v>
      </c>
      <c r="H665">
        <v>13612.900390999999</v>
      </c>
      <c r="I665">
        <v>13383.299805000001</v>
      </c>
      <c r="J665">
        <v>13530.719727</v>
      </c>
      <c r="L665" t="str">
        <f t="shared" si="81"/>
        <v>28MAR2025:17:00:00</v>
      </c>
      <c r="M665">
        <v>17</v>
      </c>
      <c r="N665">
        <f t="shared" si="82"/>
        <v>219.453125</v>
      </c>
      <c r="O665" t="str">
        <f t="shared" si="77"/>
        <v/>
      </c>
      <c r="P665">
        <f t="shared" si="78"/>
        <v>219.453125</v>
      </c>
      <c r="Q665" t="str">
        <f t="shared" si="79"/>
        <v/>
      </c>
      <c r="R665">
        <f t="shared" si="80"/>
        <v>1</v>
      </c>
      <c r="S665">
        <f t="shared" si="83"/>
        <v>1.6492736502553469</v>
      </c>
    </row>
    <row r="666" spans="1:19" x14ac:dyDescent="0.25">
      <c r="A666" t="s">
        <v>691</v>
      </c>
      <c r="B666">
        <v>13072.982421999999</v>
      </c>
      <c r="C666">
        <v>13452.799805000001</v>
      </c>
      <c r="D666">
        <v>14104.853515999999</v>
      </c>
      <c r="E666">
        <v>13523.026367</v>
      </c>
      <c r="F666">
        <v>13452.799805000001</v>
      </c>
      <c r="G666">
        <v>13410</v>
      </c>
      <c r="H666">
        <v>13521.599609000001</v>
      </c>
      <c r="I666">
        <v>13170.799805000001</v>
      </c>
      <c r="J666">
        <v>13415.645508</v>
      </c>
      <c r="L666" t="str">
        <f t="shared" si="81"/>
        <v>28MAR2025:18:00:00</v>
      </c>
      <c r="M666">
        <v>18</v>
      </c>
      <c r="N666">
        <f t="shared" si="82"/>
        <v>379.81738300000143</v>
      </c>
      <c r="O666" t="str">
        <f t="shared" si="77"/>
        <v/>
      </c>
      <c r="P666">
        <f t="shared" si="78"/>
        <v>379.81738300000143</v>
      </c>
      <c r="Q666" t="str">
        <f t="shared" si="79"/>
        <v/>
      </c>
      <c r="R666">
        <f t="shared" si="80"/>
        <v>1</v>
      </c>
      <c r="S666">
        <f t="shared" si="83"/>
        <v>2.9053613838019237</v>
      </c>
    </row>
    <row r="667" spans="1:19" x14ac:dyDescent="0.25">
      <c r="A667" t="s">
        <v>692</v>
      </c>
      <c r="B667">
        <v>12913.291992</v>
      </c>
      <c r="C667">
        <v>13139</v>
      </c>
      <c r="D667">
        <v>13671.197265999999</v>
      </c>
      <c r="E667">
        <v>13148.614258</v>
      </c>
      <c r="F667">
        <v>13139</v>
      </c>
      <c r="G667">
        <v>13122.700194999999</v>
      </c>
      <c r="H667">
        <v>13190.599609000001</v>
      </c>
      <c r="I667">
        <v>12792.200194999999</v>
      </c>
      <c r="J667">
        <v>13078.623046999999</v>
      </c>
      <c r="L667" t="str">
        <f t="shared" si="81"/>
        <v>28MAR2025:19:00:00</v>
      </c>
      <c r="M667">
        <v>19</v>
      </c>
      <c r="N667">
        <f t="shared" si="82"/>
        <v>225.70800799999961</v>
      </c>
      <c r="O667" t="str">
        <f t="shared" si="77"/>
        <v/>
      </c>
      <c r="P667">
        <f t="shared" si="78"/>
        <v>225.70800799999961</v>
      </c>
      <c r="Q667" t="str">
        <f t="shared" si="79"/>
        <v/>
      </c>
      <c r="R667">
        <f t="shared" si="80"/>
        <v>1</v>
      </c>
      <c r="S667">
        <f t="shared" si="83"/>
        <v>1.7478734945343875</v>
      </c>
    </row>
    <row r="668" spans="1:19" x14ac:dyDescent="0.25">
      <c r="A668" t="s">
        <v>693</v>
      </c>
      <c r="B668">
        <v>12765.930664</v>
      </c>
      <c r="C668">
        <v>13115.299805000001</v>
      </c>
      <c r="D668">
        <v>13424.748046999999</v>
      </c>
      <c r="E668">
        <v>13038.307617</v>
      </c>
      <c r="F668">
        <v>13115.299805000001</v>
      </c>
      <c r="G668">
        <v>13137.200194999999</v>
      </c>
      <c r="H668">
        <v>13134.5</v>
      </c>
      <c r="I668">
        <v>12723.799805000001</v>
      </c>
      <c r="J668">
        <v>13029.822265999999</v>
      </c>
      <c r="L668" t="str">
        <f t="shared" si="81"/>
        <v>28MAR2025:20:00:00</v>
      </c>
      <c r="M668">
        <v>20</v>
      </c>
      <c r="N668">
        <f t="shared" si="82"/>
        <v>349.36914100000104</v>
      </c>
      <c r="O668" t="str">
        <f t="shared" si="77"/>
        <v/>
      </c>
      <c r="P668">
        <f t="shared" si="78"/>
        <v>349.36914100000104</v>
      </c>
      <c r="Q668" t="str">
        <f t="shared" si="79"/>
        <v/>
      </c>
      <c r="R668">
        <f t="shared" si="80"/>
        <v>1</v>
      </c>
      <c r="S668">
        <f t="shared" si="83"/>
        <v>2.7367306794578172</v>
      </c>
    </row>
    <row r="669" spans="1:19" x14ac:dyDescent="0.25">
      <c r="A669" t="s">
        <v>694</v>
      </c>
      <c r="B669">
        <v>12897.676758</v>
      </c>
      <c r="C669">
        <v>13216.200194999999</v>
      </c>
      <c r="D669">
        <v>13395.932617</v>
      </c>
      <c r="E669">
        <v>13198.952148</v>
      </c>
      <c r="F669">
        <v>13216.200194999999</v>
      </c>
      <c r="G669">
        <v>13253.299805000001</v>
      </c>
      <c r="H669">
        <v>13199.099609000001</v>
      </c>
      <c r="I669">
        <v>12769.900390999999</v>
      </c>
      <c r="J669">
        <v>13127.491211</v>
      </c>
      <c r="L669" t="str">
        <f t="shared" si="81"/>
        <v>28MAR2025:21:00:00</v>
      </c>
      <c r="M669">
        <v>21</v>
      </c>
      <c r="N669">
        <f t="shared" si="82"/>
        <v>318.52343699999983</v>
      </c>
      <c r="O669" t="str">
        <f t="shared" si="77"/>
        <v/>
      </c>
      <c r="P669">
        <f t="shared" si="78"/>
        <v>318.52343699999983</v>
      </c>
      <c r="Q669" t="str">
        <f t="shared" si="79"/>
        <v/>
      </c>
      <c r="R669">
        <f t="shared" si="80"/>
        <v>1</v>
      </c>
      <c r="S669">
        <f t="shared" si="83"/>
        <v>2.469618699371035</v>
      </c>
    </row>
    <row r="670" spans="1:19" x14ac:dyDescent="0.25">
      <c r="A670" t="s">
        <v>695</v>
      </c>
      <c r="B670">
        <v>12722.387694999999</v>
      </c>
      <c r="C670">
        <v>13038.099609000001</v>
      </c>
      <c r="D670">
        <v>13143.480469</v>
      </c>
      <c r="E670">
        <v>13113.128906</v>
      </c>
      <c r="F670">
        <v>13038.099609000001</v>
      </c>
      <c r="G670">
        <v>13104</v>
      </c>
      <c r="H670">
        <v>13008.599609000001</v>
      </c>
      <c r="I670">
        <v>12566.099609000001</v>
      </c>
      <c r="J670">
        <v>12965.985352</v>
      </c>
      <c r="L670" t="str">
        <f t="shared" si="81"/>
        <v>28MAR2025:22:00:00</v>
      </c>
      <c r="M670">
        <v>22</v>
      </c>
      <c r="N670">
        <f t="shared" si="82"/>
        <v>315.71191400000134</v>
      </c>
      <c r="O670" t="str">
        <f t="shared" si="77"/>
        <v/>
      </c>
      <c r="P670">
        <f t="shared" si="78"/>
        <v>315.71191400000134</v>
      </c>
      <c r="Q670" t="str">
        <f t="shared" si="79"/>
        <v/>
      </c>
      <c r="R670">
        <f t="shared" si="80"/>
        <v>1</v>
      </c>
      <c r="S670">
        <f t="shared" si="83"/>
        <v>2.4815460868566257</v>
      </c>
    </row>
    <row r="671" spans="1:19" x14ac:dyDescent="0.25">
      <c r="A671" t="s">
        <v>696</v>
      </c>
      <c r="B671">
        <v>12374.888671999999</v>
      </c>
      <c r="C671">
        <v>12717.099609000001</v>
      </c>
      <c r="D671">
        <v>12665.890625</v>
      </c>
      <c r="E671">
        <v>12740.289063</v>
      </c>
      <c r="F671">
        <v>12717.099609000001</v>
      </c>
      <c r="G671">
        <v>12838</v>
      </c>
      <c r="H671">
        <v>12675.799805000001</v>
      </c>
      <c r="I671">
        <v>12322.400390999999</v>
      </c>
      <c r="J671">
        <v>12658.717773</v>
      </c>
      <c r="L671" t="str">
        <f t="shared" si="81"/>
        <v>28MAR2025:23:00:00</v>
      </c>
      <c r="M671">
        <v>23</v>
      </c>
      <c r="N671">
        <f t="shared" si="82"/>
        <v>342.21093700000165</v>
      </c>
      <c r="O671" t="str">
        <f t="shared" si="77"/>
        <v/>
      </c>
      <c r="P671">
        <f t="shared" si="78"/>
        <v>342.21093700000165</v>
      </c>
      <c r="Q671" t="str">
        <f t="shared" si="79"/>
        <v/>
      </c>
      <c r="R671">
        <f t="shared" si="80"/>
        <v>1</v>
      </c>
      <c r="S671">
        <f t="shared" si="83"/>
        <v>2.7653657828397611</v>
      </c>
    </row>
    <row r="672" spans="1:19" x14ac:dyDescent="0.25">
      <c r="A672" t="s">
        <v>697</v>
      </c>
      <c r="B672">
        <v>11895.277344</v>
      </c>
      <c r="C672">
        <v>12237.5</v>
      </c>
      <c r="D672">
        <v>12158.180664</v>
      </c>
      <c r="E672">
        <v>12188.091796999999</v>
      </c>
      <c r="F672">
        <v>12237.5</v>
      </c>
      <c r="G672">
        <v>12420.099609000001</v>
      </c>
      <c r="H672">
        <v>12203.900390999999</v>
      </c>
      <c r="I672">
        <v>11954.599609000001</v>
      </c>
      <c r="J672">
        <v>12200.837890999999</v>
      </c>
      <c r="L672" t="str">
        <f t="shared" si="81"/>
        <v>29MAR2025:00:00:00</v>
      </c>
      <c r="M672">
        <v>24</v>
      </c>
      <c r="N672">
        <f t="shared" si="82"/>
        <v>342.22265599999992</v>
      </c>
      <c r="O672" t="str">
        <f t="shared" si="77"/>
        <v/>
      </c>
      <c r="P672">
        <f t="shared" si="78"/>
        <v>342.22265599999992</v>
      </c>
      <c r="Q672" t="str">
        <f t="shared" si="79"/>
        <v/>
      </c>
      <c r="R672">
        <f t="shared" si="80"/>
        <v>1</v>
      </c>
      <c r="S672">
        <f t="shared" si="83"/>
        <v>2.8769623952704024</v>
      </c>
    </row>
    <row r="673" spans="1:19" x14ac:dyDescent="0.25">
      <c r="A673" t="s">
        <v>698</v>
      </c>
      <c r="B673">
        <v>11533.090819999999</v>
      </c>
      <c r="C673">
        <v>11529</v>
      </c>
      <c r="D673">
        <v>11624.356444999999</v>
      </c>
      <c r="E673">
        <v>11730.850586</v>
      </c>
      <c r="F673">
        <v>11714.200194999999</v>
      </c>
      <c r="G673">
        <v>11554.799805000001</v>
      </c>
      <c r="H673">
        <v>11434.099609000001</v>
      </c>
      <c r="I673">
        <v>11529</v>
      </c>
      <c r="J673">
        <v>11592.589844</v>
      </c>
      <c r="L673" t="str">
        <f t="shared" si="81"/>
        <v>29MAR2025:01:00:00</v>
      </c>
      <c r="M673">
        <v>1</v>
      </c>
      <c r="N673">
        <f t="shared" si="82"/>
        <v>-4.0908199999994395</v>
      </c>
      <c r="O673">
        <f t="shared" si="77"/>
        <v>-4.0908199999994395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3.5470283411844668E-2</v>
      </c>
    </row>
    <row r="674" spans="1:19" x14ac:dyDescent="0.25">
      <c r="A674" t="s">
        <v>699</v>
      </c>
      <c r="B674">
        <v>11261.841796999999</v>
      </c>
      <c r="C674">
        <v>11203.599609000001</v>
      </c>
      <c r="D674">
        <v>11284.427734000001</v>
      </c>
      <c r="E674">
        <v>11456.951171999999</v>
      </c>
      <c r="F674">
        <v>11356.200194999999</v>
      </c>
      <c r="G674">
        <v>11193.700194999999</v>
      </c>
      <c r="H674">
        <v>11099.799805000001</v>
      </c>
      <c r="I674">
        <v>11203.599609000001</v>
      </c>
      <c r="J674">
        <v>11262.049805000001</v>
      </c>
      <c r="L674" t="str">
        <f t="shared" si="81"/>
        <v>29MAR2025:02:00:00</v>
      </c>
      <c r="M674">
        <v>2</v>
      </c>
      <c r="N674">
        <f t="shared" ref="N674:N737" si="84">C674-B674</f>
        <v>-58.24218799999835</v>
      </c>
      <c r="O674">
        <f t="shared" ref="O674:O737" si="85">IF(N674&lt;0,N674,"")</f>
        <v>-58.24218799999835</v>
      </c>
      <c r="P674" t="str">
        <f t="shared" ref="P674:P737" si="86">IF(N674&gt;0,N674,"")</f>
        <v/>
      </c>
      <c r="Q674">
        <f t="shared" ref="Q674:Q737" si="87">IF(O674&lt;0,1,"")</f>
        <v>1</v>
      </c>
      <c r="R674" t="str">
        <f t="shared" ref="R674:R737" si="88">IF(AND(P674&gt;0,P674&lt;&gt;""),1,"")</f>
        <v/>
      </c>
      <c r="S674">
        <f t="shared" ref="S674:S737" si="89">ABS((B674-C674)/B674)*100</f>
        <v>0.51716396882358329</v>
      </c>
    </row>
    <row r="675" spans="1:19" x14ac:dyDescent="0.25">
      <c r="A675" t="s">
        <v>700</v>
      </c>
      <c r="B675">
        <v>11309.540039</v>
      </c>
      <c r="C675">
        <v>10991.5</v>
      </c>
      <c r="D675">
        <v>11002.869140999999</v>
      </c>
      <c r="E675">
        <v>11184.743164</v>
      </c>
      <c r="F675">
        <v>11081.400390999999</v>
      </c>
      <c r="G675">
        <v>10962.599609000001</v>
      </c>
      <c r="H675">
        <v>10895.299805000001</v>
      </c>
      <c r="I675">
        <v>10991.5</v>
      </c>
      <c r="J675">
        <v>11023.108398</v>
      </c>
      <c r="L675" t="str">
        <f t="shared" si="81"/>
        <v>29MAR2025:03:00:00</v>
      </c>
      <c r="M675">
        <v>3</v>
      </c>
      <c r="N675">
        <f t="shared" si="84"/>
        <v>-318.04003899999952</v>
      </c>
      <c r="O675">
        <f t="shared" si="85"/>
        <v>-318.04003899999952</v>
      </c>
      <c r="P675" t="str">
        <f t="shared" si="86"/>
        <v/>
      </c>
      <c r="Q675">
        <f t="shared" si="87"/>
        <v>1</v>
      </c>
      <c r="R675" t="str">
        <f t="shared" si="88"/>
        <v/>
      </c>
      <c r="S675">
        <f t="shared" si="89"/>
        <v>2.8121394672397391</v>
      </c>
    </row>
    <row r="676" spans="1:19" x14ac:dyDescent="0.25">
      <c r="A676" t="s">
        <v>701</v>
      </c>
      <c r="B676">
        <v>11170.429688</v>
      </c>
      <c r="C676">
        <v>10771.900390999999</v>
      </c>
      <c r="D676">
        <v>10680.90625</v>
      </c>
      <c r="E676">
        <v>10862.230469</v>
      </c>
      <c r="F676">
        <v>10908.599609000001</v>
      </c>
      <c r="G676">
        <v>10744.400390999999</v>
      </c>
      <c r="H676">
        <v>10700.5</v>
      </c>
      <c r="I676">
        <v>10771.900390999999</v>
      </c>
      <c r="J676">
        <v>10797.526367</v>
      </c>
      <c r="L676" t="str">
        <f t="shared" si="81"/>
        <v>29MAR2025:04:00:00</v>
      </c>
      <c r="M676">
        <v>4</v>
      </c>
      <c r="N676">
        <f t="shared" si="84"/>
        <v>-398.52929700000095</v>
      </c>
      <c r="O676">
        <f t="shared" si="85"/>
        <v>-398.52929700000095</v>
      </c>
      <c r="P676" t="str">
        <f t="shared" si="86"/>
        <v/>
      </c>
      <c r="Q676">
        <f t="shared" si="87"/>
        <v>1</v>
      </c>
      <c r="R676" t="str">
        <f t="shared" si="88"/>
        <v/>
      </c>
      <c r="S676">
        <f t="shared" si="89"/>
        <v>3.5677168034827429</v>
      </c>
    </row>
    <row r="677" spans="1:19" x14ac:dyDescent="0.25">
      <c r="A677" t="s">
        <v>702</v>
      </c>
      <c r="B677">
        <v>11054.314453000001</v>
      </c>
      <c r="C677">
        <v>10647.400390999999</v>
      </c>
      <c r="D677">
        <v>10567.575194999999</v>
      </c>
      <c r="E677">
        <v>10699.461914</v>
      </c>
      <c r="F677">
        <v>10818.099609000001</v>
      </c>
      <c r="G677">
        <v>10621.5</v>
      </c>
      <c r="H677">
        <v>10595.299805000001</v>
      </c>
      <c r="I677">
        <v>10647.400390999999</v>
      </c>
      <c r="J677">
        <v>10676.353515999999</v>
      </c>
      <c r="L677" t="str">
        <f t="shared" si="81"/>
        <v>29MAR2025:05:00:00</v>
      </c>
      <c r="M677">
        <v>5</v>
      </c>
      <c r="N677">
        <f t="shared" si="84"/>
        <v>-406.91406200000165</v>
      </c>
      <c r="O677">
        <f t="shared" si="85"/>
        <v>-406.91406200000165</v>
      </c>
      <c r="P677" t="str">
        <f t="shared" si="86"/>
        <v/>
      </c>
      <c r="Q677">
        <f t="shared" si="87"/>
        <v>1</v>
      </c>
      <c r="R677" t="str">
        <f t="shared" si="88"/>
        <v/>
      </c>
      <c r="S677">
        <f t="shared" si="89"/>
        <v>3.6810429423741455</v>
      </c>
    </row>
    <row r="678" spans="1:19" x14ac:dyDescent="0.25">
      <c r="A678" t="s">
        <v>703</v>
      </c>
      <c r="B678">
        <v>10955.580078000001</v>
      </c>
      <c r="C678">
        <v>10713.299805000001</v>
      </c>
      <c r="D678">
        <v>10732.726563</v>
      </c>
      <c r="E678">
        <v>10900.634765999999</v>
      </c>
      <c r="F678">
        <v>10905.599609000001</v>
      </c>
      <c r="G678">
        <v>10705</v>
      </c>
      <c r="H678">
        <v>10691.400390999999</v>
      </c>
      <c r="I678">
        <v>10713.299805000001</v>
      </c>
      <c r="J678">
        <v>10783.1875</v>
      </c>
      <c r="L678" t="str">
        <f t="shared" si="81"/>
        <v>29MAR2025:06:00:00</v>
      </c>
      <c r="M678">
        <v>6</v>
      </c>
      <c r="N678">
        <f t="shared" si="84"/>
        <v>-242.28027300000031</v>
      </c>
      <c r="O678">
        <f t="shared" si="85"/>
        <v>-242.28027300000031</v>
      </c>
      <c r="P678" t="str">
        <f t="shared" si="86"/>
        <v/>
      </c>
      <c r="Q678">
        <f t="shared" si="87"/>
        <v>1</v>
      </c>
      <c r="R678" t="str">
        <f t="shared" si="88"/>
        <v/>
      </c>
      <c r="S678">
        <f t="shared" si="89"/>
        <v>2.2114782720316701</v>
      </c>
    </row>
    <row r="679" spans="1:19" x14ac:dyDescent="0.25">
      <c r="A679" t="s">
        <v>704</v>
      </c>
      <c r="B679">
        <v>11206.803711</v>
      </c>
      <c r="C679">
        <v>10908.099609000001</v>
      </c>
      <c r="D679">
        <v>10952.117188</v>
      </c>
      <c r="E679">
        <v>11094.514648</v>
      </c>
      <c r="F679">
        <v>11111.200194999999</v>
      </c>
      <c r="G679">
        <v>10923</v>
      </c>
      <c r="H679">
        <v>10901.700194999999</v>
      </c>
      <c r="I679">
        <v>10908.099609000001</v>
      </c>
      <c r="J679">
        <v>10987.703125</v>
      </c>
      <c r="L679" t="str">
        <f t="shared" si="81"/>
        <v>29MAR2025:07:00:00</v>
      </c>
      <c r="M679">
        <v>7</v>
      </c>
      <c r="N679">
        <f t="shared" si="84"/>
        <v>-298.70410199999969</v>
      </c>
      <c r="O679">
        <f t="shared" si="85"/>
        <v>-298.70410199999969</v>
      </c>
      <c r="P679" t="str">
        <f t="shared" si="86"/>
        <v/>
      </c>
      <c r="Q679">
        <f t="shared" si="87"/>
        <v>1</v>
      </c>
      <c r="R679" t="str">
        <f t="shared" si="88"/>
        <v/>
      </c>
      <c r="S679">
        <f t="shared" si="89"/>
        <v>2.665381760071408</v>
      </c>
    </row>
    <row r="680" spans="1:19" x14ac:dyDescent="0.25">
      <c r="A680" t="s">
        <v>705</v>
      </c>
      <c r="B680">
        <v>11485.780273</v>
      </c>
      <c r="C680">
        <v>11134.799805000001</v>
      </c>
      <c r="D680">
        <v>11254.021484000001</v>
      </c>
      <c r="E680">
        <v>11365.655273</v>
      </c>
      <c r="F680">
        <v>11325.200194999999</v>
      </c>
      <c r="G680">
        <v>11163.900390999999</v>
      </c>
      <c r="H680">
        <v>11145.900390999999</v>
      </c>
      <c r="I680">
        <v>11134.799805000001</v>
      </c>
      <c r="J680">
        <v>11227.090819999999</v>
      </c>
      <c r="L680" t="str">
        <f t="shared" si="81"/>
        <v>29MAR2025:08:00:00</v>
      </c>
      <c r="M680">
        <v>8</v>
      </c>
      <c r="N680">
        <f t="shared" si="84"/>
        <v>-350.98046799999975</v>
      </c>
      <c r="O680">
        <f t="shared" si="85"/>
        <v>-350.98046799999975</v>
      </c>
      <c r="P680" t="str">
        <f t="shared" si="86"/>
        <v/>
      </c>
      <c r="Q680">
        <f t="shared" si="87"/>
        <v>1</v>
      </c>
      <c r="R680" t="str">
        <f t="shared" si="88"/>
        <v/>
      </c>
      <c r="S680">
        <f t="shared" si="89"/>
        <v>3.0557825385625828</v>
      </c>
    </row>
    <row r="681" spans="1:19" x14ac:dyDescent="0.25">
      <c r="A681" t="s">
        <v>706</v>
      </c>
      <c r="B681">
        <v>11795.416992</v>
      </c>
      <c r="C681">
        <v>11557.400390999999</v>
      </c>
      <c r="D681">
        <v>11711.591796999999</v>
      </c>
      <c r="E681">
        <v>11766.856444999999</v>
      </c>
      <c r="F681">
        <v>11775.200194999999</v>
      </c>
      <c r="G681">
        <v>11619.599609000001</v>
      </c>
      <c r="H681">
        <v>11603.5</v>
      </c>
      <c r="I681">
        <v>11557.400390999999</v>
      </c>
      <c r="J681">
        <v>11664.511719</v>
      </c>
      <c r="L681" t="str">
        <f t="shared" si="81"/>
        <v>29MAR2025:09:00:00</v>
      </c>
      <c r="M681">
        <v>9</v>
      </c>
      <c r="N681">
        <f t="shared" si="84"/>
        <v>-238.01660100000117</v>
      </c>
      <c r="O681">
        <f t="shared" si="85"/>
        <v>-238.01660100000117</v>
      </c>
      <c r="P681" t="str">
        <f t="shared" si="86"/>
        <v/>
      </c>
      <c r="Q681">
        <f t="shared" si="87"/>
        <v>1</v>
      </c>
      <c r="R681" t="str">
        <f t="shared" si="88"/>
        <v/>
      </c>
      <c r="S681">
        <f t="shared" si="89"/>
        <v>2.0178735619218129</v>
      </c>
    </row>
    <row r="682" spans="1:19" x14ac:dyDescent="0.25">
      <c r="A682" t="s">
        <v>707</v>
      </c>
      <c r="B682">
        <v>12521.205078000001</v>
      </c>
      <c r="C682">
        <v>12164.299805000001</v>
      </c>
      <c r="D682">
        <v>12652.164063</v>
      </c>
      <c r="E682">
        <v>12585.715819999999</v>
      </c>
      <c r="F682">
        <v>12422.400390999999</v>
      </c>
      <c r="G682">
        <v>12282.200194999999</v>
      </c>
      <c r="H682">
        <v>12284.599609000001</v>
      </c>
      <c r="I682">
        <v>12164.299805000001</v>
      </c>
      <c r="J682">
        <v>12347.84375</v>
      </c>
      <c r="L682" t="str">
        <f t="shared" si="81"/>
        <v>29MAR2025:10:00:00</v>
      </c>
      <c r="M682">
        <v>10</v>
      </c>
      <c r="N682">
        <f t="shared" si="84"/>
        <v>-356.90527300000031</v>
      </c>
      <c r="O682">
        <f t="shared" si="85"/>
        <v>-356.90527300000031</v>
      </c>
      <c r="P682" t="str">
        <f t="shared" si="86"/>
        <v/>
      </c>
      <c r="Q682">
        <f t="shared" si="87"/>
        <v>1</v>
      </c>
      <c r="R682" t="str">
        <f t="shared" si="88"/>
        <v/>
      </c>
      <c r="S682">
        <f t="shared" si="89"/>
        <v>2.8504067362261303</v>
      </c>
    </row>
    <row r="683" spans="1:19" x14ac:dyDescent="0.25">
      <c r="A683" t="s">
        <v>708</v>
      </c>
      <c r="B683">
        <v>13134.237305000001</v>
      </c>
      <c r="C683">
        <v>12763.099609000001</v>
      </c>
      <c r="D683">
        <v>13135.247069999999</v>
      </c>
      <c r="E683">
        <v>13217.566406</v>
      </c>
      <c r="F683">
        <v>13040.799805000001</v>
      </c>
      <c r="G683">
        <v>12940.299805000001</v>
      </c>
      <c r="H683">
        <v>12891</v>
      </c>
      <c r="I683">
        <v>12763.099609000001</v>
      </c>
      <c r="J683">
        <v>12970.553711</v>
      </c>
      <c r="L683" t="str">
        <f t="shared" si="81"/>
        <v>29MAR2025:11:00:00</v>
      </c>
      <c r="M683">
        <v>11</v>
      </c>
      <c r="N683">
        <f t="shared" si="84"/>
        <v>-371.13769599999978</v>
      </c>
      <c r="O683">
        <f t="shared" si="85"/>
        <v>-371.13769599999978</v>
      </c>
      <c r="P683" t="str">
        <f t="shared" si="86"/>
        <v/>
      </c>
      <c r="Q683">
        <f t="shared" si="87"/>
        <v>1</v>
      </c>
      <c r="R683" t="str">
        <f t="shared" si="88"/>
        <v/>
      </c>
      <c r="S683">
        <f t="shared" si="89"/>
        <v>2.8257270474221858</v>
      </c>
    </row>
    <row r="684" spans="1:19" x14ac:dyDescent="0.25">
      <c r="A684" t="s">
        <v>709</v>
      </c>
      <c r="B684">
        <v>13372.333008</v>
      </c>
      <c r="C684">
        <v>13247.099609000001</v>
      </c>
      <c r="D684">
        <v>13530.669921999999</v>
      </c>
      <c r="E684">
        <v>13575.856444999999</v>
      </c>
      <c r="F684">
        <v>13591.599609000001</v>
      </c>
      <c r="G684">
        <v>13493.299805000001</v>
      </c>
      <c r="H684">
        <v>13406.5</v>
      </c>
      <c r="I684">
        <v>13247.099609000001</v>
      </c>
      <c r="J684">
        <v>13462.871094</v>
      </c>
      <c r="L684" t="str">
        <f t="shared" si="81"/>
        <v>29MAR2025:12:00:00</v>
      </c>
      <c r="M684">
        <v>12</v>
      </c>
      <c r="N684">
        <f t="shared" si="84"/>
        <v>-125.23339899999883</v>
      </c>
      <c r="O684">
        <f t="shared" si="85"/>
        <v>-125.23339899999883</v>
      </c>
      <c r="P684" t="str">
        <f t="shared" si="86"/>
        <v/>
      </c>
      <c r="Q684">
        <f t="shared" si="87"/>
        <v>1</v>
      </c>
      <c r="R684" t="str">
        <f t="shared" si="88"/>
        <v/>
      </c>
      <c r="S684">
        <f t="shared" si="89"/>
        <v>0.93651122003227061</v>
      </c>
    </row>
    <row r="685" spans="1:19" x14ac:dyDescent="0.25">
      <c r="A685" t="s">
        <v>710</v>
      </c>
      <c r="B685">
        <v>13976.920898</v>
      </c>
      <c r="C685">
        <v>13693.799805000001</v>
      </c>
      <c r="D685">
        <v>13712.220703000001</v>
      </c>
      <c r="E685">
        <v>13770.848633</v>
      </c>
      <c r="F685">
        <v>14097.400390999999</v>
      </c>
      <c r="G685">
        <v>14026.5</v>
      </c>
      <c r="H685">
        <v>13875.900390999999</v>
      </c>
      <c r="I685">
        <v>13693.799805000001</v>
      </c>
      <c r="J685">
        <v>13892.890625</v>
      </c>
      <c r="L685" t="str">
        <f t="shared" si="81"/>
        <v>29MAR2025:13:00:00</v>
      </c>
      <c r="M685">
        <v>13</v>
      </c>
      <c r="N685">
        <f t="shared" si="84"/>
        <v>-283.12109299999975</v>
      </c>
      <c r="O685">
        <f t="shared" si="85"/>
        <v>-283.12109299999975</v>
      </c>
      <c r="P685" t="str">
        <f t="shared" si="86"/>
        <v/>
      </c>
      <c r="Q685">
        <f t="shared" si="87"/>
        <v>1</v>
      </c>
      <c r="R685" t="str">
        <f t="shared" si="88"/>
        <v/>
      </c>
      <c r="S685">
        <f t="shared" si="89"/>
        <v>2.0256327918441066</v>
      </c>
    </row>
    <row r="686" spans="1:19" x14ac:dyDescent="0.25">
      <c r="A686" t="s">
        <v>711</v>
      </c>
      <c r="B686">
        <v>14604.441406</v>
      </c>
      <c r="C686">
        <v>13991.599609000001</v>
      </c>
      <c r="D686">
        <v>14017.939453000001</v>
      </c>
      <c r="E686">
        <v>14076.756836</v>
      </c>
      <c r="F686">
        <v>14468.400390999999</v>
      </c>
      <c r="G686">
        <v>14433.599609000001</v>
      </c>
      <c r="H686">
        <v>14252.700194999999</v>
      </c>
      <c r="I686">
        <v>13991.599609000001</v>
      </c>
      <c r="J686">
        <v>14244.611328000001</v>
      </c>
      <c r="L686" t="str">
        <f t="shared" si="81"/>
        <v>29MAR2025:14:00:00</v>
      </c>
      <c r="M686">
        <v>14</v>
      </c>
      <c r="N686">
        <f t="shared" si="84"/>
        <v>-612.84179699999913</v>
      </c>
      <c r="O686">
        <f t="shared" si="85"/>
        <v>-612.84179699999913</v>
      </c>
      <c r="P686" t="str">
        <f t="shared" si="86"/>
        <v/>
      </c>
      <c r="Q686">
        <f t="shared" si="87"/>
        <v>1</v>
      </c>
      <c r="R686" t="str">
        <f t="shared" si="88"/>
        <v/>
      </c>
      <c r="S686">
        <f t="shared" si="89"/>
        <v>4.1962700247352354</v>
      </c>
    </row>
    <row r="687" spans="1:19" x14ac:dyDescent="0.25">
      <c r="A687" t="s">
        <v>712</v>
      </c>
      <c r="B687">
        <v>15273.719727</v>
      </c>
      <c r="C687">
        <v>14139.299805000001</v>
      </c>
      <c r="D687">
        <v>14330.434569999999</v>
      </c>
      <c r="E687">
        <v>14339.526367</v>
      </c>
      <c r="F687">
        <v>14739.599609000001</v>
      </c>
      <c r="G687">
        <v>14617.099609000001</v>
      </c>
      <c r="H687">
        <v>14514.200194999999</v>
      </c>
      <c r="I687">
        <v>14139.299805000001</v>
      </c>
      <c r="J687">
        <v>14469.945313</v>
      </c>
      <c r="L687" t="str">
        <f t="shared" si="81"/>
        <v>29MAR2025:15:00:00</v>
      </c>
      <c r="M687">
        <v>15</v>
      </c>
      <c r="N687">
        <f t="shared" si="84"/>
        <v>-1134.4199219999991</v>
      </c>
      <c r="O687">
        <f t="shared" si="85"/>
        <v>-1134.4199219999991</v>
      </c>
      <c r="P687" t="str">
        <f t="shared" si="86"/>
        <v/>
      </c>
      <c r="Q687">
        <f t="shared" si="87"/>
        <v>1</v>
      </c>
      <c r="R687" t="str">
        <f t="shared" si="88"/>
        <v/>
      </c>
      <c r="S687">
        <f t="shared" si="89"/>
        <v>7.427266849702872</v>
      </c>
    </row>
    <row r="688" spans="1:19" x14ac:dyDescent="0.25">
      <c r="A688" t="s">
        <v>713</v>
      </c>
      <c r="B688">
        <v>15813.155273</v>
      </c>
      <c r="C688">
        <v>14351.599609000001</v>
      </c>
      <c r="D688">
        <v>14658.760742</v>
      </c>
      <c r="E688">
        <v>14678.236328000001</v>
      </c>
      <c r="F688">
        <v>15087</v>
      </c>
      <c r="G688">
        <v>14771.400390999999</v>
      </c>
      <c r="H688">
        <v>14862.5</v>
      </c>
      <c r="I688">
        <v>14351.599609000001</v>
      </c>
      <c r="J688">
        <v>14750.147461</v>
      </c>
      <c r="L688" t="str">
        <f t="shared" si="81"/>
        <v>29MAR2025:16:00:00</v>
      </c>
      <c r="M688">
        <v>16</v>
      </c>
      <c r="N688">
        <f t="shared" si="84"/>
        <v>-1461.5556639999995</v>
      </c>
      <c r="O688">
        <f t="shared" si="85"/>
        <v>-1461.5556639999995</v>
      </c>
      <c r="P688" t="str">
        <f t="shared" si="86"/>
        <v/>
      </c>
      <c r="Q688">
        <f t="shared" si="87"/>
        <v>1</v>
      </c>
      <c r="R688" t="str">
        <f t="shared" si="88"/>
        <v/>
      </c>
      <c r="S688">
        <f t="shared" si="89"/>
        <v>9.2426567548825425</v>
      </c>
    </row>
    <row r="689" spans="1:19" x14ac:dyDescent="0.25">
      <c r="A689" t="s">
        <v>714</v>
      </c>
      <c r="B689">
        <v>16296.1875</v>
      </c>
      <c r="C689">
        <v>14465.200194999999</v>
      </c>
      <c r="D689">
        <v>14760.617188</v>
      </c>
      <c r="E689">
        <v>14726.754883</v>
      </c>
      <c r="F689">
        <v>15330.799805000001</v>
      </c>
      <c r="G689">
        <v>14795</v>
      </c>
      <c r="H689">
        <v>15063.299805000001</v>
      </c>
      <c r="I689">
        <v>14465.200194999999</v>
      </c>
      <c r="J689">
        <v>14876.210938</v>
      </c>
      <c r="L689" t="str">
        <f t="shared" si="81"/>
        <v>29MAR2025:17:00:00</v>
      </c>
      <c r="M689">
        <v>17</v>
      </c>
      <c r="N689">
        <f t="shared" si="84"/>
        <v>-1830.9873050000006</v>
      </c>
      <c r="O689">
        <f t="shared" si="85"/>
        <v>-1830.9873050000006</v>
      </c>
      <c r="P689" t="str">
        <f t="shared" si="86"/>
        <v/>
      </c>
      <c r="Q689">
        <f t="shared" si="87"/>
        <v>1</v>
      </c>
      <c r="R689" t="str">
        <f t="shared" si="88"/>
        <v/>
      </c>
      <c r="S689">
        <f t="shared" si="89"/>
        <v>11.235678927970119</v>
      </c>
    </row>
    <row r="690" spans="1:19" x14ac:dyDescent="0.25">
      <c r="A690" t="s">
        <v>715</v>
      </c>
      <c r="B690">
        <v>16500.431640999999</v>
      </c>
      <c r="C690">
        <v>14346.599609000001</v>
      </c>
      <c r="D690">
        <v>14685.982421999999</v>
      </c>
      <c r="E690">
        <v>14706.729492</v>
      </c>
      <c r="F690">
        <v>15345</v>
      </c>
      <c r="G690">
        <v>14619</v>
      </c>
      <c r="H690">
        <v>15027.200194999999</v>
      </c>
      <c r="I690">
        <v>14346.599609000001</v>
      </c>
      <c r="J690">
        <v>14808.90625</v>
      </c>
      <c r="L690" t="str">
        <f t="shared" si="81"/>
        <v>29MAR2025:18:00:00</v>
      </c>
      <c r="M690">
        <v>18</v>
      </c>
      <c r="N690">
        <f t="shared" si="84"/>
        <v>-2153.8320319999984</v>
      </c>
      <c r="O690">
        <f t="shared" si="85"/>
        <v>-2153.8320319999984</v>
      </c>
      <c r="P690" t="str">
        <f t="shared" si="86"/>
        <v/>
      </c>
      <c r="Q690">
        <f t="shared" si="87"/>
        <v>1</v>
      </c>
      <c r="R690" t="str">
        <f t="shared" si="88"/>
        <v/>
      </c>
      <c r="S690">
        <f t="shared" si="89"/>
        <v>13.05318599452994</v>
      </c>
    </row>
    <row r="691" spans="1:19" x14ac:dyDescent="0.25">
      <c r="A691" t="s">
        <v>716</v>
      </c>
      <c r="B691">
        <v>16169.065430000001</v>
      </c>
      <c r="C691">
        <v>13996.299805000001</v>
      </c>
      <c r="D691">
        <v>14344.101563</v>
      </c>
      <c r="E691">
        <v>14458.170898</v>
      </c>
      <c r="F691">
        <v>15036.900390999999</v>
      </c>
      <c r="G691">
        <v>14272.799805000001</v>
      </c>
      <c r="H691">
        <v>14700.200194999999</v>
      </c>
      <c r="I691">
        <v>13996.299805000001</v>
      </c>
      <c r="J691">
        <v>14492.874023</v>
      </c>
      <c r="L691" t="str">
        <f t="shared" si="81"/>
        <v>29MAR2025:19:00:00</v>
      </c>
      <c r="M691">
        <v>19</v>
      </c>
      <c r="N691">
        <f t="shared" si="84"/>
        <v>-2172.765625</v>
      </c>
      <c r="O691">
        <f t="shared" si="85"/>
        <v>-2172.765625</v>
      </c>
      <c r="P691" t="str">
        <f t="shared" si="86"/>
        <v/>
      </c>
      <c r="Q691">
        <f t="shared" si="87"/>
        <v>1</v>
      </c>
      <c r="R691" t="str">
        <f t="shared" si="88"/>
        <v/>
      </c>
      <c r="S691">
        <f t="shared" si="89"/>
        <v>13.437793510122495</v>
      </c>
    </row>
    <row r="692" spans="1:19" x14ac:dyDescent="0.25">
      <c r="A692" t="s">
        <v>717</v>
      </c>
      <c r="B692">
        <v>15451.887694999999</v>
      </c>
      <c r="C692">
        <v>13672.599609000001</v>
      </c>
      <c r="D692">
        <v>14172.854492</v>
      </c>
      <c r="E692">
        <v>14322.904296999999</v>
      </c>
      <c r="F692">
        <v>14719.400390999999</v>
      </c>
      <c r="G692">
        <v>14044.5</v>
      </c>
      <c r="H692">
        <v>14389.599609000001</v>
      </c>
      <c r="I692">
        <v>13672.599609000001</v>
      </c>
      <c r="J692">
        <v>14229.800781</v>
      </c>
      <c r="L692" t="str">
        <f t="shared" si="81"/>
        <v>29MAR2025:20:00:00</v>
      </c>
      <c r="M692">
        <v>20</v>
      </c>
      <c r="N692">
        <f t="shared" si="84"/>
        <v>-1779.2880859999987</v>
      </c>
      <c r="O692">
        <f t="shared" si="85"/>
        <v>-1779.2880859999987</v>
      </c>
      <c r="P692" t="str">
        <f t="shared" si="86"/>
        <v/>
      </c>
      <c r="Q692">
        <f t="shared" si="87"/>
        <v>1</v>
      </c>
      <c r="R692" t="str">
        <f t="shared" si="88"/>
        <v/>
      </c>
      <c r="S692">
        <f t="shared" si="89"/>
        <v>11.515020825421542</v>
      </c>
    </row>
    <row r="693" spans="1:19" x14ac:dyDescent="0.25">
      <c r="A693" t="s">
        <v>718</v>
      </c>
      <c r="B693">
        <v>15052.953125</v>
      </c>
      <c r="C693">
        <v>13543</v>
      </c>
      <c r="D693">
        <v>14088.25</v>
      </c>
      <c r="E693">
        <v>14229.255859000001</v>
      </c>
      <c r="F693">
        <v>14587.599609000001</v>
      </c>
      <c r="G693">
        <v>13972.700194999999</v>
      </c>
      <c r="H693">
        <v>14264.900390999999</v>
      </c>
      <c r="I693">
        <v>13543</v>
      </c>
      <c r="J693">
        <v>14119.492188</v>
      </c>
      <c r="L693" t="str">
        <f t="shared" si="81"/>
        <v>29MAR2025:21:00:00</v>
      </c>
      <c r="M693">
        <v>21</v>
      </c>
      <c r="N693">
        <f t="shared" si="84"/>
        <v>-1509.953125</v>
      </c>
      <c r="O693">
        <f t="shared" si="85"/>
        <v>-1509.953125</v>
      </c>
      <c r="P693" t="str">
        <f t="shared" si="86"/>
        <v/>
      </c>
      <c r="Q693">
        <f t="shared" si="87"/>
        <v>1</v>
      </c>
      <c r="R693" t="str">
        <f t="shared" si="88"/>
        <v/>
      </c>
      <c r="S693">
        <f t="shared" si="89"/>
        <v>10.030942848631238</v>
      </c>
    </row>
    <row r="694" spans="1:19" x14ac:dyDescent="0.25">
      <c r="A694" t="s">
        <v>719</v>
      </c>
      <c r="B694">
        <v>14515.815430000001</v>
      </c>
      <c r="C694">
        <v>13220.200194999999</v>
      </c>
      <c r="D694">
        <v>13671.965819999999</v>
      </c>
      <c r="E694">
        <v>13804.916015999999</v>
      </c>
      <c r="F694">
        <v>14211.599609000001</v>
      </c>
      <c r="G694">
        <v>13691.299805000001</v>
      </c>
      <c r="H694">
        <v>13938.299805000001</v>
      </c>
      <c r="I694">
        <v>13220.200194999999</v>
      </c>
      <c r="J694">
        <v>13773.263671999999</v>
      </c>
      <c r="L694" t="str">
        <f t="shared" si="81"/>
        <v>29MAR2025:22:00:00</v>
      </c>
      <c r="M694">
        <v>22</v>
      </c>
      <c r="N694">
        <f t="shared" si="84"/>
        <v>-1295.6152350000011</v>
      </c>
      <c r="O694">
        <f t="shared" si="85"/>
        <v>-1295.6152350000011</v>
      </c>
      <c r="P694" t="str">
        <f t="shared" si="86"/>
        <v/>
      </c>
      <c r="Q694">
        <f t="shared" si="87"/>
        <v>1</v>
      </c>
      <c r="R694" t="str">
        <f t="shared" si="88"/>
        <v/>
      </c>
      <c r="S694">
        <f t="shared" si="89"/>
        <v>8.9255422215023383</v>
      </c>
    </row>
    <row r="695" spans="1:19" x14ac:dyDescent="0.25">
      <c r="A695" t="s">
        <v>720</v>
      </c>
      <c r="B695">
        <v>13950.662109000001</v>
      </c>
      <c r="C695">
        <v>12842.799805000001</v>
      </c>
      <c r="D695">
        <v>13164.761719</v>
      </c>
      <c r="E695">
        <v>13186.652344</v>
      </c>
      <c r="F695">
        <v>13766.5</v>
      </c>
      <c r="G695">
        <v>13287.5</v>
      </c>
      <c r="H695">
        <v>13494.799805000001</v>
      </c>
      <c r="I695">
        <v>12842.799805000001</v>
      </c>
      <c r="J695">
        <v>13315.650390999999</v>
      </c>
      <c r="L695" t="str">
        <f t="shared" si="81"/>
        <v>29MAR2025:23:00:00</v>
      </c>
      <c r="M695">
        <v>23</v>
      </c>
      <c r="N695">
        <f t="shared" si="84"/>
        <v>-1107.8623040000002</v>
      </c>
      <c r="O695">
        <f t="shared" si="85"/>
        <v>-1107.8623040000002</v>
      </c>
      <c r="P695" t="str">
        <f t="shared" si="86"/>
        <v/>
      </c>
      <c r="Q695">
        <f t="shared" si="87"/>
        <v>1</v>
      </c>
      <c r="R695" t="str">
        <f t="shared" si="88"/>
        <v/>
      </c>
      <c r="S695">
        <f t="shared" si="89"/>
        <v>7.9412883441946764</v>
      </c>
    </row>
    <row r="696" spans="1:19" x14ac:dyDescent="0.25">
      <c r="A696" t="s">
        <v>721</v>
      </c>
      <c r="B696">
        <v>13449.719727</v>
      </c>
      <c r="C696">
        <v>12408.900390999999</v>
      </c>
      <c r="D696">
        <v>12633.353515999999</v>
      </c>
      <c r="E696">
        <v>12499.643555000001</v>
      </c>
      <c r="F696">
        <v>13233.5</v>
      </c>
      <c r="G696">
        <v>12780.200194999999</v>
      </c>
      <c r="H696">
        <v>12968.5</v>
      </c>
      <c r="I696">
        <v>12408.900390999999</v>
      </c>
      <c r="J696">
        <v>12778.149414</v>
      </c>
      <c r="L696" t="str">
        <f t="shared" si="81"/>
        <v>30MAR2025:00:00:00</v>
      </c>
      <c r="M696">
        <v>24</v>
      </c>
      <c r="N696">
        <f t="shared" si="84"/>
        <v>-1040.8193360000005</v>
      </c>
      <c r="O696">
        <f t="shared" si="85"/>
        <v>-1040.8193360000005</v>
      </c>
      <c r="P696" t="str">
        <f t="shared" si="86"/>
        <v/>
      </c>
      <c r="Q696">
        <f t="shared" si="87"/>
        <v>1</v>
      </c>
      <c r="R696" t="str">
        <f t="shared" si="88"/>
        <v/>
      </c>
      <c r="S696">
        <f t="shared" si="89"/>
        <v>7.7385949828425034</v>
      </c>
    </row>
    <row r="697" spans="1:19" x14ac:dyDescent="0.25">
      <c r="A697" t="s">
        <v>722</v>
      </c>
      <c r="B697">
        <v>12688.161133</v>
      </c>
      <c r="C697">
        <v>12446.900390999999</v>
      </c>
      <c r="D697">
        <v>12059.073242</v>
      </c>
      <c r="E697">
        <v>11908.602539</v>
      </c>
      <c r="F697">
        <v>12718.400390999999</v>
      </c>
      <c r="G697">
        <v>12677.599609000001</v>
      </c>
      <c r="H697">
        <v>12338.900390999999</v>
      </c>
      <c r="I697">
        <v>12446.900390999999</v>
      </c>
      <c r="J697">
        <v>12418.080078000001</v>
      </c>
      <c r="L697" t="str">
        <f t="shared" si="81"/>
        <v>30MAR2025:01:00:00</v>
      </c>
      <c r="M697">
        <v>1</v>
      </c>
      <c r="N697">
        <f t="shared" si="84"/>
        <v>-241.26074200000039</v>
      </c>
      <c r="O697">
        <f t="shared" si="85"/>
        <v>-241.26074200000039</v>
      </c>
      <c r="P697" t="str">
        <f t="shared" si="86"/>
        <v/>
      </c>
      <c r="Q697">
        <f t="shared" si="87"/>
        <v>1</v>
      </c>
      <c r="R697" t="str">
        <f t="shared" si="88"/>
        <v/>
      </c>
      <c r="S697">
        <f t="shared" si="89"/>
        <v>1.9014634151557033</v>
      </c>
    </row>
    <row r="698" spans="1:19" x14ac:dyDescent="0.25">
      <c r="A698" t="s">
        <v>723</v>
      </c>
      <c r="B698">
        <v>12155.897461</v>
      </c>
      <c r="C698">
        <v>12023.299805000001</v>
      </c>
      <c r="D698">
        <v>11687.534180000001</v>
      </c>
      <c r="E698">
        <v>11499.486328000001</v>
      </c>
      <c r="F698">
        <v>12268</v>
      </c>
      <c r="G698">
        <v>12202.599609000001</v>
      </c>
      <c r="H698">
        <v>11902.099609000001</v>
      </c>
      <c r="I698">
        <v>12023.299805000001</v>
      </c>
      <c r="J698">
        <v>11979.097656</v>
      </c>
      <c r="L698" t="str">
        <f t="shared" si="81"/>
        <v>30MAR2025:02:00:00</v>
      </c>
      <c r="M698">
        <v>2</v>
      </c>
      <c r="N698">
        <f t="shared" si="84"/>
        <v>-132.59765599999992</v>
      </c>
      <c r="O698">
        <f t="shared" si="85"/>
        <v>-132.59765599999992</v>
      </c>
      <c r="P698" t="str">
        <f t="shared" si="86"/>
        <v/>
      </c>
      <c r="Q698">
        <f t="shared" si="87"/>
        <v>1</v>
      </c>
      <c r="R698" t="str">
        <f t="shared" si="88"/>
        <v/>
      </c>
      <c r="S698">
        <f t="shared" si="89"/>
        <v>1.0908092670690546</v>
      </c>
    </row>
    <row r="699" spans="1:19" x14ac:dyDescent="0.25">
      <c r="A699" t="s">
        <v>724</v>
      </c>
      <c r="B699">
        <v>11797.381836</v>
      </c>
      <c r="C699">
        <v>11740.900390999999</v>
      </c>
      <c r="D699">
        <v>11621.140625</v>
      </c>
      <c r="E699">
        <v>11389.618164</v>
      </c>
      <c r="F699">
        <v>11926.799805000001</v>
      </c>
      <c r="G699">
        <v>11865.900390999999</v>
      </c>
      <c r="H699">
        <v>11609.700194999999</v>
      </c>
      <c r="I699">
        <v>11740.900390999999</v>
      </c>
      <c r="J699">
        <v>11706.583984000001</v>
      </c>
      <c r="L699" t="str">
        <f t="shared" si="81"/>
        <v>30MAR2025:03:00:00</v>
      </c>
      <c r="M699">
        <v>3</v>
      </c>
      <c r="N699">
        <f t="shared" si="84"/>
        <v>-56.481445000001258</v>
      </c>
      <c r="O699">
        <f t="shared" si="85"/>
        <v>-56.481445000001258</v>
      </c>
      <c r="P699" t="str">
        <f t="shared" si="86"/>
        <v/>
      </c>
      <c r="Q699">
        <f t="shared" si="87"/>
        <v>1</v>
      </c>
      <c r="R699" t="str">
        <f t="shared" si="88"/>
        <v/>
      </c>
      <c r="S699">
        <f t="shared" si="89"/>
        <v>0.47876254058037476</v>
      </c>
    </row>
    <row r="700" spans="1:19" x14ac:dyDescent="0.25">
      <c r="A700" t="s">
        <v>725</v>
      </c>
      <c r="B700">
        <v>11732.265625</v>
      </c>
      <c r="C700">
        <v>11476.900390999999</v>
      </c>
      <c r="D700">
        <v>11436.314453000001</v>
      </c>
      <c r="E700">
        <v>11170.324219</v>
      </c>
      <c r="F700">
        <v>11717.700194999999</v>
      </c>
      <c r="G700">
        <v>11600.400390999999</v>
      </c>
      <c r="H700">
        <v>11393.099609000001</v>
      </c>
      <c r="I700">
        <v>11476.900390999999</v>
      </c>
      <c r="J700">
        <v>11471.684569999999</v>
      </c>
      <c r="L700" t="str">
        <f t="shared" si="81"/>
        <v>30MAR2025:04:00:00</v>
      </c>
      <c r="M700">
        <v>4</v>
      </c>
      <c r="N700">
        <f t="shared" si="84"/>
        <v>-255.36523400000078</v>
      </c>
      <c r="O700">
        <f t="shared" si="85"/>
        <v>-255.36523400000078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2.1766063108548206</v>
      </c>
    </row>
    <row r="701" spans="1:19" x14ac:dyDescent="0.25">
      <c r="A701" t="s">
        <v>726</v>
      </c>
      <c r="B701">
        <v>11765.347656</v>
      </c>
      <c r="C701">
        <v>11264.900390999999</v>
      </c>
      <c r="D701">
        <v>11076.431640999999</v>
      </c>
      <c r="E701">
        <v>10820.624023</v>
      </c>
      <c r="F701">
        <v>11528.099609000001</v>
      </c>
      <c r="G701">
        <v>11365.400390999999</v>
      </c>
      <c r="H701">
        <v>11205.299805000001</v>
      </c>
      <c r="I701">
        <v>11264.900390999999</v>
      </c>
      <c r="J701">
        <v>11236.865234000001</v>
      </c>
      <c r="L701" t="str">
        <f t="shared" si="81"/>
        <v>30MAR2025:05:00:00</v>
      </c>
      <c r="M701">
        <v>5</v>
      </c>
      <c r="N701">
        <f t="shared" si="84"/>
        <v>-500.4472650000007</v>
      </c>
      <c r="O701">
        <f t="shared" si="85"/>
        <v>-500.4472650000007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4.2535697170392286</v>
      </c>
    </row>
    <row r="702" spans="1:19" x14ac:dyDescent="0.25">
      <c r="A702" t="s">
        <v>727</v>
      </c>
      <c r="B702">
        <v>11602.484375</v>
      </c>
      <c r="C702">
        <v>11210.900390999999</v>
      </c>
      <c r="D702">
        <v>11101.362305000001</v>
      </c>
      <c r="E702">
        <v>10849.774414</v>
      </c>
      <c r="F702">
        <v>11478</v>
      </c>
      <c r="G702">
        <v>11275</v>
      </c>
      <c r="H702">
        <v>11184.200194999999</v>
      </c>
      <c r="I702">
        <v>11210.900390999999</v>
      </c>
      <c r="J702">
        <v>11199.574219</v>
      </c>
      <c r="L702" t="str">
        <f t="shared" si="81"/>
        <v>30MAR2025:06:00:00</v>
      </c>
      <c r="M702">
        <v>6</v>
      </c>
      <c r="N702">
        <f t="shared" si="84"/>
        <v>-391.58398400000078</v>
      </c>
      <c r="O702">
        <f t="shared" si="85"/>
        <v>-391.58398400000078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3.3750011751254845</v>
      </c>
    </row>
    <row r="703" spans="1:19" x14ac:dyDescent="0.25">
      <c r="A703" t="s">
        <v>728</v>
      </c>
      <c r="B703">
        <v>11591.170898</v>
      </c>
      <c r="C703">
        <v>11238.5</v>
      </c>
      <c r="D703">
        <v>11215.695313</v>
      </c>
      <c r="E703">
        <v>10986.291015999999</v>
      </c>
      <c r="F703">
        <v>11487.5</v>
      </c>
      <c r="G703">
        <v>11254.200194999999</v>
      </c>
      <c r="H703">
        <v>11221.799805000001</v>
      </c>
      <c r="I703">
        <v>11238.5</v>
      </c>
      <c r="J703">
        <v>11237.659180000001</v>
      </c>
      <c r="L703" t="str">
        <f t="shared" si="81"/>
        <v>30MAR2025:07:00:00</v>
      </c>
      <c r="M703">
        <v>7</v>
      </c>
      <c r="N703">
        <f t="shared" si="84"/>
        <v>-352.67089800000031</v>
      </c>
      <c r="O703">
        <f t="shared" si="85"/>
        <v>-352.67089800000031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3.0425821610554631</v>
      </c>
    </row>
    <row r="704" spans="1:19" x14ac:dyDescent="0.25">
      <c r="A704" t="s">
        <v>729</v>
      </c>
      <c r="B704">
        <v>11720.216796999999</v>
      </c>
      <c r="C704">
        <v>11337.599609000001</v>
      </c>
      <c r="D704">
        <v>11345.902344</v>
      </c>
      <c r="E704">
        <v>11177.073242</v>
      </c>
      <c r="F704">
        <v>11568.700194999999</v>
      </c>
      <c r="G704">
        <v>11341.5</v>
      </c>
      <c r="H704">
        <v>11336.799805000001</v>
      </c>
      <c r="I704">
        <v>11337.599609000001</v>
      </c>
      <c r="J704">
        <v>11352.335938</v>
      </c>
      <c r="L704" t="str">
        <f t="shared" si="81"/>
        <v>30MAR2025:08:00:00</v>
      </c>
      <c r="M704">
        <v>8</v>
      </c>
      <c r="N704">
        <f t="shared" si="84"/>
        <v>-382.61718799999835</v>
      </c>
      <c r="O704">
        <f t="shared" si="85"/>
        <v>-382.61718799999835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3.2645913862099896</v>
      </c>
    </row>
    <row r="705" spans="1:19" x14ac:dyDescent="0.25">
      <c r="A705" t="s">
        <v>730</v>
      </c>
      <c r="B705">
        <v>12221.455078000001</v>
      </c>
      <c r="C705">
        <v>11783.900390999999</v>
      </c>
      <c r="D705">
        <v>11754.59375</v>
      </c>
      <c r="E705">
        <v>11608.144531</v>
      </c>
      <c r="F705">
        <v>11982.700194999999</v>
      </c>
      <c r="G705">
        <v>11732.900390999999</v>
      </c>
      <c r="H705">
        <v>11775.200194999999</v>
      </c>
      <c r="I705">
        <v>11783.900390999999</v>
      </c>
      <c r="J705">
        <v>11776.569336</v>
      </c>
      <c r="L705" t="str">
        <f t="shared" si="81"/>
        <v>30MAR2025:09:00:00</v>
      </c>
      <c r="M705">
        <v>9</v>
      </c>
      <c r="N705">
        <f t="shared" si="84"/>
        <v>-437.55468700000165</v>
      </c>
      <c r="O705">
        <f t="shared" si="85"/>
        <v>-437.55468700000165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3.5802176108117396</v>
      </c>
    </row>
    <row r="706" spans="1:19" x14ac:dyDescent="0.25">
      <c r="A706" t="s">
        <v>731</v>
      </c>
      <c r="B706">
        <v>12995.287109000001</v>
      </c>
      <c r="C706">
        <v>12474.200194999999</v>
      </c>
      <c r="D706">
        <v>12653.965819999999</v>
      </c>
      <c r="E706">
        <v>12383.239258</v>
      </c>
      <c r="F706">
        <v>12598.900390999999</v>
      </c>
      <c r="G706">
        <v>12301.900390999999</v>
      </c>
      <c r="H706">
        <v>12430.099609000001</v>
      </c>
      <c r="I706">
        <v>12474.200194999999</v>
      </c>
      <c r="J706">
        <v>12437.667969</v>
      </c>
      <c r="L706" t="str">
        <f t="shared" si="81"/>
        <v>30MAR2025:10:00:00</v>
      </c>
      <c r="M706">
        <v>10</v>
      </c>
      <c r="N706">
        <f t="shared" si="84"/>
        <v>-521.08691400000134</v>
      </c>
      <c r="O706">
        <f t="shared" si="85"/>
        <v>-521.08691400000134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4.0098145553022677</v>
      </c>
    </row>
    <row r="707" spans="1:19" x14ac:dyDescent="0.25">
      <c r="A707" t="s">
        <v>732</v>
      </c>
      <c r="B707">
        <v>13584.582031</v>
      </c>
      <c r="C707">
        <v>13171.799805000001</v>
      </c>
      <c r="D707">
        <v>13166.278319999999</v>
      </c>
      <c r="E707">
        <v>12930.630859000001</v>
      </c>
      <c r="F707">
        <v>13155</v>
      </c>
      <c r="G707">
        <v>12824.599609000001</v>
      </c>
      <c r="H707">
        <v>12974.5</v>
      </c>
      <c r="I707">
        <v>13171.799805000001</v>
      </c>
      <c r="J707">
        <v>13011.306640999999</v>
      </c>
      <c r="L707" t="str">
        <f t="shared" si="81"/>
        <v>30MAR2025:11:00:00</v>
      </c>
      <c r="M707">
        <v>11</v>
      </c>
      <c r="N707">
        <f t="shared" si="84"/>
        <v>-412.78222599999935</v>
      </c>
      <c r="O707">
        <f t="shared" si="85"/>
        <v>-412.78222599999935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3.0386082181846361</v>
      </c>
    </row>
    <row r="708" spans="1:19" x14ac:dyDescent="0.25">
      <c r="A708" t="s">
        <v>733</v>
      </c>
      <c r="B708">
        <v>14110.542969</v>
      </c>
      <c r="C708">
        <v>13810.5</v>
      </c>
      <c r="D708">
        <v>13534.785156</v>
      </c>
      <c r="E708">
        <v>13326.934569999999</v>
      </c>
      <c r="F708">
        <v>13661.799805000001</v>
      </c>
      <c r="G708">
        <v>13274.5</v>
      </c>
      <c r="H708">
        <v>13467.200194999999</v>
      </c>
      <c r="I708">
        <v>13810.5</v>
      </c>
      <c r="J708">
        <v>13508.1875</v>
      </c>
      <c r="L708" t="str">
        <f t="shared" si="81"/>
        <v>30MAR2025:12:00:00</v>
      </c>
      <c r="M708">
        <v>12</v>
      </c>
      <c r="N708">
        <f t="shared" si="84"/>
        <v>-300.04296900000008</v>
      </c>
      <c r="O708">
        <f t="shared" si="85"/>
        <v>-300.04296900000008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2.1263743688614687</v>
      </c>
    </row>
    <row r="709" spans="1:19" x14ac:dyDescent="0.25">
      <c r="A709" t="s">
        <v>734</v>
      </c>
      <c r="B709">
        <v>14603.041992</v>
      </c>
      <c r="C709">
        <v>14481.099609000001</v>
      </c>
      <c r="D709">
        <v>13749.739258</v>
      </c>
      <c r="E709">
        <v>13567.662109000001</v>
      </c>
      <c r="F709">
        <v>14173.799805000001</v>
      </c>
      <c r="G709">
        <v>13746.400390999999</v>
      </c>
      <c r="H709">
        <v>13991.5</v>
      </c>
      <c r="I709">
        <v>14481.099609000001</v>
      </c>
      <c r="J709">
        <v>13992.091796999999</v>
      </c>
      <c r="L709" t="str">
        <f t="shared" si="81"/>
        <v>30MAR2025:13:00:00</v>
      </c>
      <c r="M709">
        <v>13</v>
      </c>
      <c r="N709">
        <f t="shared" si="84"/>
        <v>-121.94238299999961</v>
      </c>
      <c r="O709">
        <f t="shared" si="85"/>
        <v>-121.94238299999961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0.83504781446772147</v>
      </c>
    </row>
    <row r="710" spans="1:19" x14ac:dyDescent="0.25">
      <c r="A710" t="s">
        <v>735</v>
      </c>
      <c r="B710">
        <v>15012.9375</v>
      </c>
      <c r="C710">
        <v>14980.799805000001</v>
      </c>
      <c r="D710">
        <v>14062.005859000001</v>
      </c>
      <c r="E710">
        <v>13913.962890999999</v>
      </c>
      <c r="F710">
        <v>14588.799805000001</v>
      </c>
      <c r="G710">
        <v>14101.299805000001</v>
      </c>
      <c r="H710">
        <v>14449.099609000001</v>
      </c>
      <c r="I710">
        <v>14980.799805000001</v>
      </c>
      <c r="J710">
        <v>14406.792969</v>
      </c>
      <c r="L710" t="str">
        <f t="shared" si="81"/>
        <v>30MAR2025:14:00:00</v>
      </c>
      <c r="M710">
        <v>14</v>
      </c>
      <c r="N710">
        <f t="shared" si="84"/>
        <v>-32.137694999999439</v>
      </c>
      <c r="O710">
        <f t="shared" si="85"/>
        <v>-32.137694999999439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0.21406666749927816</v>
      </c>
    </row>
    <row r="711" spans="1:19" x14ac:dyDescent="0.25">
      <c r="A711" t="s">
        <v>736</v>
      </c>
      <c r="B711">
        <v>15642.861328000001</v>
      </c>
      <c r="C711">
        <v>15240.400390999999</v>
      </c>
      <c r="D711">
        <v>14366.009765999999</v>
      </c>
      <c r="E711">
        <v>14184.109375</v>
      </c>
      <c r="F711">
        <v>14889.799805000001</v>
      </c>
      <c r="G711">
        <v>14271.099609000001</v>
      </c>
      <c r="H711">
        <v>14753.5</v>
      </c>
      <c r="I711">
        <v>15240.400390999999</v>
      </c>
      <c r="J711">
        <v>14667.782227</v>
      </c>
      <c r="L711" t="str">
        <f t="shared" si="81"/>
        <v>30MAR2025:15:00:00</v>
      </c>
      <c r="M711">
        <v>15</v>
      </c>
      <c r="N711">
        <f t="shared" si="84"/>
        <v>-402.46093700000165</v>
      </c>
      <c r="O711">
        <f t="shared" si="85"/>
        <v>-402.46093700000165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2.5728089545843833</v>
      </c>
    </row>
    <row r="712" spans="1:19" x14ac:dyDescent="0.25">
      <c r="A712" t="s">
        <v>737</v>
      </c>
      <c r="B712">
        <v>15994.408203000001</v>
      </c>
      <c r="C712">
        <v>15448.099609000001</v>
      </c>
      <c r="D712">
        <v>14592.688477</v>
      </c>
      <c r="E712">
        <v>14423.357421999999</v>
      </c>
      <c r="F712">
        <v>15208.799805000001</v>
      </c>
      <c r="G712">
        <v>14364.700194999999</v>
      </c>
      <c r="H712">
        <v>15098.400390999999</v>
      </c>
      <c r="I712">
        <v>15448.099609000001</v>
      </c>
      <c r="J712">
        <v>14908.672852</v>
      </c>
      <c r="L712" t="str">
        <f t="shared" si="81"/>
        <v>30MAR2025:16:00:00</v>
      </c>
      <c r="M712">
        <v>16</v>
      </c>
      <c r="N712">
        <f t="shared" si="84"/>
        <v>-546.30859400000008</v>
      </c>
      <c r="O712">
        <f t="shared" si="85"/>
        <v>-546.30859400000008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3.4156224292032973</v>
      </c>
    </row>
    <row r="713" spans="1:19" x14ac:dyDescent="0.25">
      <c r="A713" t="s">
        <v>738</v>
      </c>
      <c r="B713">
        <v>15834.005859000001</v>
      </c>
      <c r="C713">
        <v>15438.799805000001</v>
      </c>
      <c r="D713">
        <v>14732.292969</v>
      </c>
      <c r="E713">
        <v>14590.694336</v>
      </c>
      <c r="F713">
        <v>15371.799805000001</v>
      </c>
      <c r="G713">
        <v>14303.400390999999</v>
      </c>
      <c r="H713">
        <v>15276.700194999999</v>
      </c>
      <c r="I713">
        <v>15438.799805000001</v>
      </c>
      <c r="J713">
        <v>14996.279296999999</v>
      </c>
      <c r="L713" t="str">
        <f t="shared" si="81"/>
        <v>30MAR2025:17:00:00</v>
      </c>
      <c r="M713">
        <v>17</v>
      </c>
      <c r="N713">
        <f t="shared" si="84"/>
        <v>-395.20605400000022</v>
      </c>
      <c r="O713">
        <f t="shared" si="85"/>
        <v>-395.20605400000022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2.4959322203065013</v>
      </c>
    </row>
    <row r="714" spans="1:19" x14ac:dyDescent="0.25">
      <c r="A714" t="s">
        <v>739</v>
      </c>
      <c r="B714">
        <v>15728.484375</v>
      </c>
      <c r="C714">
        <v>15136.799805000001</v>
      </c>
      <c r="D714">
        <v>14771.816406</v>
      </c>
      <c r="E714">
        <v>14648.269531</v>
      </c>
      <c r="F714">
        <v>15384.5</v>
      </c>
      <c r="G714">
        <v>14111.799805000001</v>
      </c>
      <c r="H714">
        <v>15274.799805000001</v>
      </c>
      <c r="I714">
        <v>15136.799805000001</v>
      </c>
      <c r="J714">
        <v>14911.234375</v>
      </c>
      <c r="L714" t="str">
        <f t="shared" si="81"/>
        <v>30MAR2025:18:00:00</v>
      </c>
      <c r="M714">
        <v>18</v>
      </c>
      <c r="N714">
        <f t="shared" si="84"/>
        <v>-591.68456999999944</v>
      </c>
      <c r="O714">
        <f t="shared" si="85"/>
        <v>-591.68456999999944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3.7618664067878407</v>
      </c>
    </row>
    <row r="715" spans="1:19" x14ac:dyDescent="0.25">
      <c r="A715" t="s">
        <v>740</v>
      </c>
      <c r="B715">
        <v>15389.683594</v>
      </c>
      <c r="C715">
        <v>14709</v>
      </c>
      <c r="D715">
        <v>14649.494140999999</v>
      </c>
      <c r="E715">
        <v>14482.746094</v>
      </c>
      <c r="F715">
        <v>15178.599609000001</v>
      </c>
      <c r="G715">
        <v>13886.5</v>
      </c>
      <c r="H715">
        <v>15071.700194999999</v>
      </c>
      <c r="I715">
        <v>14709</v>
      </c>
      <c r="J715">
        <v>14665.708984000001</v>
      </c>
      <c r="L715" t="str">
        <f t="shared" si="81"/>
        <v>30MAR2025:19:00:00</v>
      </c>
      <c r="M715">
        <v>19</v>
      </c>
      <c r="N715">
        <f t="shared" si="84"/>
        <v>-680.68359400000008</v>
      </c>
      <c r="O715">
        <f t="shared" si="85"/>
        <v>-680.68359400000008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4.4229862806625819</v>
      </c>
    </row>
    <row r="716" spans="1:19" x14ac:dyDescent="0.25">
      <c r="A716" t="s">
        <v>741</v>
      </c>
      <c r="B716">
        <v>15152.588867</v>
      </c>
      <c r="C716">
        <v>14523.5</v>
      </c>
      <c r="D716">
        <v>14476.823242</v>
      </c>
      <c r="E716">
        <v>14359.917969</v>
      </c>
      <c r="F716">
        <v>15040.099609000001</v>
      </c>
      <c r="G716">
        <v>13889.400390999999</v>
      </c>
      <c r="H716">
        <v>14910.299805000001</v>
      </c>
      <c r="I716">
        <v>14523.5</v>
      </c>
      <c r="J716">
        <v>14544.643555000001</v>
      </c>
      <c r="L716" t="str">
        <f t="shared" ref="L716:L745" si="90">A716</f>
        <v>30MAR2025:20:00:00</v>
      </c>
      <c r="M716">
        <v>20</v>
      </c>
      <c r="N716">
        <f t="shared" si="84"/>
        <v>-629.08886700000039</v>
      </c>
      <c r="O716">
        <f t="shared" si="85"/>
        <v>-629.08886700000039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4.1516923116026652</v>
      </c>
    </row>
    <row r="717" spans="1:19" x14ac:dyDescent="0.25">
      <c r="A717" t="s">
        <v>742</v>
      </c>
      <c r="B717">
        <v>15019.508789</v>
      </c>
      <c r="C717">
        <v>14464.599609000001</v>
      </c>
      <c r="D717">
        <v>14574.817383</v>
      </c>
      <c r="E717">
        <v>14501.438477</v>
      </c>
      <c r="F717">
        <v>15019.700194999999</v>
      </c>
      <c r="G717">
        <v>13980.700194999999</v>
      </c>
      <c r="H717">
        <v>14884.799805000001</v>
      </c>
      <c r="I717">
        <v>14464.599609000001</v>
      </c>
      <c r="J717">
        <v>14570.248046999999</v>
      </c>
      <c r="L717" t="str">
        <f t="shared" si="90"/>
        <v>30MAR2025:21:00:00</v>
      </c>
      <c r="M717">
        <v>21</v>
      </c>
      <c r="N717">
        <f t="shared" si="84"/>
        <v>-554.90917999999874</v>
      </c>
      <c r="O717">
        <f t="shared" si="85"/>
        <v>-554.90917999999874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3.6945894023272161</v>
      </c>
    </row>
    <row r="718" spans="1:19" x14ac:dyDescent="0.25">
      <c r="A718" t="s">
        <v>743</v>
      </c>
      <c r="B718">
        <v>14745.299805000001</v>
      </c>
      <c r="C718">
        <v>14118.599609000001</v>
      </c>
      <c r="D718">
        <v>14180.862305000001</v>
      </c>
      <c r="E718">
        <v>14145.498046999999</v>
      </c>
      <c r="F718">
        <v>14712.299805000001</v>
      </c>
      <c r="G718">
        <v>13819.299805000001</v>
      </c>
      <c r="H718">
        <v>14588</v>
      </c>
      <c r="I718">
        <v>14118.599609000001</v>
      </c>
      <c r="J718">
        <v>14276.739258</v>
      </c>
      <c r="L718" t="str">
        <f t="shared" si="90"/>
        <v>30MAR2025:22:00:00</v>
      </c>
      <c r="M718">
        <v>22</v>
      </c>
      <c r="N718">
        <f t="shared" si="84"/>
        <v>-626.70019599999978</v>
      </c>
      <c r="O718">
        <f t="shared" si="85"/>
        <v>-626.70019599999978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4.2501692355383058</v>
      </c>
    </row>
    <row r="719" spans="1:19" x14ac:dyDescent="0.25">
      <c r="A719" t="s">
        <v>744</v>
      </c>
      <c r="B719">
        <v>14222.700194999999</v>
      </c>
      <c r="C719">
        <v>13538</v>
      </c>
      <c r="D719">
        <v>13604.999023</v>
      </c>
      <c r="E719">
        <v>13539.457031</v>
      </c>
      <c r="F719">
        <v>14177.400390999999</v>
      </c>
      <c r="G719">
        <v>13352.700194999999</v>
      </c>
      <c r="H719">
        <v>14008.799805000001</v>
      </c>
      <c r="I719">
        <v>13538</v>
      </c>
      <c r="J719">
        <v>13723.271484000001</v>
      </c>
      <c r="L719" t="str">
        <f t="shared" si="90"/>
        <v>30MAR2025:23:00:00</v>
      </c>
      <c r="M719">
        <v>23</v>
      </c>
      <c r="N719">
        <f t="shared" si="84"/>
        <v>-684.70019499999944</v>
      </c>
      <c r="O719">
        <f t="shared" si="85"/>
        <v>-684.70019499999944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4.814136455190881</v>
      </c>
    </row>
    <row r="720" spans="1:19" x14ac:dyDescent="0.25">
      <c r="A720" t="s">
        <v>745</v>
      </c>
      <c r="B720">
        <v>13582.552734000001</v>
      </c>
      <c r="C720">
        <v>12875.700194999999</v>
      </c>
      <c r="D720">
        <v>12860.297852</v>
      </c>
      <c r="E720">
        <v>12784.978515999999</v>
      </c>
      <c r="F720">
        <v>13494.099609000001</v>
      </c>
      <c r="G720">
        <v>12711.700194999999</v>
      </c>
      <c r="H720">
        <v>13297.200194999999</v>
      </c>
      <c r="I720">
        <v>12875.700194999999</v>
      </c>
      <c r="J720">
        <v>13032.736328000001</v>
      </c>
      <c r="L720" t="str">
        <f t="shared" si="90"/>
        <v>31MAR2025:00:00:00</v>
      </c>
      <c r="M720">
        <v>24</v>
      </c>
      <c r="N720">
        <f t="shared" si="84"/>
        <v>-706.85253900000134</v>
      </c>
      <c r="O720">
        <f t="shared" si="85"/>
        <v>-706.85253900000134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5.2041214405197929</v>
      </c>
    </row>
    <row r="721" spans="1:19" x14ac:dyDescent="0.25">
      <c r="A721" t="s">
        <v>746</v>
      </c>
      <c r="B721">
        <v>13183.539063</v>
      </c>
      <c r="C721">
        <v>12491.599609000001</v>
      </c>
      <c r="D721">
        <v>12542.666992</v>
      </c>
      <c r="E721">
        <v>12335.408203000001</v>
      </c>
      <c r="F721">
        <v>13048.299805000001</v>
      </c>
      <c r="G721">
        <v>12821.099609000001</v>
      </c>
      <c r="H721">
        <v>12491.599609000001</v>
      </c>
      <c r="I721">
        <v>12704.599609000001</v>
      </c>
      <c r="J721">
        <v>12680.202148</v>
      </c>
      <c r="L721" t="str">
        <f t="shared" si="90"/>
        <v>31MAR2025:01:00:00</v>
      </c>
      <c r="M721">
        <v>1</v>
      </c>
      <c r="N721">
        <f t="shared" si="84"/>
        <v>-691.93945399999939</v>
      </c>
      <c r="O721">
        <f t="shared" si="85"/>
        <v>-691.93945399999939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5.2485106669266699</v>
      </c>
    </row>
    <row r="722" spans="1:19" x14ac:dyDescent="0.25">
      <c r="A722" t="s">
        <v>747</v>
      </c>
      <c r="B722">
        <v>12613.658203000001</v>
      </c>
      <c r="C722">
        <v>12067.299805000001</v>
      </c>
      <c r="D722">
        <v>12088.138671999999</v>
      </c>
      <c r="E722">
        <v>11891.450194999999</v>
      </c>
      <c r="F722">
        <v>12572</v>
      </c>
      <c r="G722">
        <v>12291.599609000001</v>
      </c>
      <c r="H722">
        <v>12067.299805000001</v>
      </c>
      <c r="I722">
        <v>12220.5</v>
      </c>
      <c r="J722">
        <v>12208.570313</v>
      </c>
      <c r="L722" t="str">
        <f t="shared" si="90"/>
        <v>31MAR2025:02:00:00</v>
      </c>
      <c r="M722">
        <v>2</v>
      </c>
      <c r="N722">
        <f t="shared" si="84"/>
        <v>-546.35839800000031</v>
      </c>
      <c r="O722">
        <f t="shared" si="85"/>
        <v>-546.35839800000031</v>
      </c>
      <c r="P722" t="str">
        <f t="shared" si="86"/>
        <v/>
      </c>
      <c r="Q722">
        <f t="shared" si="87"/>
        <v>1</v>
      </c>
      <c r="R722" t="str">
        <f t="shared" si="88"/>
        <v/>
      </c>
      <c r="S722">
        <f t="shared" si="89"/>
        <v>4.3314825025943371</v>
      </c>
    </row>
    <row r="723" spans="1:19" x14ac:dyDescent="0.25">
      <c r="A723" t="s">
        <v>748</v>
      </c>
      <c r="B723">
        <v>12125.247069999999</v>
      </c>
      <c r="C723">
        <v>11786.5</v>
      </c>
      <c r="D723">
        <v>11989.563477</v>
      </c>
      <c r="E723">
        <v>11790.870117</v>
      </c>
      <c r="F723">
        <v>12219.299805000001</v>
      </c>
      <c r="G723">
        <v>11910.400390999999</v>
      </c>
      <c r="H723">
        <v>11786.5</v>
      </c>
      <c r="I723">
        <v>11895.299805000001</v>
      </c>
      <c r="J723">
        <v>11920.474609000001</v>
      </c>
      <c r="L723" t="str">
        <f t="shared" si="90"/>
        <v>31MAR2025:03:00:00</v>
      </c>
      <c r="M723">
        <v>3</v>
      </c>
      <c r="N723">
        <f t="shared" si="84"/>
        <v>-338.74706999999944</v>
      </c>
      <c r="O723">
        <f t="shared" si="85"/>
        <v>-338.74706999999944</v>
      </c>
      <c r="P723" t="str">
        <f t="shared" si="86"/>
        <v/>
      </c>
      <c r="Q723">
        <f t="shared" si="87"/>
        <v>1</v>
      </c>
      <c r="R723" t="str">
        <f t="shared" si="88"/>
        <v/>
      </c>
      <c r="S723">
        <f t="shared" si="89"/>
        <v>2.7937333403961677</v>
      </c>
    </row>
    <row r="724" spans="1:19" x14ac:dyDescent="0.25">
      <c r="A724" t="s">
        <v>749</v>
      </c>
      <c r="B724">
        <v>12000.930664</v>
      </c>
      <c r="C724">
        <v>11662.200194999999</v>
      </c>
      <c r="D724">
        <v>11741.076171999999</v>
      </c>
      <c r="E724">
        <v>11572.993164</v>
      </c>
      <c r="F724">
        <v>12105.200194999999</v>
      </c>
      <c r="G724">
        <v>11748</v>
      </c>
      <c r="H724">
        <v>11662.200194999999</v>
      </c>
      <c r="I724">
        <v>11788.599609000001</v>
      </c>
      <c r="J724">
        <v>11775.398438</v>
      </c>
      <c r="L724" t="str">
        <f t="shared" si="90"/>
        <v>31MAR2025:04:00:00</v>
      </c>
      <c r="M724">
        <v>4</v>
      </c>
      <c r="N724">
        <f t="shared" si="84"/>
        <v>-338.73046900000008</v>
      </c>
      <c r="O724">
        <f t="shared" si="85"/>
        <v>-338.73046900000008</v>
      </c>
      <c r="P724" t="str">
        <f t="shared" si="86"/>
        <v/>
      </c>
      <c r="Q724">
        <f t="shared" si="87"/>
        <v>1</v>
      </c>
      <c r="R724" t="str">
        <f t="shared" si="88"/>
        <v/>
      </c>
      <c r="S724">
        <f t="shared" si="89"/>
        <v>2.8225350056901228</v>
      </c>
    </row>
    <row r="725" spans="1:19" x14ac:dyDescent="0.25">
      <c r="A725" t="s">
        <v>750</v>
      </c>
      <c r="B725">
        <v>12191.724609000001</v>
      </c>
      <c r="C725">
        <v>11727.5</v>
      </c>
      <c r="D725">
        <v>11592.910156</v>
      </c>
      <c r="E725">
        <v>11410.345703000001</v>
      </c>
      <c r="F725">
        <v>12155.799805000001</v>
      </c>
      <c r="G725">
        <v>11802.900390999999</v>
      </c>
      <c r="H725">
        <v>11727.5</v>
      </c>
      <c r="I725">
        <v>11865.700194999999</v>
      </c>
      <c r="J725">
        <v>11792.449219</v>
      </c>
      <c r="L725" t="str">
        <f t="shared" si="90"/>
        <v>31MAR2025:05:00:00</v>
      </c>
      <c r="M725">
        <v>5</v>
      </c>
      <c r="N725">
        <f t="shared" si="84"/>
        <v>-464.22460900000078</v>
      </c>
      <c r="O725">
        <f t="shared" si="85"/>
        <v>-464.22460900000078</v>
      </c>
      <c r="P725" t="str">
        <f t="shared" si="86"/>
        <v/>
      </c>
      <c r="Q725">
        <f t="shared" si="87"/>
        <v>1</v>
      </c>
      <c r="R725" t="str">
        <f t="shared" si="88"/>
        <v/>
      </c>
      <c r="S725">
        <f t="shared" si="89"/>
        <v>3.8077025514282656</v>
      </c>
    </row>
    <row r="726" spans="1:19" x14ac:dyDescent="0.25">
      <c r="A726" t="s">
        <v>751</v>
      </c>
      <c r="B726">
        <v>12647.585938</v>
      </c>
      <c r="C726">
        <v>12131</v>
      </c>
      <c r="D726">
        <v>11845.192383</v>
      </c>
      <c r="E726">
        <v>11673.207031</v>
      </c>
      <c r="F726">
        <v>12492.400390999999</v>
      </c>
      <c r="G726">
        <v>12196</v>
      </c>
      <c r="H726">
        <v>12131</v>
      </c>
      <c r="I726">
        <v>12253.5</v>
      </c>
      <c r="J726">
        <v>12149.221680000001</v>
      </c>
      <c r="L726" t="str">
        <f t="shared" si="90"/>
        <v>31MAR2025:06:00:00</v>
      </c>
      <c r="M726">
        <v>6</v>
      </c>
      <c r="N726">
        <f t="shared" si="84"/>
        <v>-516.58593800000017</v>
      </c>
      <c r="O726">
        <f t="shared" si="85"/>
        <v>-516.58593800000017</v>
      </c>
      <c r="P726" t="str">
        <f t="shared" si="86"/>
        <v/>
      </c>
      <c r="Q726">
        <f t="shared" si="87"/>
        <v>1</v>
      </c>
      <c r="R726" t="str">
        <f t="shared" si="88"/>
        <v/>
      </c>
      <c r="S726">
        <f t="shared" si="89"/>
        <v>4.0844627625569583</v>
      </c>
    </row>
    <row r="727" spans="1:19" x14ac:dyDescent="0.25">
      <c r="A727" t="s">
        <v>752</v>
      </c>
      <c r="B727">
        <v>13065.355469</v>
      </c>
      <c r="C727">
        <v>12604.299805000001</v>
      </c>
      <c r="D727">
        <v>12427.068359000001</v>
      </c>
      <c r="E727">
        <v>12254.107421999999</v>
      </c>
      <c r="F727">
        <v>12983.799805000001</v>
      </c>
      <c r="G727">
        <v>12723.700194999999</v>
      </c>
      <c r="H727">
        <v>12604.299805000001</v>
      </c>
      <c r="I727">
        <v>12805.900390999999</v>
      </c>
      <c r="J727">
        <v>12674.361328000001</v>
      </c>
      <c r="L727" t="str">
        <f t="shared" si="90"/>
        <v>31MAR2025:07:00:00</v>
      </c>
      <c r="M727">
        <v>7</v>
      </c>
      <c r="N727">
        <f t="shared" si="84"/>
        <v>-461.05566399999952</v>
      </c>
      <c r="O727">
        <f t="shared" si="85"/>
        <v>-461.05566399999952</v>
      </c>
      <c r="P727" t="str">
        <f t="shared" si="86"/>
        <v/>
      </c>
      <c r="Q727">
        <f t="shared" si="87"/>
        <v>1</v>
      </c>
      <c r="R727" t="str">
        <f t="shared" si="88"/>
        <v/>
      </c>
      <c r="S727">
        <f t="shared" si="89"/>
        <v>3.5288413322847614</v>
      </c>
    </row>
    <row r="728" spans="1:19" x14ac:dyDescent="0.25">
      <c r="A728" t="s">
        <v>753</v>
      </c>
      <c r="B728">
        <v>13266.023438</v>
      </c>
      <c r="C728">
        <v>12895</v>
      </c>
      <c r="D728">
        <v>12806.872069999999</v>
      </c>
      <c r="E728">
        <v>12499.547852</v>
      </c>
      <c r="F728">
        <v>13228.400390999999</v>
      </c>
      <c r="G728">
        <v>13016.099609000001</v>
      </c>
      <c r="H728">
        <v>12895</v>
      </c>
      <c r="I728">
        <v>13149</v>
      </c>
      <c r="J728">
        <v>12957.609375</v>
      </c>
      <c r="L728" t="str">
        <f t="shared" si="90"/>
        <v>31MAR2025:08:00:00</v>
      </c>
      <c r="M728">
        <v>8</v>
      </c>
      <c r="N728">
        <f t="shared" si="84"/>
        <v>-371.02343800000017</v>
      </c>
      <c r="O728">
        <f t="shared" si="85"/>
        <v>-371.02343800000017</v>
      </c>
      <c r="P728" t="str">
        <f t="shared" si="86"/>
        <v/>
      </c>
      <c r="Q728">
        <f t="shared" si="87"/>
        <v>1</v>
      </c>
      <c r="R728" t="str">
        <f t="shared" si="88"/>
        <v/>
      </c>
      <c r="S728">
        <f t="shared" si="89"/>
        <v>2.7967946817975475</v>
      </c>
    </row>
    <row r="729" spans="1:19" x14ac:dyDescent="0.25">
      <c r="A729" t="s">
        <v>754</v>
      </c>
      <c r="B729">
        <v>13703.196289</v>
      </c>
      <c r="C729">
        <v>13253</v>
      </c>
      <c r="D729">
        <v>13050.625977</v>
      </c>
      <c r="E729">
        <v>12734.750977</v>
      </c>
      <c r="F729">
        <v>13551.700194999999</v>
      </c>
      <c r="G729">
        <v>13297.5</v>
      </c>
      <c r="H729">
        <v>13253</v>
      </c>
      <c r="I729">
        <v>13493.599609000001</v>
      </c>
      <c r="J729">
        <v>13266.110352</v>
      </c>
      <c r="L729" t="str">
        <f t="shared" si="90"/>
        <v>31MAR2025:09:00:00</v>
      </c>
      <c r="M729">
        <v>9</v>
      </c>
      <c r="N729">
        <f t="shared" si="84"/>
        <v>-450.19628899999952</v>
      </c>
      <c r="O729">
        <f t="shared" si="85"/>
        <v>-450.19628899999952</v>
      </c>
      <c r="P729" t="str">
        <f t="shared" si="86"/>
        <v/>
      </c>
      <c r="Q729">
        <f t="shared" si="87"/>
        <v>1</v>
      </c>
      <c r="R729" t="str">
        <f t="shared" si="88"/>
        <v/>
      </c>
      <c r="S729">
        <f t="shared" si="89"/>
        <v>3.2853378110141116</v>
      </c>
    </row>
    <row r="730" spans="1:19" x14ac:dyDescent="0.25">
      <c r="A730" t="s">
        <v>755</v>
      </c>
      <c r="B730">
        <v>14435</v>
      </c>
      <c r="C730">
        <v>13880.900390999999</v>
      </c>
      <c r="D730">
        <v>13949.088867</v>
      </c>
      <c r="E730">
        <v>13486.769531</v>
      </c>
      <c r="F730">
        <v>14159.299805000001</v>
      </c>
      <c r="G730">
        <v>13773.5</v>
      </c>
      <c r="H730">
        <v>13880.900390999999</v>
      </c>
      <c r="I730">
        <v>14086.700194999999</v>
      </c>
      <c r="J730">
        <v>13877.433594</v>
      </c>
      <c r="L730" t="str">
        <f t="shared" si="90"/>
        <v>31MAR2025:10:00:00</v>
      </c>
      <c r="M730">
        <v>10</v>
      </c>
      <c r="N730">
        <f t="shared" si="84"/>
        <v>-554.09960900000078</v>
      </c>
      <c r="O730">
        <f t="shared" si="85"/>
        <v>-554.09960900000078</v>
      </c>
      <c r="P730" t="str">
        <f t="shared" si="86"/>
        <v/>
      </c>
      <c r="Q730">
        <f t="shared" si="87"/>
        <v>1</v>
      </c>
      <c r="R730" t="str">
        <f t="shared" si="88"/>
        <v/>
      </c>
      <c r="S730">
        <f t="shared" si="89"/>
        <v>3.8385840595774212</v>
      </c>
    </row>
    <row r="731" spans="1:19" x14ac:dyDescent="0.25">
      <c r="A731" t="s">
        <v>756</v>
      </c>
      <c r="B731">
        <v>14909.930664</v>
      </c>
      <c r="C731">
        <v>14485.700194999999</v>
      </c>
      <c r="D731">
        <v>14661.290039</v>
      </c>
      <c r="E731">
        <v>14200.378906</v>
      </c>
      <c r="F731">
        <v>14761.799805000001</v>
      </c>
      <c r="G731">
        <v>14291.400390999999</v>
      </c>
      <c r="H731">
        <v>14485.700194999999</v>
      </c>
      <c r="I731">
        <v>14686.799805000001</v>
      </c>
      <c r="J731">
        <v>14485.215819999999</v>
      </c>
      <c r="L731" t="str">
        <f t="shared" si="90"/>
        <v>31MAR2025:11:00:00</v>
      </c>
      <c r="M731">
        <v>11</v>
      </c>
      <c r="N731">
        <f t="shared" si="84"/>
        <v>-424.23046900000008</v>
      </c>
      <c r="O731">
        <f t="shared" si="85"/>
        <v>-424.23046900000008</v>
      </c>
      <c r="P731" t="str">
        <f t="shared" si="86"/>
        <v/>
      </c>
      <c r="Q731">
        <f t="shared" si="87"/>
        <v>1</v>
      </c>
      <c r="R731" t="str">
        <f t="shared" si="88"/>
        <v/>
      </c>
      <c r="S731">
        <f t="shared" si="89"/>
        <v>2.8452880067665491</v>
      </c>
    </row>
    <row r="732" spans="1:19" x14ac:dyDescent="0.25">
      <c r="A732" t="s">
        <v>757</v>
      </c>
      <c r="B732">
        <v>15031.240234000001</v>
      </c>
      <c r="C732">
        <v>15097.900390999999</v>
      </c>
      <c r="D732">
        <v>14993.470703000001</v>
      </c>
      <c r="E732">
        <v>14535.528319999999</v>
      </c>
      <c r="F732">
        <v>15335.700194999999</v>
      </c>
      <c r="G732">
        <v>14784.299805000001</v>
      </c>
      <c r="H732">
        <v>15097.900390999999</v>
      </c>
      <c r="I732">
        <v>15261.200194999999</v>
      </c>
      <c r="J732">
        <v>15002.926758</v>
      </c>
      <c r="L732" t="str">
        <f t="shared" si="90"/>
        <v>31MAR2025:12:00:00</v>
      </c>
      <c r="M732">
        <v>12</v>
      </c>
      <c r="N732">
        <f t="shared" si="84"/>
        <v>66.660156999998435</v>
      </c>
      <c r="O732" t="str">
        <f t="shared" si="85"/>
        <v/>
      </c>
      <c r="P732">
        <f t="shared" si="86"/>
        <v>66.660156999998435</v>
      </c>
      <c r="Q732" t="str">
        <f t="shared" si="87"/>
        <v/>
      </c>
      <c r="R732">
        <f t="shared" si="88"/>
        <v>1</v>
      </c>
      <c r="S732">
        <f t="shared" si="89"/>
        <v>0.4434774240998165</v>
      </c>
    </row>
    <row r="733" spans="1:19" x14ac:dyDescent="0.25">
      <c r="A733" t="s">
        <v>758</v>
      </c>
      <c r="B733">
        <v>15345.832031</v>
      </c>
      <c r="C733">
        <v>15645.200194999999</v>
      </c>
      <c r="D733">
        <v>15351.581055000001</v>
      </c>
      <c r="E733">
        <v>14917.461914</v>
      </c>
      <c r="F733">
        <v>15829.200194999999</v>
      </c>
      <c r="G733">
        <v>15226.299805000001</v>
      </c>
      <c r="H733">
        <v>15645.200194999999</v>
      </c>
      <c r="I733">
        <v>15770.799805000001</v>
      </c>
      <c r="J733">
        <v>15477.792969</v>
      </c>
      <c r="L733" t="str">
        <f t="shared" si="90"/>
        <v>31MAR2025:13:00:00</v>
      </c>
      <c r="M733">
        <v>13</v>
      </c>
      <c r="N733">
        <f t="shared" si="84"/>
        <v>299.36816399999952</v>
      </c>
      <c r="O733" t="str">
        <f t="shared" si="85"/>
        <v/>
      </c>
      <c r="P733">
        <f t="shared" si="86"/>
        <v>299.36816399999952</v>
      </c>
      <c r="Q733" t="str">
        <f t="shared" si="87"/>
        <v/>
      </c>
      <c r="R733">
        <f t="shared" si="88"/>
        <v>1</v>
      </c>
      <c r="S733">
        <f t="shared" si="89"/>
        <v>1.9508109002838565</v>
      </c>
    </row>
    <row r="734" spans="1:19" x14ac:dyDescent="0.25">
      <c r="A734" t="s">
        <v>759</v>
      </c>
      <c r="B734">
        <v>15785.092773</v>
      </c>
      <c r="C734">
        <v>16201.099609000001</v>
      </c>
      <c r="D734">
        <v>15736.010742</v>
      </c>
      <c r="E734">
        <v>15404.557617</v>
      </c>
      <c r="F734">
        <v>16332.400390999999</v>
      </c>
      <c r="G734">
        <v>15657.799805000001</v>
      </c>
      <c r="H734">
        <v>16201.099609000001</v>
      </c>
      <c r="I734">
        <v>16290.099609000001</v>
      </c>
      <c r="J734">
        <v>15977.191406</v>
      </c>
      <c r="L734" t="str">
        <f t="shared" si="90"/>
        <v>31MAR2025:14:00:00</v>
      </c>
      <c r="M734">
        <v>14</v>
      </c>
      <c r="N734">
        <f t="shared" si="84"/>
        <v>416.00683600000048</v>
      </c>
      <c r="O734" t="str">
        <f t="shared" si="85"/>
        <v/>
      </c>
      <c r="P734">
        <f t="shared" si="86"/>
        <v>416.00683600000048</v>
      </c>
      <c r="Q734" t="str">
        <f t="shared" si="87"/>
        <v/>
      </c>
      <c r="R734">
        <f t="shared" si="88"/>
        <v>1</v>
      </c>
      <c r="S734">
        <f t="shared" si="89"/>
        <v>2.6354411848093133</v>
      </c>
    </row>
    <row r="735" spans="1:19" x14ac:dyDescent="0.25">
      <c r="A735" t="s">
        <v>760</v>
      </c>
      <c r="B735">
        <v>16479.421875</v>
      </c>
      <c r="C735">
        <v>16632.800781000002</v>
      </c>
      <c r="D735">
        <v>16084.758789</v>
      </c>
      <c r="E735">
        <v>15750.040039</v>
      </c>
      <c r="F735">
        <v>16666</v>
      </c>
      <c r="G735">
        <v>15893.900390999999</v>
      </c>
      <c r="H735">
        <v>16632.800781000002</v>
      </c>
      <c r="I735">
        <v>16726.5</v>
      </c>
      <c r="J735">
        <v>16333.848633</v>
      </c>
      <c r="L735" t="str">
        <f t="shared" si="90"/>
        <v>31MAR2025:15:00:00</v>
      </c>
      <c r="M735">
        <v>15</v>
      </c>
      <c r="N735">
        <f t="shared" si="84"/>
        <v>153.37890600000173</v>
      </c>
      <c r="O735" t="str">
        <f t="shared" si="85"/>
        <v/>
      </c>
      <c r="P735">
        <f t="shared" si="86"/>
        <v>153.37890600000173</v>
      </c>
      <c r="Q735" t="str">
        <f t="shared" si="87"/>
        <v/>
      </c>
      <c r="R735">
        <f t="shared" si="88"/>
        <v>1</v>
      </c>
      <c r="S735">
        <f t="shared" si="89"/>
        <v>0.93072989552312035</v>
      </c>
    </row>
    <row r="736" spans="1:19" x14ac:dyDescent="0.25">
      <c r="A736" t="s">
        <v>761</v>
      </c>
      <c r="B736">
        <v>16925.189452999999</v>
      </c>
      <c r="C736">
        <v>17004.400390999999</v>
      </c>
      <c r="D736">
        <v>16332.796875</v>
      </c>
      <c r="E736">
        <v>16069.344727</v>
      </c>
      <c r="F736">
        <v>16974.5</v>
      </c>
      <c r="G736">
        <v>15999.5</v>
      </c>
      <c r="H736">
        <v>17004.400390999999</v>
      </c>
      <c r="I736">
        <v>17129.800781000002</v>
      </c>
      <c r="J736">
        <v>16635.509765999999</v>
      </c>
      <c r="L736" t="str">
        <f t="shared" si="90"/>
        <v>31MAR2025:16:00:00</v>
      </c>
      <c r="M736">
        <v>16</v>
      </c>
      <c r="N736">
        <f t="shared" si="84"/>
        <v>79.210938000000169</v>
      </c>
      <c r="O736" t="str">
        <f t="shared" si="85"/>
        <v/>
      </c>
      <c r="P736">
        <f t="shared" si="86"/>
        <v>79.210938000000169</v>
      </c>
      <c r="Q736" t="str">
        <f t="shared" si="87"/>
        <v/>
      </c>
      <c r="R736">
        <f t="shared" si="88"/>
        <v>1</v>
      </c>
      <c r="S736">
        <f t="shared" si="89"/>
        <v>0.46800621180615487</v>
      </c>
    </row>
    <row r="737" spans="1:19" x14ac:dyDescent="0.25">
      <c r="A737" t="s">
        <v>762</v>
      </c>
      <c r="B737">
        <v>17064.736327999999</v>
      </c>
      <c r="C737">
        <v>17118.800781000002</v>
      </c>
      <c r="D737">
        <v>16498.097656000002</v>
      </c>
      <c r="E737">
        <v>16190.698242</v>
      </c>
      <c r="F737">
        <v>16995</v>
      </c>
      <c r="G737">
        <v>15850</v>
      </c>
      <c r="H737">
        <v>17118.800781000002</v>
      </c>
      <c r="I737">
        <v>17267</v>
      </c>
      <c r="J737">
        <v>16684.300781000002</v>
      </c>
      <c r="L737" t="str">
        <f t="shared" si="90"/>
        <v>31MAR2025:17:00:00</v>
      </c>
      <c r="M737">
        <v>17</v>
      </c>
      <c r="N737">
        <f t="shared" si="84"/>
        <v>54.064453000002686</v>
      </c>
      <c r="O737" t="str">
        <f t="shared" si="85"/>
        <v/>
      </c>
      <c r="P737">
        <f t="shared" si="86"/>
        <v>54.064453000002686</v>
      </c>
      <c r="Q737" t="str">
        <f t="shared" si="87"/>
        <v/>
      </c>
      <c r="R737">
        <f t="shared" si="88"/>
        <v>1</v>
      </c>
      <c r="S737">
        <f t="shared" si="89"/>
        <v>0.31681973844092254</v>
      </c>
    </row>
    <row r="738" spans="1:19" x14ac:dyDescent="0.25">
      <c r="A738" t="s">
        <v>763</v>
      </c>
      <c r="B738">
        <v>17055.671875</v>
      </c>
      <c r="C738">
        <v>16947.300781000002</v>
      </c>
      <c r="D738">
        <v>16462.630859000001</v>
      </c>
      <c r="E738">
        <v>16197.805664</v>
      </c>
      <c r="F738">
        <v>16741</v>
      </c>
      <c r="G738">
        <v>15511.700194999999</v>
      </c>
      <c r="H738">
        <v>16947.300781000002</v>
      </c>
      <c r="I738">
        <v>17101.300781000002</v>
      </c>
      <c r="J738">
        <v>16499.822265999999</v>
      </c>
      <c r="L738" t="str">
        <f t="shared" si="90"/>
        <v>31MAR2025:18:00:00</v>
      </c>
      <c r="M738">
        <v>18</v>
      </c>
      <c r="N738">
        <f t="shared" ref="N738:N744" si="91">C738-B738</f>
        <v>-108.37109399999827</v>
      </c>
      <c r="O738">
        <f t="shared" ref="O738:O744" si="92">IF(N738&lt;0,N738,"")</f>
        <v>-108.37109399999827</v>
      </c>
      <c r="P738" t="str">
        <f t="shared" ref="P738:P744" si="93">IF(N738&gt;0,N738,"")</f>
        <v/>
      </c>
      <c r="Q738">
        <f t="shared" ref="Q738:Q744" si="94">IF(O738&lt;0,1,"")</f>
        <v>1</v>
      </c>
      <c r="R738" t="str">
        <f t="shared" ref="R738:R744" si="95">IF(AND(P738&gt;0,P738&lt;&gt;""),1,"")</f>
        <v/>
      </c>
      <c r="S738">
        <f t="shared" ref="S738:S744" si="96">ABS((B738-C738)/B738)*100</f>
        <v>0.63539621771715327</v>
      </c>
    </row>
    <row r="739" spans="1:19" x14ac:dyDescent="0.25">
      <c r="A739" t="s">
        <v>764</v>
      </c>
      <c r="B739">
        <v>16795.083984000001</v>
      </c>
      <c r="C739">
        <v>16390.400390999999</v>
      </c>
      <c r="D739">
        <v>16045.283203000001</v>
      </c>
      <c r="E739">
        <v>15761.090819999999</v>
      </c>
      <c r="F739">
        <v>16151.099609000001</v>
      </c>
      <c r="G739">
        <v>14986.5</v>
      </c>
      <c r="H739">
        <v>16390.400390999999</v>
      </c>
      <c r="I739">
        <v>16559.199218999998</v>
      </c>
      <c r="J739">
        <v>15969.658203000001</v>
      </c>
      <c r="L739" t="str">
        <f t="shared" si="90"/>
        <v>31MAR2025:19:00:00</v>
      </c>
      <c r="M739">
        <v>19</v>
      </c>
      <c r="N739">
        <f t="shared" si="91"/>
        <v>-404.68359300000157</v>
      </c>
      <c r="O739">
        <f t="shared" si="92"/>
        <v>-404.68359300000157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2.4095359891354358</v>
      </c>
    </row>
    <row r="740" spans="1:19" x14ac:dyDescent="0.25">
      <c r="A740" t="s">
        <v>765</v>
      </c>
      <c r="B740">
        <v>16049.552734000001</v>
      </c>
      <c r="C740">
        <v>15949.599609000001</v>
      </c>
      <c r="D740">
        <v>15659.854492</v>
      </c>
      <c r="E740">
        <v>15415.602539</v>
      </c>
      <c r="F740">
        <v>15764.299805000001</v>
      </c>
      <c r="G740">
        <v>14730</v>
      </c>
      <c r="H740">
        <v>15949.599609000001</v>
      </c>
      <c r="I740">
        <v>16112</v>
      </c>
      <c r="J740">
        <v>15594.300781</v>
      </c>
      <c r="L740" t="str">
        <f t="shared" si="90"/>
        <v>31MAR2025:20:00:00</v>
      </c>
      <c r="M740">
        <v>20</v>
      </c>
      <c r="N740">
        <f t="shared" si="91"/>
        <v>-99.953125</v>
      </c>
      <c r="O740">
        <f t="shared" si="92"/>
        <v>-99.953125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0.62277825841374002</v>
      </c>
    </row>
    <row r="741" spans="1:19" x14ac:dyDescent="0.25">
      <c r="A741" t="s">
        <v>766</v>
      </c>
      <c r="B741">
        <v>15580.786133</v>
      </c>
      <c r="C741">
        <v>15711.799805000001</v>
      </c>
      <c r="D741">
        <v>15371.087890999999</v>
      </c>
      <c r="E741">
        <v>15111.627930000001</v>
      </c>
      <c r="F741">
        <v>15581.299805000001</v>
      </c>
      <c r="G741">
        <v>14632.599609000001</v>
      </c>
      <c r="H741">
        <v>15711.799805000001</v>
      </c>
      <c r="I741">
        <v>15874.599609000001</v>
      </c>
      <c r="J741">
        <v>15382.385742</v>
      </c>
      <c r="L741" t="str">
        <f t="shared" si="90"/>
        <v>31MAR2025:21:00:00</v>
      </c>
      <c r="M741">
        <v>21</v>
      </c>
      <c r="N741">
        <f t="shared" si="91"/>
        <v>131.01367200000095</v>
      </c>
      <c r="O741" t="str">
        <f t="shared" si="92"/>
        <v/>
      </c>
      <c r="P741">
        <f t="shared" si="93"/>
        <v>131.01367200000095</v>
      </c>
      <c r="Q741" t="str">
        <f t="shared" si="94"/>
        <v/>
      </c>
      <c r="R741">
        <f t="shared" si="95"/>
        <v>1</v>
      </c>
      <c r="S741">
        <f t="shared" si="96"/>
        <v>0.84086689132145187</v>
      </c>
    </row>
    <row r="742" spans="1:19" x14ac:dyDescent="0.25">
      <c r="A742" t="s">
        <v>767</v>
      </c>
      <c r="B742">
        <v>15039.723633</v>
      </c>
      <c r="C742">
        <v>15226.5</v>
      </c>
      <c r="D742">
        <v>14596.925781</v>
      </c>
      <c r="E742">
        <v>14319.921875</v>
      </c>
      <c r="F742">
        <v>15146.5</v>
      </c>
      <c r="G742">
        <v>14268.5</v>
      </c>
      <c r="H742">
        <v>15226.5</v>
      </c>
      <c r="I742">
        <v>15390.5</v>
      </c>
      <c r="J742">
        <v>14870.384765999999</v>
      </c>
      <c r="L742" t="str">
        <f t="shared" si="90"/>
        <v>31MAR2025:22:00:00</v>
      </c>
      <c r="M742">
        <v>22</v>
      </c>
      <c r="N742">
        <f t="shared" si="91"/>
        <v>186.77636700000039</v>
      </c>
      <c r="O742" t="str">
        <f t="shared" si="92"/>
        <v/>
      </c>
      <c r="P742">
        <f t="shared" si="93"/>
        <v>186.77636700000039</v>
      </c>
      <c r="Q742" t="str">
        <f t="shared" si="94"/>
        <v/>
      </c>
      <c r="R742">
        <f t="shared" si="95"/>
        <v>1</v>
      </c>
      <c r="S742">
        <f t="shared" si="96"/>
        <v>1.2418869625381792</v>
      </c>
    </row>
    <row r="743" spans="1:19" x14ac:dyDescent="0.25">
      <c r="A743" t="s">
        <v>768</v>
      </c>
      <c r="B743">
        <v>14195.785156</v>
      </c>
      <c r="C743">
        <v>14428.299805000001</v>
      </c>
      <c r="D743">
        <v>13650.351563</v>
      </c>
      <c r="E743">
        <v>13472.119140999999</v>
      </c>
      <c r="F743">
        <v>14403</v>
      </c>
      <c r="G743">
        <v>13579.299805000001</v>
      </c>
      <c r="H743">
        <v>14428.299805000001</v>
      </c>
      <c r="I743">
        <v>14635.400390999999</v>
      </c>
      <c r="J743">
        <v>14103.624023</v>
      </c>
      <c r="L743" t="str">
        <f t="shared" si="90"/>
        <v>31MAR2025:23:00:00</v>
      </c>
      <c r="M743">
        <v>23</v>
      </c>
      <c r="N743">
        <f t="shared" si="91"/>
        <v>232.51464900000065</v>
      </c>
      <c r="O743" t="str">
        <f t="shared" si="92"/>
        <v/>
      </c>
      <c r="P743">
        <f t="shared" si="93"/>
        <v>232.51464900000065</v>
      </c>
      <c r="Q743" t="str">
        <f t="shared" si="94"/>
        <v/>
      </c>
      <c r="R743">
        <f t="shared" si="95"/>
        <v>1</v>
      </c>
      <c r="S743">
        <f t="shared" si="96"/>
        <v>1.6379132710509208</v>
      </c>
    </row>
    <row r="744" spans="1:19" x14ac:dyDescent="0.25">
      <c r="A744" t="s">
        <v>769</v>
      </c>
      <c r="B744">
        <v>13347.597656</v>
      </c>
      <c r="C744">
        <v>13568.799805000001</v>
      </c>
      <c r="D744">
        <v>12709.497069999999</v>
      </c>
      <c r="E744">
        <v>12549.147461</v>
      </c>
      <c r="F744">
        <v>13565</v>
      </c>
      <c r="G744">
        <v>12812.099609000001</v>
      </c>
      <c r="H744">
        <v>13568.799805000001</v>
      </c>
      <c r="I744">
        <v>13824.400390999999</v>
      </c>
      <c r="J744">
        <v>13263.889648</v>
      </c>
      <c r="L744" t="str">
        <f t="shared" si="90"/>
        <v>01APR2025:00:00:00</v>
      </c>
      <c r="M744">
        <v>24</v>
      </c>
      <c r="N744">
        <f t="shared" si="91"/>
        <v>221.20214900000065</v>
      </c>
      <c r="O744" t="str">
        <f t="shared" si="92"/>
        <v/>
      </c>
      <c r="P744">
        <f t="shared" si="93"/>
        <v>221.20214900000065</v>
      </c>
      <c r="Q744" t="str">
        <f t="shared" si="94"/>
        <v/>
      </c>
      <c r="R744">
        <f t="shared" si="95"/>
        <v>1</v>
      </c>
      <c r="S744">
        <f t="shared" si="96"/>
        <v>1.6572431586635821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4"/>
  <sheetViews>
    <sheetView topLeftCell="M1" workbookViewId="0">
      <selection activeCell="X11" sqref="X11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1458.2807617000001</v>
      </c>
      <c r="C2">
        <v>1382.3699951000001</v>
      </c>
      <c r="D2">
        <v>1401.6376952999999</v>
      </c>
      <c r="E2">
        <v>1327.3769531</v>
      </c>
      <c r="F2">
        <v>1263.1700439000001</v>
      </c>
      <c r="G2">
        <v>1190.3599853999999</v>
      </c>
      <c r="H2">
        <v>1302.6099853999999</v>
      </c>
      <c r="I2">
        <v>1382.3699951000001</v>
      </c>
      <c r="J2">
        <v>1293.1774902</v>
      </c>
      <c r="L2" t="str">
        <f>A2</f>
        <v>01MAR2025:01:00:00</v>
      </c>
      <c r="M2">
        <v>1</v>
      </c>
      <c r="N2">
        <f>C2-B2</f>
        <v>-75.910766599999988</v>
      </c>
      <c r="O2">
        <f>IF(N2&lt;0,N2,"")</f>
        <v>-75.910766599999988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5.2054973633133947</v>
      </c>
      <c r="T2">
        <f>AVERAGE(S2:S674)</f>
        <v>6.076524042705385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1295.7951660000001</v>
      </c>
      <c r="C3">
        <v>1366.3499756000001</v>
      </c>
      <c r="D3">
        <v>1420.8466797000001</v>
      </c>
      <c r="E3">
        <v>1311.9758300999999</v>
      </c>
      <c r="F3">
        <v>1202.7099608999999</v>
      </c>
      <c r="G3">
        <v>1240.5999756000001</v>
      </c>
      <c r="H3">
        <v>1251.1899414</v>
      </c>
      <c r="I3">
        <v>1366.3499756000001</v>
      </c>
      <c r="J3">
        <v>1274.5650635</v>
      </c>
      <c r="L3" t="str">
        <f t="shared" ref="L3:L66" si="0">A3</f>
        <v>01MAR2025:02:00:00</v>
      </c>
      <c r="M3">
        <v>2</v>
      </c>
      <c r="N3">
        <f t="shared" ref="N3:N66" si="1">C3-B3</f>
        <v>70.554809599999999</v>
      </c>
      <c r="O3" t="str">
        <f t="shared" ref="O3:O66" si="2">IF(N3&lt;0,N3,"")</f>
        <v/>
      </c>
      <c r="P3">
        <f t="shared" ref="P3:P66" si="3">IF(N3&gt;0,N3,"")</f>
        <v>70.554809599999999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5.4449045228186925</v>
      </c>
      <c r="V3" s="3">
        <v>1</v>
      </c>
      <c r="W3" s="5">
        <v>-51.287406918749994</v>
      </c>
      <c r="X3" s="5">
        <v>49.419376613333348</v>
      </c>
      <c r="Z3">
        <v>1</v>
      </c>
      <c r="AA3">
        <f>W3</f>
        <v>-51.287406918749994</v>
      </c>
      <c r="AB3">
        <f>X3</f>
        <v>49.419376613333348</v>
      </c>
    </row>
    <row r="4" spans="1:28" x14ac:dyDescent="0.25">
      <c r="A4" t="s">
        <v>29</v>
      </c>
      <c r="B4">
        <v>1279.0701904</v>
      </c>
      <c r="C4">
        <v>1337.6800536999999</v>
      </c>
      <c r="D4">
        <v>1390.6662598</v>
      </c>
      <c r="E4">
        <v>1287.5021973</v>
      </c>
      <c r="F4">
        <v>1165.0300293</v>
      </c>
      <c r="G4">
        <v>1270.5100098</v>
      </c>
      <c r="H4">
        <v>1208.0500488</v>
      </c>
      <c r="I4">
        <v>1337.6800536999999</v>
      </c>
      <c r="J4">
        <v>1253.7545166</v>
      </c>
      <c r="L4" t="str">
        <f t="shared" si="0"/>
        <v>01MAR2025:03:00:00</v>
      </c>
      <c r="M4">
        <v>3</v>
      </c>
      <c r="N4">
        <f t="shared" si="1"/>
        <v>58.609863299999915</v>
      </c>
      <c r="O4" t="str">
        <f t="shared" si="2"/>
        <v/>
      </c>
      <c r="P4">
        <f t="shared" si="3"/>
        <v>58.609863299999915</v>
      </c>
      <c r="Q4" t="str">
        <f t="shared" si="4"/>
        <v/>
      </c>
      <c r="R4">
        <f t="shared" si="5"/>
        <v>1</v>
      </c>
      <c r="S4">
        <f t="shared" si="6"/>
        <v>4.5822241609485888</v>
      </c>
      <c r="V4" s="3">
        <v>2</v>
      </c>
      <c r="W4" s="5">
        <v>-97.52715658000001</v>
      </c>
      <c r="X4" s="5">
        <v>57.632722993333331</v>
      </c>
      <c r="Z4">
        <v>2</v>
      </c>
      <c r="AA4">
        <f t="shared" ref="AA4:AB26" si="7">W4</f>
        <v>-97.52715658000001</v>
      </c>
      <c r="AB4">
        <f t="shared" si="7"/>
        <v>57.632722993333331</v>
      </c>
    </row>
    <row r="5" spans="1:28" x14ac:dyDescent="0.25">
      <c r="A5" t="s">
        <v>30</v>
      </c>
      <c r="B5">
        <v>1281.4556885</v>
      </c>
      <c r="C5">
        <v>1315.3299560999999</v>
      </c>
      <c r="D5">
        <v>1370.7059326000001</v>
      </c>
      <c r="E5">
        <v>1234.2459716999999</v>
      </c>
      <c r="F5">
        <v>1167.9100341999999</v>
      </c>
      <c r="G5">
        <v>1231.3900146000001</v>
      </c>
      <c r="H5">
        <v>1211.3299560999999</v>
      </c>
      <c r="I5">
        <v>1315.3299560999999</v>
      </c>
      <c r="J5">
        <v>1232.0412598</v>
      </c>
      <c r="L5" t="str">
        <f t="shared" si="0"/>
        <v>01MAR2025:04:00:00</v>
      </c>
      <c r="M5">
        <v>4</v>
      </c>
      <c r="N5">
        <f t="shared" si="1"/>
        <v>33.874267599999939</v>
      </c>
      <c r="O5" t="str">
        <f t="shared" si="2"/>
        <v/>
      </c>
      <c r="P5">
        <f t="shared" si="3"/>
        <v>33.874267599999939</v>
      </c>
      <c r="Q5" t="str">
        <f t="shared" si="4"/>
        <v/>
      </c>
      <c r="R5">
        <f t="shared" si="5"/>
        <v>1</v>
      </c>
      <c r="S5">
        <f t="shared" si="6"/>
        <v>2.6434209082681006</v>
      </c>
      <c r="V5" s="3">
        <v>3</v>
      </c>
      <c r="W5" s="5">
        <v>-110.94317626666664</v>
      </c>
      <c r="X5" s="5">
        <v>66.725363981818177</v>
      </c>
      <c r="Z5">
        <v>3</v>
      </c>
      <c r="AA5">
        <f t="shared" si="7"/>
        <v>-110.94317626666664</v>
      </c>
      <c r="AB5">
        <f t="shared" si="7"/>
        <v>66.725363981818177</v>
      </c>
    </row>
    <row r="6" spans="1:28" x14ac:dyDescent="0.25">
      <c r="A6" t="s">
        <v>31</v>
      </c>
      <c r="B6">
        <v>1296.831543</v>
      </c>
      <c r="C6">
        <v>1345.5100098</v>
      </c>
      <c r="D6">
        <v>1401.4083252</v>
      </c>
      <c r="E6">
        <v>1213.7797852000001</v>
      </c>
      <c r="F6">
        <v>1223.7099608999999</v>
      </c>
      <c r="G6">
        <v>1269.9300536999999</v>
      </c>
      <c r="H6">
        <v>1255.3599853999999</v>
      </c>
      <c r="I6">
        <v>1345.5100098</v>
      </c>
      <c r="J6">
        <v>1261.6579589999999</v>
      </c>
      <c r="L6" t="str">
        <f t="shared" si="0"/>
        <v>01MAR2025:05:00:00</v>
      </c>
      <c r="M6">
        <v>5</v>
      </c>
      <c r="N6">
        <f t="shared" si="1"/>
        <v>48.678466800000024</v>
      </c>
      <c r="O6" t="str">
        <f t="shared" si="2"/>
        <v/>
      </c>
      <c r="P6">
        <f t="shared" si="3"/>
        <v>48.678466800000024</v>
      </c>
      <c r="Q6" t="str">
        <f t="shared" si="4"/>
        <v/>
      </c>
      <c r="R6">
        <f t="shared" si="5"/>
        <v>1</v>
      </c>
      <c r="S6">
        <f t="shared" si="6"/>
        <v>3.7536461125390765</v>
      </c>
      <c r="V6" s="3">
        <v>4</v>
      </c>
      <c r="W6" s="5">
        <v>-84.958292655555553</v>
      </c>
      <c r="X6" s="5">
        <v>63.650736499999994</v>
      </c>
      <c r="Z6">
        <v>4</v>
      </c>
      <c r="AA6">
        <f t="shared" si="7"/>
        <v>-84.958292655555553</v>
      </c>
      <c r="AB6">
        <f t="shared" si="7"/>
        <v>63.650736499999994</v>
      </c>
    </row>
    <row r="7" spans="1:28" x14ac:dyDescent="0.25">
      <c r="A7" t="s">
        <v>32</v>
      </c>
      <c r="B7">
        <v>1360.0292969</v>
      </c>
      <c r="C7">
        <v>1424.4499512</v>
      </c>
      <c r="D7">
        <v>1436.9658202999999</v>
      </c>
      <c r="E7">
        <v>1193.2294922000001</v>
      </c>
      <c r="F7">
        <v>1327.5999756000001</v>
      </c>
      <c r="G7">
        <v>1359.9399414</v>
      </c>
      <c r="H7">
        <v>1346.6600341999999</v>
      </c>
      <c r="I7">
        <v>1424.4499512</v>
      </c>
      <c r="J7">
        <v>1330.3759766000001</v>
      </c>
      <c r="L7" t="str">
        <f t="shared" si="0"/>
        <v>01MAR2025:06:00:00</v>
      </c>
      <c r="M7">
        <v>6</v>
      </c>
      <c r="N7">
        <f t="shared" si="1"/>
        <v>64.420654300000024</v>
      </c>
      <c r="O7" t="str">
        <f t="shared" si="2"/>
        <v/>
      </c>
      <c r="P7">
        <f t="shared" si="3"/>
        <v>64.420654300000024</v>
      </c>
      <c r="Q7" t="str">
        <f t="shared" si="4"/>
        <v/>
      </c>
      <c r="R7">
        <f t="shared" si="5"/>
        <v>1</v>
      </c>
      <c r="S7">
        <f t="shared" si="6"/>
        <v>4.7367107787191101</v>
      </c>
      <c r="V7" s="3">
        <v>5</v>
      </c>
      <c r="W7" s="5">
        <v>-57.306932227777828</v>
      </c>
      <c r="X7" s="5">
        <v>61.981028241666706</v>
      </c>
      <c r="Z7">
        <v>5</v>
      </c>
      <c r="AA7">
        <f t="shared" si="7"/>
        <v>-57.306932227777828</v>
      </c>
      <c r="AB7">
        <f t="shared" si="7"/>
        <v>61.981028241666706</v>
      </c>
    </row>
    <row r="8" spans="1:28" x14ac:dyDescent="0.25">
      <c r="A8" t="s">
        <v>33</v>
      </c>
      <c r="B8">
        <v>1395.1831055</v>
      </c>
      <c r="C8">
        <v>1528.7700195</v>
      </c>
      <c r="D8">
        <v>1478.8903809000001</v>
      </c>
      <c r="E8">
        <v>1234.6716309000001</v>
      </c>
      <c r="F8">
        <v>1506.9699707</v>
      </c>
      <c r="G8">
        <v>1488.8499756000001</v>
      </c>
      <c r="H8">
        <v>1503.0400391000001</v>
      </c>
      <c r="I8">
        <v>1528.7700195</v>
      </c>
      <c r="J8">
        <v>1452.4604492000001</v>
      </c>
      <c r="L8" t="str">
        <f t="shared" si="0"/>
        <v>01MAR2025:07:00:00</v>
      </c>
      <c r="M8">
        <v>7</v>
      </c>
      <c r="N8">
        <f t="shared" si="1"/>
        <v>133.58691399999998</v>
      </c>
      <c r="O8" t="str">
        <f t="shared" si="2"/>
        <v/>
      </c>
      <c r="P8">
        <f t="shared" si="3"/>
        <v>133.58691399999998</v>
      </c>
      <c r="Q8" t="str">
        <f t="shared" si="4"/>
        <v/>
      </c>
      <c r="R8">
        <f t="shared" si="5"/>
        <v>1</v>
      </c>
      <c r="S8">
        <f t="shared" si="6"/>
        <v>9.5748660855612684</v>
      </c>
      <c r="V8" s="3">
        <v>6</v>
      </c>
      <c r="W8" s="5">
        <v>-41.714630124999985</v>
      </c>
      <c r="X8" s="5">
        <v>56.292833127777776</v>
      </c>
      <c r="Z8">
        <v>6</v>
      </c>
      <c r="AA8">
        <f t="shared" si="7"/>
        <v>-41.714630124999985</v>
      </c>
      <c r="AB8">
        <f t="shared" si="7"/>
        <v>56.292833127777776</v>
      </c>
    </row>
    <row r="9" spans="1:28" x14ac:dyDescent="0.25">
      <c r="A9" t="s">
        <v>34</v>
      </c>
      <c r="B9">
        <v>1431.7814940999999</v>
      </c>
      <c r="C9">
        <v>1600.1300048999999</v>
      </c>
      <c r="D9">
        <v>1526.6234131000001</v>
      </c>
      <c r="E9">
        <v>1270.3782959</v>
      </c>
      <c r="F9">
        <v>1620.6199951000001</v>
      </c>
      <c r="G9">
        <v>1584.9699707</v>
      </c>
      <c r="H9">
        <v>1589.6800536999999</v>
      </c>
      <c r="I9">
        <v>1600.1300048999999</v>
      </c>
      <c r="J9">
        <v>1533.1556396000001</v>
      </c>
      <c r="L9" t="str">
        <f t="shared" si="0"/>
        <v>01MAR2025:08:00:00</v>
      </c>
      <c r="M9">
        <v>8</v>
      </c>
      <c r="N9">
        <f t="shared" si="1"/>
        <v>168.34851079999999</v>
      </c>
      <c r="O9" t="str">
        <f t="shared" si="2"/>
        <v/>
      </c>
      <c r="P9">
        <f t="shared" si="3"/>
        <v>168.34851079999999</v>
      </c>
      <c r="Q9" t="str">
        <f t="shared" si="4"/>
        <v/>
      </c>
      <c r="R9">
        <f t="shared" si="5"/>
        <v>1</v>
      </c>
      <c r="S9">
        <f t="shared" si="6"/>
        <v>11.757975046731678</v>
      </c>
      <c r="V9" s="3">
        <v>7</v>
      </c>
      <c r="W9" s="5">
        <v>-48.898901369999997</v>
      </c>
      <c r="X9" s="5">
        <v>75.524456794999963</v>
      </c>
      <c r="Z9">
        <v>7</v>
      </c>
      <c r="AA9">
        <f t="shared" si="7"/>
        <v>-48.898901369999997</v>
      </c>
      <c r="AB9">
        <f t="shared" si="7"/>
        <v>75.524456794999963</v>
      </c>
    </row>
    <row r="10" spans="1:28" x14ac:dyDescent="0.25">
      <c r="A10" t="s">
        <v>35</v>
      </c>
      <c r="B10">
        <v>1463.1639404</v>
      </c>
      <c r="C10">
        <v>1595.1300048999999</v>
      </c>
      <c r="D10">
        <v>1506.3035889</v>
      </c>
      <c r="E10">
        <v>1346.4547118999999</v>
      </c>
      <c r="F10">
        <v>1646.8299560999999</v>
      </c>
      <c r="G10">
        <v>1585.6999512</v>
      </c>
      <c r="H10">
        <v>1607.5600586</v>
      </c>
      <c r="I10">
        <v>1595.1300048999999</v>
      </c>
      <c r="J10">
        <v>1556.3350829999999</v>
      </c>
      <c r="L10" t="str">
        <f t="shared" si="0"/>
        <v>01MAR2025:09:00:00</v>
      </c>
      <c r="M10">
        <v>9</v>
      </c>
      <c r="N10">
        <f t="shared" si="1"/>
        <v>131.9660644999999</v>
      </c>
      <c r="O10" t="str">
        <f t="shared" si="2"/>
        <v/>
      </c>
      <c r="P10">
        <f t="shared" si="3"/>
        <v>131.9660644999999</v>
      </c>
      <c r="Q10" t="str">
        <f t="shared" si="4"/>
        <v/>
      </c>
      <c r="R10">
        <f t="shared" si="5"/>
        <v>1</v>
      </c>
      <c r="S10">
        <f t="shared" si="6"/>
        <v>9.0192261342856082</v>
      </c>
      <c r="V10" s="3">
        <v>8</v>
      </c>
      <c r="W10" s="5">
        <v>-73.560099277777752</v>
      </c>
      <c r="X10" s="5">
        <v>94.503586538095249</v>
      </c>
      <c r="Z10">
        <v>8</v>
      </c>
      <c r="AA10">
        <f t="shared" si="7"/>
        <v>-73.560099277777752</v>
      </c>
      <c r="AB10">
        <f t="shared" si="7"/>
        <v>94.503586538095249</v>
      </c>
    </row>
    <row r="11" spans="1:28" x14ac:dyDescent="0.25">
      <c r="A11" t="s">
        <v>36</v>
      </c>
      <c r="B11">
        <v>1538.4466553</v>
      </c>
      <c r="C11">
        <v>1545.7099608999999</v>
      </c>
      <c r="D11">
        <v>1464.5927733999999</v>
      </c>
      <c r="E11">
        <v>1391.1071777</v>
      </c>
      <c r="F11">
        <v>1631.6999512</v>
      </c>
      <c r="G11">
        <v>1541.2900391000001</v>
      </c>
      <c r="H11">
        <v>1612.2399902</v>
      </c>
      <c r="I11">
        <v>1545.7099608999999</v>
      </c>
      <c r="J11">
        <v>1544.4094238</v>
      </c>
      <c r="L11" t="str">
        <f t="shared" si="0"/>
        <v>01MAR2025:10:00:00</v>
      </c>
      <c r="M11">
        <v>10</v>
      </c>
      <c r="N11">
        <f t="shared" si="1"/>
        <v>7.2633055999999669</v>
      </c>
      <c r="O11" t="str">
        <f t="shared" si="2"/>
        <v/>
      </c>
      <c r="P11">
        <f t="shared" si="3"/>
        <v>7.2633055999999669</v>
      </c>
      <c r="Q11" t="str">
        <f t="shared" si="4"/>
        <v/>
      </c>
      <c r="R11">
        <f t="shared" si="5"/>
        <v>1</v>
      </c>
      <c r="S11">
        <f t="shared" si="6"/>
        <v>0.47211943130934292</v>
      </c>
      <c r="V11" s="3">
        <v>9</v>
      </c>
      <c r="W11" s="5">
        <v>-66.776766699999996</v>
      </c>
      <c r="X11" s="5">
        <v>126.5438425210526</v>
      </c>
      <c r="Z11">
        <v>9</v>
      </c>
      <c r="AA11">
        <f t="shared" si="7"/>
        <v>-66.776766699999996</v>
      </c>
      <c r="AB11">
        <f t="shared" si="7"/>
        <v>126.5438425210526</v>
      </c>
    </row>
    <row r="12" spans="1:28" x14ac:dyDescent="0.25">
      <c r="A12" t="s">
        <v>37</v>
      </c>
      <c r="B12">
        <v>1359.980957</v>
      </c>
      <c r="C12">
        <v>1491.4100341999999</v>
      </c>
      <c r="D12">
        <v>1427.7589111</v>
      </c>
      <c r="E12">
        <v>1319.012207</v>
      </c>
      <c r="F12">
        <v>1576.75</v>
      </c>
      <c r="G12">
        <v>1502.5200195</v>
      </c>
      <c r="H12">
        <v>1582.1899414</v>
      </c>
      <c r="I12">
        <v>1491.4100341999999</v>
      </c>
      <c r="J12">
        <v>1494.3764647999999</v>
      </c>
      <c r="L12" t="str">
        <f t="shared" si="0"/>
        <v>01MAR2025:11:00:00</v>
      </c>
      <c r="M12">
        <v>11</v>
      </c>
      <c r="N12">
        <f t="shared" si="1"/>
        <v>131.42907719999994</v>
      </c>
      <c r="O12" t="str">
        <f t="shared" si="2"/>
        <v/>
      </c>
      <c r="P12">
        <f t="shared" si="3"/>
        <v>131.42907719999994</v>
      </c>
      <c r="Q12" t="str">
        <f t="shared" si="4"/>
        <v/>
      </c>
      <c r="R12">
        <f t="shared" si="5"/>
        <v>1</v>
      </c>
      <c r="S12">
        <f t="shared" si="6"/>
        <v>9.6640380531445889</v>
      </c>
      <c r="V12" s="3">
        <v>10</v>
      </c>
      <c r="W12" s="5">
        <v>-82.855577244444504</v>
      </c>
      <c r="X12" s="5">
        <v>101.98209052857139</v>
      </c>
      <c r="Z12">
        <v>10</v>
      </c>
      <c r="AA12">
        <f t="shared" si="7"/>
        <v>-82.855577244444504</v>
      </c>
      <c r="AB12">
        <f t="shared" si="7"/>
        <v>101.98209052857139</v>
      </c>
    </row>
    <row r="13" spans="1:28" x14ac:dyDescent="0.25">
      <c r="A13" t="s">
        <v>38</v>
      </c>
      <c r="B13">
        <v>1262.7816161999999</v>
      </c>
      <c r="C13">
        <v>1407.0999756000001</v>
      </c>
      <c r="D13">
        <v>1387.4002685999999</v>
      </c>
      <c r="E13">
        <v>1348.0373535000001</v>
      </c>
      <c r="F13">
        <v>1530.6700439000001</v>
      </c>
      <c r="G13">
        <v>1423.8100586</v>
      </c>
      <c r="H13">
        <v>1546.3599853999999</v>
      </c>
      <c r="I13">
        <v>1407.0999756000001</v>
      </c>
      <c r="J13">
        <v>1451.1955565999999</v>
      </c>
      <c r="L13" t="str">
        <f t="shared" si="0"/>
        <v>01MAR2025:12:00:00</v>
      </c>
      <c r="M13">
        <v>12</v>
      </c>
      <c r="N13">
        <f t="shared" si="1"/>
        <v>144.31835940000019</v>
      </c>
      <c r="O13" t="str">
        <f t="shared" si="2"/>
        <v/>
      </c>
      <c r="P13">
        <f t="shared" si="3"/>
        <v>144.31835940000019</v>
      </c>
      <c r="Q13" t="str">
        <f t="shared" si="4"/>
        <v/>
      </c>
      <c r="R13">
        <f t="shared" si="5"/>
        <v>1</v>
      </c>
      <c r="S13">
        <f t="shared" si="6"/>
        <v>11.42860788821802</v>
      </c>
      <c r="V13" s="3">
        <v>11</v>
      </c>
      <c r="W13" s="5">
        <v>-142.65426633750002</v>
      </c>
      <c r="X13" s="5">
        <v>93.976867681818149</v>
      </c>
      <c r="Z13">
        <v>11</v>
      </c>
      <c r="AA13">
        <f t="shared" si="7"/>
        <v>-142.65426633750002</v>
      </c>
      <c r="AB13">
        <f t="shared" si="7"/>
        <v>93.976867681818149</v>
      </c>
    </row>
    <row r="14" spans="1:28" x14ac:dyDescent="0.25">
      <c r="A14" t="s">
        <v>39</v>
      </c>
      <c r="B14">
        <v>1293.6276855000001</v>
      </c>
      <c r="C14">
        <v>1382.9599608999999</v>
      </c>
      <c r="D14">
        <v>1361.4854736</v>
      </c>
      <c r="E14">
        <v>1326.1763916</v>
      </c>
      <c r="F14">
        <v>1559.1700439000001</v>
      </c>
      <c r="G14">
        <v>1479.3499756000001</v>
      </c>
      <c r="H14">
        <v>1584.1800536999999</v>
      </c>
      <c r="I14">
        <v>1382.9599608999999</v>
      </c>
      <c r="J14">
        <v>1466.3674315999999</v>
      </c>
      <c r="L14" t="str">
        <f t="shared" si="0"/>
        <v>01MAR2025:13:00:00</v>
      </c>
      <c r="M14">
        <v>13</v>
      </c>
      <c r="N14">
        <f t="shared" si="1"/>
        <v>89.332275399999844</v>
      </c>
      <c r="O14" t="str">
        <f t="shared" si="2"/>
        <v/>
      </c>
      <c r="P14">
        <f t="shared" si="3"/>
        <v>89.332275399999844</v>
      </c>
      <c r="Q14" t="str">
        <f t="shared" si="4"/>
        <v/>
      </c>
      <c r="R14">
        <f t="shared" si="5"/>
        <v>1</v>
      </c>
      <c r="S14">
        <f t="shared" si="6"/>
        <v>6.9055630457902595</v>
      </c>
      <c r="V14" s="3">
        <v>12</v>
      </c>
      <c r="W14" s="5">
        <v>-110.42644585555551</v>
      </c>
      <c r="X14" s="5">
        <v>112.877511152381</v>
      </c>
      <c r="Z14">
        <v>12</v>
      </c>
      <c r="AA14">
        <f t="shared" si="7"/>
        <v>-110.42644585555551</v>
      </c>
      <c r="AB14">
        <f t="shared" si="7"/>
        <v>112.877511152381</v>
      </c>
    </row>
    <row r="15" spans="1:28" x14ac:dyDescent="0.25">
      <c r="A15" t="s">
        <v>40</v>
      </c>
      <c r="B15">
        <v>1278.3463135</v>
      </c>
      <c r="C15">
        <v>1357.9899902</v>
      </c>
      <c r="D15">
        <v>1374.9392089999999</v>
      </c>
      <c r="E15">
        <v>1284.2113036999999</v>
      </c>
      <c r="F15">
        <v>1581.0999756000001</v>
      </c>
      <c r="G15">
        <v>1459.5400391000001</v>
      </c>
      <c r="H15">
        <v>1632.8199463000001</v>
      </c>
      <c r="I15">
        <v>1357.9899902</v>
      </c>
      <c r="J15">
        <v>1463.1323242000001</v>
      </c>
      <c r="L15" t="str">
        <f t="shared" si="0"/>
        <v>01MAR2025:14:00:00</v>
      </c>
      <c r="M15">
        <v>14</v>
      </c>
      <c r="N15">
        <f t="shared" si="1"/>
        <v>79.643676700000015</v>
      </c>
      <c r="O15" t="str">
        <f t="shared" si="2"/>
        <v/>
      </c>
      <c r="P15">
        <f t="shared" si="3"/>
        <v>79.643676700000015</v>
      </c>
      <c r="Q15" t="str">
        <f t="shared" si="4"/>
        <v/>
      </c>
      <c r="R15">
        <f t="shared" si="5"/>
        <v>1</v>
      </c>
      <c r="S15">
        <f t="shared" si="6"/>
        <v>6.2302113174592426</v>
      </c>
      <c r="V15" s="3">
        <v>13</v>
      </c>
      <c r="W15" s="5">
        <v>-54.187764474999994</v>
      </c>
      <c r="X15" s="5">
        <v>156.40769450000002</v>
      </c>
      <c r="Z15">
        <v>13</v>
      </c>
      <c r="AA15">
        <f t="shared" si="7"/>
        <v>-54.187764474999994</v>
      </c>
      <c r="AB15">
        <f t="shared" si="7"/>
        <v>156.40769450000002</v>
      </c>
    </row>
    <row r="16" spans="1:28" x14ac:dyDescent="0.25">
      <c r="A16" t="s">
        <v>41</v>
      </c>
      <c r="B16">
        <v>1331.9796143000001</v>
      </c>
      <c r="C16">
        <v>1370.9399414</v>
      </c>
      <c r="D16">
        <v>1443.4371338000001</v>
      </c>
      <c r="E16">
        <v>1315.6663818</v>
      </c>
      <c r="F16">
        <v>1611.5600586</v>
      </c>
      <c r="G16">
        <v>1493.0899658000001</v>
      </c>
      <c r="H16">
        <v>1667.4499512</v>
      </c>
      <c r="I16">
        <v>1370.9399414</v>
      </c>
      <c r="J16">
        <v>1491.7413329999999</v>
      </c>
      <c r="L16" t="str">
        <f t="shared" si="0"/>
        <v>01MAR2025:15:00:00</v>
      </c>
      <c r="M16">
        <v>15</v>
      </c>
      <c r="N16">
        <f t="shared" si="1"/>
        <v>38.960327099999859</v>
      </c>
      <c r="O16" t="str">
        <f t="shared" si="2"/>
        <v/>
      </c>
      <c r="P16">
        <f t="shared" si="3"/>
        <v>38.960327099999859</v>
      </c>
      <c r="Q16" t="str">
        <f t="shared" si="4"/>
        <v/>
      </c>
      <c r="R16">
        <f t="shared" si="5"/>
        <v>1</v>
      </c>
      <c r="S16">
        <f t="shared" si="6"/>
        <v>2.9249942477892064</v>
      </c>
      <c r="V16" s="3">
        <v>14</v>
      </c>
      <c r="W16" s="5">
        <v>-94.295179577777716</v>
      </c>
      <c r="X16" s="5">
        <v>171.36228143333327</v>
      </c>
      <c r="Z16">
        <v>14</v>
      </c>
      <c r="AA16">
        <f t="shared" si="7"/>
        <v>-94.295179577777716</v>
      </c>
      <c r="AB16">
        <f t="shared" si="7"/>
        <v>171.36228143333327</v>
      </c>
    </row>
    <row r="17" spans="1:28" x14ac:dyDescent="0.25">
      <c r="A17" t="s">
        <v>42</v>
      </c>
      <c r="B17">
        <v>1379.5848389</v>
      </c>
      <c r="C17">
        <v>1340.2099608999999</v>
      </c>
      <c r="D17">
        <v>1432.5386963000001</v>
      </c>
      <c r="E17">
        <v>1305.2232666</v>
      </c>
      <c r="F17">
        <v>1614.4200439000001</v>
      </c>
      <c r="G17">
        <v>1463.8000488</v>
      </c>
      <c r="H17">
        <v>1664.8800048999999</v>
      </c>
      <c r="I17">
        <v>1340.2099608999999</v>
      </c>
      <c r="J17">
        <v>1477.7066649999999</v>
      </c>
      <c r="L17" t="str">
        <f t="shared" si="0"/>
        <v>01MAR2025:16:00:00</v>
      </c>
      <c r="M17">
        <v>16</v>
      </c>
      <c r="N17">
        <f t="shared" si="1"/>
        <v>-39.374878000000081</v>
      </c>
      <c r="O17">
        <f t="shared" si="2"/>
        <v>-39.374878000000081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2.8541106635671132</v>
      </c>
      <c r="V17" s="3">
        <v>15</v>
      </c>
      <c r="W17" s="5">
        <v>-83.417144787500007</v>
      </c>
      <c r="X17" s="5">
        <v>136.86153897727274</v>
      </c>
      <c r="Z17">
        <v>15</v>
      </c>
      <c r="AA17">
        <f t="shared" si="7"/>
        <v>-83.417144787500007</v>
      </c>
      <c r="AB17">
        <f t="shared" si="7"/>
        <v>136.86153897727274</v>
      </c>
    </row>
    <row r="18" spans="1:28" x14ac:dyDescent="0.25">
      <c r="A18" t="s">
        <v>43</v>
      </c>
      <c r="B18">
        <v>1413.1563721</v>
      </c>
      <c r="C18">
        <v>1343.7199707</v>
      </c>
      <c r="D18">
        <v>1418.3988036999999</v>
      </c>
      <c r="E18">
        <v>1309.3117675999999</v>
      </c>
      <c r="F18">
        <v>1624.9200439000001</v>
      </c>
      <c r="G18">
        <v>1449.3499756000001</v>
      </c>
      <c r="H18">
        <v>1684.5500488</v>
      </c>
      <c r="I18">
        <v>1343.7199707</v>
      </c>
      <c r="J18">
        <v>1482.3703613</v>
      </c>
      <c r="L18" t="str">
        <f t="shared" si="0"/>
        <v>01MAR2025:17:00:00</v>
      </c>
      <c r="M18">
        <v>17</v>
      </c>
      <c r="N18">
        <f t="shared" si="1"/>
        <v>-69.436401400000022</v>
      </c>
      <c r="O18">
        <f t="shared" si="2"/>
        <v>-69.436401400000022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4.9135681493489001</v>
      </c>
      <c r="V18" s="3">
        <v>16</v>
      </c>
      <c r="W18" s="5">
        <v>-78.371270088888949</v>
      </c>
      <c r="X18" s="5">
        <v>126.96739559523814</v>
      </c>
      <c r="Z18">
        <v>16</v>
      </c>
      <c r="AA18">
        <f t="shared" si="7"/>
        <v>-78.371270088888949</v>
      </c>
      <c r="AB18">
        <f t="shared" si="7"/>
        <v>126.96739559523814</v>
      </c>
    </row>
    <row r="19" spans="1:28" x14ac:dyDescent="0.25">
      <c r="A19" t="s">
        <v>44</v>
      </c>
      <c r="B19">
        <v>1451.0775146000001</v>
      </c>
      <c r="C19">
        <v>1389.8100586</v>
      </c>
      <c r="D19">
        <v>1514.3873291</v>
      </c>
      <c r="E19">
        <v>1396.9726562999999</v>
      </c>
      <c r="F19">
        <v>1610.1400146000001</v>
      </c>
      <c r="G19">
        <v>1464.9200439000001</v>
      </c>
      <c r="H19">
        <v>1662.6999512</v>
      </c>
      <c r="I19">
        <v>1389.8100586</v>
      </c>
      <c r="J19">
        <v>1504.9085693</v>
      </c>
      <c r="L19" t="str">
        <f t="shared" si="0"/>
        <v>01MAR2025:18:00:00</v>
      </c>
      <c r="M19">
        <v>18</v>
      </c>
      <c r="N19">
        <f t="shared" si="1"/>
        <v>-61.267456000000038</v>
      </c>
      <c r="O19">
        <f t="shared" si="2"/>
        <v>-61.267456000000038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4.2222042160779294</v>
      </c>
      <c r="V19" s="3">
        <v>17</v>
      </c>
      <c r="W19" s="5">
        <v>-102.9422829181818</v>
      </c>
      <c r="X19" s="5">
        <v>116.13391755263156</v>
      </c>
      <c r="Z19">
        <v>17</v>
      </c>
      <c r="AA19">
        <f t="shared" si="7"/>
        <v>-102.9422829181818</v>
      </c>
      <c r="AB19">
        <f t="shared" si="7"/>
        <v>116.13391755263156</v>
      </c>
    </row>
    <row r="20" spans="1:28" x14ac:dyDescent="0.25">
      <c r="A20" t="s">
        <v>45</v>
      </c>
      <c r="B20">
        <v>1501.9715576000001</v>
      </c>
      <c r="C20">
        <v>1459.9399414</v>
      </c>
      <c r="D20">
        <v>1555.0107422000001</v>
      </c>
      <c r="E20">
        <v>1419.0886230000001</v>
      </c>
      <c r="F20">
        <v>1680.8399658000001</v>
      </c>
      <c r="G20">
        <v>1509.5200195</v>
      </c>
      <c r="H20">
        <v>1693.9200439000001</v>
      </c>
      <c r="I20">
        <v>1459.9399414</v>
      </c>
      <c r="J20">
        <v>1552.6618652</v>
      </c>
      <c r="L20" t="str">
        <f t="shared" si="0"/>
        <v>01MAR2025:19:00:00</v>
      </c>
      <c r="M20">
        <v>19</v>
      </c>
      <c r="N20">
        <f t="shared" si="1"/>
        <v>-42.031616200000144</v>
      </c>
      <c r="O20">
        <f t="shared" si="2"/>
        <v>-42.031616200000144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2.7984295699422201</v>
      </c>
      <c r="V20" s="3">
        <v>18</v>
      </c>
      <c r="W20" s="5">
        <v>-94.343428163636375</v>
      </c>
      <c r="X20" s="5">
        <v>96.42797851052633</v>
      </c>
      <c r="Z20">
        <v>18</v>
      </c>
      <c r="AA20">
        <f t="shared" si="7"/>
        <v>-94.343428163636375</v>
      </c>
      <c r="AB20">
        <f t="shared" si="7"/>
        <v>96.42797851052633</v>
      </c>
    </row>
    <row r="21" spans="1:28" x14ac:dyDescent="0.25">
      <c r="A21" t="s">
        <v>46</v>
      </c>
      <c r="B21">
        <v>1471.9288329999999</v>
      </c>
      <c r="C21">
        <v>1485.3900146000001</v>
      </c>
      <c r="D21">
        <v>1531.3565673999999</v>
      </c>
      <c r="E21">
        <v>1393.1529541</v>
      </c>
      <c r="F21">
        <v>1697.8699951000001</v>
      </c>
      <c r="G21">
        <v>1537.7700195</v>
      </c>
      <c r="H21">
        <v>1700.8000488</v>
      </c>
      <c r="I21">
        <v>1485.3900146000001</v>
      </c>
      <c r="J21">
        <v>1562.996582</v>
      </c>
      <c r="L21" t="str">
        <f t="shared" si="0"/>
        <v>01MAR2025:20:00:00</v>
      </c>
      <c r="M21">
        <v>20</v>
      </c>
      <c r="N21">
        <f t="shared" si="1"/>
        <v>13.461181600000145</v>
      </c>
      <c r="O21" t="str">
        <f t="shared" si="2"/>
        <v/>
      </c>
      <c r="P21">
        <f t="shared" si="3"/>
        <v>13.461181600000145</v>
      </c>
      <c r="Q21" t="str">
        <f t="shared" si="4"/>
        <v/>
      </c>
      <c r="R21">
        <f t="shared" si="5"/>
        <v>1</v>
      </c>
      <c r="S21">
        <f t="shared" si="6"/>
        <v>0.91452666040683139</v>
      </c>
      <c r="V21" s="3">
        <v>19</v>
      </c>
      <c r="W21" s="5">
        <v>-77.472508028571454</v>
      </c>
      <c r="X21" s="5">
        <v>108.28689575000003</v>
      </c>
      <c r="Z21">
        <v>19</v>
      </c>
      <c r="AA21">
        <f t="shared" si="7"/>
        <v>-77.472508028571454</v>
      </c>
      <c r="AB21">
        <f t="shared" si="7"/>
        <v>108.28689575000003</v>
      </c>
    </row>
    <row r="22" spans="1:28" x14ac:dyDescent="0.25">
      <c r="A22" t="s">
        <v>47</v>
      </c>
      <c r="B22">
        <v>1526.2076416</v>
      </c>
      <c r="C22">
        <v>1483.1099853999999</v>
      </c>
      <c r="D22">
        <v>1551.2254639</v>
      </c>
      <c r="E22">
        <v>1419.6599120999999</v>
      </c>
      <c r="F22">
        <v>1622.7399902</v>
      </c>
      <c r="G22">
        <v>1521.7600098</v>
      </c>
      <c r="H22">
        <v>1633.3699951000001</v>
      </c>
      <c r="I22">
        <v>1483.1099853999999</v>
      </c>
      <c r="J22">
        <v>1536.1281738</v>
      </c>
      <c r="L22" t="str">
        <f t="shared" si="0"/>
        <v>01MAR2025:21:00:00</v>
      </c>
      <c r="M22">
        <v>21</v>
      </c>
      <c r="N22">
        <f t="shared" si="1"/>
        <v>-43.097656200000074</v>
      </c>
      <c r="O22">
        <f t="shared" si="2"/>
        <v>-43.097656200000074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2.8238396287164855</v>
      </c>
      <c r="V22" s="3">
        <v>20</v>
      </c>
      <c r="W22" s="5">
        <v>-66.431096007692304</v>
      </c>
      <c r="X22" s="5">
        <v>96.552432794117664</v>
      </c>
      <c r="Z22">
        <v>20</v>
      </c>
      <c r="AA22">
        <f t="shared" si="7"/>
        <v>-66.431096007692304</v>
      </c>
      <c r="AB22">
        <f t="shared" si="7"/>
        <v>96.552432794117664</v>
      </c>
    </row>
    <row r="23" spans="1:28" x14ac:dyDescent="0.25">
      <c r="A23" t="s">
        <v>48</v>
      </c>
      <c r="B23">
        <v>1467.1960449000001</v>
      </c>
      <c r="C23">
        <v>1438.9200439000001</v>
      </c>
      <c r="D23">
        <v>1483.1593018000001</v>
      </c>
      <c r="E23">
        <v>1395.5764160000001</v>
      </c>
      <c r="F23">
        <v>1544.5600586</v>
      </c>
      <c r="G23">
        <v>1485.2099608999999</v>
      </c>
      <c r="H23">
        <v>1566.7099608999999</v>
      </c>
      <c r="I23">
        <v>1438.9200439000001</v>
      </c>
      <c r="J23">
        <v>1486.1954346</v>
      </c>
      <c r="L23" t="str">
        <f t="shared" si="0"/>
        <v>01MAR2025:22:00:00</v>
      </c>
      <c r="M23">
        <v>22</v>
      </c>
      <c r="N23">
        <f t="shared" si="1"/>
        <v>-28.276000999999951</v>
      </c>
      <c r="O23">
        <f t="shared" si="2"/>
        <v>-28.276000999999951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1.927213551201139</v>
      </c>
      <c r="V23" s="3">
        <v>21</v>
      </c>
      <c r="W23" s="5">
        <v>-75.524469536363668</v>
      </c>
      <c r="X23" s="5">
        <v>84.387136347368411</v>
      </c>
      <c r="Z23">
        <v>21</v>
      </c>
      <c r="AA23">
        <f t="shared" si="7"/>
        <v>-75.524469536363668</v>
      </c>
      <c r="AB23">
        <f t="shared" si="7"/>
        <v>84.387136347368411</v>
      </c>
    </row>
    <row r="24" spans="1:28" x14ac:dyDescent="0.25">
      <c r="A24" t="s">
        <v>49</v>
      </c>
      <c r="B24">
        <v>1428.1798096</v>
      </c>
      <c r="C24">
        <v>1384.0100098</v>
      </c>
      <c r="D24">
        <v>1399.7672118999999</v>
      </c>
      <c r="E24">
        <v>1333.9901123</v>
      </c>
      <c r="F24">
        <v>1435.6800536999999</v>
      </c>
      <c r="G24">
        <v>1414.3399658000001</v>
      </c>
      <c r="H24">
        <v>1454.5500488</v>
      </c>
      <c r="I24">
        <v>1384.0100098</v>
      </c>
      <c r="J24">
        <v>1404.5141602000001</v>
      </c>
      <c r="L24" t="str">
        <f t="shared" si="0"/>
        <v>01MAR2025:23:00:00</v>
      </c>
      <c r="M24">
        <v>23</v>
      </c>
      <c r="N24">
        <f t="shared" si="1"/>
        <v>-44.169799799999964</v>
      </c>
      <c r="O24">
        <f t="shared" si="2"/>
        <v>-44.169799799999964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3.0927338072627495</v>
      </c>
      <c r="V24" s="3">
        <v>22</v>
      </c>
      <c r="W24" s="5">
        <v>-76.633834831250041</v>
      </c>
      <c r="X24" s="5">
        <v>77.850437707142873</v>
      </c>
      <c r="Z24">
        <v>22</v>
      </c>
      <c r="AA24">
        <f t="shared" si="7"/>
        <v>-76.633834831250041</v>
      </c>
      <c r="AB24">
        <f t="shared" si="7"/>
        <v>77.850437707142873</v>
      </c>
    </row>
    <row r="25" spans="1:28" x14ac:dyDescent="0.25">
      <c r="A25" t="s">
        <v>50</v>
      </c>
      <c r="B25">
        <v>1338.4068603999999</v>
      </c>
      <c r="C25">
        <v>1319.1999512</v>
      </c>
      <c r="D25">
        <v>1335.0736084</v>
      </c>
      <c r="E25">
        <v>1267.925293</v>
      </c>
      <c r="F25">
        <v>1317.0500488</v>
      </c>
      <c r="G25">
        <v>1336.9899902</v>
      </c>
      <c r="H25">
        <v>1333.0699463000001</v>
      </c>
      <c r="I25">
        <v>1319.1999512</v>
      </c>
      <c r="J25">
        <v>1314.8470459</v>
      </c>
      <c r="L25" t="str">
        <f t="shared" si="0"/>
        <v>02MAR2025:00:00:00</v>
      </c>
      <c r="M25">
        <v>24</v>
      </c>
      <c r="N25">
        <f t="shared" si="1"/>
        <v>-19.206909199999927</v>
      </c>
      <c r="O25">
        <f t="shared" si="2"/>
        <v>-19.206909199999927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1.4350575873661988</v>
      </c>
      <c r="V25" s="3">
        <v>23</v>
      </c>
      <c r="W25" s="5">
        <v>-75.957663147058867</v>
      </c>
      <c r="X25" s="5">
        <v>47.229229269230771</v>
      </c>
      <c r="Z25">
        <v>23</v>
      </c>
      <c r="AA25">
        <f t="shared" si="7"/>
        <v>-75.957663147058867</v>
      </c>
      <c r="AB25">
        <f t="shared" si="7"/>
        <v>47.229229269230771</v>
      </c>
    </row>
    <row r="26" spans="1:28" x14ac:dyDescent="0.25">
      <c r="A26" t="s">
        <v>51</v>
      </c>
      <c r="B26">
        <v>1264.4510498</v>
      </c>
      <c r="C26">
        <v>1268.2700195</v>
      </c>
      <c r="D26">
        <v>1281.8973389</v>
      </c>
      <c r="E26">
        <v>1223.1870117000001</v>
      </c>
      <c r="F26">
        <v>1238.9499512</v>
      </c>
      <c r="G26">
        <v>1256.8000488</v>
      </c>
      <c r="H26">
        <v>1217.2399902</v>
      </c>
      <c r="I26">
        <v>1268.2700195</v>
      </c>
      <c r="J26">
        <v>1240.8894043</v>
      </c>
      <c r="L26" t="str">
        <f t="shared" si="0"/>
        <v>02MAR2025:01:00:00</v>
      </c>
      <c r="M26">
        <v>1</v>
      </c>
      <c r="N26">
        <f t="shared" si="1"/>
        <v>3.8189697000000251</v>
      </c>
      <c r="O26" t="str">
        <f t="shared" si="2"/>
        <v/>
      </c>
      <c r="P26">
        <f t="shared" si="3"/>
        <v>3.8189697000000251</v>
      </c>
      <c r="Q26" t="str">
        <f t="shared" si="4"/>
        <v/>
      </c>
      <c r="R26">
        <f t="shared" si="5"/>
        <v>1</v>
      </c>
      <c r="S26">
        <f t="shared" si="6"/>
        <v>0.30202590290894038</v>
      </c>
      <c r="V26" s="3">
        <v>24</v>
      </c>
      <c r="W26" s="5">
        <v>-63.05237457368419</v>
      </c>
      <c r="X26" s="5">
        <v>42.866011181818173</v>
      </c>
      <c r="Z26">
        <v>24</v>
      </c>
      <c r="AA26">
        <f t="shared" si="7"/>
        <v>-63.05237457368419</v>
      </c>
      <c r="AB26">
        <f t="shared" si="7"/>
        <v>42.866011181818173</v>
      </c>
    </row>
    <row r="27" spans="1:28" x14ac:dyDescent="0.25">
      <c r="A27" t="s">
        <v>52</v>
      </c>
      <c r="B27">
        <v>1283.8579102000001</v>
      </c>
      <c r="C27">
        <v>1245.8800048999999</v>
      </c>
      <c r="D27">
        <v>1317.6491699000001</v>
      </c>
      <c r="E27">
        <v>1277.1223144999999</v>
      </c>
      <c r="F27">
        <v>1171.1600341999999</v>
      </c>
      <c r="G27">
        <v>1268.7900391000001</v>
      </c>
      <c r="H27">
        <v>1164.5</v>
      </c>
      <c r="I27">
        <v>1245.8800048999999</v>
      </c>
      <c r="J27">
        <v>1225.4904785000001</v>
      </c>
      <c r="L27" t="str">
        <f t="shared" si="0"/>
        <v>02MAR2025:02:00:00</v>
      </c>
      <c r="M27">
        <v>2</v>
      </c>
      <c r="N27">
        <f t="shared" si="1"/>
        <v>-37.977905300000202</v>
      </c>
      <c r="O27">
        <f t="shared" si="2"/>
        <v>-37.977905300000202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2.9581081362877599</v>
      </c>
      <c r="V27" s="3" t="s">
        <v>13</v>
      </c>
      <c r="W27" s="5">
        <v>-78.034045528382848</v>
      </c>
      <c r="X27" s="5">
        <v>97.415333259712241</v>
      </c>
    </row>
    <row r="28" spans="1:28" x14ac:dyDescent="0.25">
      <c r="A28" t="s">
        <v>53</v>
      </c>
      <c r="B28">
        <v>1248.1870117000001</v>
      </c>
      <c r="C28">
        <v>1223.6500243999999</v>
      </c>
      <c r="D28">
        <v>1316.7492675999999</v>
      </c>
      <c r="E28">
        <v>1298.2600098</v>
      </c>
      <c r="F28">
        <v>1128.6300048999999</v>
      </c>
      <c r="G28">
        <v>1245.2399902</v>
      </c>
      <c r="H28">
        <v>1124.1099853999999</v>
      </c>
      <c r="I28">
        <v>1223.6500243999999</v>
      </c>
      <c r="J28">
        <v>1203.9780272999999</v>
      </c>
      <c r="L28" t="str">
        <f t="shared" si="0"/>
        <v>02MAR2025:03:00:00</v>
      </c>
      <c r="M28">
        <v>3</v>
      </c>
      <c r="N28">
        <f t="shared" si="1"/>
        <v>-24.536987300000192</v>
      </c>
      <c r="O28">
        <f t="shared" si="2"/>
        <v>-24.536987300000192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1.9658101766802889</v>
      </c>
    </row>
    <row r="29" spans="1:28" x14ac:dyDescent="0.25">
      <c r="A29" t="s">
        <v>54</v>
      </c>
      <c r="B29">
        <v>1230.7669678</v>
      </c>
      <c r="C29">
        <v>1206.1500243999999</v>
      </c>
      <c r="D29">
        <v>1307.5853271000001</v>
      </c>
      <c r="E29">
        <v>1354.8588867000001</v>
      </c>
      <c r="F29">
        <v>1135.1600341999999</v>
      </c>
      <c r="G29">
        <v>1195.2700195</v>
      </c>
      <c r="H29">
        <v>1133.7800293</v>
      </c>
      <c r="I29">
        <v>1206.1500243999999</v>
      </c>
      <c r="J29">
        <v>1205.0438231999999</v>
      </c>
      <c r="L29" t="str">
        <f t="shared" si="0"/>
        <v>02MAR2025:04:00:00</v>
      </c>
      <c r="M29">
        <v>4</v>
      </c>
      <c r="N29">
        <f t="shared" si="1"/>
        <v>-24.616943400000082</v>
      </c>
      <c r="O29">
        <f t="shared" si="2"/>
        <v>-24.616943400000082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2.0001303288146373</v>
      </c>
    </row>
    <row r="30" spans="1:28" x14ac:dyDescent="0.25">
      <c r="A30" t="s">
        <v>55</v>
      </c>
      <c r="B30">
        <v>1243.0412598</v>
      </c>
      <c r="C30">
        <v>1198.4100341999999</v>
      </c>
      <c r="D30">
        <v>1290.7647704999999</v>
      </c>
      <c r="E30">
        <v>1325.4742432</v>
      </c>
      <c r="F30">
        <v>1159.4300536999999</v>
      </c>
      <c r="G30">
        <v>1211.9100341999999</v>
      </c>
      <c r="H30">
        <v>1167.4399414</v>
      </c>
      <c r="I30">
        <v>1198.4100341999999</v>
      </c>
      <c r="J30">
        <v>1212.5328368999999</v>
      </c>
      <c r="L30" t="str">
        <f t="shared" si="0"/>
        <v>02MAR2025:05:00:00</v>
      </c>
      <c r="M30">
        <v>5</v>
      </c>
      <c r="N30">
        <f t="shared" si="1"/>
        <v>-44.631225600000107</v>
      </c>
      <c r="O30">
        <f t="shared" si="2"/>
        <v>-44.631225600000107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3.5904862568424378</v>
      </c>
    </row>
    <row r="31" spans="1:28" x14ac:dyDescent="0.25">
      <c r="A31" t="s">
        <v>56</v>
      </c>
      <c r="B31">
        <v>1248.4144286999999</v>
      </c>
      <c r="C31">
        <v>1224.8000488</v>
      </c>
      <c r="D31">
        <v>1330.6745605000001</v>
      </c>
      <c r="E31">
        <v>1372.6463623</v>
      </c>
      <c r="F31">
        <v>1222.6500243999999</v>
      </c>
      <c r="G31">
        <v>1273.7399902</v>
      </c>
      <c r="H31">
        <v>1229.25</v>
      </c>
      <c r="I31">
        <v>1224.8000488</v>
      </c>
      <c r="J31">
        <v>1264.6171875</v>
      </c>
      <c r="L31" t="str">
        <f t="shared" si="0"/>
        <v>02MAR2025:06:00:00</v>
      </c>
      <c r="M31">
        <v>6</v>
      </c>
      <c r="N31">
        <f t="shared" si="1"/>
        <v>-23.614379899999904</v>
      </c>
      <c r="O31">
        <f t="shared" si="2"/>
        <v>-23.614379899999904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1.8915497415862177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1248.0920410000001</v>
      </c>
      <c r="C32">
        <v>1284.0799560999999</v>
      </c>
      <c r="D32">
        <v>1397.3913574000001</v>
      </c>
      <c r="E32">
        <v>1364.2684326000001</v>
      </c>
      <c r="F32">
        <v>1361.9300536999999</v>
      </c>
      <c r="G32">
        <v>1358.2099608999999</v>
      </c>
      <c r="H32">
        <v>1294.2700195</v>
      </c>
      <c r="I32">
        <v>1284.0799560999999</v>
      </c>
      <c r="J32">
        <v>1332.5517577999999</v>
      </c>
      <c r="L32" t="str">
        <f t="shared" si="0"/>
        <v>02MAR2025:07:00:00</v>
      </c>
      <c r="M32">
        <v>7</v>
      </c>
      <c r="N32">
        <f t="shared" si="1"/>
        <v>35.987915099999782</v>
      </c>
      <c r="O32" t="str">
        <f t="shared" si="2"/>
        <v/>
      </c>
      <c r="P32">
        <f t="shared" si="3"/>
        <v>35.987915099999782</v>
      </c>
      <c r="Q32" t="str">
        <f t="shared" si="4"/>
        <v/>
      </c>
      <c r="R32">
        <f t="shared" si="5"/>
        <v>1</v>
      </c>
      <c r="S32">
        <f t="shared" si="6"/>
        <v>2.8834343876726778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58</v>
      </c>
      <c r="B33">
        <v>1361.3702393000001</v>
      </c>
      <c r="C33">
        <v>1370.25</v>
      </c>
      <c r="D33">
        <v>1450.9993896000001</v>
      </c>
      <c r="E33">
        <v>1376.4311522999999</v>
      </c>
      <c r="F33">
        <v>1474.8299560999999</v>
      </c>
      <c r="G33">
        <v>1423.2299805</v>
      </c>
      <c r="H33">
        <v>1381.1400146000001</v>
      </c>
      <c r="I33">
        <v>1370.25</v>
      </c>
      <c r="J33">
        <v>1405.1762695</v>
      </c>
      <c r="L33" t="str">
        <f t="shared" si="0"/>
        <v>02MAR2025:08:00:00</v>
      </c>
      <c r="M33">
        <v>8</v>
      </c>
      <c r="N33">
        <f t="shared" si="1"/>
        <v>8.8797606999999061</v>
      </c>
      <c r="O33" t="str">
        <f t="shared" si="2"/>
        <v/>
      </c>
      <c r="P33">
        <f t="shared" si="3"/>
        <v>8.8797606999999061</v>
      </c>
      <c r="Q33" t="str">
        <f t="shared" si="4"/>
        <v/>
      </c>
      <c r="R33">
        <f t="shared" si="5"/>
        <v>1</v>
      </c>
      <c r="S33">
        <f t="shared" si="6"/>
        <v>0.65226640363210597</v>
      </c>
      <c r="V33" s="3">
        <v>2</v>
      </c>
      <c r="W33" s="5">
        <v>15</v>
      </c>
      <c r="X33" s="5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59</v>
      </c>
      <c r="B34">
        <v>1450.9067382999999</v>
      </c>
      <c r="C34">
        <v>1411.9499512</v>
      </c>
      <c r="D34">
        <v>1456.2810059000001</v>
      </c>
      <c r="E34">
        <v>1481.7856445</v>
      </c>
      <c r="F34">
        <v>1513.6999512</v>
      </c>
      <c r="G34">
        <v>1436.4799805</v>
      </c>
      <c r="H34">
        <v>1417.4899902</v>
      </c>
      <c r="I34">
        <v>1411.9499512</v>
      </c>
      <c r="J34">
        <v>1452.28125</v>
      </c>
      <c r="L34" t="str">
        <f t="shared" si="0"/>
        <v>02MAR2025:09:00:00</v>
      </c>
      <c r="M34">
        <v>9</v>
      </c>
      <c r="N34">
        <f t="shared" si="1"/>
        <v>-38.956787099999929</v>
      </c>
      <c r="O34">
        <f t="shared" si="2"/>
        <v>-38.956787099999929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2.6849959457521622</v>
      </c>
      <c r="V34" s="3">
        <v>3</v>
      </c>
      <c r="W34" s="5">
        <v>18</v>
      </c>
      <c r="X34" s="5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60</v>
      </c>
      <c r="B35">
        <v>1436.8978271000001</v>
      </c>
      <c r="C35">
        <v>1403.6500243999999</v>
      </c>
      <c r="D35">
        <v>1439.4658202999999</v>
      </c>
      <c r="E35">
        <v>1483.9243164</v>
      </c>
      <c r="F35">
        <v>1485.1600341999999</v>
      </c>
      <c r="G35">
        <v>1374.1800536999999</v>
      </c>
      <c r="H35">
        <v>1417.9499512</v>
      </c>
      <c r="I35">
        <v>1403.6500243999999</v>
      </c>
      <c r="J35">
        <v>1432.9729004000001</v>
      </c>
      <c r="L35" t="str">
        <f t="shared" si="0"/>
        <v>02MAR2025:10:00:00</v>
      </c>
      <c r="M35">
        <v>10</v>
      </c>
      <c r="N35">
        <f t="shared" si="1"/>
        <v>-33.247802700000193</v>
      </c>
      <c r="O35">
        <f t="shared" si="2"/>
        <v>-33.247802700000193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2.3138599052030115</v>
      </c>
      <c r="V35" s="3">
        <v>4</v>
      </c>
      <c r="W35" s="5">
        <v>18</v>
      </c>
      <c r="X35" s="5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61</v>
      </c>
      <c r="B36">
        <v>1344.7788086</v>
      </c>
      <c r="C36">
        <v>1366.3599853999999</v>
      </c>
      <c r="D36">
        <v>1392.9449463000001</v>
      </c>
      <c r="E36">
        <v>1358.9490966999999</v>
      </c>
      <c r="F36">
        <v>1408.5100098</v>
      </c>
      <c r="G36">
        <v>1344.7900391000001</v>
      </c>
      <c r="H36">
        <v>1384.7199707</v>
      </c>
      <c r="I36">
        <v>1366.3599853999999</v>
      </c>
      <c r="J36">
        <v>1372.6657714999999</v>
      </c>
      <c r="L36" t="str">
        <f t="shared" si="0"/>
        <v>02MAR2025:11:00:00</v>
      </c>
      <c r="M36">
        <v>11</v>
      </c>
      <c r="N36">
        <f t="shared" si="1"/>
        <v>21.581176799999866</v>
      </c>
      <c r="O36" t="str">
        <f t="shared" si="2"/>
        <v/>
      </c>
      <c r="P36">
        <f t="shared" si="3"/>
        <v>21.581176799999866</v>
      </c>
      <c r="Q36" t="str">
        <f t="shared" si="4"/>
        <v/>
      </c>
      <c r="R36">
        <f t="shared" si="5"/>
        <v>1</v>
      </c>
      <c r="S36">
        <f t="shared" si="6"/>
        <v>1.6048123797003642</v>
      </c>
      <c r="V36" s="3">
        <v>5</v>
      </c>
      <c r="W36" s="5">
        <v>18</v>
      </c>
      <c r="X36" s="5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62</v>
      </c>
      <c r="B37">
        <v>1421.4342041</v>
      </c>
      <c r="C37">
        <v>1317.6899414</v>
      </c>
      <c r="D37">
        <v>1378.6347656</v>
      </c>
      <c r="E37">
        <v>1388.6275635</v>
      </c>
      <c r="F37">
        <v>1350.9200439000001</v>
      </c>
      <c r="G37">
        <v>1261.4399414</v>
      </c>
      <c r="H37">
        <v>1344.5999756000001</v>
      </c>
      <c r="I37">
        <v>1317.6899414</v>
      </c>
      <c r="J37">
        <v>1332.6555175999999</v>
      </c>
      <c r="L37" t="str">
        <f t="shared" si="0"/>
        <v>02MAR2025:12:00:00</v>
      </c>
      <c r="M37">
        <v>12</v>
      </c>
      <c r="N37">
        <f t="shared" si="1"/>
        <v>-103.74426270000004</v>
      </c>
      <c r="O37">
        <f t="shared" si="2"/>
        <v>-103.74426270000004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7.2985624238363602</v>
      </c>
      <c r="V37" s="3">
        <v>6</v>
      </c>
      <c r="W37" s="5">
        <v>12</v>
      </c>
      <c r="X37" s="5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63</v>
      </c>
      <c r="B38">
        <v>1362.5783690999999</v>
      </c>
      <c r="C38">
        <v>1293.8299560999999</v>
      </c>
      <c r="D38">
        <v>1333.9254149999999</v>
      </c>
      <c r="E38">
        <v>1372.8153076000001</v>
      </c>
      <c r="F38">
        <v>1355.4599608999999</v>
      </c>
      <c r="G38">
        <v>1258.0500488</v>
      </c>
      <c r="H38">
        <v>1345.8000488</v>
      </c>
      <c r="I38">
        <v>1293.8299560999999</v>
      </c>
      <c r="J38">
        <v>1325.1911620999999</v>
      </c>
      <c r="L38" t="str">
        <f t="shared" si="0"/>
        <v>02MAR2025:13:00:00</v>
      </c>
      <c r="M38">
        <v>13</v>
      </c>
      <c r="N38">
        <f t="shared" si="1"/>
        <v>-68.748413000000028</v>
      </c>
      <c r="O38">
        <f t="shared" si="2"/>
        <v>-68.748413000000028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5.0454648744651083</v>
      </c>
      <c r="V38" s="3">
        <v>7</v>
      </c>
      <c r="W38" s="5">
        <v>10</v>
      </c>
      <c r="X38" s="5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25">
      <c r="A39" t="s">
        <v>64</v>
      </c>
      <c r="B39">
        <v>1398.6735839999999</v>
      </c>
      <c r="C39">
        <v>1258.3399658000001</v>
      </c>
      <c r="D39">
        <v>1262.2227783000001</v>
      </c>
      <c r="E39">
        <v>1296.0303954999999</v>
      </c>
      <c r="F39">
        <v>1345.7600098</v>
      </c>
      <c r="G39">
        <v>1256.5100098</v>
      </c>
      <c r="H39">
        <v>1344.9699707</v>
      </c>
      <c r="I39">
        <v>1258.3399658000001</v>
      </c>
      <c r="J39">
        <v>1300.3220214999999</v>
      </c>
      <c r="L39" t="str">
        <f t="shared" si="0"/>
        <v>02MAR2025:14:00:00</v>
      </c>
      <c r="M39">
        <v>14</v>
      </c>
      <c r="N39">
        <f t="shared" si="1"/>
        <v>-140.33361819999982</v>
      </c>
      <c r="O39">
        <f t="shared" si="2"/>
        <v>-140.33361819999982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10.033335855151163</v>
      </c>
      <c r="V39" s="3">
        <v>8</v>
      </c>
      <c r="W39" s="5">
        <v>9</v>
      </c>
      <c r="X39" s="5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25">
      <c r="A40" t="s">
        <v>65</v>
      </c>
      <c r="B40">
        <v>1320.7329102000001</v>
      </c>
      <c r="C40">
        <v>1251.4100341999999</v>
      </c>
      <c r="D40">
        <v>1264.8476562999999</v>
      </c>
      <c r="E40">
        <v>1292.2404785000001</v>
      </c>
      <c r="F40">
        <v>1338.5500488</v>
      </c>
      <c r="G40">
        <v>1269.1099853999999</v>
      </c>
      <c r="H40">
        <v>1337.7199707</v>
      </c>
      <c r="I40">
        <v>1251.4100341999999</v>
      </c>
      <c r="J40">
        <v>1297.8061522999999</v>
      </c>
      <c r="L40" t="str">
        <f t="shared" si="0"/>
        <v>02MAR2025:15:00:00</v>
      </c>
      <c r="M40">
        <v>15</v>
      </c>
      <c r="N40">
        <f t="shared" si="1"/>
        <v>-69.322876000000178</v>
      </c>
      <c r="O40">
        <f t="shared" si="2"/>
        <v>-69.322876000000178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5.2488187024507882</v>
      </c>
      <c r="V40" s="3">
        <v>9</v>
      </c>
      <c r="W40" s="5">
        <v>11</v>
      </c>
      <c r="X40" s="5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66</v>
      </c>
      <c r="B41">
        <v>1382.0013428</v>
      </c>
      <c r="C41">
        <v>1237.7299805</v>
      </c>
      <c r="D41">
        <v>1241.270874</v>
      </c>
      <c r="E41">
        <v>1275.2214355000001</v>
      </c>
      <c r="F41">
        <v>1376.5200195</v>
      </c>
      <c r="G41">
        <v>1285.3199463000001</v>
      </c>
      <c r="H41">
        <v>1348.5200195</v>
      </c>
      <c r="I41">
        <v>1237.7299805</v>
      </c>
      <c r="J41">
        <v>1304.6623535000001</v>
      </c>
      <c r="L41" t="str">
        <f t="shared" si="0"/>
        <v>02MAR2025:16:00:00</v>
      </c>
      <c r="M41">
        <v>16</v>
      </c>
      <c r="N41">
        <f t="shared" si="1"/>
        <v>-144.27136229999996</v>
      </c>
      <c r="O41">
        <f t="shared" si="2"/>
        <v>-144.27136229999996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10.43930695520884</v>
      </c>
      <c r="V41" s="3">
        <v>10</v>
      </c>
      <c r="W41" s="5">
        <v>9</v>
      </c>
      <c r="X41" s="5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25">
      <c r="A42" t="s">
        <v>67</v>
      </c>
      <c r="B42">
        <v>1407.1959228999999</v>
      </c>
      <c r="C42">
        <v>1267.9399414</v>
      </c>
      <c r="D42">
        <v>1253.1455077999999</v>
      </c>
      <c r="E42">
        <v>1293.7363281</v>
      </c>
      <c r="F42">
        <v>1404.5799560999999</v>
      </c>
      <c r="G42">
        <v>1280.8599853999999</v>
      </c>
      <c r="H42">
        <v>1373.5</v>
      </c>
      <c r="I42">
        <v>1267.9399414</v>
      </c>
      <c r="J42">
        <v>1324.1232910000001</v>
      </c>
      <c r="L42" t="str">
        <f t="shared" si="0"/>
        <v>02MAR2025:17:00:00</v>
      </c>
      <c r="M42">
        <v>17</v>
      </c>
      <c r="N42">
        <f t="shared" si="1"/>
        <v>-139.25598149999996</v>
      </c>
      <c r="O42">
        <f t="shared" si="2"/>
        <v>-139.25598149999996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9.895990972814662</v>
      </c>
      <c r="V42" s="3">
        <v>11</v>
      </c>
      <c r="W42" s="5">
        <v>8</v>
      </c>
      <c r="X42" s="5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68</v>
      </c>
      <c r="B43">
        <v>1511.5946045000001</v>
      </c>
      <c r="C43">
        <v>1363.6999512</v>
      </c>
      <c r="D43">
        <v>1361.6641846</v>
      </c>
      <c r="E43">
        <v>1391.8312988</v>
      </c>
      <c r="F43">
        <v>1490.5100098</v>
      </c>
      <c r="G43">
        <v>1322.3100586</v>
      </c>
      <c r="H43">
        <v>1416.4899902</v>
      </c>
      <c r="I43">
        <v>1363.6999512</v>
      </c>
      <c r="J43">
        <v>1396.9682617000001</v>
      </c>
      <c r="L43" t="str">
        <f t="shared" si="0"/>
        <v>02MAR2025:18:00:00</v>
      </c>
      <c r="M43">
        <v>18</v>
      </c>
      <c r="N43">
        <f t="shared" si="1"/>
        <v>-147.89465330000007</v>
      </c>
      <c r="O43">
        <f t="shared" si="2"/>
        <v>-147.89465330000007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9.7840156917548775</v>
      </c>
      <c r="V43" s="3">
        <v>12</v>
      </c>
      <c r="W43" s="5">
        <v>9</v>
      </c>
      <c r="X43" s="5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69</v>
      </c>
      <c r="B44">
        <v>1473.7678223</v>
      </c>
      <c r="C44">
        <v>1456.9000243999999</v>
      </c>
      <c r="D44">
        <v>1446.3413086</v>
      </c>
      <c r="E44">
        <v>1456.2351074000001</v>
      </c>
      <c r="F44">
        <v>1610.0999756000001</v>
      </c>
      <c r="G44">
        <v>1436.8399658000001</v>
      </c>
      <c r="H44">
        <v>1502.9300536999999</v>
      </c>
      <c r="I44">
        <v>1456.9000243999999</v>
      </c>
      <c r="J44">
        <v>1492.6010742000001</v>
      </c>
      <c r="L44" t="str">
        <f t="shared" si="0"/>
        <v>02MAR2025:19:00:00</v>
      </c>
      <c r="M44">
        <v>19</v>
      </c>
      <c r="N44">
        <f t="shared" si="1"/>
        <v>-16.867797900000141</v>
      </c>
      <c r="O44">
        <f t="shared" si="2"/>
        <v>-16.867797900000141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1.144535634770192</v>
      </c>
      <c r="V44" s="3">
        <v>13</v>
      </c>
      <c r="W44" s="5">
        <v>12</v>
      </c>
      <c r="X44" s="5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70</v>
      </c>
      <c r="B45">
        <v>1503.7949219</v>
      </c>
      <c r="C45">
        <v>1493.7700195</v>
      </c>
      <c r="D45">
        <v>1469.5700684000001</v>
      </c>
      <c r="E45">
        <v>1471.7056885</v>
      </c>
      <c r="F45">
        <v>1653.1099853999999</v>
      </c>
      <c r="G45">
        <v>1491.4799805</v>
      </c>
      <c r="H45">
        <v>1539.4399414</v>
      </c>
      <c r="I45">
        <v>1493.7700195</v>
      </c>
      <c r="J45">
        <v>1529.9012451000001</v>
      </c>
      <c r="L45" t="str">
        <f t="shared" si="0"/>
        <v>02MAR2025:20:00:00</v>
      </c>
      <c r="M45">
        <v>20</v>
      </c>
      <c r="N45">
        <f t="shared" si="1"/>
        <v>-10.024902399999974</v>
      </c>
      <c r="O45">
        <f t="shared" si="2"/>
        <v>-10.024902399999974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0.66664026151476885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71</v>
      </c>
      <c r="B46">
        <v>1508.9663086</v>
      </c>
      <c r="C46">
        <v>1510.8000488</v>
      </c>
      <c r="D46">
        <v>1526.387207</v>
      </c>
      <c r="E46">
        <v>1532.9273682</v>
      </c>
      <c r="F46">
        <v>1608.5500488</v>
      </c>
      <c r="G46">
        <v>1472.5200195</v>
      </c>
      <c r="H46">
        <v>1510.6899414</v>
      </c>
      <c r="I46">
        <v>1510.8000488</v>
      </c>
      <c r="J46">
        <v>1527.0975341999999</v>
      </c>
      <c r="L46" t="str">
        <f t="shared" si="0"/>
        <v>02MAR2025:21:00:00</v>
      </c>
      <c r="M46">
        <v>21</v>
      </c>
      <c r="N46">
        <f t="shared" si="1"/>
        <v>1.8337401999999656</v>
      </c>
      <c r="O46" t="str">
        <f t="shared" si="2"/>
        <v/>
      </c>
      <c r="P46">
        <f t="shared" si="3"/>
        <v>1.8337401999999656</v>
      </c>
      <c r="Q46" t="str">
        <f t="shared" si="4"/>
        <v/>
      </c>
      <c r="R46">
        <f t="shared" si="5"/>
        <v>1</v>
      </c>
      <c r="S46">
        <f t="shared" si="6"/>
        <v>0.12152293855396193</v>
      </c>
      <c r="V46" s="3">
        <v>15</v>
      </c>
      <c r="W46" s="5">
        <v>8</v>
      </c>
      <c r="X46" s="5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72</v>
      </c>
      <c r="B47">
        <v>1463.8771973</v>
      </c>
      <c r="C47">
        <v>1467.3699951000001</v>
      </c>
      <c r="D47">
        <v>1491.1824951000001</v>
      </c>
      <c r="E47">
        <v>1508.9342041</v>
      </c>
      <c r="F47">
        <v>1525.0400391000001</v>
      </c>
      <c r="G47">
        <v>1419.9399414</v>
      </c>
      <c r="H47">
        <v>1451.9300536999999</v>
      </c>
      <c r="I47">
        <v>1467.3699951000001</v>
      </c>
      <c r="J47">
        <v>1474.6428223</v>
      </c>
      <c r="L47" t="str">
        <f t="shared" si="0"/>
        <v>02MAR2025:22:00:00</v>
      </c>
      <c r="M47">
        <v>22</v>
      </c>
      <c r="N47">
        <f t="shared" si="1"/>
        <v>3.4927978000000621</v>
      </c>
      <c r="O47" t="str">
        <f t="shared" si="2"/>
        <v/>
      </c>
      <c r="P47">
        <f t="shared" si="3"/>
        <v>3.4927978000000621</v>
      </c>
      <c r="Q47" t="str">
        <f t="shared" si="4"/>
        <v/>
      </c>
      <c r="R47">
        <f t="shared" si="5"/>
        <v>1</v>
      </c>
      <c r="S47">
        <f t="shared" si="6"/>
        <v>0.23859909877974994</v>
      </c>
      <c r="V47" s="3">
        <v>16</v>
      </c>
      <c r="W47" s="5">
        <v>9</v>
      </c>
      <c r="X47" s="5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25">
      <c r="A48" t="s">
        <v>73</v>
      </c>
      <c r="B48">
        <v>1372.5360106999999</v>
      </c>
      <c r="C48">
        <v>1392.2099608999999</v>
      </c>
      <c r="D48">
        <v>1397.5466309000001</v>
      </c>
      <c r="E48">
        <v>1411.1542969</v>
      </c>
      <c r="F48">
        <v>1403.7900391000001</v>
      </c>
      <c r="G48">
        <v>1353.7399902</v>
      </c>
      <c r="H48">
        <v>1359.0200195</v>
      </c>
      <c r="I48">
        <v>1392.2099608999999</v>
      </c>
      <c r="J48">
        <v>1383.9830322</v>
      </c>
      <c r="L48" t="str">
        <f t="shared" si="0"/>
        <v>02MAR2025:23:00:00</v>
      </c>
      <c r="M48">
        <v>23</v>
      </c>
      <c r="N48">
        <f t="shared" si="1"/>
        <v>19.673950200000036</v>
      </c>
      <c r="O48" t="str">
        <f t="shared" si="2"/>
        <v/>
      </c>
      <c r="P48">
        <f t="shared" si="3"/>
        <v>19.673950200000036</v>
      </c>
      <c r="Q48" t="str">
        <f t="shared" si="4"/>
        <v/>
      </c>
      <c r="R48">
        <f t="shared" si="5"/>
        <v>1</v>
      </c>
      <c r="S48">
        <f t="shared" si="6"/>
        <v>1.4334013859473331</v>
      </c>
      <c r="V48" s="3">
        <v>17</v>
      </c>
      <c r="W48" s="5">
        <v>11</v>
      </c>
      <c r="X48" s="5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74</v>
      </c>
      <c r="B49">
        <v>1342.8529053</v>
      </c>
      <c r="C49">
        <v>1316.4399414</v>
      </c>
      <c r="D49">
        <v>1351.5729980000001</v>
      </c>
      <c r="E49">
        <v>1377.4865723</v>
      </c>
      <c r="F49">
        <v>1269.2600098</v>
      </c>
      <c r="G49">
        <v>1249.2199707</v>
      </c>
      <c r="H49">
        <v>1256.0300293</v>
      </c>
      <c r="I49">
        <v>1316.4399414</v>
      </c>
      <c r="J49">
        <v>1293.6872559000001</v>
      </c>
      <c r="L49" t="str">
        <f t="shared" si="0"/>
        <v>03MAR2025:00:00:00</v>
      </c>
      <c r="M49">
        <v>24</v>
      </c>
      <c r="N49">
        <f t="shared" si="1"/>
        <v>-26.412963900000022</v>
      </c>
      <c r="O49">
        <f t="shared" si="2"/>
        <v>-26.412963900000022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1.9669290505127395</v>
      </c>
      <c r="V49" s="3">
        <v>18</v>
      </c>
      <c r="W49" s="5">
        <v>11</v>
      </c>
      <c r="X49" s="5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75</v>
      </c>
      <c r="B50">
        <v>1265.2996826000001</v>
      </c>
      <c r="C50">
        <v>1252.2900391000001</v>
      </c>
      <c r="D50">
        <v>1321.7261963000001</v>
      </c>
      <c r="E50">
        <v>1342.9215088000001</v>
      </c>
      <c r="F50">
        <v>1202.9699707</v>
      </c>
      <c r="G50">
        <v>1133.0600586</v>
      </c>
      <c r="H50">
        <v>1167.4599608999999</v>
      </c>
      <c r="I50">
        <v>1252.2900391000001</v>
      </c>
      <c r="J50">
        <v>1219.7403564000001</v>
      </c>
      <c r="L50" t="str">
        <f t="shared" si="0"/>
        <v>03MAR2025:01:00:00</v>
      </c>
      <c r="M50">
        <v>1</v>
      </c>
      <c r="N50">
        <f t="shared" si="1"/>
        <v>-13.009643500000038</v>
      </c>
      <c r="O50">
        <f t="shared" si="2"/>
        <v>-13.009643500000038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1.028186735435449</v>
      </c>
      <c r="V50" s="3">
        <v>19</v>
      </c>
      <c r="W50" s="5">
        <v>14</v>
      </c>
      <c r="X50" s="5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76</v>
      </c>
      <c r="B51">
        <v>1218.494751</v>
      </c>
      <c r="C51">
        <v>1209.3399658000001</v>
      </c>
      <c r="D51">
        <v>1265.5509033000001</v>
      </c>
      <c r="E51">
        <v>1259.7843018000001</v>
      </c>
      <c r="F51">
        <v>1165.1999512</v>
      </c>
      <c r="G51">
        <v>1094.9899902</v>
      </c>
      <c r="H51">
        <v>1136.8100586</v>
      </c>
      <c r="I51">
        <v>1209.3399658000001</v>
      </c>
      <c r="J51">
        <v>1173.2248535000001</v>
      </c>
      <c r="L51" t="str">
        <f t="shared" si="0"/>
        <v>03MAR2025:02:00:00</v>
      </c>
      <c r="M51">
        <v>2</v>
      </c>
      <c r="N51">
        <f t="shared" si="1"/>
        <v>-9.1547851999998784</v>
      </c>
      <c r="O51">
        <f t="shared" si="2"/>
        <v>-9.1547851999998784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0.75131921516171385</v>
      </c>
      <c r="V51" s="3">
        <v>20</v>
      </c>
      <c r="W51" s="5">
        <v>13</v>
      </c>
      <c r="X51" s="5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77</v>
      </c>
      <c r="B52">
        <v>1348.3572998</v>
      </c>
      <c r="C52">
        <v>1208.5400391000001</v>
      </c>
      <c r="D52">
        <v>1246.5349120999999</v>
      </c>
      <c r="E52">
        <v>1310.2520752</v>
      </c>
      <c r="F52">
        <v>1150.2299805</v>
      </c>
      <c r="G52">
        <v>1089.1400146000001</v>
      </c>
      <c r="H52">
        <v>1132.8699951000001</v>
      </c>
      <c r="I52">
        <v>1208.5400391000001</v>
      </c>
      <c r="J52">
        <v>1178.2064209</v>
      </c>
      <c r="L52" t="str">
        <f t="shared" si="0"/>
        <v>03MAR2025:03:00:00</v>
      </c>
      <c r="M52">
        <v>3</v>
      </c>
      <c r="N52">
        <f t="shared" si="1"/>
        <v>-139.81726069999991</v>
      </c>
      <c r="O52">
        <f t="shared" si="2"/>
        <v>-139.81726069999991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10.369451830070473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78</v>
      </c>
      <c r="B53">
        <v>1331.1931152</v>
      </c>
      <c r="C53">
        <v>1219.8499756000001</v>
      </c>
      <c r="D53">
        <v>1270.9696045000001</v>
      </c>
      <c r="E53">
        <v>1374.4812012</v>
      </c>
      <c r="F53">
        <v>1152.8000488</v>
      </c>
      <c r="G53">
        <v>1119.9000243999999</v>
      </c>
      <c r="H53">
        <v>1137.9699707</v>
      </c>
      <c r="I53">
        <v>1219.8499756000001</v>
      </c>
      <c r="J53">
        <v>1201.0002440999999</v>
      </c>
      <c r="L53" t="str">
        <f t="shared" si="0"/>
        <v>03MAR2025:04:00:00</v>
      </c>
      <c r="M53">
        <v>4</v>
      </c>
      <c r="N53">
        <f t="shared" si="1"/>
        <v>-111.34313959999986</v>
      </c>
      <c r="O53">
        <f t="shared" si="2"/>
        <v>-111.34313959999986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8.3641613172910336</v>
      </c>
      <c r="V53" s="3">
        <v>22</v>
      </c>
      <c r="W53" s="5">
        <v>16</v>
      </c>
      <c r="X53" s="5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79</v>
      </c>
      <c r="B54">
        <v>1254.6203613</v>
      </c>
      <c r="C54">
        <v>1243.4699707</v>
      </c>
      <c r="D54">
        <v>1272.2161865</v>
      </c>
      <c r="E54">
        <v>1366.5368652</v>
      </c>
      <c r="F54">
        <v>1214.4399414</v>
      </c>
      <c r="G54">
        <v>1162.4799805</v>
      </c>
      <c r="H54">
        <v>1183.4100341999999</v>
      </c>
      <c r="I54">
        <v>1243.4699707</v>
      </c>
      <c r="J54">
        <v>1234.0673827999999</v>
      </c>
      <c r="L54" t="str">
        <f t="shared" si="0"/>
        <v>03MAR2025:05:00:00</v>
      </c>
      <c r="M54">
        <v>5</v>
      </c>
      <c r="N54">
        <f t="shared" si="1"/>
        <v>-11.150390600000037</v>
      </c>
      <c r="O54">
        <f t="shared" si="2"/>
        <v>-11.150390600000037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0.88874618521624626</v>
      </c>
      <c r="V54" s="3">
        <v>23</v>
      </c>
      <c r="W54" s="5">
        <v>17</v>
      </c>
      <c r="X54" s="5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80</v>
      </c>
      <c r="B55">
        <v>1309.4378661999999</v>
      </c>
      <c r="C55">
        <v>1337.6600341999999</v>
      </c>
      <c r="D55">
        <v>1350.4822998</v>
      </c>
      <c r="E55">
        <v>1439.4199219</v>
      </c>
      <c r="F55">
        <v>1337.3000488</v>
      </c>
      <c r="G55">
        <v>1261.3399658000001</v>
      </c>
      <c r="H55">
        <v>1288.8299560999999</v>
      </c>
      <c r="I55">
        <v>1337.6600341999999</v>
      </c>
      <c r="J55">
        <v>1332.9099120999999</v>
      </c>
      <c r="L55" t="str">
        <f t="shared" si="0"/>
        <v>03MAR2025:06:00:00</v>
      </c>
      <c r="M55">
        <v>6</v>
      </c>
      <c r="N55">
        <f t="shared" si="1"/>
        <v>28.222168000000011</v>
      </c>
      <c r="O55" t="str">
        <f t="shared" si="2"/>
        <v/>
      </c>
      <c r="P55">
        <f t="shared" si="3"/>
        <v>28.222168000000011</v>
      </c>
      <c r="Q55" t="str">
        <f t="shared" si="4"/>
        <v/>
      </c>
      <c r="R55">
        <f t="shared" si="5"/>
        <v>1</v>
      </c>
      <c r="S55">
        <f t="shared" si="6"/>
        <v>2.1552888249597508</v>
      </c>
      <c r="V55" s="3">
        <v>24</v>
      </c>
      <c r="W55" s="5">
        <v>19</v>
      </c>
      <c r="X55" s="5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81</v>
      </c>
      <c r="B56">
        <v>1452.2404785000001</v>
      </c>
      <c r="C56">
        <v>1452.9000243999999</v>
      </c>
      <c r="D56">
        <v>1419.8533935999999</v>
      </c>
      <c r="E56">
        <v>1537.828125</v>
      </c>
      <c r="F56">
        <v>1542.4200439000001</v>
      </c>
      <c r="G56">
        <v>1410.6999512</v>
      </c>
      <c r="H56">
        <v>1463.3499756000001</v>
      </c>
      <c r="I56">
        <v>1452.9000243999999</v>
      </c>
      <c r="J56">
        <v>1481.4396973</v>
      </c>
      <c r="L56" t="str">
        <f t="shared" si="0"/>
        <v>03MAR2025:07:00:00</v>
      </c>
      <c r="M56">
        <v>7</v>
      </c>
      <c r="N56">
        <f t="shared" si="1"/>
        <v>0.65954589999978452</v>
      </c>
      <c r="O56" t="str">
        <f t="shared" si="2"/>
        <v/>
      </c>
      <c r="P56">
        <f t="shared" si="3"/>
        <v>0.65954589999978452</v>
      </c>
      <c r="Q56" t="str">
        <f t="shared" si="4"/>
        <v/>
      </c>
      <c r="R56">
        <f t="shared" si="5"/>
        <v>1</v>
      </c>
      <c r="S56">
        <f t="shared" si="6"/>
        <v>4.5415749647814578E-2</v>
      </c>
      <c r="V56" s="3" t="s">
        <v>13</v>
      </c>
      <c r="W56" s="5">
        <v>303</v>
      </c>
      <c r="X56" s="5">
        <v>417</v>
      </c>
    </row>
    <row r="57" spans="1:28" x14ac:dyDescent="0.25">
      <c r="A57" t="s">
        <v>82</v>
      </c>
      <c r="B57">
        <v>1602.5227050999999</v>
      </c>
      <c r="C57">
        <v>1498.7700195</v>
      </c>
      <c r="D57">
        <v>1432.3892822</v>
      </c>
      <c r="E57">
        <v>1539.8217772999999</v>
      </c>
      <c r="F57">
        <v>1628.3399658000001</v>
      </c>
      <c r="G57">
        <v>1484.9699707</v>
      </c>
      <c r="H57">
        <v>1541.1999512</v>
      </c>
      <c r="I57">
        <v>1498.7700195</v>
      </c>
      <c r="J57">
        <v>1538.6203613</v>
      </c>
      <c r="L57" t="str">
        <f t="shared" si="0"/>
        <v>03MAR2025:08:00:00</v>
      </c>
      <c r="M57">
        <v>8</v>
      </c>
      <c r="N57">
        <f t="shared" si="1"/>
        <v>-103.75268559999995</v>
      </c>
      <c r="O57">
        <f t="shared" si="2"/>
        <v>-103.75268559999995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6.4743348265711846</v>
      </c>
    </row>
    <row r="58" spans="1:28" x14ac:dyDescent="0.25">
      <c r="A58" t="s">
        <v>83</v>
      </c>
      <c r="B58">
        <v>1587.4268798999999</v>
      </c>
      <c r="C58">
        <v>1495.5600586</v>
      </c>
      <c r="D58">
        <v>1422.4412841999999</v>
      </c>
      <c r="E58">
        <v>1560.8294678</v>
      </c>
      <c r="F58">
        <v>1609.8299560999999</v>
      </c>
      <c r="G58">
        <v>1506.5</v>
      </c>
      <c r="H58">
        <v>1538.4399414</v>
      </c>
      <c r="I58">
        <v>1495.5600586</v>
      </c>
      <c r="J58">
        <v>1542.2319336</v>
      </c>
      <c r="L58" t="str">
        <f t="shared" si="0"/>
        <v>03MAR2025:09:00:00</v>
      </c>
      <c r="M58">
        <v>9</v>
      </c>
      <c r="N58">
        <f t="shared" si="1"/>
        <v>-91.866821299999856</v>
      </c>
      <c r="O58">
        <f t="shared" si="2"/>
        <v>-91.866821299999856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5.7871529368198065</v>
      </c>
    </row>
    <row r="59" spans="1:28" x14ac:dyDescent="0.25">
      <c r="A59" t="s">
        <v>84</v>
      </c>
      <c r="B59">
        <v>1586.1241454999999</v>
      </c>
      <c r="C59">
        <v>1496.4200439000001</v>
      </c>
      <c r="D59">
        <v>1436.5185547000001</v>
      </c>
      <c r="E59">
        <v>1536.7714844</v>
      </c>
      <c r="F59">
        <v>1583.8399658000001</v>
      </c>
      <c r="G59">
        <v>1490.6700439000001</v>
      </c>
      <c r="H59">
        <v>1537.8599853999999</v>
      </c>
      <c r="I59">
        <v>1496.4200439000001</v>
      </c>
      <c r="J59">
        <v>1529.1124268000001</v>
      </c>
      <c r="L59" t="str">
        <f t="shared" si="0"/>
        <v>03MAR2025:10:00:00</v>
      </c>
      <c r="M59">
        <v>10</v>
      </c>
      <c r="N59">
        <f t="shared" si="1"/>
        <v>-89.704101599999831</v>
      </c>
      <c r="O59">
        <f t="shared" si="2"/>
        <v>-89.704101599999831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5.6555536245066156</v>
      </c>
    </row>
    <row r="60" spans="1:28" x14ac:dyDescent="0.25">
      <c r="A60" t="s">
        <v>85</v>
      </c>
      <c r="B60">
        <v>1595.5373535000001</v>
      </c>
      <c r="C60">
        <v>1455.3399658000001</v>
      </c>
      <c r="D60">
        <v>1390.1728516000001</v>
      </c>
      <c r="E60">
        <v>1414.3342285000001</v>
      </c>
      <c r="F60">
        <v>1551.1099853999999</v>
      </c>
      <c r="G60">
        <v>1473.9899902</v>
      </c>
      <c r="H60">
        <v>1519.6199951000001</v>
      </c>
      <c r="I60">
        <v>1455.3399658000001</v>
      </c>
      <c r="J60">
        <v>1482.8787841999999</v>
      </c>
      <c r="L60" t="str">
        <f t="shared" si="0"/>
        <v>03MAR2025:11:00:00</v>
      </c>
      <c r="M60">
        <v>11</v>
      </c>
      <c r="N60">
        <f t="shared" si="1"/>
        <v>-140.19738770000004</v>
      </c>
      <c r="O60">
        <f t="shared" si="2"/>
        <v>-140.19738770000004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8.7868445945474392</v>
      </c>
    </row>
    <row r="61" spans="1:28" x14ac:dyDescent="0.25">
      <c r="A61" t="s">
        <v>86</v>
      </c>
      <c r="B61">
        <v>1640.1176757999999</v>
      </c>
      <c r="C61">
        <v>1445.3699951000001</v>
      </c>
      <c r="D61">
        <v>1400.9550781</v>
      </c>
      <c r="E61">
        <v>1406.7250977000001</v>
      </c>
      <c r="F61">
        <v>1533.6500243999999</v>
      </c>
      <c r="G61">
        <v>1454.7199707</v>
      </c>
      <c r="H61">
        <v>1514.5600586</v>
      </c>
      <c r="I61">
        <v>1445.3699951000001</v>
      </c>
      <c r="J61">
        <v>1471.0050048999999</v>
      </c>
      <c r="L61" t="str">
        <f t="shared" si="0"/>
        <v>03MAR2025:12:00:00</v>
      </c>
      <c r="M61">
        <v>12</v>
      </c>
      <c r="N61">
        <f t="shared" si="1"/>
        <v>-194.74768069999982</v>
      </c>
      <c r="O61">
        <f t="shared" si="2"/>
        <v>-194.74768069999982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11.874006577302923</v>
      </c>
    </row>
    <row r="62" spans="1:28" x14ac:dyDescent="0.25">
      <c r="A62" t="s">
        <v>87</v>
      </c>
      <c r="B62">
        <v>1614.1109618999999</v>
      </c>
      <c r="C62">
        <v>1440.8100586</v>
      </c>
      <c r="D62">
        <v>1376.0675048999999</v>
      </c>
      <c r="E62">
        <v>1411.6192627</v>
      </c>
      <c r="F62">
        <v>1545.6700439000001</v>
      </c>
      <c r="G62">
        <v>1438.6800536999999</v>
      </c>
      <c r="H62">
        <v>1536.2800293</v>
      </c>
      <c r="I62">
        <v>1440.8100586</v>
      </c>
      <c r="J62">
        <v>1474.6119385</v>
      </c>
      <c r="L62" t="str">
        <f t="shared" si="0"/>
        <v>03MAR2025:13:00:00</v>
      </c>
      <c r="M62">
        <v>13</v>
      </c>
      <c r="N62">
        <f t="shared" si="1"/>
        <v>-173.30090329999985</v>
      </c>
      <c r="O62">
        <f t="shared" si="2"/>
        <v>-173.30090329999985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10.736616465078965</v>
      </c>
    </row>
    <row r="63" spans="1:28" x14ac:dyDescent="0.25">
      <c r="A63" t="s">
        <v>88</v>
      </c>
      <c r="B63">
        <v>1600.1812743999999</v>
      </c>
      <c r="C63">
        <v>1411.2299805</v>
      </c>
      <c r="D63">
        <v>1318.4647216999999</v>
      </c>
      <c r="E63">
        <v>1357.1138916</v>
      </c>
      <c r="F63">
        <v>1545.4100341999999</v>
      </c>
      <c r="G63">
        <v>1434.3399658000001</v>
      </c>
      <c r="H63">
        <v>1540.1300048999999</v>
      </c>
      <c r="I63">
        <v>1411.2299805</v>
      </c>
      <c r="J63">
        <v>1457.6447754000001</v>
      </c>
      <c r="L63" t="str">
        <f t="shared" si="0"/>
        <v>03MAR2025:14:00:00</v>
      </c>
      <c r="M63">
        <v>14</v>
      </c>
      <c r="N63">
        <f t="shared" si="1"/>
        <v>-188.95129389999988</v>
      </c>
      <c r="O63">
        <f t="shared" si="2"/>
        <v>-188.95129389999988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11.808118050303307</v>
      </c>
    </row>
    <row r="64" spans="1:28" x14ac:dyDescent="0.25">
      <c r="A64" t="s">
        <v>89</v>
      </c>
      <c r="B64">
        <v>1649.8569336</v>
      </c>
      <c r="C64">
        <v>1435.1899414</v>
      </c>
      <c r="D64">
        <v>1321.8294678</v>
      </c>
      <c r="E64">
        <v>1366.1258545000001</v>
      </c>
      <c r="F64">
        <v>1556.2900391000001</v>
      </c>
      <c r="G64">
        <v>1460.5200195</v>
      </c>
      <c r="H64">
        <v>1563.6099853999999</v>
      </c>
      <c r="I64">
        <v>1435.1899414</v>
      </c>
      <c r="J64">
        <v>1476.347168</v>
      </c>
      <c r="L64" t="str">
        <f t="shared" si="0"/>
        <v>03MAR2025:15:00:00</v>
      </c>
      <c r="M64">
        <v>15</v>
      </c>
      <c r="N64">
        <f t="shared" si="1"/>
        <v>-214.6669922000001</v>
      </c>
      <c r="O64">
        <f t="shared" si="2"/>
        <v>-214.6669922000001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13.011248904569872</v>
      </c>
    </row>
    <row r="65" spans="1:19" x14ac:dyDescent="0.25">
      <c r="A65" t="s">
        <v>90</v>
      </c>
      <c r="B65">
        <v>1578.1990966999999</v>
      </c>
      <c r="C65">
        <v>1421.6899414</v>
      </c>
      <c r="D65">
        <v>1286.0097656</v>
      </c>
      <c r="E65">
        <v>1386.9873047000001</v>
      </c>
      <c r="F65">
        <v>1557.3800048999999</v>
      </c>
      <c r="G65">
        <v>1435.0200195</v>
      </c>
      <c r="H65">
        <v>1571.6300048999999</v>
      </c>
      <c r="I65">
        <v>1421.6899414</v>
      </c>
      <c r="J65">
        <v>1474.5415039</v>
      </c>
      <c r="L65" t="str">
        <f t="shared" si="0"/>
        <v>03MAR2025:16:00:00</v>
      </c>
      <c r="M65">
        <v>16</v>
      </c>
      <c r="N65">
        <f t="shared" si="1"/>
        <v>-156.50915529999997</v>
      </c>
      <c r="O65">
        <f t="shared" si="2"/>
        <v>-156.50915529999997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9.916946196918957</v>
      </c>
    </row>
    <row r="66" spans="1:19" x14ac:dyDescent="0.25">
      <c r="A66" t="s">
        <v>91</v>
      </c>
      <c r="B66">
        <v>1735.7088623</v>
      </c>
      <c r="C66">
        <v>1446.7600098</v>
      </c>
      <c r="D66">
        <v>1317.9580077999999</v>
      </c>
      <c r="E66">
        <v>1421.5407714999999</v>
      </c>
      <c r="F66">
        <v>1590.0100098</v>
      </c>
      <c r="G66">
        <v>1467.5300293</v>
      </c>
      <c r="H66">
        <v>1593.9799805</v>
      </c>
      <c r="I66">
        <v>1446.7600098</v>
      </c>
      <c r="J66">
        <v>1503.9642334</v>
      </c>
      <c r="L66" t="str">
        <f t="shared" si="0"/>
        <v>03MAR2025:17:00:00</v>
      </c>
      <c r="M66">
        <v>17</v>
      </c>
      <c r="N66">
        <f t="shared" si="1"/>
        <v>-288.94885249999993</v>
      </c>
      <c r="O66">
        <f t="shared" si="2"/>
        <v>-288.94885249999993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16.647311007971222</v>
      </c>
    </row>
    <row r="67" spans="1:19" x14ac:dyDescent="0.25">
      <c r="A67" t="s">
        <v>92</v>
      </c>
      <c r="B67">
        <v>1770.5760498</v>
      </c>
      <c r="C67">
        <v>1526.9200439000001</v>
      </c>
      <c r="D67">
        <v>1386.7963867000001</v>
      </c>
      <c r="E67">
        <v>1473.5102539</v>
      </c>
      <c r="F67">
        <v>1631.0999756000001</v>
      </c>
      <c r="G67">
        <v>1555.5699463000001</v>
      </c>
      <c r="H67">
        <v>1623.1300048999999</v>
      </c>
      <c r="I67">
        <v>1526.9200439000001</v>
      </c>
      <c r="J67">
        <v>1562.0460204999999</v>
      </c>
      <c r="L67" t="str">
        <f t="shared" ref="L67:L130" si="10">A67</f>
        <v>03MAR2025:18:00:00</v>
      </c>
      <c r="M67">
        <v>18</v>
      </c>
      <c r="N67">
        <f t="shared" ref="N67:N130" si="11">C67-B67</f>
        <v>-243.65600589999985</v>
      </c>
      <c r="O67">
        <f t="shared" ref="O67:O130" si="12">IF(N67&lt;0,N67,"")</f>
        <v>-243.65600589999985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13.761397367118045</v>
      </c>
    </row>
    <row r="68" spans="1:19" x14ac:dyDescent="0.25">
      <c r="A68" t="s">
        <v>93</v>
      </c>
      <c r="B68">
        <v>1758.0456543</v>
      </c>
      <c r="C68">
        <v>1582.2600098</v>
      </c>
      <c r="D68">
        <v>1457.6627197</v>
      </c>
      <c r="E68">
        <v>1544.6347656</v>
      </c>
      <c r="F68">
        <v>1697.1600341999999</v>
      </c>
      <c r="G68">
        <v>1606.6899414</v>
      </c>
      <c r="H68">
        <v>1676.7800293</v>
      </c>
      <c r="I68">
        <v>1582.2600098</v>
      </c>
      <c r="J68">
        <v>1621.5050048999999</v>
      </c>
      <c r="L68" t="str">
        <f t="shared" si="10"/>
        <v>03MAR2025:19:00:00</v>
      </c>
      <c r="M68">
        <v>19</v>
      </c>
      <c r="N68">
        <f t="shared" si="11"/>
        <v>-175.78564449999999</v>
      </c>
      <c r="O68">
        <f t="shared" si="12"/>
        <v>-175.78564449999999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9.9989237520678866</v>
      </c>
    </row>
    <row r="69" spans="1:19" x14ac:dyDescent="0.25">
      <c r="A69" t="s">
        <v>94</v>
      </c>
      <c r="B69">
        <v>1727.8729248</v>
      </c>
      <c r="C69">
        <v>1573.7399902</v>
      </c>
      <c r="D69">
        <v>1506.3786620999999</v>
      </c>
      <c r="E69">
        <v>1548.6285399999999</v>
      </c>
      <c r="F69">
        <v>1700.8100586</v>
      </c>
      <c r="G69">
        <v>1617.5100098</v>
      </c>
      <c r="H69">
        <v>1677.4599608999999</v>
      </c>
      <c r="I69">
        <v>1573.7399902</v>
      </c>
      <c r="J69">
        <v>1623.6297606999999</v>
      </c>
      <c r="L69" t="str">
        <f t="shared" si="10"/>
        <v>03MAR2025:20:00:00</v>
      </c>
      <c r="M69">
        <v>20</v>
      </c>
      <c r="N69">
        <f t="shared" si="11"/>
        <v>-154.1329346</v>
      </c>
      <c r="O69">
        <f t="shared" si="12"/>
        <v>-154.1329346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8.920386006849478</v>
      </c>
    </row>
    <row r="70" spans="1:19" x14ac:dyDescent="0.25">
      <c r="A70" t="s">
        <v>95</v>
      </c>
      <c r="B70">
        <v>1707.6871338000001</v>
      </c>
      <c r="C70">
        <v>1586.6199951000001</v>
      </c>
      <c r="D70">
        <v>1579.4658202999999</v>
      </c>
      <c r="E70">
        <v>1591.2886963000001</v>
      </c>
      <c r="F70">
        <v>1653.3299560999999</v>
      </c>
      <c r="G70">
        <v>1614.6500243999999</v>
      </c>
      <c r="H70">
        <v>1626.3900146000001</v>
      </c>
      <c r="I70">
        <v>1586.6199951000001</v>
      </c>
      <c r="J70">
        <v>1614.4558105000001</v>
      </c>
      <c r="L70" t="str">
        <f t="shared" si="10"/>
        <v>03MAR2025:21:00:00</v>
      </c>
      <c r="M70">
        <v>21</v>
      </c>
      <c r="N70">
        <f t="shared" si="11"/>
        <v>-121.06713869999999</v>
      </c>
      <c r="O70">
        <f t="shared" si="12"/>
        <v>-121.06713869999999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7.0895386106585887</v>
      </c>
    </row>
    <row r="71" spans="1:19" x14ac:dyDescent="0.25">
      <c r="A71" t="s">
        <v>96</v>
      </c>
      <c r="B71">
        <v>1790.5258789</v>
      </c>
      <c r="C71">
        <v>1518.4499512</v>
      </c>
      <c r="D71">
        <v>1535.3525391000001</v>
      </c>
      <c r="E71">
        <v>1526.8834228999999</v>
      </c>
      <c r="F71">
        <v>1574.1400146000001</v>
      </c>
      <c r="G71">
        <v>1549.1300048999999</v>
      </c>
      <c r="H71">
        <v>1547.0799560999999</v>
      </c>
      <c r="I71">
        <v>1518.4499512</v>
      </c>
      <c r="J71">
        <v>1543.1367187999999</v>
      </c>
      <c r="L71" t="str">
        <f t="shared" si="10"/>
        <v>03MAR2025:22:00:00</v>
      </c>
      <c r="M71">
        <v>22</v>
      </c>
      <c r="N71">
        <f t="shared" si="11"/>
        <v>-272.07592769999997</v>
      </c>
      <c r="O71">
        <f t="shared" si="12"/>
        <v>-272.07592769999997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15.195308311720598</v>
      </c>
    </row>
    <row r="72" spans="1:19" x14ac:dyDescent="0.25">
      <c r="A72" t="s">
        <v>97</v>
      </c>
      <c r="B72">
        <v>1593.0029297000001</v>
      </c>
      <c r="C72">
        <v>1437.0600586</v>
      </c>
      <c r="D72">
        <v>1464.5930175999999</v>
      </c>
      <c r="E72">
        <v>1451.5358887</v>
      </c>
      <c r="F72">
        <v>1458.1899414</v>
      </c>
      <c r="G72">
        <v>1403.9699707</v>
      </c>
      <c r="H72">
        <v>1444.5100098</v>
      </c>
      <c r="I72">
        <v>1437.0600586</v>
      </c>
      <c r="J72">
        <v>1439.0532227000001</v>
      </c>
      <c r="L72" t="str">
        <f t="shared" si="10"/>
        <v>03MAR2025:23:00:00</v>
      </c>
      <c r="M72">
        <v>23</v>
      </c>
      <c r="N72">
        <f t="shared" si="11"/>
        <v>-155.94287110000005</v>
      </c>
      <c r="O72">
        <f t="shared" si="12"/>
        <v>-155.94287110000005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9.7892394415977471</v>
      </c>
    </row>
    <row r="73" spans="1:19" x14ac:dyDescent="0.25">
      <c r="A73" t="s">
        <v>98</v>
      </c>
      <c r="B73">
        <v>1420.5863036999999</v>
      </c>
      <c r="C73">
        <v>1345.9699707</v>
      </c>
      <c r="D73">
        <v>1393.375</v>
      </c>
      <c r="E73">
        <v>1376.6176757999999</v>
      </c>
      <c r="F73">
        <v>1325.7900391000001</v>
      </c>
      <c r="G73">
        <v>1257.1199951000001</v>
      </c>
      <c r="H73">
        <v>1336.7800293</v>
      </c>
      <c r="I73">
        <v>1345.9699707</v>
      </c>
      <c r="J73">
        <v>1328.4555664</v>
      </c>
      <c r="L73" t="str">
        <f t="shared" si="10"/>
        <v>04MAR2025:00:00:00</v>
      </c>
      <c r="M73">
        <v>24</v>
      </c>
      <c r="N73">
        <f t="shared" si="11"/>
        <v>-74.616332999999941</v>
      </c>
      <c r="O73">
        <f t="shared" si="12"/>
        <v>-74.616332999999941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5.2525026325860908</v>
      </c>
    </row>
    <row r="74" spans="1:19" x14ac:dyDescent="0.25">
      <c r="A74" t="s">
        <v>99</v>
      </c>
      <c r="B74">
        <v>1327.4926757999999</v>
      </c>
      <c r="C74">
        <v>1273.9499512</v>
      </c>
      <c r="D74">
        <v>1347.0612793</v>
      </c>
      <c r="E74">
        <v>1334.0317382999999</v>
      </c>
      <c r="F74">
        <v>1249.7700195</v>
      </c>
      <c r="G74">
        <v>1199.7199707</v>
      </c>
      <c r="H74">
        <v>1273.9499512</v>
      </c>
      <c r="I74">
        <v>1277.1500243999999</v>
      </c>
      <c r="J74">
        <v>1266.9243164</v>
      </c>
      <c r="L74" t="str">
        <f t="shared" si="10"/>
        <v>04MAR2025:01:00:00</v>
      </c>
      <c r="M74">
        <v>1</v>
      </c>
      <c r="N74">
        <f t="shared" si="11"/>
        <v>-53.542724599999929</v>
      </c>
      <c r="O74">
        <f t="shared" si="12"/>
        <v>-53.542724599999929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4.0333725056323155</v>
      </c>
    </row>
    <row r="75" spans="1:19" x14ac:dyDescent="0.25">
      <c r="A75" t="s">
        <v>100</v>
      </c>
      <c r="B75">
        <v>1316.9935303</v>
      </c>
      <c r="C75">
        <v>1203.3399658000001</v>
      </c>
      <c r="D75">
        <v>1293.8316649999999</v>
      </c>
      <c r="E75">
        <v>1289.9113769999999</v>
      </c>
      <c r="F75">
        <v>1174.3800048999999</v>
      </c>
      <c r="G75">
        <v>1092.9699707</v>
      </c>
      <c r="H75">
        <v>1203.3399658000001</v>
      </c>
      <c r="I75">
        <v>1214.9300536999999</v>
      </c>
      <c r="J75">
        <v>1195.1062012</v>
      </c>
      <c r="L75" t="str">
        <f t="shared" si="10"/>
        <v>04MAR2025:02:00:00</v>
      </c>
      <c r="M75">
        <v>2</v>
      </c>
      <c r="N75">
        <f t="shared" si="11"/>
        <v>-113.6535644999999</v>
      </c>
      <c r="O75">
        <f t="shared" si="12"/>
        <v>-113.6535644999999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8.6297739423298889</v>
      </c>
    </row>
    <row r="76" spans="1:19" x14ac:dyDescent="0.25">
      <c r="A76" t="s">
        <v>101</v>
      </c>
      <c r="B76">
        <v>1232.7335204999999</v>
      </c>
      <c r="C76">
        <v>1176.4499512</v>
      </c>
      <c r="D76">
        <v>1262.3985596</v>
      </c>
      <c r="E76">
        <v>1270.4631348</v>
      </c>
      <c r="F76">
        <v>1139.3299560999999</v>
      </c>
      <c r="G76">
        <v>1050.1300048999999</v>
      </c>
      <c r="H76">
        <v>1176.4499512</v>
      </c>
      <c r="I76">
        <v>1188.8900146000001</v>
      </c>
      <c r="J76">
        <v>1165.0526123</v>
      </c>
      <c r="L76" t="str">
        <f t="shared" si="10"/>
        <v>04MAR2025:03:00:00</v>
      </c>
      <c r="M76">
        <v>3</v>
      </c>
      <c r="N76">
        <f t="shared" si="11"/>
        <v>-56.283569299999954</v>
      </c>
      <c r="O76">
        <f t="shared" si="12"/>
        <v>-56.283569299999954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4.5657531302605605</v>
      </c>
    </row>
    <row r="77" spans="1:19" x14ac:dyDescent="0.25">
      <c r="A77" t="s">
        <v>102</v>
      </c>
      <c r="B77">
        <v>1265.3726807</v>
      </c>
      <c r="C77">
        <v>1157.5600586</v>
      </c>
      <c r="D77">
        <v>1275.7924805</v>
      </c>
      <c r="E77">
        <v>1293.5661620999999</v>
      </c>
      <c r="F77">
        <v>1119.2700195</v>
      </c>
      <c r="G77">
        <v>1039.6899414</v>
      </c>
      <c r="H77">
        <v>1157.5600586</v>
      </c>
      <c r="I77">
        <v>1171.9499512</v>
      </c>
      <c r="J77">
        <v>1156.4072266000001</v>
      </c>
      <c r="L77" t="str">
        <f t="shared" si="10"/>
        <v>04MAR2025:04:00:00</v>
      </c>
      <c r="M77">
        <v>4</v>
      </c>
      <c r="N77">
        <f t="shared" si="11"/>
        <v>-107.8126221</v>
      </c>
      <c r="O77">
        <f t="shared" si="12"/>
        <v>-107.8126221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8.5202267872859725</v>
      </c>
    </row>
    <row r="78" spans="1:19" x14ac:dyDescent="0.25">
      <c r="A78" t="s">
        <v>103</v>
      </c>
      <c r="B78">
        <v>1419.6105957</v>
      </c>
      <c r="C78">
        <v>1197.0699463000001</v>
      </c>
      <c r="D78">
        <v>1277.9735106999999</v>
      </c>
      <c r="E78">
        <v>1297.4160156</v>
      </c>
      <c r="F78">
        <v>1166.5799560999999</v>
      </c>
      <c r="G78">
        <v>1077.7800293</v>
      </c>
      <c r="H78">
        <v>1197.0699463000001</v>
      </c>
      <c r="I78">
        <v>1205.4399414</v>
      </c>
      <c r="J78">
        <v>1188.8571777</v>
      </c>
      <c r="L78" t="str">
        <f t="shared" si="10"/>
        <v>04MAR2025:05:00:00</v>
      </c>
      <c r="M78">
        <v>5</v>
      </c>
      <c r="N78">
        <f t="shared" si="11"/>
        <v>-222.54064939999989</v>
      </c>
      <c r="O78">
        <f t="shared" si="12"/>
        <v>-222.54064939999989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15.676175570545576</v>
      </c>
    </row>
    <row r="79" spans="1:19" x14ac:dyDescent="0.25">
      <c r="A79" t="s">
        <v>104</v>
      </c>
      <c r="B79">
        <v>1397.4814452999999</v>
      </c>
      <c r="C79">
        <v>1305.3699951000001</v>
      </c>
      <c r="D79">
        <v>1335.4221190999999</v>
      </c>
      <c r="E79">
        <v>1342.9107666</v>
      </c>
      <c r="F79">
        <v>1272.5400391000001</v>
      </c>
      <c r="G79">
        <v>1196.6400146000001</v>
      </c>
      <c r="H79">
        <v>1305.3699951000001</v>
      </c>
      <c r="I79">
        <v>1306.0200195</v>
      </c>
      <c r="J79">
        <v>1284.6961670000001</v>
      </c>
      <c r="L79" t="str">
        <f t="shared" si="10"/>
        <v>04MAR2025:06:00:00</v>
      </c>
      <c r="M79">
        <v>6</v>
      </c>
      <c r="N79">
        <f t="shared" si="11"/>
        <v>-92.111450199999808</v>
      </c>
      <c r="O79">
        <f t="shared" si="12"/>
        <v>-92.111450199999808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6.591246739610634</v>
      </c>
    </row>
    <row r="80" spans="1:19" x14ac:dyDescent="0.25">
      <c r="A80" t="s">
        <v>105</v>
      </c>
      <c r="B80">
        <v>1579.3985596</v>
      </c>
      <c r="C80">
        <v>1504.9399414</v>
      </c>
      <c r="D80">
        <v>1390.8875731999999</v>
      </c>
      <c r="E80">
        <v>1401.1872559000001</v>
      </c>
      <c r="F80">
        <v>1473.6800536999999</v>
      </c>
      <c r="G80">
        <v>1369.6400146000001</v>
      </c>
      <c r="H80">
        <v>1504.9399414</v>
      </c>
      <c r="I80">
        <v>1482.3699951000001</v>
      </c>
      <c r="J80">
        <v>1446.3635254000001</v>
      </c>
      <c r="L80" t="str">
        <f t="shared" si="10"/>
        <v>04MAR2025:07:00:00</v>
      </c>
      <c r="M80">
        <v>7</v>
      </c>
      <c r="N80">
        <f t="shared" si="11"/>
        <v>-74.458618200000046</v>
      </c>
      <c r="O80">
        <f t="shared" si="12"/>
        <v>-74.458618200000046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4.7143653352993748</v>
      </c>
    </row>
    <row r="81" spans="1:19" x14ac:dyDescent="0.25">
      <c r="A81" t="s">
        <v>106</v>
      </c>
      <c r="B81">
        <v>1549.2746582</v>
      </c>
      <c r="C81">
        <v>1586.9000243999999</v>
      </c>
      <c r="D81">
        <v>1416.1572266000001</v>
      </c>
      <c r="E81">
        <v>1463.3109131000001</v>
      </c>
      <c r="F81">
        <v>1561.0200195</v>
      </c>
      <c r="G81">
        <v>1442.4599608999999</v>
      </c>
      <c r="H81">
        <v>1586.9000243999999</v>
      </c>
      <c r="I81">
        <v>1556.7399902</v>
      </c>
      <c r="J81">
        <v>1522.0863036999999</v>
      </c>
      <c r="L81" t="str">
        <f t="shared" si="10"/>
        <v>04MAR2025:08:00:00</v>
      </c>
      <c r="M81">
        <v>8</v>
      </c>
      <c r="N81">
        <f t="shared" si="11"/>
        <v>37.625366199999917</v>
      </c>
      <c r="O81" t="str">
        <f t="shared" si="12"/>
        <v/>
      </c>
      <c r="P81">
        <f t="shared" si="13"/>
        <v>37.625366199999917</v>
      </c>
      <c r="Q81" t="str">
        <f t="shared" si="14"/>
        <v/>
      </c>
      <c r="R81">
        <f t="shared" si="15"/>
        <v>1</v>
      </c>
      <c r="S81">
        <f t="shared" si="16"/>
        <v>2.428579464645368</v>
      </c>
    </row>
    <row r="82" spans="1:19" x14ac:dyDescent="0.25">
      <c r="A82" t="s">
        <v>107</v>
      </c>
      <c r="B82">
        <v>1422.4134521000001</v>
      </c>
      <c r="C82">
        <v>1597.2099608999999</v>
      </c>
      <c r="D82">
        <v>1412.0933838000001</v>
      </c>
      <c r="E82">
        <v>1487.6156006000001</v>
      </c>
      <c r="F82">
        <v>1564.7600098</v>
      </c>
      <c r="G82">
        <v>1454.5699463000001</v>
      </c>
      <c r="H82">
        <v>1597.2099608999999</v>
      </c>
      <c r="I82">
        <v>1561.9599608999999</v>
      </c>
      <c r="J82">
        <v>1533.2230225000001</v>
      </c>
      <c r="L82" t="str">
        <f t="shared" si="10"/>
        <v>04MAR2025:09:00:00</v>
      </c>
      <c r="M82">
        <v>9</v>
      </c>
      <c r="N82">
        <f t="shared" si="11"/>
        <v>174.79650879999986</v>
      </c>
      <c r="O82" t="str">
        <f t="shared" si="12"/>
        <v/>
      </c>
      <c r="P82">
        <f t="shared" si="13"/>
        <v>174.79650879999986</v>
      </c>
      <c r="Q82" t="str">
        <f t="shared" si="14"/>
        <v/>
      </c>
      <c r="R82">
        <f t="shared" si="15"/>
        <v>1</v>
      </c>
      <c r="S82">
        <f t="shared" si="16"/>
        <v>12.288727201077618</v>
      </c>
    </row>
    <row r="83" spans="1:19" x14ac:dyDescent="0.25">
      <c r="A83" t="s">
        <v>108</v>
      </c>
      <c r="B83">
        <v>1478.5687256000001</v>
      </c>
      <c r="C83">
        <v>1637.8699951000001</v>
      </c>
      <c r="D83">
        <v>1419.8614502</v>
      </c>
      <c r="E83">
        <v>1480.6888428</v>
      </c>
      <c r="F83">
        <v>1588.8000488</v>
      </c>
      <c r="G83">
        <v>1478.3800048999999</v>
      </c>
      <c r="H83">
        <v>1637.8699951000001</v>
      </c>
      <c r="I83">
        <v>1590.9799805</v>
      </c>
      <c r="J83">
        <v>1555.3438721</v>
      </c>
      <c r="L83" t="str">
        <f t="shared" si="10"/>
        <v>04MAR2025:10:00:00</v>
      </c>
      <c r="M83">
        <v>10</v>
      </c>
      <c r="N83">
        <f t="shared" si="11"/>
        <v>159.30126949999999</v>
      </c>
      <c r="O83" t="str">
        <f t="shared" si="12"/>
        <v/>
      </c>
      <c r="P83">
        <f t="shared" si="13"/>
        <v>159.30126949999999</v>
      </c>
      <c r="Q83" t="str">
        <f t="shared" si="14"/>
        <v/>
      </c>
      <c r="R83">
        <f t="shared" si="15"/>
        <v>1</v>
      </c>
      <c r="S83">
        <f t="shared" si="16"/>
        <v>10.774018599328608</v>
      </c>
    </row>
    <row r="84" spans="1:19" x14ac:dyDescent="0.25">
      <c r="A84" t="s">
        <v>109</v>
      </c>
      <c r="B84">
        <v>1521.9855957</v>
      </c>
      <c r="C84">
        <v>1665.4699707</v>
      </c>
      <c r="D84">
        <v>1379.7358397999999</v>
      </c>
      <c r="E84">
        <v>1403.7957764</v>
      </c>
      <c r="F84">
        <v>1622.8900146000001</v>
      </c>
      <c r="G84">
        <v>1489.8900146000001</v>
      </c>
      <c r="H84">
        <v>1665.4699707</v>
      </c>
      <c r="I84">
        <v>1618.8199463000001</v>
      </c>
      <c r="J84">
        <v>1560.1732178</v>
      </c>
      <c r="L84" t="str">
        <f t="shared" si="10"/>
        <v>04MAR2025:11:00:00</v>
      </c>
      <c r="M84">
        <v>11</v>
      </c>
      <c r="N84">
        <f t="shared" si="11"/>
        <v>143.484375</v>
      </c>
      <c r="O84" t="str">
        <f t="shared" si="12"/>
        <v/>
      </c>
      <c r="P84">
        <f t="shared" si="13"/>
        <v>143.484375</v>
      </c>
      <c r="Q84" t="str">
        <f t="shared" si="14"/>
        <v/>
      </c>
      <c r="R84">
        <f t="shared" si="15"/>
        <v>1</v>
      </c>
      <c r="S84">
        <f t="shared" si="16"/>
        <v>9.427446317848224</v>
      </c>
    </row>
    <row r="85" spans="1:19" x14ac:dyDescent="0.25">
      <c r="A85" t="s">
        <v>110</v>
      </c>
      <c r="B85">
        <v>1450.7869873</v>
      </c>
      <c r="C85">
        <v>1664.6500243999999</v>
      </c>
      <c r="D85">
        <v>1428.5870361</v>
      </c>
      <c r="E85">
        <v>1459.9946289</v>
      </c>
      <c r="F85">
        <v>1613.4200439000001</v>
      </c>
      <c r="G85">
        <v>1508.3100586</v>
      </c>
      <c r="H85">
        <v>1664.6500243999999</v>
      </c>
      <c r="I85">
        <v>1604.8100586</v>
      </c>
      <c r="J85">
        <v>1570.2370605000001</v>
      </c>
      <c r="L85" t="str">
        <f t="shared" si="10"/>
        <v>04MAR2025:12:00:00</v>
      </c>
      <c r="M85">
        <v>12</v>
      </c>
      <c r="N85">
        <f t="shared" si="11"/>
        <v>213.86303709999993</v>
      </c>
      <c r="O85" t="str">
        <f t="shared" si="12"/>
        <v/>
      </c>
      <c r="P85">
        <f t="shared" si="13"/>
        <v>213.86303709999993</v>
      </c>
      <c r="Q85" t="str">
        <f t="shared" si="14"/>
        <v/>
      </c>
      <c r="R85">
        <f t="shared" si="15"/>
        <v>1</v>
      </c>
      <c r="S85">
        <f t="shared" si="16"/>
        <v>14.741174202148837</v>
      </c>
    </row>
    <row r="86" spans="1:19" x14ac:dyDescent="0.25">
      <c r="A86" t="s">
        <v>111</v>
      </c>
      <c r="B86">
        <v>1322.9069824000001</v>
      </c>
      <c r="C86">
        <v>1655.7299805</v>
      </c>
      <c r="D86">
        <v>1418.1113281</v>
      </c>
      <c r="E86">
        <v>1440.7817382999999</v>
      </c>
      <c r="F86">
        <v>1598.1899414</v>
      </c>
      <c r="G86">
        <v>1530.6600341999999</v>
      </c>
      <c r="H86">
        <v>1655.7299805</v>
      </c>
      <c r="I86">
        <v>1589.9599608999999</v>
      </c>
      <c r="J86">
        <v>1563.0642089999999</v>
      </c>
      <c r="L86" t="str">
        <f t="shared" si="10"/>
        <v>04MAR2025:13:00:00</v>
      </c>
      <c r="M86">
        <v>13</v>
      </c>
      <c r="N86">
        <f t="shared" si="11"/>
        <v>332.82299809999995</v>
      </c>
      <c r="O86" t="str">
        <f t="shared" si="12"/>
        <v/>
      </c>
      <c r="P86">
        <f t="shared" si="13"/>
        <v>332.82299809999995</v>
      </c>
      <c r="Q86" t="str">
        <f t="shared" si="14"/>
        <v/>
      </c>
      <c r="R86">
        <f t="shared" si="15"/>
        <v>1</v>
      </c>
      <c r="S86">
        <f t="shared" si="16"/>
        <v>25.158458041864513</v>
      </c>
    </row>
    <row r="87" spans="1:19" x14ac:dyDescent="0.25">
      <c r="A87" t="s">
        <v>112</v>
      </c>
      <c r="B87">
        <v>1272.4279785000001</v>
      </c>
      <c r="C87">
        <v>1644.3100586</v>
      </c>
      <c r="D87">
        <v>1398.9477539</v>
      </c>
      <c r="E87">
        <v>1437.0610352000001</v>
      </c>
      <c r="F87">
        <v>1581.2700195</v>
      </c>
      <c r="G87">
        <v>1540.2800293</v>
      </c>
      <c r="H87">
        <v>1644.3100586</v>
      </c>
      <c r="I87">
        <v>1578.9200439000001</v>
      </c>
      <c r="J87">
        <v>1556.3682861</v>
      </c>
      <c r="L87" t="str">
        <f t="shared" si="10"/>
        <v>04MAR2025:14:00:00</v>
      </c>
      <c r="M87">
        <v>14</v>
      </c>
      <c r="N87">
        <f t="shared" si="11"/>
        <v>371.88208009999994</v>
      </c>
      <c r="O87" t="str">
        <f t="shared" si="12"/>
        <v/>
      </c>
      <c r="P87">
        <f t="shared" si="13"/>
        <v>371.88208009999994</v>
      </c>
      <c r="Q87" t="str">
        <f t="shared" si="14"/>
        <v/>
      </c>
      <c r="R87">
        <f t="shared" si="15"/>
        <v>1</v>
      </c>
      <c r="S87">
        <f t="shared" si="16"/>
        <v>29.226179114545452</v>
      </c>
    </row>
    <row r="88" spans="1:19" x14ac:dyDescent="0.25">
      <c r="A88" t="s">
        <v>113</v>
      </c>
      <c r="B88">
        <v>1363.0432129000001</v>
      </c>
      <c r="C88">
        <v>1608.3599853999999</v>
      </c>
      <c r="D88">
        <v>1380.3760986</v>
      </c>
      <c r="E88">
        <v>1402.7532959</v>
      </c>
      <c r="F88">
        <v>1532.2900391000001</v>
      </c>
      <c r="G88">
        <v>1558.3499756000001</v>
      </c>
      <c r="H88">
        <v>1608.3599853999999</v>
      </c>
      <c r="I88">
        <v>1553.1400146000001</v>
      </c>
      <c r="J88">
        <v>1530.9787598</v>
      </c>
      <c r="L88" t="str">
        <f t="shared" si="10"/>
        <v>04MAR2025:15:00:00</v>
      </c>
      <c r="M88">
        <v>15</v>
      </c>
      <c r="N88">
        <f t="shared" si="11"/>
        <v>245.31677249999984</v>
      </c>
      <c r="O88" t="str">
        <f t="shared" si="12"/>
        <v/>
      </c>
      <c r="P88">
        <f t="shared" si="13"/>
        <v>245.31677249999984</v>
      </c>
      <c r="Q88" t="str">
        <f t="shared" si="14"/>
        <v/>
      </c>
      <c r="R88">
        <f t="shared" si="15"/>
        <v>1</v>
      </c>
      <c r="S88">
        <f t="shared" si="16"/>
        <v>17.997725250255698</v>
      </c>
    </row>
    <row r="89" spans="1:19" x14ac:dyDescent="0.25">
      <c r="A89" t="s">
        <v>114</v>
      </c>
      <c r="B89">
        <v>1470.3708495999999</v>
      </c>
      <c r="C89">
        <v>1566.0799560999999</v>
      </c>
      <c r="D89">
        <v>1348.0072021000001</v>
      </c>
      <c r="E89">
        <v>1440.4755858999999</v>
      </c>
      <c r="F89">
        <v>1474.6999512</v>
      </c>
      <c r="G89">
        <v>1502.3000488</v>
      </c>
      <c r="H89">
        <v>1566.0799560999999</v>
      </c>
      <c r="I89">
        <v>1533.3000488</v>
      </c>
      <c r="J89">
        <v>1503.3712158000001</v>
      </c>
      <c r="L89" t="str">
        <f t="shared" si="10"/>
        <v>04MAR2025:16:00:00</v>
      </c>
      <c r="M89">
        <v>16</v>
      </c>
      <c r="N89">
        <f t="shared" si="11"/>
        <v>95.709106499999962</v>
      </c>
      <c r="O89" t="str">
        <f t="shared" si="12"/>
        <v/>
      </c>
      <c r="P89">
        <f t="shared" si="13"/>
        <v>95.709106499999962</v>
      </c>
      <c r="Q89" t="str">
        <f t="shared" si="14"/>
        <v/>
      </c>
      <c r="R89">
        <f t="shared" si="15"/>
        <v>1</v>
      </c>
      <c r="S89">
        <f t="shared" si="16"/>
        <v>6.5091814439899087</v>
      </c>
    </row>
    <row r="90" spans="1:19" x14ac:dyDescent="0.25">
      <c r="A90" t="s">
        <v>115</v>
      </c>
      <c r="B90">
        <v>1495.7014160000001</v>
      </c>
      <c r="C90">
        <v>1570.4399414</v>
      </c>
      <c r="D90">
        <v>1372.4290771000001</v>
      </c>
      <c r="E90">
        <v>1474.8619385</v>
      </c>
      <c r="F90">
        <v>1474.3399658000001</v>
      </c>
      <c r="G90">
        <v>1519.3499756000001</v>
      </c>
      <c r="H90">
        <v>1570.4399414</v>
      </c>
      <c r="I90">
        <v>1541.6199951000001</v>
      </c>
      <c r="J90">
        <v>1516.1223144999999</v>
      </c>
      <c r="L90" t="str">
        <f t="shared" si="10"/>
        <v>04MAR2025:17:00:00</v>
      </c>
      <c r="M90">
        <v>17</v>
      </c>
      <c r="N90">
        <f t="shared" si="11"/>
        <v>74.738525399999844</v>
      </c>
      <c r="O90" t="str">
        <f t="shared" si="12"/>
        <v/>
      </c>
      <c r="P90">
        <f t="shared" si="13"/>
        <v>74.738525399999844</v>
      </c>
      <c r="Q90" t="str">
        <f t="shared" si="14"/>
        <v/>
      </c>
      <c r="R90">
        <f t="shared" si="15"/>
        <v>1</v>
      </c>
      <c r="S90">
        <f t="shared" si="16"/>
        <v>4.9968880553630388</v>
      </c>
    </row>
    <row r="91" spans="1:19" x14ac:dyDescent="0.25">
      <c r="A91" t="s">
        <v>116</v>
      </c>
      <c r="B91">
        <v>1531.7697754000001</v>
      </c>
      <c r="C91">
        <v>1533.7800293</v>
      </c>
      <c r="D91">
        <v>1432.8259277</v>
      </c>
      <c r="E91">
        <v>1532.5616454999999</v>
      </c>
      <c r="F91">
        <v>1437.8199463000001</v>
      </c>
      <c r="G91">
        <v>1503.1899414</v>
      </c>
      <c r="H91">
        <v>1533.7800293</v>
      </c>
      <c r="I91">
        <v>1519.4799805</v>
      </c>
      <c r="J91">
        <v>1505.3663329999999</v>
      </c>
      <c r="L91" t="str">
        <f t="shared" si="10"/>
        <v>04MAR2025:18:00:00</v>
      </c>
      <c r="M91">
        <v>18</v>
      </c>
      <c r="N91">
        <f t="shared" si="11"/>
        <v>2.0102538999999524</v>
      </c>
      <c r="O91" t="str">
        <f t="shared" si="12"/>
        <v/>
      </c>
      <c r="P91">
        <f t="shared" si="13"/>
        <v>2.0102538999999524</v>
      </c>
      <c r="Q91" t="str">
        <f t="shared" si="14"/>
        <v/>
      </c>
      <c r="R91">
        <f t="shared" si="15"/>
        <v>1</v>
      </c>
      <c r="S91">
        <f t="shared" si="16"/>
        <v>0.13123733946734933</v>
      </c>
    </row>
    <row r="92" spans="1:19" x14ac:dyDescent="0.25">
      <c r="A92" t="s">
        <v>117</v>
      </c>
      <c r="B92">
        <v>1597.369751</v>
      </c>
      <c r="C92">
        <v>1623.6600341999999</v>
      </c>
      <c r="D92">
        <v>1460.3326416</v>
      </c>
      <c r="E92">
        <v>1538.2768555</v>
      </c>
      <c r="F92">
        <v>1527.9799805</v>
      </c>
      <c r="G92">
        <v>1567.5400391000001</v>
      </c>
      <c r="H92">
        <v>1623.6600341999999</v>
      </c>
      <c r="I92">
        <v>1606.7399902</v>
      </c>
      <c r="J92">
        <v>1572.8394774999999</v>
      </c>
      <c r="L92" t="str">
        <f t="shared" si="10"/>
        <v>04MAR2025:19:00:00</v>
      </c>
      <c r="M92">
        <v>19</v>
      </c>
      <c r="N92">
        <f t="shared" si="11"/>
        <v>26.290283199999976</v>
      </c>
      <c r="O92" t="str">
        <f t="shared" si="12"/>
        <v/>
      </c>
      <c r="P92">
        <f t="shared" si="13"/>
        <v>26.290283199999976</v>
      </c>
      <c r="Q92" t="str">
        <f t="shared" si="14"/>
        <v/>
      </c>
      <c r="R92">
        <f t="shared" si="15"/>
        <v>1</v>
      </c>
      <c r="S92">
        <f t="shared" si="16"/>
        <v>1.6458483193100091</v>
      </c>
    </row>
    <row r="93" spans="1:19" x14ac:dyDescent="0.25">
      <c r="A93" t="s">
        <v>118</v>
      </c>
      <c r="B93">
        <v>1583.3095702999999</v>
      </c>
      <c r="C93">
        <v>1671.6099853999999</v>
      </c>
      <c r="D93">
        <v>1491.994751</v>
      </c>
      <c r="E93">
        <v>1547.2036132999999</v>
      </c>
      <c r="F93">
        <v>1570.5400391000001</v>
      </c>
      <c r="G93">
        <v>1597.4399414</v>
      </c>
      <c r="H93">
        <v>1671.6099853999999</v>
      </c>
      <c r="I93">
        <v>1653.1800536999999</v>
      </c>
      <c r="J93">
        <v>1607.994751</v>
      </c>
      <c r="L93" t="str">
        <f t="shared" si="10"/>
        <v>04MAR2025:20:00:00</v>
      </c>
      <c r="M93">
        <v>20</v>
      </c>
      <c r="N93">
        <f t="shared" si="11"/>
        <v>88.300415100000009</v>
      </c>
      <c r="O93" t="str">
        <f t="shared" si="12"/>
        <v/>
      </c>
      <c r="P93">
        <f t="shared" si="13"/>
        <v>88.300415100000009</v>
      </c>
      <c r="Q93" t="str">
        <f t="shared" si="14"/>
        <v/>
      </c>
      <c r="R93">
        <f t="shared" si="15"/>
        <v>1</v>
      </c>
      <c r="S93">
        <f t="shared" si="16"/>
        <v>5.5769520222927191</v>
      </c>
    </row>
    <row r="94" spans="1:19" x14ac:dyDescent="0.25">
      <c r="A94" t="s">
        <v>119</v>
      </c>
      <c r="B94">
        <v>1534.7567139</v>
      </c>
      <c r="C94">
        <v>1643.5699463000001</v>
      </c>
      <c r="D94">
        <v>1531.3997803</v>
      </c>
      <c r="E94">
        <v>1566.3317870999999</v>
      </c>
      <c r="F94">
        <v>1536.7099608999999</v>
      </c>
      <c r="G94">
        <v>1595.5600586</v>
      </c>
      <c r="H94">
        <v>1643.5699463000001</v>
      </c>
      <c r="I94">
        <v>1626.1099853999999</v>
      </c>
      <c r="J94">
        <v>1593.6564940999999</v>
      </c>
      <c r="L94" t="str">
        <f t="shared" si="10"/>
        <v>04MAR2025:21:00:00</v>
      </c>
      <c r="M94">
        <v>21</v>
      </c>
      <c r="N94">
        <f t="shared" si="11"/>
        <v>108.81323240000006</v>
      </c>
      <c r="O94" t="str">
        <f t="shared" si="12"/>
        <v/>
      </c>
      <c r="P94">
        <f t="shared" si="13"/>
        <v>108.81323240000006</v>
      </c>
      <c r="Q94" t="str">
        <f t="shared" si="14"/>
        <v/>
      </c>
      <c r="R94">
        <f t="shared" si="15"/>
        <v>1</v>
      </c>
      <c r="S94">
        <f t="shared" si="16"/>
        <v>7.089933630164265</v>
      </c>
    </row>
    <row r="95" spans="1:19" x14ac:dyDescent="0.25">
      <c r="A95" t="s">
        <v>120</v>
      </c>
      <c r="B95">
        <v>1454.6004639</v>
      </c>
      <c r="C95">
        <v>1590.6099853999999</v>
      </c>
      <c r="D95">
        <v>1476.6083983999999</v>
      </c>
      <c r="E95">
        <v>1510.8321533000001</v>
      </c>
      <c r="F95">
        <v>1484.6300048999999</v>
      </c>
      <c r="G95">
        <v>1534.8299560999999</v>
      </c>
      <c r="H95">
        <v>1590.6099853999999</v>
      </c>
      <c r="I95">
        <v>1574.9200439000001</v>
      </c>
      <c r="J95">
        <v>1539.1644286999999</v>
      </c>
      <c r="L95" t="str">
        <f t="shared" si="10"/>
        <v>04MAR2025:22:00:00</v>
      </c>
      <c r="M95">
        <v>22</v>
      </c>
      <c r="N95">
        <f t="shared" si="11"/>
        <v>136.00952149999989</v>
      </c>
      <c r="O95" t="str">
        <f t="shared" si="12"/>
        <v/>
      </c>
      <c r="P95">
        <f t="shared" si="13"/>
        <v>136.00952149999989</v>
      </c>
      <c r="Q95" t="str">
        <f t="shared" si="14"/>
        <v/>
      </c>
      <c r="R95">
        <f t="shared" si="15"/>
        <v>1</v>
      </c>
      <c r="S95">
        <f t="shared" si="16"/>
        <v>9.3503009847348846</v>
      </c>
    </row>
    <row r="96" spans="1:19" x14ac:dyDescent="0.25">
      <c r="A96" t="s">
        <v>121</v>
      </c>
      <c r="B96">
        <v>1443.5189209</v>
      </c>
      <c r="C96">
        <v>1465.8000488</v>
      </c>
      <c r="D96">
        <v>1428.3994141000001</v>
      </c>
      <c r="E96">
        <v>1433.9727783000001</v>
      </c>
      <c r="F96">
        <v>1369.6899414</v>
      </c>
      <c r="G96">
        <v>1422.7199707</v>
      </c>
      <c r="H96">
        <v>1465.8000488</v>
      </c>
      <c r="I96">
        <v>1460.3800048999999</v>
      </c>
      <c r="J96">
        <v>1430.5125731999999</v>
      </c>
      <c r="L96" t="str">
        <f t="shared" si="10"/>
        <v>04MAR2025:23:00:00</v>
      </c>
      <c r="M96">
        <v>23</v>
      </c>
      <c r="N96">
        <f t="shared" si="11"/>
        <v>22.281127900000001</v>
      </c>
      <c r="O96" t="str">
        <f t="shared" si="12"/>
        <v/>
      </c>
      <c r="P96">
        <f t="shared" si="13"/>
        <v>22.281127900000001</v>
      </c>
      <c r="Q96" t="str">
        <f t="shared" si="14"/>
        <v/>
      </c>
      <c r="R96">
        <f t="shared" si="15"/>
        <v>1</v>
      </c>
      <c r="S96">
        <f t="shared" si="16"/>
        <v>1.5435286352954931</v>
      </c>
    </row>
    <row r="97" spans="1:19" x14ac:dyDescent="0.25">
      <c r="A97" t="s">
        <v>122</v>
      </c>
      <c r="B97">
        <v>1377.5380858999999</v>
      </c>
      <c r="C97">
        <v>1358.25</v>
      </c>
      <c r="D97">
        <v>1392.6237793</v>
      </c>
      <c r="E97">
        <v>1386.5139160000001</v>
      </c>
      <c r="F97">
        <v>1276.9100341999999</v>
      </c>
      <c r="G97">
        <v>1324.6700439000001</v>
      </c>
      <c r="H97">
        <v>1358.25</v>
      </c>
      <c r="I97">
        <v>1362.9399414</v>
      </c>
      <c r="J97">
        <v>1341.8568115</v>
      </c>
      <c r="L97" t="str">
        <f t="shared" si="10"/>
        <v>05MAR2025:00:00:00</v>
      </c>
      <c r="M97">
        <v>24</v>
      </c>
      <c r="N97">
        <f t="shared" si="11"/>
        <v>-19.288085899999942</v>
      </c>
      <c r="O97">
        <f t="shared" si="12"/>
        <v>-19.288085899999942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1.4001853086623208</v>
      </c>
    </row>
    <row r="98" spans="1:19" x14ac:dyDescent="0.25">
      <c r="A98" t="s">
        <v>123</v>
      </c>
      <c r="B98">
        <v>1338.2122803</v>
      </c>
      <c r="C98">
        <v>1292.3499756000001</v>
      </c>
      <c r="D98">
        <v>1398.4360352000001</v>
      </c>
      <c r="E98">
        <v>1376.3275146000001</v>
      </c>
      <c r="F98">
        <v>1328.8100586</v>
      </c>
      <c r="G98">
        <v>1314.5300293</v>
      </c>
      <c r="H98">
        <v>1487.2399902</v>
      </c>
      <c r="I98">
        <v>1292.3499756000001</v>
      </c>
      <c r="J98">
        <v>1359.8515625</v>
      </c>
      <c r="L98" t="str">
        <f t="shared" si="10"/>
        <v>05MAR2025:01:00:00</v>
      </c>
      <c r="M98">
        <v>1</v>
      </c>
      <c r="N98">
        <f t="shared" si="11"/>
        <v>-45.862304699999868</v>
      </c>
      <c r="O98">
        <f t="shared" si="12"/>
        <v>-45.862304699999868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3.4271322551096652</v>
      </c>
    </row>
    <row r="99" spans="1:19" x14ac:dyDescent="0.25">
      <c r="A99" t="s">
        <v>124</v>
      </c>
      <c r="B99">
        <v>1493.9073486</v>
      </c>
      <c r="C99">
        <v>1257.4100341999999</v>
      </c>
      <c r="D99">
        <v>1377.6058350000001</v>
      </c>
      <c r="E99">
        <v>1342.7100829999999</v>
      </c>
      <c r="F99">
        <v>1270.9799805</v>
      </c>
      <c r="G99">
        <v>1310.1099853999999</v>
      </c>
      <c r="H99">
        <v>1423.2700195</v>
      </c>
      <c r="I99">
        <v>1257.4100341999999</v>
      </c>
      <c r="J99">
        <v>1320.8961182</v>
      </c>
      <c r="L99" t="str">
        <f t="shared" si="10"/>
        <v>05MAR2025:02:00:00</v>
      </c>
      <c r="M99">
        <v>2</v>
      </c>
      <c r="N99">
        <f t="shared" si="11"/>
        <v>-236.49731440000005</v>
      </c>
      <c r="O99">
        <f t="shared" si="12"/>
        <v>-236.49731440000005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15.830788610928991</v>
      </c>
    </row>
    <row r="100" spans="1:19" x14ac:dyDescent="0.25">
      <c r="A100" t="s">
        <v>125</v>
      </c>
      <c r="B100">
        <v>1531.5223389</v>
      </c>
      <c r="C100">
        <v>1250.8399658000001</v>
      </c>
      <c r="D100">
        <v>1420.1705322</v>
      </c>
      <c r="E100">
        <v>1400.1760254000001</v>
      </c>
      <c r="F100">
        <v>1249.0999756000001</v>
      </c>
      <c r="G100">
        <v>1288.2900391000001</v>
      </c>
      <c r="H100">
        <v>1385.6199951000001</v>
      </c>
      <c r="I100">
        <v>1250.8399658000001</v>
      </c>
      <c r="J100">
        <v>1314.8051757999999</v>
      </c>
      <c r="L100" t="str">
        <f t="shared" si="10"/>
        <v>05MAR2025:03:00:00</v>
      </c>
      <c r="M100">
        <v>3</v>
      </c>
      <c r="N100">
        <f t="shared" si="11"/>
        <v>-280.68237309999995</v>
      </c>
      <c r="O100">
        <f t="shared" si="12"/>
        <v>-280.68237309999995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18.327017893947087</v>
      </c>
    </row>
    <row r="101" spans="1:19" x14ac:dyDescent="0.25">
      <c r="A101" t="s">
        <v>126</v>
      </c>
      <c r="B101">
        <v>1441.0061035000001</v>
      </c>
      <c r="C101">
        <v>1278.6400146000001</v>
      </c>
      <c r="D101">
        <v>1460.9406738</v>
      </c>
      <c r="E101">
        <v>1317.4211425999999</v>
      </c>
      <c r="F101">
        <v>1285.9799805</v>
      </c>
      <c r="G101">
        <v>1292.7900391000001</v>
      </c>
      <c r="H101">
        <v>1418.4599608999999</v>
      </c>
      <c r="I101">
        <v>1278.6400146000001</v>
      </c>
      <c r="J101">
        <v>1318.6583252</v>
      </c>
      <c r="L101" t="str">
        <f t="shared" si="10"/>
        <v>05MAR2025:04:00:00</v>
      </c>
      <c r="M101">
        <v>4</v>
      </c>
      <c r="N101">
        <f t="shared" si="11"/>
        <v>-162.36608890000002</v>
      </c>
      <c r="O101">
        <f t="shared" si="12"/>
        <v>-162.36608890000002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11.267550394521976</v>
      </c>
    </row>
    <row r="102" spans="1:19" x14ac:dyDescent="0.25">
      <c r="A102" t="s">
        <v>127</v>
      </c>
      <c r="B102">
        <v>1434.5139160000001</v>
      </c>
      <c r="C102">
        <v>1361.6099853999999</v>
      </c>
      <c r="D102">
        <v>1479.3896483999999</v>
      </c>
      <c r="E102">
        <v>1303.0954589999999</v>
      </c>
      <c r="F102">
        <v>1366.25</v>
      </c>
      <c r="G102">
        <v>1360.6500243999999</v>
      </c>
      <c r="H102">
        <v>1501.7800293</v>
      </c>
      <c r="I102">
        <v>1361.6099853999999</v>
      </c>
      <c r="J102">
        <v>1378.6772461</v>
      </c>
      <c r="L102" t="str">
        <f t="shared" si="10"/>
        <v>05MAR2025:05:00:00</v>
      </c>
      <c r="M102">
        <v>5</v>
      </c>
      <c r="N102">
        <f t="shared" si="11"/>
        <v>-72.903930600000194</v>
      </c>
      <c r="O102">
        <f t="shared" si="12"/>
        <v>-72.903930600000194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5.082134776585896</v>
      </c>
    </row>
    <row r="103" spans="1:19" x14ac:dyDescent="0.25">
      <c r="A103" t="s">
        <v>128</v>
      </c>
      <c r="B103">
        <v>1546.9982910000001</v>
      </c>
      <c r="C103">
        <v>1524.7399902</v>
      </c>
      <c r="D103">
        <v>1590.6098632999999</v>
      </c>
      <c r="E103">
        <v>1392.9504394999999</v>
      </c>
      <c r="F103">
        <v>1537.1300048999999</v>
      </c>
      <c r="G103">
        <v>1528.0899658000001</v>
      </c>
      <c r="H103">
        <v>1660.6800536999999</v>
      </c>
      <c r="I103">
        <v>1524.7399902</v>
      </c>
      <c r="J103">
        <v>1528.7181396000001</v>
      </c>
      <c r="L103" t="str">
        <f t="shared" si="10"/>
        <v>05MAR2025:06:00:00</v>
      </c>
      <c r="M103">
        <v>6</v>
      </c>
      <c r="N103">
        <f t="shared" si="11"/>
        <v>-22.258300800000143</v>
      </c>
      <c r="O103">
        <f t="shared" si="12"/>
        <v>-22.258300800000143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1.4388057782282411</v>
      </c>
    </row>
    <row r="104" spans="1:19" x14ac:dyDescent="0.25">
      <c r="A104" t="s">
        <v>129</v>
      </c>
      <c r="B104">
        <v>1743.9752197</v>
      </c>
      <c r="C104">
        <v>1792.3299560999999</v>
      </c>
      <c r="D104">
        <v>1725.2987060999999</v>
      </c>
      <c r="E104">
        <v>1532.1843262</v>
      </c>
      <c r="F104">
        <v>1819.2800293</v>
      </c>
      <c r="G104">
        <v>1768.7800293</v>
      </c>
      <c r="H104">
        <v>1926.8199463000001</v>
      </c>
      <c r="I104">
        <v>1792.3299560999999</v>
      </c>
      <c r="J104">
        <v>1767.8789062999999</v>
      </c>
      <c r="L104" t="str">
        <f t="shared" si="10"/>
        <v>05MAR2025:07:00:00</v>
      </c>
      <c r="M104">
        <v>7</v>
      </c>
      <c r="N104">
        <f t="shared" si="11"/>
        <v>48.354736399999865</v>
      </c>
      <c r="O104" t="str">
        <f t="shared" si="12"/>
        <v/>
      </c>
      <c r="P104">
        <f t="shared" si="13"/>
        <v>48.354736399999865</v>
      </c>
      <c r="Q104" t="str">
        <f t="shared" si="14"/>
        <v/>
      </c>
      <c r="R104">
        <f t="shared" si="15"/>
        <v>1</v>
      </c>
      <c r="S104">
        <f t="shared" si="16"/>
        <v>2.7726733644941288</v>
      </c>
    </row>
    <row r="105" spans="1:19" x14ac:dyDescent="0.25">
      <c r="A105" t="s">
        <v>130</v>
      </c>
      <c r="B105">
        <v>1760.4470214999999</v>
      </c>
      <c r="C105">
        <v>1894.8699951000001</v>
      </c>
      <c r="D105">
        <v>1861.2358397999999</v>
      </c>
      <c r="E105">
        <v>1672.0412598</v>
      </c>
      <c r="F105">
        <v>1931.4100341999999</v>
      </c>
      <c r="G105">
        <v>1866.7299805</v>
      </c>
      <c r="H105">
        <v>2016.6500243999999</v>
      </c>
      <c r="I105">
        <v>1894.8699951000001</v>
      </c>
      <c r="J105">
        <v>1876.3404541</v>
      </c>
      <c r="L105" t="str">
        <f t="shared" si="10"/>
        <v>05MAR2025:08:00:00</v>
      </c>
      <c r="M105">
        <v>8</v>
      </c>
      <c r="N105">
        <f t="shared" si="11"/>
        <v>134.4229736000002</v>
      </c>
      <c r="O105" t="str">
        <f t="shared" si="12"/>
        <v/>
      </c>
      <c r="P105">
        <f t="shared" si="13"/>
        <v>134.4229736000002</v>
      </c>
      <c r="Q105" t="str">
        <f t="shared" si="14"/>
        <v/>
      </c>
      <c r="R105">
        <f t="shared" si="15"/>
        <v>1</v>
      </c>
      <c r="S105">
        <f t="shared" si="16"/>
        <v>7.6357295594992838</v>
      </c>
    </row>
    <row r="106" spans="1:19" x14ac:dyDescent="0.25">
      <c r="A106" t="s">
        <v>131</v>
      </c>
      <c r="B106">
        <v>1671.2108154</v>
      </c>
      <c r="C106">
        <v>1855.4399414</v>
      </c>
      <c r="D106">
        <v>1862.4077147999999</v>
      </c>
      <c r="E106">
        <v>1660.9385986</v>
      </c>
      <c r="F106">
        <v>1877.0500488</v>
      </c>
      <c r="G106">
        <v>1779.5699463000001</v>
      </c>
      <c r="H106">
        <v>1931.9499512</v>
      </c>
      <c r="I106">
        <v>1855.4399414</v>
      </c>
      <c r="J106">
        <v>1820.9897461</v>
      </c>
      <c r="L106" t="str">
        <f t="shared" si="10"/>
        <v>05MAR2025:09:00:00</v>
      </c>
      <c r="M106">
        <v>9</v>
      </c>
      <c r="N106">
        <f t="shared" si="11"/>
        <v>184.22912599999995</v>
      </c>
      <c r="O106" t="str">
        <f t="shared" si="12"/>
        <v/>
      </c>
      <c r="P106">
        <f t="shared" si="13"/>
        <v>184.22912599999995</v>
      </c>
      <c r="Q106" t="str">
        <f t="shared" si="14"/>
        <v/>
      </c>
      <c r="R106">
        <f t="shared" si="15"/>
        <v>1</v>
      </c>
      <c r="S106">
        <f t="shared" si="16"/>
        <v>11.023691583512472</v>
      </c>
    </row>
    <row r="107" spans="1:19" x14ac:dyDescent="0.25">
      <c r="A107" t="s">
        <v>132</v>
      </c>
      <c r="B107">
        <v>1712.8378906</v>
      </c>
      <c r="C107">
        <v>1817.3399658000001</v>
      </c>
      <c r="D107">
        <v>1847.0853271000001</v>
      </c>
      <c r="E107">
        <v>1633.0939940999999</v>
      </c>
      <c r="F107">
        <v>1795.9599608999999</v>
      </c>
      <c r="G107">
        <v>1670.9100341999999</v>
      </c>
      <c r="H107">
        <v>1831.2299805</v>
      </c>
      <c r="I107">
        <v>1817.3399658000001</v>
      </c>
      <c r="J107">
        <v>1749.7067870999999</v>
      </c>
      <c r="L107" t="str">
        <f t="shared" si="10"/>
        <v>05MAR2025:10:00:00</v>
      </c>
      <c r="M107">
        <v>10</v>
      </c>
      <c r="N107">
        <f t="shared" si="11"/>
        <v>104.50207520000004</v>
      </c>
      <c r="O107" t="str">
        <f t="shared" si="12"/>
        <v/>
      </c>
      <c r="P107">
        <f t="shared" si="13"/>
        <v>104.50207520000004</v>
      </c>
      <c r="Q107" t="str">
        <f t="shared" si="14"/>
        <v/>
      </c>
      <c r="R107">
        <f t="shared" si="15"/>
        <v>1</v>
      </c>
      <c r="S107">
        <f t="shared" si="16"/>
        <v>6.1011071610164693</v>
      </c>
    </row>
    <row r="108" spans="1:19" x14ac:dyDescent="0.25">
      <c r="A108" t="s">
        <v>133</v>
      </c>
      <c r="B108">
        <v>1555.8682861</v>
      </c>
      <c r="C108">
        <v>1775.6600341999999</v>
      </c>
      <c r="D108">
        <v>1764.722168</v>
      </c>
      <c r="E108">
        <v>1509.78125</v>
      </c>
      <c r="F108">
        <v>1726.1500243999999</v>
      </c>
      <c r="G108">
        <v>1553.8499756000001</v>
      </c>
      <c r="H108">
        <v>1721.1899414</v>
      </c>
      <c r="I108">
        <v>1775.6600341999999</v>
      </c>
      <c r="J108">
        <v>1657.3264160000001</v>
      </c>
      <c r="L108" t="str">
        <f t="shared" si="10"/>
        <v>05MAR2025:11:00:00</v>
      </c>
      <c r="M108">
        <v>11</v>
      </c>
      <c r="N108">
        <f t="shared" si="11"/>
        <v>219.79174809999995</v>
      </c>
      <c r="O108" t="str">
        <f t="shared" si="12"/>
        <v/>
      </c>
      <c r="P108">
        <f t="shared" si="13"/>
        <v>219.79174809999995</v>
      </c>
      <c r="Q108" t="str">
        <f t="shared" si="14"/>
        <v/>
      </c>
      <c r="R108">
        <f t="shared" si="15"/>
        <v>1</v>
      </c>
      <c r="S108">
        <f t="shared" si="16"/>
        <v>14.126629488087229</v>
      </c>
    </row>
    <row r="109" spans="1:19" x14ac:dyDescent="0.25">
      <c r="A109" t="s">
        <v>134</v>
      </c>
      <c r="B109">
        <v>1533.265625</v>
      </c>
      <c r="C109">
        <v>1703.5500488</v>
      </c>
      <c r="D109">
        <v>1709.1247559000001</v>
      </c>
      <c r="E109">
        <v>1620.6794434000001</v>
      </c>
      <c r="F109">
        <v>1645.9000243999999</v>
      </c>
      <c r="G109">
        <v>1429.6500243999999</v>
      </c>
      <c r="H109">
        <v>1611.2900391000001</v>
      </c>
      <c r="I109">
        <v>1703.5500488</v>
      </c>
      <c r="J109">
        <v>1602.2141113</v>
      </c>
      <c r="L109" t="str">
        <f t="shared" si="10"/>
        <v>05MAR2025:12:00:00</v>
      </c>
      <c r="M109">
        <v>12</v>
      </c>
      <c r="N109">
        <f t="shared" si="11"/>
        <v>170.28442380000001</v>
      </c>
      <c r="O109" t="str">
        <f t="shared" si="12"/>
        <v/>
      </c>
      <c r="P109">
        <f t="shared" si="13"/>
        <v>170.28442380000001</v>
      </c>
      <c r="Q109" t="str">
        <f t="shared" si="14"/>
        <v/>
      </c>
      <c r="R109">
        <f t="shared" si="15"/>
        <v>1</v>
      </c>
      <c r="S109">
        <f t="shared" si="16"/>
        <v>11.105996314239421</v>
      </c>
    </row>
    <row r="110" spans="1:19" x14ac:dyDescent="0.25">
      <c r="A110" t="s">
        <v>135</v>
      </c>
      <c r="B110">
        <v>1414.4204102000001</v>
      </c>
      <c r="C110">
        <v>1668.1500243999999</v>
      </c>
      <c r="D110">
        <v>1641.7030029</v>
      </c>
      <c r="E110">
        <v>1648.7100829999999</v>
      </c>
      <c r="F110">
        <v>1605.2399902</v>
      </c>
      <c r="G110">
        <v>1362.7700195</v>
      </c>
      <c r="H110">
        <v>1539.3199463000001</v>
      </c>
      <c r="I110">
        <v>1668.1500243999999</v>
      </c>
      <c r="J110">
        <v>1564.8380127</v>
      </c>
      <c r="L110" t="str">
        <f t="shared" si="10"/>
        <v>05MAR2025:13:00:00</v>
      </c>
      <c r="M110">
        <v>13</v>
      </c>
      <c r="N110">
        <f t="shared" si="11"/>
        <v>253.72961419999979</v>
      </c>
      <c r="O110" t="str">
        <f t="shared" si="12"/>
        <v/>
      </c>
      <c r="P110">
        <f t="shared" si="13"/>
        <v>253.72961419999979</v>
      </c>
      <c r="Q110" t="str">
        <f t="shared" si="14"/>
        <v/>
      </c>
      <c r="R110">
        <f t="shared" si="15"/>
        <v>1</v>
      </c>
      <c r="S110">
        <f t="shared" si="16"/>
        <v>17.938769291665004</v>
      </c>
    </row>
    <row r="111" spans="1:19" x14ac:dyDescent="0.25">
      <c r="A111" t="s">
        <v>136</v>
      </c>
      <c r="B111">
        <v>1369.9206543</v>
      </c>
      <c r="C111">
        <v>1656.6500243999999</v>
      </c>
      <c r="D111">
        <v>1579.5849608999999</v>
      </c>
      <c r="E111">
        <v>1628.9238281</v>
      </c>
      <c r="F111">
        <v>1577.2399902</v>
      </c>
      <c r="G111">
        <v>1322.5799560999999</v>
      </c>
      <c r="H111">
        <v>1505.3199463000001</v>
      </c>
      <c r="I111">
        <v>1656.6500243999999</v>
      </c>
      <c r="J111">
        <v>1538.1428223</v>
      </c>
      <c r="L111" t="str">
        <f t="shared" si="10"/>
        <v>05MAR2025:14:00:00</v>
      </c>
      <c r="M111">
        <v>14</v>
      </c>
      <c r="N111">
        <f t="shared" si="11"/>
        <v>286.72937009999987</v>
      </c>
      <c r="O111" t="str">
        <f t="shared" si="12"/>
        <v/>
      </c>
      <c r="P111">
        <f t="shared" si="13"/>
        <v>286.72937009999987</v>
      </c>
      <c r="Q111" t="str">
        <f t="shared" si="14"/>
        <v/>
      </c>
      <c r="R111">
        <f t="shared" si="15"/>
        <v>1</v>
      </c>
      <c r="S111">
        <f t="shared" si="16"/>
        <v>20.930363317028196</v>
      </c>
    </row>
    <row r="112" spans="1:19" x14ac:dyDescent="0.25">
      <c r="A112" t="s">
        <v>137</v>
      </c>
      <c r="B112">
        <v>1345.6152344</v>
      </c>
      <c r="C112">
        <v>1634.7900391000001</v>
      </c>
      <c r="D112">
        <v>1542.8548584</v>
      </c>
      <c r="E112">
        <v>1623.4554443</v>
      </c>
      <c r="F112">
        <v>1549.3800048999999</v>
      </c>
      <c r="G112">
        <v>1310.8599853999999</v>
      </c>
      <c r="H112">
        <v>1475.7600098</v>
      </c>
      <c r="I112">
        <v>1634.7900391000001</v>
      </c>
      <c r="J112">
        <v>1518.8491211</v>
      </c>
      <c r="L112" t="str">
        <f t="shared" si="10"/>
        <v>05MAR2025:15:00:00</v>
      </c>
      <c r="M112">
        <v>15</v>
      </c>
      <c r="N112">
        <f t="shared" si="11"/>
        <v>289.1748047000001</v>
      </c>
      <c r="O112" t="str">
        <f t="shared" si="12"/>
        <v/>
      </c>
      <c r="P112">
        <f t="shared" si="13"/>
        <v>289.1748047000001</v>
      </c>
      <c r="Q112" t="str">
        <f t="shared" si="14"/>
        <v/>
      </c>
      <c r="R112">
        <f t="shared" si="15"/>
        <v>1</v>
      </c>
      <c r="S112">
        <f t="shared" si="16"/>
        <v>21.490155380779484</v>
      </c>
    </row>
    <row r="113" spans="1:19" x14ac:dyDescent="0.25">
      <c r="A113" t="s">
        <v>138</v>
      </c>
      <c r="B113">
        <v>1352.0643310999999</v>
      </c>
      <c r="C113">
        <v>1640.7800293</v>
      </c>
      <c r="D113">
        <v>1465.7084961</v>
      </c>
      <c r="E113">
        <v>1593.0582274999999</v>
      </c>
      <c r="F113">
        <v>1548.0600586</v>
      </c>
      <c r="G113">
        <v>1283.9499512</v>
      </c>
      <c r="H113">
        <v>1464.2700195</v>
      </c>
      <c r="I113">
        <v>1640.7800293</v>
      </c>
      <c r="J113">
        <v>1506.0236815999999</v>
      </c>
      <c r="L113" t="str">
        <f t="shared" si="10"/>
        <v>05MAR2025:16:00:00</v>
      </c>
      <c r="M113">
        <v>16</v>
      </c>
      <c r="N113">
        <f t="shared" si="11"/>
        <v>288.71569820000013</v>
      </c>
      <c r="O113" t="str">
        <f t="shared" si="12"/>
        <v/>
      </c>
      <c r="P113">
        <f t="shared" si="13"/>
        <v>288.71569820000013</v>
      </c>
      <c r="Q113" t="str">
        <f t="shared" si="14"/>
        <v/>
      </c>
      <c r="R113">
        <f t="shared" si="15"/>
        <v>1</v>
      </c>
      <c r="S113">
        <f t="shared" si="16"/>
        <v>21.353695350065887</v>
      </c>
    </row>
    <row r="114" spans="1:19" x14ac:dyDescent="0.25">
      <c r="A114" t="s">
        <v>139</v>
      </c>
      <c r="B114">
        <v>1344.9864502</v>
      </c>
      <c r="C114">
        <v>1690.8100586</v>
      </c>
      <c r="D114">
        <v>1512.708374</v>
      </c>
      <c r="E114">
        <v>1689.3454589999999</v>
      </c>
      <c r="F114">
        <v>1604.9200439000001</v>
      </c>
      <c r="G114">
        <v>1364.2199707</v>
      </c>
      <c r="H114">
        <v>1517.75</v>
      </c>
      <c r="I114">
        <v>1690.8100586</v>
      </c>
      <c r="J114">
        <v>1573.4091797000001</v>
      </c>
      <c r="L114" t="str">
        <f t="shared" si="10"/>
        <v>05MAR2025:17:00:00</v>
      </c>
      <c r="M114">
        <v>17</v>
      </c>
      <c r="N114">
        <f t="shared" si="11"/>
        <v>345.82360840000001</v>
      </c>
      <c r="O114" t="str">
        <f t="shared" si="12"/>
        <v/>
      </c>
      <c r="P114">
        <f t="shared" si="13"/>
        <v>345.82360840000001</v>
      </c>
      <c r="Q114" t="str">
        <f t="shared" si="14"/>
        <v/>
      </c>
      <c r="R114">
        <f t="shared" si="15"/>
        <v>1</v>
      </c>
      <c r="S114">
        <f t="shared" si="16"/>
        <v>25.712051474464737</v>
      </c>
    </row>
    <row r="115" spans="1:19" x14ac:dyDescent="0.25">
      <c r="A115" t="s">
        <v>140</v>
      </c>
      <c r="B115">
        <v>1479.0185547000001</v>
      </c>
      <c r="C115">
        <v>1753.4100341999999</v>
      </c>
      <c r="D115">
        <v>1555.6795654</v>
      </c>
      <c r="E115">
        <v>1745.0130615</v>
      </c>
      <c r="F115">
        <v>1686.4100341999999</v>
      </c>
      <c r="G115">
        <v>1491.5</v>
      </c>
      <c r="H115">
        <v>1593.0999756000001</v>
      </c>
      <c r="I115">
        <v>1753.4100341999999</v>
      </c>
      <c r="J115">
        <v>1653.8867187999999</v>
      </c>
      <c r="L115" t="str">
        <f t="shared" si="10"/>
        <v>05MAR2025:18:00:00</v>
      </c>
      <c r="M115">
        <v>18</v>
      </c>
      <c r="N115">
        <f t="shared" si="11"/>
        <v>274.39147949999983</v>
      </c>
      <c r="O115" t="str">
        <f t="shared" si="12"/>
        <v/>
      </c>
      <c r="P115">
        <f t="shared" si="13"/>
        <v>274.39147949999983</v>
      </c>
      <c r="Q115" t="str">
        <f t="shared" si="14"/>
        <v/>
      </c>
      <c r="R115">
        <f t="shared" si="15"/>
        <v>1</v>
      </c>
      <c r="S115">
        <f t="shared" si="16"/>
        <v>18.552267557972364</v>
      </c>
    </row>
    <row r="116" spans="1:19" x14ac:dyDescent="0.25">
      <c r="A116" t="s">
        <v>141</v>
      </c>
      <c r="B116">
        <v>1561.9676514</v>
      </c>
      <c r="C116">
        <v>1893.2099608999999</v>
      </c>
      <c r="D116">
        <v>1580.2641602000001</v>
      </c>
      <c r="E116">
        <v>1772.5805664</v>
      </c>
      <c r="F116">
        <v>1854.4499512</v>
      </c>
      <c r="G116">
        <v>1651.9899902</v>
      </c>
      <c r="H116">
        <v>1745.6999512</v>
      </c>
      <c r="I116">
        <v>1893.2099608999999</v>
      </c>
      <c r="J116">
        <v>1783.5861815999999</v>
      </c>
      <c r="L116" t="str">
        <f t="shared" si="10"/>
        <v>05MAR2025:19:00:00</v>
      </c>
      <c r="M116">
        <v>19</v>
      </c>
      <c r="N116">
        <f t="shared" si="11"/>
        <v>331.24230949999992</v>
      </c>
      <c r="O116" t="str">
        <f t="shared" si="12"/>
        <v/>
      </c>
      <c r="P116">
        <f t="shared" si="13"/>
        <v>331.24230949999992</v>
      </c>
      <c r="Q116" t="str">
        <f t="shared" si="14"/>
        <v/>
      </c>
      <c r="R116">
        <f t="shared" si="15"/>
        <v>1</v>
      </c>
      <c r="S116">
        <f t="shared" si="16"/>
        <v>21.206733007761439</v>
      </c>
    </row>
    <row r="117" spans="1:19" x14ac:dyDescent="0.25">
      <c r="A117" t="s">
        <v>142</v>
      </c>
      <c r="B117">
        <v>1650.8436279</v>
      </c>
      <c r="C117">
        <v>1955.8100586</v>
      </c>
      <c r="D117">
        <v>1621.7066649999999</v>
      </c>
      <c r="E117">
        <v>1731.4276123</v>
      </c>
      <c r="F117">
        <v>1934.3699951000001</v>
      </c>
      <c r="G117">
        <v>1728.6300048999999</v>
      </c>
      <c r="H117">
        <v>1812.7900391000001</v>
      </c>
      <c r="I117">
        <v>1955.8100586</v>
      </c>
      <c r="J117">
        <v>1832.6054687999999</v>
      </c>
      <c r="L117" t="str">
        <f t="shared" si="10"/>
        <v>05MAR2025:20:00:00</v>
      </c>
      <c r="M117">
        <v>20</v>
      </c>
      <c r="N117">
        <f t="shared" si="11"/>
        <v>304.96643070000005</v>
      </c>
      <c r="O117" t="str">
        <f t="shared" si="12"/>
        <v/>
      </c>
      <c r="P117">
        <f t="shared" si="13"/>
        <v>304.96643070000005</v>
      </c>
      <c r="Q117" t="str">
        <f t="shared" si="14"/>
        <v/>
      </c>
      <c r="R117">
        <f t="shared" si="15"/>
        <v>1</v>
      </c>
      <c r="S117">
        <f t="shared" si="16"/>
        <v>18.473368739832786</v>
      </c>
    </row>
    <row r="118" spans="1:19" x14ac:dyDescent="0.25">
      <c r="A118" t="s">
        <v>143</v>
      </c>
      <c r="B118">
        <v>1701.3288574000001</v>
      </c>
      <c r="C118">
        <v>1951.4499512</v>
      </c>
      <c r="D118">
        <v>1697.6296387</v>
      </c>
      <c r="E118">
        <v>1655.7204589999999</v>
      </c>
      <c r="F118">
        <v>1939.0300293</v>
      </c>
      <c r="G118">
        <v>1778.4300536999999</v>
      </c>
      <c r="H118">
        <v>1823.9000243999999</v>
      </c>
      <c r="I118">
        <v>1951.4499512</v>
      </c>
      <c r="J118">
        <v>1829.7061768000001</v>
      </c>
      <c r="L118" t="str">
        <f t="shared" si="10"/>
        <v>05MAR2025:21:00:00</v>
      </c>
      <c r="M118">
        <v>21</v>
      </c>
      <c r="N118">
        <f t="shared" si="11"/>
        <v>250.12109379999993</v>
      </c>
      <c r="O118" t="str">
        <f t="shared" si="12"/>
        <v/>
      </c>
      <c r="P118">
        <f t="shared" si="13"/>
        <v>250.12109379999993</v>
      </c>
      <c r="Q118" t="str">
        <f t="shared" si="14"/>
        <v/>
      </c>
      <c r="R118">
        <f t="shared" si="15"/>
        <v>1</v>
      </c>
      <c r="S118">
        <f t="shared" si="16"/>
        <v>14.701513626368465</v>
      </c>
    </row>
    <row r="119" spans="1:19" x14ac:dyDescent="0.25">
      <c r="A119" t="s">
        <v>144</v>
      </c>
      <c r="B119">
        <v>1778.5755615</v>
      </c>
      <c r="C119">
        <v>1885.9200439000001</v>
      </c>
      <c r="D119">
        <v>1726.7143555</v>
      </c>
      <c r="E119">
        <v>1751.5603027</v>
      </c>
      <c r="F119">
        <v>1888.5100098</v>
      </c>
      <c r="G119">
        <v>1763.4100341999999</v>
      </c>
      <c r="H119">
        <v>1776.4499512</v>
      </c>
      <c r="I119">
        <v>1885.9200439000001</v>
      </c>
      <c r="J119">
        <v>1813.1701660000001</v>
      </c>
      <c r="L119" t="str">
        <f t="shared" si="10"/>
        <v>05MAR2025:22:00:00</v>
      </c>
      <c r="M119">
        <v>22</v>
      </c>
      <c r="N119">
        <f t="shared" si="11"/>
        <v>107.34448240000006</v>
      </c>
      <c r="O119" t="str">
        <f t="shared" si="12"/>
        <v/>
      </c>
      <c r="P119">
        <f t="shared" si="13"/>
        <v>107.34448240000006</v>
      </c>
      <c r="Q119" t="str">
        <f t="shared" si="14"/>
        <v/>
      </c>
      <c r="R119">
        <f t="shared" si="15"/>
        <v>1</v>
      </c>
      <c r="S119">
        <f t="shared" si="16"/>
        <v>6.0354187206681722</v>
      </c>
    </row>
    <row r="120" spans="1:19" x14ac:dyDescent="0.25">
      <c r="A120" t="s">
        <v>145</v>
      </c>
      <c r="B120">
        <v>1737.1651611</v>
      </c>
      <c r="C120">
        <v>1780.3000488</v>
      </c>
      <c r="D120">
        <v>1651.0842285000001</v>
      </c>
      <c r="E120">
        <v>1656.3297118999999</v>
      </c>
      <c r="F120">
        <v>1773.9000243999999</v>
      </c>
      <c r="G120">
        <v>1704.3000488</v>
      </c>
      <c r="H120">
        <v>1694.1199951000001</v>
      </c>
      <c r="I120">
        <v>1780.3000488</v>
      </c>
      <c r="J120">
        <v>1721.7900391000001</v>
      </c>
      <c r="L120" t="str">
        <f t="shared" si="10"/>
        <v>05MAR2025:23:00:00</v>
      </c>
      <c r="M120">
        <v>23</v>
      </c>
      <c r="N120">
        <f t="shared" si="11"/>
        <v>43.134887700000036</v>
      </c>
      <c r="O120" t="str">
        <f t="shared" si="12"/>
        <v/>
      </c>
      <c r="P120">
        <f t="shared" si="13"/>
        <v>43.134887700000036</v>
      </c>
      <c r="Q120" t="str">
        <f t="shared" si="14"/>
        <v/>
      </c>
      <c r="R120">
        <f t="shared" si="15"/>
        <v>1</v>
      </c>
      <c r="S120">
        <f t="shared" si="16"/>
        <v>2.4830619831614835</v>
      </c>
    </row>
    <row r="121" spans="1:19" x14ac:dyDescent="0.25">
      <c r="A121" t="s">
        <v>146</v>
      </c>
      <c r="B121">
        <v>1713.911499</v>
      </c>
      <c r="C121">
        <v>1676.1999512</v>
      </c>
      <c r="D121">
        <v>1597.5203856999999</v>
      </c>
      <c r="E121">
        <v>1572.4208983999999</v>
      </c>
      <c r="F121">
        <v>1669.4399414</v>
      </c>
      <c r="G121">
        <v>1659.9300536999999</v>
      </c>
      <c r="H121">
        <v>1617.5</v>
      </c>
      <c r="I121">
        <v>1676.1999512</v>
      </c>
      <c r="J121">
        <v>1639.0981445</v>
      </c>
      <c r="L121" t="str">
        <f t="shared" si="10"/>
        <v>06MAR2025:00:00:00</v>
      </c>
      <c r="M121">
        <v>24</v>
      </c>
      <c r="N121">
        <f t="shared" si="11"/>
        <v>-37.711547800000062</v>
      </c>
      <c r="O121">
        <f t="shared" si="12"/>
        <v>-37.711547800000062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2.2003206012681091</v>
      </c>
    </row>
    <row r="122" spans="1:19" x14ac:dyDescent="0.25">
      <c r="A122" t="s">
        <v>147</v>
      </c>
      <c r="B122">
        <v>1630.7960204999999</v>
      </c>
      <c r="C122">
        <v>1664.2099608999999</v>
      </c>
      <c r="D122">
        <v>1500.0432129000001</v>
      </c>
      <c r="E122">
        <v>1521.8120117000001</v>
      </c>
      <c r="F122">
        <v>1549.4300536999999</v>
      </c>
      <c r="G122">
        <v>1701.7900391000001</v>
      </c>
      <c r="H122">
        <v>1537.5</v>
      </c>
      <c r="I122">
        <v>1664.2099608999999</v>
      </c>
      <c r="J122">
        <v>1594.9484863</v>
      </c>
      <c r="L122" t="str">
        <f t="shared" si="10"/>
        <v>06MAR2025:01:00:00</v>
      </c>
      <c r="M122">
        <v>1</v>
      </c>
      <c r="N122">
        <f t="shared" si="11"/>
        <v>33.413940400000001</v>
      </c>
      <c r="O122" t="str">
        <f t="shared" si="12"/>
        <v/>
      </c>
      <c r="P122">
        <f t="shared" si="13"/>
        <v>33.413940400000001</v>
      </c>
      <c r="Q122" t="str">
        <f t="shared" si="14"/>
        <v/>
      </c>
      <c r="R122">
        <f t="shared" si="15"/>
        <v>1</v>
      </c>
      <c r="S122">
        <f t="shared" si="16"/>
        <v>2.0489343841883629</v>
      </c>
    </row>
    <row r="123" spans="1:19" x14ac:dyDescent="0.25">
      <c r="A123" t="s">
        <v>148</v>
      </c>
      <c r="B123">
        <v>1748.7064209</v>
      </c>
      <c r="C123">
        <v>1654.7099608999999</v>
      </c>
      <c r="D123">
        <v>1488.0128173999999</v>
      </c>
      <c r="E123">
        <v>1513.5053711</v>
      </c>
      <c r="F123">
        <v>1537.3299560999999</v>
      </c>
      <c r="G123">
        <v>1727.7600098</v>
      </c>
      <c r="H123">
        <v>1517.0699463000001</v>
      </c>
      <c r="I123">
        <v>1654.7099608999999</v>
      </c>
      <c r="J123">
        <v>1590.0750731999999</v>
      </c>
      <c r="L123" t="str">
        <f t="shared" si="10"/>
        <v>06MAR2025:02:00:00</v>
      </c>
      <c r="M123">
        <v>2</v>
      </c>
      <c r="N123">
        <f t="shared" si="11"/>
        <v>-93.99646000000007</v>
      </c>
      <c r="O123">
        <f t="shared" si="12"/>
        <v>-93.99646000000007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5.3751995690404843</v>
      </c>
    </row>
    <row r="124" spans="1:19" x14ac:dyDescent="0.25">
      <c r="A124" t="s">
        <v>149</v>
      </c>
      <c r="B124">
        <v>1775.3746338000001</v>
      </c>
      <c r="C124">
        <v>1657.0500488</v>
      </c>
      <c r="D124">
        <v>1503.5170897999999</v>
      </c>
      <c r="E124">
        <v>1522.4582519999999</v>
      </c>
      <c r="F124">
        <v>1534.6999512</v>
      </c>
      <c r="G124">
        <v>1760.6800536999999</v>
      </c>
      <c r="H124">
        <v>1509.5300293</v>
      </c>
      <c r="I124">
        <v>1657.0500488</v>
      </c>
      <c r="J124">
        <v>1596.8836670000001</v>
      </c>
      <c r="L124" t="str">
        <f t="shared" si="10"/>
        <v>06MAR2025:03:00:00</v>
      </c>
      <c r="M124">
        <v>3</v>
      </c>
      <c r="N124">
        <f t="shared" si="11"/>
        <v>-118.32458500000007</v>
      </c>
      <c r="O124">
        <f t="shared" si="12"/>
        <v>-118.32458500000007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6.6647671284307419</v>
      </c>
    </row>
    <row r="125" spans="1:19" x14ac:dyDescent="0.25">
      <c r="A125" t="s">
        <v>150</v>
      </c>
      <c r="B125">
        <v>1666.0938721</v>
      </c>
      <c r="C125">
        <v>1670.9799805</v>
      </c>
      <c r="D125">
        <v>1550.3671875</v>
      </c>
      <c r="E125">
        <v>1573.8454589999999</v>
      </c>
      <c r="F125">
        <v>1558.3800048999999</v>
      </c>
      <c r="G125">
        <v>1792.3000488</v>
      </c>
      <c r="H125">
        <v>1527.1099853999999</v>
      </c>
      <c r="I125">
        <v>1670.9799805</v>
      </c>
      <c r="J125">
        <v>1624.5231934000001</v>
      </c>
      <c r="L125" t="str">
        <f t="shared" si="10"/>
        <v>06MAR2025:04:00:00</v>
      </c>
      <c r="M125">
        <v>4</v>
      </c>
      <c r="N125">
        <f t="shared" si="11"/>
        <v>4.8861084000000119</v>
      </c>
      <c r="O125" t="str">
        <f t="shared" si="12"/>
        <v/>
      </c>
      <c r="P125">
        <f t="shared" si="13"/>
        <v>4.8861084000000119</v>
      </c>
      <c r="Q125" t="str">
        <f t="shared" si="14"/>
        <v/>
      </c>
      <c r="R125">
        <f t="shared" si="15"/>
        <v>1</v>
      </c>
      <c r="S125">
        <f t="shared" si="16"/>
        <v>0.29326729314725819</v>
      </c>
    </row>
    <row r="126" spans="1:19" x14ac:dyDescent="0.25">
      <c r="A126" t="s">
        <v>151</v>
      </c>
      <c r="B126">
        <v>1740.0825195</v>
      </c>
      <c r="C126">
        <v>1713.2299805</v>
      </c>
      <c r="D126">
        <v>1618.0880127</v>
      </c>
      <c r="E126">
        <v>1683.1755370999999</v>
      </c>
      <c r="F126">
        <v>1609.0200195</v>
      </c>
      <c r="G126">
        <v>1826.3499756000001</v>
      </c>
      <c r="H126">
        <v>1573.7299805</v>
      </c>
      <c r="I126">
        <v>1713.2299805</v>
      </c>
      <c r="J126">
        <v>1681.1010742000001</v>
      </c>
      <c r="L126" t="str">
        <f t="shared" si="10"/>
        <v>06MAR2025:05:00:00</v>
      </c>
      <c r="M126">
        <v>5</v>
      </c>
      <c r="N126">
        <f t="shared" si="11"/>
        <v>-26.852538999999979</v>
      </c>
      <c r="O126">
        <f t="shared" si="12"/>
        <v>-26.852538999999979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1.543176182685627</v>
      </c>
    </row>
    <row r="127" spans="1:19" x14ac:dyDescent="0.25">
      <c r="A127" t="s">
        <v>152</v>
      </c>
      <c r="B127">
        <v>1806.1036377</v>
      </c>
      <c r="C127">
        <v>1796.9799805</v>
      </c>
      <c r="D127">
        <v>1714.4940185999999</v>
      </c>
      <c r="E127">
        <v>1745.0843506000001</v>
      </c>
      <c r="F127">
        <v>1710.3399658000001</v>
      </c>
      <c r="G127">
        <v>1875.7900391000001</v>
      </c>
      <c r="H127">
        <v>1689.4000243999999</v>
      </c>
      <c r="I127">
        <v>1796.9799805</v>
      </c>
      <c r="J127">
        <v>1763.5189209</v>
      </c>
      <c r="L127" t="str">
        <f t="shared" si="10"/>
        <v>06MAR2025:06:00:00</v>
      </c>
      <c r="M127">
        <v>6</v>
      </c>
      <c r="N127">
        <f t="shared" si="11"/>
        <v>-9.1236572000000251</v>
      </c>
      <c r="O127">
        <f t="shared" si="12"/>
        <v>-9.1236572000000251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0.50515690293490767</v>
      </c>
    </row>
    <row r="128" spans="1:19" x14ac:dyDescent="0.25">
      <c r="A128" t="s">
        <v>153</v>
      </c>
      <c r="B128">
        <v>1968.6254882999999</v>
      </c>
      <c r="C128">
        <v>1929.3299560999999</v>
      </c>
      <c r="D128">
        <v>1914.0596923999999</v>
      </c>
      <c r="E128">
        <v>1931.8785399999999</v>
      </c>
      <c r="F128">
        <v>1868.9799805</v>
      </c>
      <c r="G128">
        <v>1982.2299805</v>
      </c>
      <c r="H128">
        <v>1854.7600098</v>
      </c>
      <c r="I128">
        <v>1929.3299560999999</v>
      </c>
      <c r="J128">
        <v>1913.4356689000001</v>
      </c>
      <c r="L128" t="str">
        <f t="shared" si="10"/>
        <v>06MAR2025:07:00:00</v>
      </c>
      <c r="M128">
        <v>7</v>
      </c>
      <c r="N128">
        <f t="shared" si="11"/>
        <v>-39.295532200000025</v>
      </c>
      <c r="O128">
        <f t="shared" si="12"/>
        <v>-39.295532200000025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1.9960897810956189</v>
      </c>
    </row>
    <row r="129" spans="1:19" x14ac:dyDescent="0.25">
      <c r="A129" t="s">
        <v>154</v>
      </c>
      <c r="B129">
        <v>2028.1949463000001</v>
      </c>
      <c r="C129">
        <v>1965.3199463000001</v>
      </c>
      <c r="D129">
        <v>1971.0876464999999</v>
      </c>
      <c r="E129">
        <v>1950.7695312999999</v>
      </c>
      <c r="F129">
        <v>1914.8100586</v>
      </c>
      <c r="G129">
        <v>1987.7299805</v>
      </c>
      <c r="H129">
        <v>1902.0999756000001</v>
      </c>
      <c r="I129">
        <v>1965.3199463000001</v>
      </c>
      <c r="J129">
        <v>1944.145874</v>
      </c>
      <c r="L129" t="str">
        <f t="shared" si="10"/>
        <v>06MAR2025:08:00:00</v>
      </c>
      <c r="M129">
        <v>8</v>
      </c>
      <c r="N129">
        <f t="shared" si="11"/>
        <v>-62.875</v>
      </c>
      <c r="O129">
        <f t="shared" si="12"/>
        <v>-62.875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3.100047168281419</v>
      </c>
    </row>
    <row r="130" spans="1:19" x14ac:dyDescent="0.25">
      <c r="A130" t="s">
        <v>155</v>
      </c>
      <c r="B130">
        <v>1965.8194579999999</v>
      </c>
      <c r="C130">
        <v>1893.8299560999999</v>
      </c>
      <c r="D130">
        <v>1906.8061522999999</v>
      </c>
      <c r="E130">
        <v>1821.3314209</v>
      </c>
      <c r="F130">
        <v>1838.9300536999999</v>
      </c>
      <c r="G130">
        <v>1890.2099608999999</v>
      </c>
      <c r="H130">
        <v>1817.1500243999999</v>
      </c>
      <c r="I130">
        <v>1893.8299560999999</v>
      </c>
      <c r="J130">
        <v>1852.2902832</v>
      </c>
      <c r="L130" t="str">
        <f t="shared" si="10"/>
        <v>06MAR2025:09:00:00</v>
      </c>
      <c r="M130">
        <v>9</v>
      </c>
      <c r="N130">
        <f t="shared" si="11"/>
        <v>-71.98950190000005</v>
      </c>
      <c r="O130">
        <f t="shared" si="12"/>
        <v>-71.98950190000005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3.6620607048645892</v>
      </c>
    </row>
    <row r="131" spans="1:19" x14ac:dyDescent="0.25">
      <c r="A131" t="s">
        <v>156</v>
      </c>
      <c r="B131">
        <v>1679.1966553</v>
      </c>
      <c r="C131">
        <v>1800.7399902</v>
      </c>
      <c r="D131">
        <v>1808.3562012</v>
      </c>
      <c r="E131">
        <v>1738.5396728999999</v>
      </c>
      <c r="F131">
        <v>1743.9300536999999</v>
      </c>
      <c r="G131">
        <v>1799.1999512</v>
      </c>
      <c r="H131">
        <v>1716.7199707</v>
      </c>
      <c r="I131">
        <v>1800.7399902</v>
      </c>
      <c r="J131">
        <v>1759.8259277</v>
      </c>
      <c r="L131" t="str">
        <f t="shared" ref="L131:L194" si="17">A131</f>
        <v>06MAR2025:10:00:00</v>
      </c>
      <c r="M131">
        <v>10</v>
      </c>
      <c r="N131">
        <f t="shared" ref="N131:N194" si="18">C131-B131</f>
        <v>121.54333489999999</v>
      </c>
      <c r="O131" t="str">
        <f t="shared" ref="O131:O194" si="19">IF(N131&lt;0,N131,"")</f>
        <v/>
      </c>
      <c r="P131">
        <f t="shared" ref="P131:P194" si="20">IF(N131&gt;0,N131,"")</f>
        <v>121.54333489999999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7.2381834799620552</v>
      </c>
    </row>
    <row r="132" spans="1:19" x14ac:dyDescent="0.25">
      <c r="A132" t="s">
        <v>157</v>
      </c>
      <c r="B132">
        <v>1598.644043</v>
      </c>
      <c r="C132">
        <v>1711.0799560999999</v>
      </c>
      <c r="D132">
        <v>1700.0379639</v>
      </c>
      <c r="E132">
        <v>1664.9240723</v>
      </c>
      <c r="F132">
        <v>1663.7900391000001</v>
      </c>
      <c r="G132">
        <v>1697.6999512</v>
      </c>
      <c r="H132">
        <v>1630.3199463000001</v>
      </c>
      <c r="I132">
        <v>1711.0799560999999</v>
      </c>
      <c r="J132">
        <v>1673.5627440999999</v>
      </c>
      <c r="L132" t="str">
        <f t="shared" si="17"/>
        <v>06MAR2025:11:00:00</v>
      </c>
      <c r="M132">
        <v>11</v>
      </c>
      <c r="N132">
        <f t="shared" si="18"/>
        <v>112.43591309999988</v>
      </c>
      <c r="O132" t="str">
        <f t="shared" si="19"/>
        <v/>
      </c>
      <c r="P132">
        <f t="shared" si="20"/>
        <v>112.43591309999988</v>
      </c>
      <c r="Q132" t="str">
        <f t="shared" si="21"/>
        <v/>
      </c>
      <c r="R132">
        <f t="shared" si="22"/>
        <v>1</v>
      </c>
      <c r="S132">
        <f t="shared" si="23"/>
        <v>7.0332050209878938</v>
      </c>
    </row>
    <row r="133" spans="1:19" x14ac:dyDescent="0.25">
      <c r="A133" t="s">
        <v>158</v>
      </c>
      <c r="B133">
        <v>1508.1152344</v>
      </c>
      <c r="C133">
        <v>1622.5400391000001</v>
      </c>
      <c r="D133">
        <v>1635.7229004000001</v>
      </c>
      <c r="E133">
        <v>1558.6475829999999</v>
      </c>
      <c r="F133">
        <v>1569.0100098</v>
      </c>
      <c r="G133">
        <v>1641.4300536999999</v>
      </c>
      <c r="H133">
        <v>1529.9499512</v>
      </c>
      <c r="I133">
        <v>1622.5400391000001</v>
      </c>
      <c r="J133">
        <v>1584.3155518000001</v>
      </c>
      <c r="L133" t="str">
        <f t="shared" si="17"/>
        <v>06MAR2025:12:00:00</v>
      </c>
      <c r="M133">
        <v>12</v>
      </c>
      <c r="N133">
        <f t="shared" si="18"/>
        <v>114.4248047000001</v>
      </c>
      <c r="O133" t="str">
        <f t="shared" si="19"/>
        <v/>
      </c>
      <c r="P133">
        <f t="shared" si="20"/>
        <v>114.4248047000001</v>
      </c>
      <c r="Q133" t="str">
        <f t="shared" si="21"/>
        <v/>
      </c>
      <c r="R133">
        <f t="shared" si="22"/>
        <v>1</v>
      </c>
      <c r="S133">
        <f t="shared" si="23"/>
        <v>7.5872719862500242</v>
      </c>
    </row>
    <row r="134" spans="1:19" x14ac:dyDescent="0.25">
      <c r="A134" t="s">
        <v>159</v>
      </c>
      <c r="B134">
        <v>1555.9050293</v>
      </c>
      <c r="C134">
        <v>1567.2800293</v>
      </c>
      <c r="D134">
        <v>1528.3941649999999</v>
      </c>
      <c r="E134">
        <v>1446.3494873</v>
      </c>
      <c r="F134">
        <v>1513.0799560999999</v>
      </c>
      <c r="G134">
        <v>1546.6999512</v>
      </c>
      <c r="H134">
        <v>1465.7099608999999</v>
      </c>
      <c r="I134">
        <v>1567.2800293</v>
      </c>
      <c r="J134">
        <v>1507.8238524999999</v>
      </c>
      <c r="L134" t="str">
        <f t="shared" si="17"/>
        <v>06MAR2025:13:00:00</v>
      </c>
      <c r="M134">
        <v>13</v>
      </c>
      <c r="N134">
        <f t="shared" si="18"/>
        <v>11.375</v>
      </c>
      <c r="O134" t="str">
        <f t="shared" si="19"/>
        <v/>
      </c>
      <c r="P134">
        <f t="shared" si="20"/>
        <v>11.375</v>
      </c>
      <c r="Q134" t="str">
        <f t="shared" si="21"/>
        <v/>
      </c>
      <c r="R134">
        <f t="shared" si="22"/>
        <v>1</v>
      </c>
      <c r="S134">
        <f t="shared" si="23"/>
        <v>0.731085753037099</v>
      </c>
    </row>
    <row r="135" spans="1:19" x14ac:dyDescent="0.25">
      <c r="A135" t="s">
        <v>160</v>
      </c>
      <c r="B135">
        <v>1410.7418213000001</v>
      </c>
      <c r="C135">
        <v>1533.1500243999999</v>
      </c>
      <c r="D135">
        <v>1459.5958252</v>
      </c>
      <c r="E135">
        <v>1497.2536620999999</v>
      </c>
      <c r="F135">
        <v>1474.4899902</v>
      </c>
      <c r="G135">
        <v>1466.1099853999999</v>
      </c>
      <c r="H135">
        <v>1431.0500488</v>
      </c>
      <c r="I135">
        <v>1533.1500243999999</v>
      </c>
      <c r="J135">
        <v>1480.4107666</v>
      </c>
      <c r="L135" t="str">
        <f t="shared" si="17"/>
        <v>06MAR2025:14:00:00</v>
      </c>
      <c r="M135">
        <v>14</v>
      </c>
      <c r="N135">
        <f t="shared" si="18"/>
        <v>122.40820309999981</v>
      </c>
      <c r="O135" t="str">
        <f t="shared" si="19"/>
        <v/>
      </c>
      <c r="P135">
        <f t="shared" si="20"/>
        <v>122.40820309999981</v>
      </c>
      <c r="Q135" t="str">
        <f t="shared" si="21"/>
        <v/>
      </c>
      <c r="R135">
        <f t="shared" si="22"/>
        <v>1</v>
      </c>
      <c r="S135">
        <f t="shared" si="23"/>
        <v>8.6768678188898178</v>
      </c>
    </row>
    <row r="136" spans="1:19" x14ac:dyDescent="0.25">
      <c r="A136" t="s">
        <v>161</v>
      </c>
      <c r="B136">
        <v>1354.6555175999999</v>
      </c>
      <c r="C136">
        <v>1522.3699951000001</v>
      </c>
      <c r="D136">
        <v>1446.4432373</v>
      </c>
      <c r="E136">
        <v>1518.9437256000001</v>
      </c>
      <c r="F136">
        <v>1464.0699463000001</v>
      </c>
      <c r="G136">
        <v>1438.6899414</v>
      </c>
      <c r="H136">
        <v>1419.2900391000001</v>
      </c>
      <c r="I136">
        <v>1522.3699951000001</v>
      </c>
      <c r="J136">
        <v>1472.6728516000001</v>
      </c>
      <c r="L136" t="str">
        <f t="shared" si="17"/>
        <v>06MAR2025:15:00:00</v>
      </c>
      <c r="M136">
        <v>15</v>
      </c>
      <c r="N136">
        <f t="shared" si="18"/>
        <v>167.71447750000016</v>
      </c>
      <c r="O136" t="str">
        <f t="shared" si="19"/>
        <v/>
      </c>
      <c r="P136">
        <f t="shared" si="20"/>
        <v>167.71447750000016</v>
      </c>
      <c r="Q136" t="str">
        <f t="shared" si="21"/>
        <v/>
      </c>
      <c r="R136">
        <f t="shared" si="22"/>
        <v>1</v>
      </c>
      <c r="S136">
        <f t="shared" si="23"/>
        <v>12.380599740746973</v>
      </c>
    </row>
    <row r="137" spans="1:19" x14ac:dyDescent="0.25">
      <c r="A137" t="s">
        <v>162</v>
      </c>
      <c r="B137">
        <v>1426.3178711</v>
      </c>
      <c r="C137">
        <v>1499.3699951000001</v>
      </c>
      <c r="D137">
        <v>1418.7288818</v>
      </c>
      <c r="E137">
        <v>1545.4191894999999</v>
      </c>
      <c r="F137">
        <v>1438.1099853999999</v>
      </c>
      <c r="G137">
        <v>1424.3599853999999</v>
      </c>
      <c r="H137">
        <v>1395.4499512</v>
      </c>
      <c r="I137">
        <v>1499.3699951000001</v>
      </c>
      <c r="J137">
        <v>1460.5418701000001</v>
      </c>
      <c r="L137" t="str">
        <f t="shared" si="17"/>
        <v>06MAR2025:16:00:00</v>
      </c>
      <c r="M137">
        <v>16</v>
      </c>
      <c r="N137">
        <f t="shared" si="18"/>
        <v>73.052124000000049</v>
      </c>
      <c r="O137" t="str">
        <f t="shared" si="19"/>
        <v/>
      </c>
      <c r="P137">
        <f t="shared" si="20"/>
        <v>73.052124000000049</v>
      </c>
      <c r="Q137" t="str">
        <f t="shared" si="21"/>
        <v/>
      </c>
      <c r="R137">
        <f t="shared" si="22"/>
        <v>1</v>
      </c>
      <c r="S137">
        <f t="shared" si="23"/>
        <v>5.12172815612701</v>
      </c>
    </row>
    <row r="138" spans="1:19" x14ac:dyDescent="0.25">
      <c r="A138" t="s">
        <v>163</v>
      </c>
      <c r="B138">
        <v>1404.8508300999999</v>
      </c>
      <c r="C138">
        <v>1521.9699707</v>
      </c>
      <c r="D138">
        <v>1460.0501709</v>
      </c>
      <c r="E138">
        <v>1598.5438231999999</v>
      </c>
      <c r="F138">
        <v>1461.3100586</v>
      </c>
      <c r="G138">
        <v>1444.1199951000001</v>
      </c>
      <c r="H138">
        <v>1420.2399902</v>
      </c>
      <c r="I138">
        <v>1521.9699707</v>
      </c>
      <c r="J138">
        <v>1489.2368164</v>
      </c>
      <c r="L138" t="str">
        <f t="shared" si="17"/>
        <v>06MAR2025:17:00:00</v>
      </c>
      <c r="M138">
        <v>17</v>
      </c>
      <c r="N138">
        <f t="shared" si="18"/>
        <v>117.11914060000004</v>
      </c>
      <c r="O138" t="str">
        <f t="shared" si="19"/>
        <v/>
      </c>
      <c r="P138">
        <f t="shared" si="20"/>
        <v>117.11914060000004</v>
      </c>
      <c r="Q138" t="str">
        <f t="shared" si="21"/>
        <v/>
      </c>
      <c r="R138">
        <f t="shared" si="22"/>
        <v>1</v>
      </c>
      <c r="S138">
        <f t="shared" si="23"/>
        <v>8.3367670140226409</v>
      </c>
    </row>
    <row r="139" spans="1:19" x14ac:dyDescent="0.25">
      <c r="A139" t="s">
        <v>164</v>
      </c>
      <c r="B139">
        <v>1537.3955077999999</v>
      </c>
      <c r="C139">
        <v>1552.4200439000001</v>
      </c>
      <c r="D139">
        <v>1500.2254639</v>
      </c>
      <c r="E139">
        <v>1645.5598144999999</v>
      </c>
      <c r="F139">
        <v>1492.9300536999999</v>
      </c>
      <c r="G139">
        <v>1485.4799805</v>
      </c>
      <c r="H139">
        <v>1454.1999512</v>
      </c>
      <c r="I139">
        <v>1552.4200439000001</v>
      </c>
      <c r="J139">
        <v>1526.1180420000001</v>
      </c>
      <c r="L139" t="str">
        <f t="shared" si="17"/>
        <v>06MAR2025:18:00:00</v>
      </c>
      <c r="M139">
        <v>18</v>
      </c>
      <c r="N139">
        <f t="shared" si="18"/>
        <v>15.024536100000205</v>
      </c>
      <c r="O139" t="str">
        <f t="shared" si="19"/>
        <v/>
      </c>
      <c r="P139">
        <f t="shared" si="20"/>
        <v>15.024536100000205</v>
      </c>
      <c r="Q139" t="str">
        <f t="shared" si="21"/>
        <v/>
      </c>
      <c r="R139">
        <f t="shared" si="22"/>
        <v>1</v>
      </c>
      <c r="S139">
        <f t="shared" si="23"/>
        <v>0.97727201775814931</v>
      </c>
    </row>
    <row r="140" spans="1:19" x14ac:dyDescent="0.25">
      <c r="A140" t="s">
        <v>165</v>
      </c>
      <c r="B140">
        <v>1611.5274658000001</v>
      </c>
      <c r="C140">
        <v>1602.5500488</v>
      </c>
      <c r="D140">
        <v>1534.7432861</v>
      </c>
      <c r="E140">
        <v>1703.9860839999999</v>
      </c>
      <c r="F140">
        <v>1550.5600586</v>
      </c>
      <c r="G140">
        <v>1556.2600098</v>
      </c>
      <c r="H140">
        <v>1518.6500243999999</v>
      </c>
      <c r="I140">
        <v>1602.5500488</v>
      </c>
      <c r="J140">
        <v>1586.4012451000001</v>
      </c>
      <c r="L140" t="str">
        <f t="shared" si="17"/>
        <v>06MAR2025:19:00:00</v>
      </c>
      <c r="M140">
        <v>19</v>
      </c>
      <c r="N140">
        <f t="shared" si="18"/>
        <v>-8.9774170000000595</v>
      </c>
      <c r="O140">
        <f t="shared" si="19"/>
        <v>-8.9774170000000595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0.55707502295305023</v>
      </c>
    </row>
    <row r="141" spans="1:19" x14ac:dyDescent="0.25">
      <c r="A141" t="s">
        <v>166</v>
      </c>
      <c r="B141">
        <v>1675.3555908000001</v>
      </c>
      <c r="C141">
        <v>1623.0600586</v>
      </c>
      <c r="D141">
        <v>1555.7873535000001</v>
      </c>
      <c r="E141">
        <v>1720.5490723</v>
      </c>
      <c r="F141">
        <v>1573.5100098</v>
      </c>
      <c r="G141">
        <v>1568.1099853999999</v>
      </c>
      <c r="H141">
        <v>1546.2099608999999</v>
      </c>
      <c r="I141">
        <v>1623.0600586</v>
      </c>
      <c r="J141">
        <v>1606.2878418</v>
      </c>
      <c r="L141" t="str">
        <f t="shared" si="17"/>
        <v>06MAR2025:20:00:00</v>
      </c>
      <c r="M141">
        <v>20</v>
      </c>
      <c r="N141">
        <f t="shared" si="18"/>
        <v>-52.295532200000025</v>
      </c>
      <c r="O141">
        <f t="shared" si="19"/>
        <v>-52.295532200000025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3.1214586615029205</v>
      </c>
    </row>
    <row r="142" spans="1:19" x14ac:dyDescent="0.25">
      <c r="A142" t="s">
        <v>167</v>
      </c>
      <c r="B142">
        <v>1608.2100829999999</v>
      </c>
      <c r="C142">
        <v>1608.0500488</v>
      </c>
      <c r="D142">
        <v>1575.6168213000001</v>
      </c>
      <c r="E142">
        <v>1656.0866699000001</v>
      </c>
      <c r="F142">
        <v>1561.8000488</v>
      </c>
      <c r="G142">
        <v>1594.9899902</v>
      </c>
      <c r="H142">
        <v>1535.8199463000001</v>
      </c>
      <c r="I142">
        <v>1608.0500488</v>
      </c>
      <c r="J142">
        <v>1591.3494873</v>
      </c>
      <c r="L142" t="str">
        <f t="shared" si="17"/>
        <v>06MAR2025:21:00:00</v>
      </c>
      <c r="M142">
        <v>21</v>
      </c>
      <c r="N142">
        <f t="shared" si="18"/>
        <v>-0.1600341999999273</v>
      </c>
      <c r="O142">
        <f t="shared" si="19"/>
        <v>-0.1600341999999273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9.9510755274830158E-3</v>
      </c>
    </row>
    <row r="143" spans="1:19" x14ac:dyDescent="0.25">
      <c r="A143" t="s">
        <v>168</v>
      </c>
      <c r="B143">
        <v>1652.5065918</v>
      </c>
      <c r="C143">
        <v>1574.3399658000001</v>
      </c>
      <c r="D143">
        <v>1559.8408202999999</v>
      </c>
      <c r="E143">
        <v>1573.3754882999999</v>
      </c>
      <c r="F143">
        <v>1525.9699707</v>
      </c>
      <c r="G143">
        <v>1575.5600586</v>
      </c>
      <c r="H143">
        <v>1496.8800048999999</v>
      </c>
      <c r="I143">
        <v>1574.3399658000001</v>
      </c>
      <c r="J143">
        <v>1549.2252197</v>
      </c>
      <c r="L143" t="str">
        <f t="shared" si="17"/>
        <v>06MAR2025:22:00:00</v>
      </c>
      <c r="M143">
        <v>22</v>
      </c>
      <c r="N143">
        <f t="shared" si="18"/>
        <v>-78.166625999999951</v>
      </c>
      <c r="O143">
        <f t="shared" si="19"/>
        <v>-78.166625999999951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4.7301854278751536</v>
      </c>
    </row>
    <row r="144" spans="1:19" x14ac:dyDescent="0.25">
      <c r="A144" t="s">
        <v>169</v>
      </c>
      <c r="B144">
        <v>1607.6525879000001</v>
      </c>
      <c r="C144">
        <v>1521.6300048999999</v>
      </c>
      <c r="D144">
        <v>1494.6488036999999</v>
      </c>
      <c r="E144">
        <v>1494.6035156</v>
      </c>
      <c r="F144">
        <v>1452.8699951000001</v>
      </c>
      <c r="G144">
        <v>1510.1999512</v>
      </c>
      <c r="H144">
        <v>1428.3900146000001</v>
      </c>
      <c r="I144">
        <v>1521.6300048999999</v>
      </c>
      <c r="J144">
        <v>1481.5388184000001</v>
      </c>
      <c r="L144" t="str">
        <f t="shared" si="17"/>
        <v>06MAR2025:23:00:00</v>
      </c>
      <c r="M144">
        <v>23</v>
      </c>
      <c r="N144">
        <f t="shared" si="18"/>
        <v>-86.022583000000168</v>
      </c>
      <c r="O144">
        <f t="shared" si="19"/>
        <v>-86.022583000000168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5.3508191786863213</v>
      </c>
    </row>
    <row r="145" spans="1:19" x14ac:dyDescent="0.25">
      <c r="A145" t="s">
        <v>170</v>
      </c>
      <c r="B145">
        <v>1510.1274414</v>
      </c>
      <c r="C145">
        <v>1467.8900146000001</v>
      </c>
      <c r="D145">
        <v>1420.8530272999999</v>
      </c>
      <c r="E145">
        <v>1420.6490478999999</v>
      </c>
      <c r="F145">
        <v>1375.2399902</v>
      </c>
      <c r="G145">
        <v>1444.8000488</v>
      </c>
      <c r="H145">
        <v>1362.4599608999999</v>
      </c>
      <c r="I145">
        <v>1467.8900146000001</v>
      </c>
      <c r="J145">
        <v>1414.2078856999999</v>
      </c>
      <c r="L145" t="str">
        <f t="shared" si="17"/>
        <v>07MAR2025:00:00:00</v>
      </c>
      <c r="M145">
        <v>24</v>
      </c>
      <c r="N145">
        <f t="shared" si="18"/>
        <v>-42.237426799999866</v>
      </c>
      <c r="O145">
        <f t="shared" si="19"/>
        <v>-42.237426799999866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2.7969445254794287</v>
      </c>
    </row>
    <row r="146" spans="1:19" x14ac:dyDescent="0.25">
      <c r="A146" t="s">
        <v>171</v>
      </c>
      <c r="B146">
        <v>1392.2910156</v>
      </c>
      <c r="C146">
        <v>1442.3699951000001</v>
      </c>
      <c r="D146">
        <v>1343.1362305</v>
      </c>
      <c r="E146">
        <v>1342.6246338000001</v>
      </c>
      <c r="F146">
        <v>1344.1300048999999</v>
      </c>
      <c r="G146">
        <v>1297.1099853999999</v>
      </c>
      <c r="H146">
        <v>1324.9899902</v>
      </c>
      <c r="I146">
        <v>1320.2299805</v>
      </c>
      <c r="J146">
        <v>1325.8170166</v>
      </c>
      <c r="L146" t="str">
        <f t="shared" si="17"/>
        <v>07MAR2025:01:00:00</v>
      </c>
      <c r="M146">
        <v>1</v>
      </c>
      <c r="N146">
        <f t="shared" si="18"/>
        <v>50.078979500000059</v>
      </c>
      <c r="O146" t="str">
        <f t="shared" si="19"/>
        <v/>
      </c>
      <c r="P146">
        <f t="shared" si="20"/>
        <v>50.078979500000059</v>
      </c>
      <c r="Q146" t="str">
        <f t="shared" si="21"/>
        <v/>
      </c>
      <c r="R146">
        <f t="shared" si="22"/>
        <v>1</v>
      </c>
      <c r="S146">
        <f t="shared" si="23"/>
        <v>3.5968758642329388</v>
      </c>
    </row>
    <row r="147" spans="1:19" x14ac:dyDescent="0.25">
      <c r="A147" t="s">
        <v>172</v>
      </c>
      <c r="B147">
        <v>1358.2613524999999</v>
      </c>
      <c r="C147">
        <v>1425.0600586</v>
      </c>
      <c r="D147">
        <v>1369.3267822</v>
      </c>
      <c r="E147">
        <v>1413.7403564000001</v>
      </c>
      <c r="F147">
        <v>1291.2099608999999</v>
      </c>
      <c r="G147">
        <v>1235.8699951000001</v>
      </c>
      <c r="H147">
        <v>1259.6099853999999</v>
      </c>
      <c r="I147">
        <v>1249.4799805</v>
      </c>
      <c r="J147">
        <v>1289.9821777</v>
      </c>
      <c r="L147" t="str">
        <f t="shared" si="17"/>
        <v>07MAR2025:02:00:00</v>
      </c>
      <c r="M147">
        <v>2</v>
      </c>
      <c r="N147">
        <f t="shared" si="18"/>
        <v>66.798706100000118</v>
      </c>
      <c r="O147" t="str">
        <f t="shared" si="19"/>
        <v/>
      </c>
      <c r="P147">
        <f t="shared" si="20"/>
        <v>66.798706100000118</v>
      </c>
      <c r="Q147" t="str">
        <f t="shared" si="21"/>
        <v/>
      </c>
      <c r="R147">
        <f t="shared" si="22"/>
        <v>1</v>
      </c>
      <c r="S147">
        <f t="shared" si="23"/>
        <v>4.917956767086924</v>
      </c>
    </row>
    <row r="148" spans="1:19" x14ac:dyDescent="0.25">
      <c r="A148" t="s">
        <v>173</v>
      </c>
      <c r="B148">
        <v>1510.5134277</v>
      </c>
      <c r="C148">
        <v>1412.6700439000001</v>
      </c>
      <c r="D148">
        <v>1363.3096923999999</v>
      </c>
      <c r="E148">
        <v>1419.7813721</v>
      </c>
      <c r="F148">
        <v>1249.8399658000001</v>
      </c>
      <c r="G148">
        <v>1186.3199463000001</v>
      </c>
      <c r="H148">
        <v>1217.5699463000001</v>
      </c>
      <c r="I148">
        <v>1209.1999512</v>
      </c>
      <c r="J148">
        <v>1256.5422363</v>
      </c>
      <c r="L148" t="str">
        <f t="shared" si="17"/>
        <v>07MAR2025:03:00:00</v>
      </c>
      <c r="M148">
        <v>3</v>
      </c>
      <c r="N148">
        <f t="shared" si="18"/>
        <v>-97.843383799999856</v>
      </c>
      <c r="O148">
        <f t="shared" si="19"/>
        <v>-97.843383799999856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6.4774918253445888</v>
      </c>
    </row>
    <row r="149" spans="1:19" x14ac:dyDescent="0.25">
      <c r="A149" t="s">
        <v>174</v>
      </c>
      <c r="B149">
        <v>1434.0330810999999</v>
      </c>
      <c r="C149">
        <v>1371.9100341999999</v>
      </c>
      <c r="D149">
        <v>1342.3488769999999</v>
      </c>
      <c r="E149">
        <v>1364.5343018000001</v>
      </c>
      <c r="F149">
        <v>1241.1800536999999</v>
      </c>
      <c r="G149">
        <v>1208.5300293</v>
      </c>
      <c r="H149">
        <v>1208.1099853999999</v>
      </c>
      <c r="I149">
        <v>1203.3900146000001</v>
      </c>
      <c r="J149">
        <v>1245.1489257999999</v>
      </c>
      <c r="L149" t="str">
        <f t="shared" si="17"/>
        <v>07MAR2025:04:00:00</v>
      </c>
      <c r="M149">
        <v>4</v>
      </c>
      <c r="N149">
        <f t="shared" si="18"/>
        <v>-62.123046899999963</v>
      </c>
      <c r="O149">
        <f t="shared" si="19"/>
        <v>-62.123046899999963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4.3320511722328892</v>
      </c>
    </row>
    <row r="150" spans="1:19" x14ac:dyDescent="0.25">
      <c r="A150" t="s">
        <v>175</v>
      </c>
      <c r="B150">
        <v>1387.0620117000001</v>
      </c>
      <c r="C150">
        <v>1375.3299560999999</v>
      </c>
      <c r="D150">
        <v>1352.0800781</v>
      </c>
      <c r="E150">
        <v>1370.2613524999999</v>
      </c>
      <c r="F150">
        <v>1265.75</v>
      </c>
      <c r="G150">
        <v>1208.3299560999999</v>
      </c>
      <c r="H150">
        <v>1235.2800293</v>
      </c>
      <c r="I150">
        <v>1249.1999512</v>
      </c>
      <c r="J150">
        <v>1265.7642822</v>
      </c>
      <c r="L150" t="str">
        <f t="shared" si="17"/>
        <v>07MAR2025:05:00:00</v>
      </c>
      <c r="M150">
        <v>5</v>
      </c>
      <c r="N150">
        <f t="shared" si="18"/>
        <v>-11.732055600000194</v>
      </c>
      <c r="O150">
        <f t="shared" si="19"/>
        <v>-11.732055600000194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0.84582055459951966</v>
      </c>
    </row>
    <row r="151" spans="1:19" x14ac:dyDescent="0.25">
      <c r="A151" t="s">
        <v>176</v>
      </c>
      <c r="B151">
        <v>1447.4793701000001</v>
      </c>
      <c r="C151">
        <v>1428.6899414</v>
      </c>
      <c r="D151">
        <v>1396.496582</v>
      </c>
      <c r="E151">
        <v>1471.2235106999999</v>
      </c>
      <c r="F151">
        <v>1332.4300536999999</v>
      </c>
      <c r="G151">
        <v>1269.7299805</v>
      </c>
      <c r="H151">
        <v>1322.25</v>
      </c>
      <c r="I151">
        <v>1368.1099853999999</v>
      </c>
      <c r="J151">
        <v>1352.7487793</v>
      </c>
      <c r="L151" t="str">
        <f t="shared" si="17"/>
        <v>07MAR2025:06:00:00</v>
      </c>
      <c r="M151">
        <v>6</v>
      </c>
      <c r="N151">
        <f t="shared" si="18"/>
        <v>-18.789428700000144</v>
      </c>
      <c r="O151">
        <f t="shared" si="19"/>
        <v>-18.789428700000144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1.2980792050046326</v>
      </c>
    </row>
    <row r="152" spans="1:19" x14ac:dyDescent="0.25">
      <c r="A152" t="s">
        <v>177</v>
      </c>
      <c r="B152">
        <v>1503.0513916</v>
      </c>
      <c r="C152">
        <v>1521.1899414</v>
      </c>
      <c r="D152">
        <v>1524.5982666</v>
      </c>
      <c r="E152">
        <v>1658.4992675999999</v>
      </c>
      <c r="F152">
        <v>1443</v>
      </c>
      <c r="G152">
        <v>1388.4300536999999</v>
      </c>
      <c r="H152">
        <v>1483.2299805</v>
      </c>
      <c r="I152">
        <v>1564.9799805</v>
      </c>
      <c r="J152">
        <v>1507.6278076000001</v>
      </c>
      <c r="L152" t="str">
        <f t="shared" si="17"/>
        <v>07MAR2025:07:00:00</v>
      </c>
      <c r="M152">
        <v>7</v>
      </c>
      <c r="N152">
        <f t="shared" si="18"/>
        <v>18.138549799999964</v>
      </c>
      <c r="O152" t="str">
        <f t="shared" si="19"/>
        <v/>
      </c>
      <c r="P152">
        <f t="shared" si="20"/>
        <v>18.138549799999964</v>
      </c>
      <c r="Q152" t="str">
        <f t="shared" si="21"/>
        <v/>
      </c>
      <c r="R152">
        <f t="shared" si="22"/>
        <v>1</v>
      </c>
      <c r="S152">
        <f t="shared" si="23"/>
        <v>1.2067817442151101</v>
      </c>
    </row>
    <row r="153" spans="1:19" x14ac:dyDescent="0.25">
      <c r="A153" t="s">
        <v>178</v>
      </c>
      <c r="B153">
        <v>1595.3800048999999</v>
      </c>
      <c r="C153">
        <v>1529.6800536999999</v>
      </c>
      <c r="D153">
        <v>1535.2808838000001</v>
      </c>
      <c r="E153">
        <v>1676.2521973</v>
      </c>
      <c r="F153">
        <v>1486.1600341999999</v>
      </c>
      <c r="G153">
        <v>1448.1400146000001</v>
      </c>
      <c r="H153">
        <v>1546.3299560999999</v>
      </c>
      <c r="I153">
        <v>1653.3100586</v>
      </c>
      <c r="J153">
        <v>1562.0384521000001</v>
      </c>
      <c r="L153" t="str">
        <f t="shared" si="17"/>
        <v>07MAR2025:08:00:00</v>
      </c>
      <c r="M153">
        <v>8</v>
      </c>
      <c r="N153">
        <f t="shared" si="18"/>
        <v>-65.699951199999987</v>
      </c>
      <c r="O153">
        <f t="shared" si="19"/>
        <v>-65.699951199999987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4.1181380610394527</v>
      </c>
    </row>
    <row r="154" spans="1:19" x14ac:dyDescent="0.25">
      <c r="A154" t="s">
        <v>179</v>
      </c>
      <c r="B154">
        <v>1586.5263672000001</v>
      </c>
      <c r="C154">
        <v>1519.9200439000001</v>
      </c>
      <c r="D154">
        <v>1473.2639160000001</v>
      </c>
      <c r="E154">
        <v>1638.9880370999999</v>
      </c>
      <c r="F154">
        <v>1497.2299805</v>
      </c>
      <c r="G154">
        <v>1433.3800048999999</v>
      </c>
      <c r="H154">
        <v>1550.3800048999999</v>
      </c>
      <c r="I154">
        <v>1662.3399658000001</v>
      </c>
      <c r="J154">
        <v>1556.4637451000001</v>
      </c>
      <c r="L154" t="str">
        <f t="shared" si="17"/>
        <v>07MAR2025:09:00:00</v>
      </c>
      <c r="M154">
        <v>9</v>
      </c>
      <c r="N154">
        <f t="shared" si="18"/>
        <v>-66.606323299999985</v>
      </c>
      <c r="O154">
        <f t="shared" si="19"/>
        <v>-66.606323299999985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4.1982487449957073</v>
      </c>
    </row>
    <row r="155" spans="1:19" x14ac:dyDescent="0.25">
      <c r="A155" t="s">
        <v>180</v>
      </c>
      <c r="B155">
        <v>1641.5979004000001</v>
      </c>
      <c r="C155">
        <v>1523.0400391000001</v>
      </c>
      <c r="D155">
        <v>1487.5430908000001</v>
      </c>
      <c r="E155">
        <v>1645.9332274999999</v>
      </c>
      <c r="F155">
        <v>1516.9200439000001</v>
      </c>
      <c r="G155">
        <v>1441.9200439000001</v>
      </c>
      <c r="H155">
        <v>1561.2399902</v>
      </c>
      <c r="I155">
        <v>1670.1999512</v>
      </c>
      <c r="J155">
        <v>1567.2427978999999</v>
      </c>
      <c r="L155" t="str">
        <f t="shared" si="17"/>
        <v>07MAR2025:10:00:00</v>
      </c>
      <c r="M155">
        <v>10</v>
      </c>
      <c r="N155">
        <f t="shared" si="18"/>
        <v>-118.55786130000001</v>
      </c>
      <c r="O155">
        <f t="shared" si="19"/>
        <v>-118.55786130000001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7.2221011778287245</v>
      </c>
    </row>
    <row r="156" spans="1:19" x14ac:dyDescent="0.25">
      <c r="A156" t="s">
        <v>181</v>
      </c>
      <c r="B156">
        <v>1593.1574707</v>
      </c>
      <c r="C156">
        <v>1518.5699463000001</v>
      </c>
      <c r="D156">
        <v>1429.6976318</v>
      </c>
      <c r="E156">
        <v>1516.401001</v>
      </c>
      <c r="F156">
        <v>1512.5100098</v>
      </c>
      <c r="G156">
        <v>1428.1199951000001</v>
      </c>
      <c r="H156">
        <v>1544.5899658000001</v>
      </c>
      <c r="I156">
        <v>1635.3499756000001</v>
      </c>
      <c r="J156">
        <v>1527.3942870999999</v>
      </c>
      <c r="L156" t="str">
        <f t="shared" si="17"/>
        <v>07MAR2025:11:00:00</v>
      </c>
      <c r="M156">
        <v>11</v>
      </c>
      <c r="N156">
        <f t="shared" si="18"/>
        <v>-74.587524399999893</v>
      </c>
      <c r="O156">
        <f t="shared" si="19"/>
        <v>-74.587524399999893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4.6817421235345744</v>
      </c>
    </row>
    <row r="157" spans="1:19" x14ac:dyDescent="0.25">
      <c r="A157" t="s">
        <v>182</v>
      </c>
      <c r="B157">
        <v>1554.6134033000001</v>
      </c>
      <c r="C157">
        <v>1530.4399414</v>
      </c>
      <c r="D157">
        <v>1448.2395019999999</v>
      </c>
      <c r="E157">
        <v>1466.5129394999999</v>
      </c>
      <c r="F157">
        <v>1508.5600586</v>
      </c>
      <c r="G157">
        <v>1457.2900391000001</v>
      </c>
      <c r="H157">
        <v>1537.3199463000001</v>
      </c>
      <c r="I157">
        <v>1619.7800293</v>
      </c>
      <c r="J157">
        <v>1517.8925781</v>
      </c>
      <c r="L157" t="str">
        <f t="shared" si="17"/>
        <v>07MAR2025:12:00:00</v>
      </c>
      <c r="M157">
        <v>12</v>
      </c>
      <c r="N157">
        <f t="shared" si="18"/>
        <v>-24.17346190000012</v>
      </c>
      <c r="O157">
        <f t="shared" si="19"/>
        <v>-24.17346190000012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1.5549500505197478</v>
      </c>
    </row>
    <row r="158" spans="1:19" x14ac:dyDescent="0.25">
      <c r="A158" t="s">
        <v>183</v>
      </c>
      <c r="B158">
        <v>1560.6711425999999</v>
      </c>
      <c r="C158">
        <v>1538.6899414</v>
      </c>
      <c r="D158">
        <v>1401.6232910000001</v>
      </c>
      <c r="E158">
        <v>1377.7142334</v>
      </c>
      <c r="F158">
        <v>1515.7900391000001</v>
      </c>
      <c r="G158">
        <v>1478.8100586</v>
      </c>
      <c r="H158">
        <v>1557.4699707</v>
      </c>
      <c r="I158">
        <v>1641.4499512</v>
      </c>
      <c r="J158">
        <v>1514.2469481999999</v>
      </c>
      <c r="L158" t="str">
        <f t="shared" si="17"/>
        <v>07MAR2025:13:00:00</v>
      </c>
      <c r="M158">
        <v>13</v>
      </c>
      <c r="N158">
        <f t="shared" si="18"/>
        <v>-21.981201199999987</v>
      </c>
      <c r="O158">
        <f t="shared" si="19"/>
        <v>-21.981201199999987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1.4084454181282808</v>
      </c>
    </row>
    <row r="159" spans="1:19" x14ac:dyDescent="0.25">
      <c r="A159" t="s">
        <v>184</v>
      </c>
      <c r="B159">
        <v>1393.7602539</v>
      </c>
      <c r="C159">
        <v>1532.8000488</v>
      </c>
      <c r="D159">
        <v>1401.1431885</v>
      </c>
      <c r="E159">
        <v>1351.3840332</v>
      </c>
      <c r="F159">
        <v>1529.25</v>
      </c>
      <c r="G159">
        <v>1471.0999756000001</v>
      </c>
      <c r="H159">
        <v>1581.3800048999999</v>
      </c>
      <c r="I159">
        <v>1666.3800048999999</v>
      </c>
      <c r="J159">
        <v>1519.8988036999999</v>
      </c>
      <c r="L159" t="str">
        <f t="shared" si="17"/>
        <v>07MAR2025:14:00:00</v>
      </c>
      <c r="M159">
        <v>14</v>
      </c>
      <c r="N159">
        <f t="shared" si="18"/>
        <v>139.03979490000006</v>
      </c>
      <c r="O159" t="str">
        <f t="shared" si="19"/>
        <v/>
      </c>
      <c r="P159">
        <f t="shared" si="20"/>
        <v>139.03979490000006</v>
      </c>
      <c r="Q159" t="str">
        <f t="shared" si="21"/>
        <v/>
      </c>
      <c r="R159">
        <f t="shared" si="22"/>
        <v>1</v>
      </c>
      <c r="S159">
        <f t="shared" si="23"/>
        <v>9.975876016764067</v>
      </c>
    </row>
    <row r="160" spans="1:19" x14ac:dyDescent="0.25">
      <c r="A160" t="s">
        <v>185</v>
      </c>
      <c r="B160">
        <v>1398.2678223</v>
      </c>
      <c r="C160">
        <v>1542.7900391000001</v>
      </c>
      <c r="D160">
        <v>1437.8254394999999</v>
      </c>
      <c r="E160">
        <v>1375.8496094</v>
      </c>
      <c r="F160">
        <v>1534.2399902</v>
      </c>
      <c r="G160">
        <v>1504.4200439000001</v>
      </c>
      <c r="H160">
        <v>1612.1800536999999</v>
      </c>
      <c r="I160">
        <v>1714.6199951000001</v>
      </c>
      <c r="J160">
        <v>1548.2619629000001</v>
      </c>
      <c r="L160" t="str">
        <f t="shared" si="17"/>
        <v>07MAR2025:15:00:00</v>
      </c>
      <c r="M160">
        <v>15</v>
      </c>
      <c r="N160">
        <f t="shared" si="18"/>
        <v>144.52221680000002</v>
      </c>
      <c r="O160" t="str">
        <f t="shared" si="19"/>
        <v/>
      </c>
      <c r="P160">
        <f t="shared" si="20"/>
        <v>144.52221680000002</v>
      </c>
      <c r="Q160" t="str">
        <f t="shared" si="21"/>
        <v/>
      </c>
      <c r="R160">
        <f t="shared" si="22"/>
        <v>1</v>
      </c>
      <c r="S160">
        <f t="shared" si="23"/>
        <v>10.335803663297961</v>
      </c>
    </row>
    <row r="161" spans="1:19" x14ac:dyDescent="0.25">
      <c r="A161" t="s">
        <v>186</v>
      </c>
      <c r="B161">
        <v>1508.6595459</v>
      </c>
      <c r="C161">
        <v>1595.9100341999999</v>
      </c>
      <c r="D161">
        <v>1521.0319824000001</v>
      </c>
      <c r="E161">
        <v>1388.2089844</v>
      </c>
      <c r="F161">
        <v>1536.4100341999999</v>
      </c>
      <c r="G161">
        <v>1489.9799805</v>
      </c>
      <c r="H161">
        <v>1618.5</v>
      </c>
      <c r="I161">
        <v>1713.3800048999999</v>
      </c>
      <c r="J161">
        <v>1549.2958983999999</v>
      </c>
      <c r="L161" t="str">
        <f t="shared" si="17"/>
        <v>07MAR2025:16:00:00</v>
      </c>
      <c r="M161">
        <v>16</v>
      </c>
      <c r="N161">
        <f t="shared" si="18"/>
        <v>87.250488299999915</v>
      </c>
      <c r="O161" t="str">
        <f t="shared" si="19"/>
        <v/>
      </c>
      <c r="P161">
        <f t="shared" si="20"/>
        <v>87.250488299999915</v>
      </c>
      <c r="Q161" t="str">
        <f t="shared" si="21"/>
        <v/>
      </c>
      <c r="R161">
        <f t="shared" si="22"/>
        <v>1</v>
      </c>
      <c r="S161">
        <f t="shared" si="23"/>
        <v>5.7833119829530597</v>
      </c>
    </row>
    <row r="162" spans="1:19" x14ac:dyDescent="0.25">
      <c r="A162" t="s">
        <v>187</v>
      </c>
      <c r="B162">
        <v>1538.7360839999999</v>
      </c>
      <c r="C162">
        <v>1628.8900146000001</v>
      </c>
      <c r="D162">
        <v>1554.5708007999999</v>
      </c>
      <c r="E162">
        <v>1404.4125977000001</v>
      </c>
      <c r="F162">
        <v>1543.7900391000001</v>
      </c>
      <c r="G162">
        <v>1522.1300048999999</v>
      </c>
      <c r="H162">
        <v>1640.4899902</v>
      </c>
      <c r="I162">
        <v>1723.1300048999999</v>
      </c>
      <c r="J162">
        <v>1566.7905272999999</v>
      </c>
      <c r="L162" t="str">
        <f t="shared" si="17"/>
        <v>07MAR2025:17:00:00</v>
      </c>
      <c r="M162">
        <v>17</v>
      </c>
      <c r="N162">
        <f t="shared" si="18"/>
        <v>90.153930600000194</v>
      </c>
      <c r="O162" t="str">
        <f t="shared" si="19"/>
        <v/>
      </c>
      <c r="P162">
        <f t="shared" si="20"/>
        <v>90.153930600000194</v>
      </c>
      <c r="Q162" t="str">
        <f t="shared" si="21"/>
        <v/>
      </c>
      <c r="R162">
        <f t="shared" si="22"/>
        <v>1</v>
      </c>
      <c r="S162">
        <f t="shared" si="23"/>
        <v>5.8589599306491724</v>
      </c>
    </row>
    <row r="163" spans="1:19" x14ac:dyDescent="0.25">
      <c r="A163" t="s">
        <v>188</v>
      </c>
      <c r="B163">
        <v>1549.0611572</v>
      </c>
      <c r="C163">
        <v>1644.3199463000001</v>
      </c>
      <c r="D163">
        <v>1623.5157471</v>
      </c>
      <c r="E163">
        <v>1492.7104492000001</v>
      </c>
      <c r="F163">
        <v>1543.4100341999999</v>
      </c>
      <c r="G163">
        <v>1548.0400391000001</v>
      </c>
      <c r="H163">
        <v>1633.8299560999999</v>
      </c>
      <c r="I163">
        <v>1714.5999756000001</v>
      </c>
      <c r="J163">
        <v>1586.5181885</v>
      </c>
      <c r="L163" t="str">
        <f t="shared" si="17"/>
        <v>07MAR2025:18:00:00</v>
      </c>
      <c r="M163">
        <v>18</v>
      </c>
      <c r="N163">
        <f t="shared" si="18"/>
        <v>95.258789100000058</v>
      </c>
      <c r="O163" t="str">
        <f t="shared" si="19"/>
        <v/>
      </c>
      <c r="P163">
        <f t="shared" si="20"/>
        <v>95.258789100000058</v>
      </c>
      <c r="Q163" t="str">
        <f t="shared" si="21"/>
        <v/>
      </c>
      <c r="R163">
        <f t="shared" si="22"/>
        <v>1</v>
      </c>
      <c r="S163">
        <f t="shared" si="23"/>
        <v>6.1494530837107</v>
      </c>
    </row>
    <row r="164" spans="1:19" x14ac:dyDescent="0.25">
      <c r="A164" t="s">
        <v>189</v>
      </c>
      <c r="B164">
        <v>1527.1209716999999</v>
      </c>
      <c r="C164">
        <v>1625.7900391000001</v>
      </c>
      <c r="D164">
        <v>1633.833374</v>
      </c>
      <c r="E164">
        <v>1510.4938964999999</v>
      </c>
      <c r="F164">
        <v>1554.8699951000001</v>
      </c>
      <c r="G164">
        <v>1534.8800048999999</v>
      </c>
      <c r="H164">
        <v>1644.4399414</v>
      </c>
      <c r="I164">
        <v>1737.9499512</v>
      </c>
      <c r="J164">
        <v>1596.5267334</v>
      </c>
      <c r="L164" t="str">
        <f t="shared" si="17"/>
        <v>07MAR2025:19:00:00</v>
      </c>
      <c r="M164">
        <v>19</v>
      </c>
      <c r="N164">
        <f t="shared" si="18"/>
        <v>98.669067400000131</v>
      </c>
      <c r="O164" t="str">
        <f t="shared" si="19"/>
        <v/>
      </c>
      <c r="P164">
        <f t="shared" si="20"/>
        <v>98.669067400000131</v>
      </c>
      <c r="Q164" t="str">
        <f t="shared" si="21"/>
        <v/>
      </c>
      <c r="R164">
        <f t="shared" si="22"/>
        <v>1</v>
      </c>
      <c r="S164">
        <f t="shared" si="23"/>
        <v>6.4611166520856012</v>
      </c>
    </row>
    <row r="165" spans="1:19" x14ac:dyDescent="0.25">
      <c r="A165" t="s">
        <v>190</v>
      </c>
      <c r="B165">
        <v>1589.8178711</v>
      </c>
      <c r="C165">
        <v>1617.5100098</v>
      </c>
      <c r="D165">
        <v>1623.7292480000001</v>
      </c>
      <c r="E165">
        <v>1523.3115233999999</v>
      </c>
      <c r="F165">
        <v>1546.3000488</v>
      </c>
      <c r="G165">
        <v>1502.1999512</v>
      </c>
      <c r="H165">
        <v>1628.0100098</v>
      </c>
      <c r="I165">
        <v>1728.7800293</v>
      </c>
      <c r="J165">
        <v>1585.7203368999999</v>
      </c>
      <c r="L165" t="str">
        <f t="shared" si="17"/>
        <v>07MAR2025:20:00:00</v>
      </c>
      <c r="M165">
        <v>20</v>
      </c>
      <c r="N165">
        <f t="shared" si="18"/>
        <v>27.692138699999987</v>
      </c>
      <c r="O165" t="str">
        <f t="shared" si="19"/>
        <v/>
      </c>
      <c r="P165">
        <f t="shared" si="20"/>
        <v>27.692138699999987</v>
      </c>
      <c r="Q165" t="str">
        <f t="shared" si="21"/>
        <v/>
      </c>
      <c r="R165">
        <f t="shared" si="22"/>
        <v>1</v>
      </c>
      <c r="S165">
        <f t="shared" si="23"/>
        <v>1.7418434654303958</v>
      </c>
    </row>
    <row r="166" spans="1:19" x14ac:dyDescent="0.25">
      <c r="A166" t="s">
        <v>191</v>
      </c>
      <c r="B166">
        <v>1546.9642334</v>
      </c>
      <c r="C166">
        <v>1601.3900146000001</v>
      </c>
      <c r="D166">
        <v>1615.8826904</v>
      </c>
      <c r="E166">
        <v>1517.0681152</v>
      </c>
      <c r="F166">
        <v>1514.7700195</v>
      </c>
      <c r="G166">
        <v>1465.6999512</v>
      </c>
      <c r="H166">
        <v>1580.1099853999999</v>
      </c>
      <c r="I166">
        <v>1684.2700195</v>
      </c>
      <c r="J166">
        <v>1552.3836670000001</v>
      </c>
      <c r="L166" t="str">
        <f t="shared" si="17"/>
        <v>07MAR2025:21:00:00</v>
      </c>
      <c r="M166">
        <v>21</v>
      </c>
      <c r="N166">
        <f t="shared" si="18"/>
        <v>54.425781200000074</v>
      </c>
      <c r="O166" t="str">
        <f t="shared" si="19"/>
        <v/>
      </c>
      <c r="P166">
        <f t="shared" si="20"/>
        <v>54.425781200000074</v>
      </c>
      <c r="Q166" t="str">
        <f t="shared" si="21"/>
        <v/>
      </c>
      <c r="R166">
        <f t="shared" si="22"/>
        <v>1</v>
      </c>
      <c r="S166">
        <f t="shared" si="23"/>
        <v>3.5182313866675639</v>
      </c>
    </row>
    <row r="167" spans="1:19" x14ac:dyDescent="0.25">
      <c r="A167" t="s">
        <v>192</v>
      </c>
      <c r="B167">
        <v>1562.0958252</v>
      </c>
      <c r="C167">
        <v>1554.75</v>
      </c>
      <c r="D167">
        <v>1599.4681396000001</v>
      </c>
      <c r="E167">
        <v>1579.1343993999999</v>
      </c>
      <c r="F167">
        <v>1482.7800293</v>
      </c>
      <c r="G167">
        <v>1435.0600586</v>
      </c>
      <c r="H167">
        <v>1532.6099853999999</v>
      </c>
      <c r="I167">
        <v>1627.6500243999999</v>
      </c>
      <c r="J167">
        <v>1531.4468993999999</v>
      </c>
      <c r="L167" t="str">
        <f t="shared" si="17"/>
        <v>07MAR2025:22:00:00</v>
      </c>
      <c r="M167">
        <v>22</v>
      </c>
      <c r="N167">
        <f t="shared" si="18"/>
        <v>-7.3458252000000357</v>
      </c>
      <c r="O167">
        <f t="shared" si="19"/>
        <v>-7.3458252000000357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0.47025445440003821</v>
      </c>
    </row>
    <row r="168" spans="1:19" x14ac:dyDescent="0.25">
      <c r="A168" t="s">
        <v>193</v>
      </c>
      <c r="B168">
        <v>1438.4178466999999</v>
      </c>
      <c r="C168">
        <v>1481.7800293</v>
      </c>
      <c r="D168">
        <v>1515.4654541</v>
      </c>
      <c r="E168">
        <v>1498.5080565999999</v>
      </c>
      <c r="F168">
        <v>1413.8299560999999</v>
      </c>
      <c r="G168">
        <v>1370.5899658000001</v>
      </c>
      <c r="H168">
        <v>1449.1999512</v>
      </c>
      <c r="I168">
        <v>1517.3299560999999</v>
      </c>
      <c r="J168">
        <v>1449.8916016000001</v>
      </c>
      <c r="L168" t="str">
        <f t="shared" si="17"/>
        <v>07MAR2025:23:00:00</v>
      </c>
      <c r="M168">
        <v>23</v>
      </c>
      <c r="N168">
        <f t="shared" si="18"/>
        <v>43.362182600000096</v>
      </c>
      <c r="O168" t="str">
        <f t="shared" si="19"/>
        <v/>
      </c>
      <c r="P168">
        <f t="shared" si="20"/>
        <v>43.362182600000096</v>
      </c>
      <c r="Q168" t="str">
        <f t="shared" si="21"/>
        <v/>
      </c>
      <c r="R168">
        <f t="shared" si="22"/>
        <v>1</v>
      </c>
      <c r="S168">
        <f t="shared" si="23"/>
        <v>3.0145748469042615</v>
      </c>
    </row>
    <row r="169" spans="1:19" x14ac:dyDescent="0.25">
      <c r="A169" t="s">
        <v>194</v>
      </c>
      <c r="B169">
        <v>1408.4467772999999</v>
      </c>
      <c r="C169">
        <v>1408.5400391000001</v>
      </c>
      <c r="D169">
        <v>1460.5310059000001</v>
      </c>
      <c r="E169">
        <v>1448.6379394999999</v>
      </c>
      <c r="F169">
        <v>1344.3599853999999</v>
      </c>
      <c r="G169">
        <v>1327.2399902</v>
      </c>
      <c r="H169">
        <v>1364.1199951000001</v>
      </c>
      <c r="I169">
        <v>1405.6899414</v>
      </c>
      <c r="J169">
        <v>1378.0095214999999</v>
      </c>
      <c r="L169" t="str">
        <f t="shared" si="17"/>
        <v>08MAR2025:00:00:00</v>
      </c>
      <c r="M169">
        <v>24</v>
      </c>
      <c r="N169">
        <f t="shared" si="18"/>
        <v>9.326180000016393E-2</v>
      </c>
      <c r="O169" t="str">
        <f t="shared" si="19"/>
        <v/>
      </c>
      <c r="P169">
        <f t="shared" si="20"/>
        <v>9.326180000016393E-2</v>
      </c>
      <c r="Q169" t="str">
        <f t="shared" si="21"/>
        <v/>
      </c>
      <c r="R169">
        <f t="shared" si="22"/>
        <v>1</v>
      </c>
      <c r="S169">
        <f t="shared" si="23"/>
        <v>6.6216062618246257E-3</v>
      </c>
    </row>
    <row r="170" spans="1:19" x14ac:dyDescent="0.25">
      <c r="A170" t="s">
        <v>195</v>
      </c>
      <c r="B170">
        <v>1481.2990723</v>
      </c>
      <c r="C170">
        <v>1311.0699463000001</v>
      </c>
      <c r="D170">
        <v>1387.5970459</v>
      </c>
      <c r="E170">
        <v>1327.4875488</v>
      </c>
      <c r="F170">
        <v>1321.9599608999999</v>
      </c>
      <c r="G170">
        <v>1302.5400391000001</v>
      </c>
      <c r="H170">
        <v>1311.0699463000001</v>
      </c>
      <c r="I170">
        <v>1285.2700195</v>
      </c>
      <c r="J170">
        <v>1309.6655272999999</v>
      </c>
      <c r="L170" t="str">
        <f t="shared" si="17"/>
        <v>08MAR2025:01:00:00</v>
      </c>
      <c r="M170">
        <v>1</v>
      </c>
      <c r="N170">
        <f t="shared" si="18"/>
        <v>-170.22912599999995</v>
      </c>
      <c r="O170">
        <f t="shared" si="19"/>
        <v>-170.22912599999995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11.491880956604305</v>
      </c>
    </row>
    <row r="171" spans="1:19" x14ac:dyDescent="0.25">
      <c r="A171" t="s">
        <v>196</v>
      </c>
      <c r="B171">
        <v>1500.0646973</v>
      </c>
      <c r="C171">
        <v>1243.3299560999999</v>
      </c>
      <c r="D171">
        <v>1392.0880127</v>
      </c>
      <c r="E171">
        <v>1401.7814940999999</v>
      </c>
      <c r="F171">
        <v>1268.7800293</v>
      </c>
      <c r="G171">
        <v>1237.7299805</v>
      </c>
      <c r="H171">
        <v>1243.3299560999999</v>
      </c>
      <c r="I171">
        <v>1224.2800293</v>
      </c>
      <c r="J171">
        <v>1275.1802978999999</v>
      </c>
      <c r="L171" t="str">
        <f t="shared" si="17"/>
        <v>08MAR2025:02:00:00</v>
      </c>
      <c r="M171">
        <v>2</v>
      </c>
      <c r="N171">
        <f t="shared" si="18"/>
        <v>-256.73474120000014</v>
      </c>
      <c r="O171">
        <f t="shared" si="19"/>
        <v>-256.73474120000014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17.114911220969518</v>
      </c>
    </row>
    <row r="172" spans="1:19" x14ac:dyDescent="0.25">
      <c r="A172" t="s">
        <v>197</v>
      </c>
      <c r="B172">
        <v>1325.9880370999999</v>
      </c>
      <c r="C172">
        <v>1171.1899414</v>
      </c>
      <c r="D172">
        <v>1346.440918</v>
      </c>
      <c r="E172">
        <v>1400.0854492000001</v>
      </c>
      <c r="F172">
        <v>1205.9399414</v>
      </c>
      <c r="G172">
        <v>1176.3800048999999</v>
      </c>
      <c r="H172">
        <v>1171.1899414</v>
      </c>
      <c r="I172">
        <v>1160.4000243999999</v>
      </c>
      <c r="J172">
        <v>1222.7990723</v>
      </c>
      <c r="L172" t="str">
        <f t="shared" si="17"/>
        <v>08MAR2025:03:00:00</v>
      </c>
      <c r="M172">
        <v>3</v>
      </c>
      <c r="N172">
        <f t="shared" si="18"/>
        <v>-154.79809569999998</v>
      </c>
      <c r="O172">
        <f t="shared" si="19"/>
        <v>-154.79809569999998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11.67416985439408</v>
      </c>
    </row>
    <row r="173" spans="1:19" x14ac:dyDescent="0.25">
      <c r="A173" t="s">
        <v>198</v>
      </c>
      <c r="B173">
        <v>1261.1347656</v>
      </c>
      <c r="C173">
        <v>1120.4499512</v>
      </c>
      <c r="D173">
        <v>1279.6429443</v>
      </c>
      <c r="E173">
        <v>1299.2318115</v>
      </c>
      <c r="F173">
        <v>1177.6800536999999</v>
      </c>
      <c r="G173">
        <v>1133.8800048999999</v>
      </c>
      <c r="H173">
        <v>1120.4499512</v>
      </c>
      <c r="I173">
        <v>1125.3800048999999</v>
      </c>
      <c r="J173">
        <v>1171.3244629000001</v>
      </c>
      <c r="L173" t="str">
        <f t="shared" si="17"/>
        <v>08MAR2025:04:00:00</v>
      </c>
      <c r="M173">
        <v>4</v>
      </c>
      <c r="N173">
        <f t="shared" si="18"/>
        <v>-140.68481440000005</v>
      </c>
      <c r="O173">
        <f t="shared" si="19"/>
        <v>-140.68481440000005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11.15541480874707</v>
      </c>
    </row>
    <row r="174" spans="1:19" x14ac:dyDescent="0.25">
      <c r="A174" t="s">
        <v>199</v>
      </c>
      <c r="B174">
        <v>1204.6036377</v>
      </c>
      <c r="C174">
        <v>1144.1099853999999</v>
      </c>
      <c r="D174">
        <v>1285.057251</v>
      </c>
      <c r="E174">
        <v>1320.5950928</v>
      </c>
      <c r="F174">
        <v>1186.9200439000001</v>
      </c>
      <c r="G174">
        <v>1156.8900146000001</v>
      </c>
      <c r="H174">
        <v>1144.1099853999999</v>
      </c>
      <c r="I174">
        <v>1148.4300536999999</v>
      </c>
      <c r="J174">
        <v>1191.3890381000001</v>
      </c>
      <c r="L174" t="str">
        <f t="shared" si="17"/>
        <v>08MAR2025:05:00:00</v>
      </c>
      <c r="M174">
        <v>5</v>
      </c>
      <c r="N174">
        <f t="shared" si="18"/>
        <v>-60.493652300000122</v>
      </c>
      <c r="O174">
        <f t="shared" si="19"/>
        <v>-60.493652300000122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5.0218719591037573</v>
      </c>
    </row>
    <row r="175" spans="1:19" x14ac:dyDescent="0.25">
      <c r="A175" t="s">
        <v>200</v>
      </c>
      <c r="B175">
        <v>1216.8742675999999</v>
      </c>
      <c r="C175">
        <v>1176.6500243999999</v>
      </c>
      <c r="D175">
        <v>1281.8670654</v>
      </c>
      <c r="E175">
        <v>1319.855957</v>
      </c>
      <c r="F175">
        <v>1212.0699463000001</v>
      </c>
      <c r="G175">
        <v>1190.1899414</v>
      </c>
      <c r="H175">
        <v>1176.6500243999999</v>
      </c>
      <c r="I175">
        <v>1179.0100098</v>
      </c>
      <c r="J175">
        <v>1215.5551757999999</v>
      </c>
      <c r="L175" t="str">
        <f t="shared" si="17"/>
        <v>08MAR2025:06:00:00</v>
      </c>
      <c r="M175">
        <v>6</v>
      </c>
      <c r="N175">
        <f t="shared" si="18"/>
        <v>-40.224243200000046</v>
      </c>
      <c r="O175">
        <f t="shared" si="19"/>
        <v>-40.224243200000046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3.3055381538581603</v>
      </c>
    </row>
    <row r="176" spans="1:19" x14ac:dyDescent="0.25">
      <c r="A176" t="s">
        <v>201</v>
      </c>
      <c r="B176">
        <v>1288.8636475000001</v>
      </c>
      <c r="C176">
        <v>1278.0699463000001</v>
      </c>
      <c r="D176">
        <v>1343.0281981999999</v>
      </c>
      <c r="E176">
        <v>1401.4052733999999</v>
      </c>
      <c r="F176">
        <v>1270.9499512</v>
      </c>
      <c r="G176">
        <v>1281.5300293</v>
      </c>
      <c r="H176">
        <v>1278.0699463000001</v>
      </c>
      <c r="I176">
        <v>1261.5699463000001</v>
      </c>
      <c r="J176">
        <v>1298.7050781</v>
      </c>
      <c r="L176" t="str">
        <f t="shared" si="17"/>
        <v>08MAR2025:07:00:00</v>
      </c>
      <c r="M176">
        <v>7</v>
      </c>
      <c r="N176">
        <f t="shared" si="18"/>
        <v>-10.793701199999987</v>
      </c>
      <c r="O176">
        <f t="shared" si="19"/>
        <v>-10.793701199999987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0.83745873513745661</v>
      </c>
    </row>
    <row r="177" spans="1:19" x14ac:dyDescent="0.25">
      <c r="A177" t="s">
        <v>202</v>
      </c>
      <c r="B177">
        <v>1329.7407227000001</v>
      </c>
      <c r="C177">
        <v>1375.5400391000001</v>
      </c>
      <c r="D177">
        <v>1374.0277100000001</v>
      </c>
      <c r="E177">
        <v>1431.4294434000001</v>
      </c>
      <c r="F177">
        <v>1339.7299805</v>
      </c>
      <c r="G177">
        <v>1375.2900391000001</v>
      </c>
      <c r="H177">
        <v>1375.5400391000001</v>
      </c>
      <c r="I177">
        <v>1354.8699951000001</v>
      </c>
      <c r="J177">
        <v>1375.3719481999999</v>
      </c>
      <c r="L177" t="str">
        <f t="shared" si="17"/>
        <v>08MAR2025:08:00:00</v>
      </c>
      <c r="M177">
        <v>8</v>
      </c>
      <c r="N177">
        <f t="shared" si="18"/>
        <v>45.799316399999952</v>
      </c>
      <c r="O177" t="str">
        <f t="shared" si="19"/>
        <v/>
      </c>
      <c r="P177">
        <f t="shared" si="20"/>
        <v>45.799316399999952</v>
      </c>
      <c r="Q177" t="str">
        <f t="shared" si="21"/>
        <v/>
      </c>
      <c r="R177">
        <f t="shared" si="22"/>
        <v>1</v>
      </c>
      <c r="S177">
        <f t="shared" si="23"/>
        <v>3.4442290604596781</v>
      </c>
    </row>
    <row r="178" spans="1:19" x14ac:dyDescent="0.25">
      <c r="A178" t="s">
        <v>203</v>
      </c>
      <c r="B178">
        <v>1420.4700928</v>
      </c>
      <c r="C178">
        <v>1464.9699707</v>
      </c>
      <c r="D178">
        <v>1379.8094481999999</v>
      </c>
      <c r="E178">
        <v>1460.3753661999999</v>
      </c>
      <c r="F178">
        <v>1406.1300048999999</v>
      </c>
      <c r="G178">
        <v>1456.9799805</v>
      </c>
      <c r="H178">
        <v>1464.9699707</v>
      </c>
      <c r="I178">
        <v>1445.2199707</v>
      </c>
      <c r="J178">
        <v>1446.7351074000001</v>
      </c>
      <c r="L178" t="str">
        <f t="shared" si="17"/>
        <v>08MAR2025:09:00:00</v>
      </c>
      <c r="M178">
        <v>9</v>
      </c>
      <c r="N178">
        <f t="shared" si="18"/>
        <v>44.499877900000001</v>
      </c>
      <c r="O178" t="str">
        <f t="shared" si="19"/>
        <v/>
      </c>
      <c r="P178">
        <f t="shared" si="20"/>
        <v>44.499877900000001</v>
      </c>
      <c r="Q178" t="str">
        <f t="shared" si="21"/>
        <v/>
      </c>
      <c r="R178">
        <f t="shared" si="22"/>
        <v>1</v>
      </c>
      <c r="S178">
        <f t="shared" si="23"/>
        <v>3.1327571150958065</v>
      </c>
    </row>
    <row r="179" spans="1:19" x14ac:dyDescent="0.25">
      <c r="A179" t="s">
        <v>204</v>
      </c>
      <c r="B179">
        <v>1481.7397461</v>
      </c>
      <c r="C179">
        <v>1528.3699951000001</v>
      </c>
      <c r="D179">
        <v>1394.0758057</v>
      </c>
      <c r="E179">
        <v>1432.4886475000001</v>
      </c>
      <c r="F179">
        <v>1461.3800048999999</v>
      </c>
      <c r="G179">
        <v>1505.0200195</v>
      </c>
      <c r="H179">
        <v>1528.3699951000001</v>
      </c>
      <c r="I179">
        <v>1515.4499512</v>
      </c>
      <c r="J179">
        <v>1488.541626</v>
      </c>
      <c r="L179" t="str">
        <f t="shared" si="17"/>
        <v>08MAR2025:10:00:00</v>
      </c>
      <c r="M179">
        <v>10</v>
      </c>
      <c r="N179">
        <f t="shared" si="18"/>
        <v>46.630249000000049</v>
      </c>
      <c r="O179" t="str">
        <f t="shared" si="19"/>
        <v/>
      </c>
      <c r="P179">
        <f t="shared" si="20"/>
        <v>46.630249000000049</v>
      </c>
      <c r="Q179" t="str">
        <f t="shared" si="21"/>
        <v/>
      </c>
      <c r="R179">
        <f t="shared" si="22"/>
        <v>1</v>
      </c>
      <c r="S179">
        <f t="shared" si="23"/>
        <v>3.1469931965267706</v>
      </c>
    </row>
    <row r="180" spans="1:19" x14ac:dyDescent="0.25">
      <c r="A180" t="s">
        <v>205</v>
      </c>
      <c r="B180">
        <v>1541.677124</v>
      </c>
      <c r="C180">
        <v>1535.1500243999999</v>
      </c>
      <c r="D180">
        <v>1394.6781006000001</v>
      </c>
      <c r="E180">
        <v>1410.7203368999999</v>
      </c>
      <c r="F180">
        <v>1485.4399414</v>
      </c>
      <c r="G180">
        <v>1488.1899414</v>
      </c>
      <c r="H180">
        <v>1535.1500243999999</v>
      </c>
      <c r="I180">
        <v>1525.4699707</v>
      </c>
      <c r="J180">
        <v>1488.9940185999999</v>
      </c>
      <c r="L180" t="str">
        <f t="shared" si="17"/>
        <v>08MAR2025:11:00:00</v>
      </c>
      <c r="M180">
        <v>11</v>
      </c>
      <c r="N180">
        <f t="shared" si="18"/>
        <v>-6.527099600000156</v>
      </c>
      <c r="O180">
        <f t="shared" si="19"/>
        <v>-6.527099600000156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0.42337656169309262</v>
      </c>
    </row>
    <row r="181" spans="1:19" x14ac:dyDescent="0.25">
      <c r="A181" t="s">
        <v>206</v>
      </c>
      <c r="B181">
        <v>1588.7432861</v>
      </c>
      <c r="C181">
        <v>1518.0699463000001</v>
      </c>
      <c r="D181">
        <v>1387.3311768000001</v>
      </c>
      <c r="E181">
        <v>1378.2271728999999</v>
      </c>
      <c r="F181">
        <v>1474.75</v>
      </c>
      <c r="G181">
        <v>1462.6800536999999</v>
      </c>
      <c r="H181">
        <v>1518.0699463000001</v>
      </c>
      <c r="I181">
        <v>1512.0699463000001</v>
      </c>
      <c r="J181">
        <v>1469.1594238</v>
      </c>
      <c r="L181" t="str">
        <f t="shared" si="17"/>
        <v>08MAR2025:12:00:00</v>
      </c>
      <c r="M181">
        <v>12</v>
      </c>
      <c r="N181">
        <f t="shared" si="18"/>
        <v>-70.673339799999894</v>
      </c>
      <c r="O181">
        <f t="shared" si="19"/>
        <v>-70.673339799999894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4.4483800761472754</v>
      </c>
    </row>
    <row r="182" spans="1:19" x14ac:dyDescent="0.25">
      <c r="A182" t="s">
        <v>207</v>
      </c>
      <c r="B182">
        <v>1574.4440918</v>
      </c>
      <c r="C182">
        <v>1507.1099853999999</v>
      </c>
      <c r="D182">
        <v>1406.2994385</v>
      </c>
      <c r="E182">
        <v>1350.4381103999999</v>
      </c>
      <c r="F182">
        <v>1468.0999756000001</v>
      </c>
      <c r="G182">
        <v>1447.7600098</v>
      </c>
      <c r="H182">
        <v>1507.1099853999999</v>
      </c>
      <c r="I182">
        <v>1497.2900391000001</v>
      </c>
      <c r="J182">
        <v>1454.1396483999999</v>
      </c>
      <c r="L182" t="str">
        <f t="shared" si="17"/>
        <v>08MAR2025:13:00:00</v>
      </c>
      <c r="M182">
        <v>13</v>
      </c>
      <c r="N182">
        <f t="shared" si="18"/>
        <v>-67.33410640000011</v>
      </c>
      <c r="O182">
        <f t="shared" si="19"/>
        <v>-67.33410640000011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4.2766908492139395</v>
      </c>
    </row>
    <row r="183" spans="1:19" x14ac:dyDescent="0.25">
      <c r="A183" t="s">
        <v>208</v>
      </c>
      <c r="B183">
        <v>1546.4123535000001</v>
      </c>
      <c r="C183">
        <v>1470.5799560999999</v>
      </c>
      <c r="D183">
        <v>1359.2358397999999</v>
      </c>
      <c r="E183">
        <v>1274.8833007999999</v>
      </c>
      <c r="F183">
        <v>1443.8199463000001</v>
      </c>
      <c r="G183">
        <v>1413.3199463000001</v>
      </c>
      <c r="H183">
        <v>1470.5799560999999</v>
      </c>
      <c r="I183">
        <v>1460.5400391000001</v>
      </c>
      <c r="J183">
        <v>1412.6286620999999</v>
      </c>
      <c r="L183" t="str">
        <f t="shared" si="17"/>
        <v>08MAR2025:14:00:00</v>
      </c>
      <c r="M183">
        <v>14</v>
      </c>
      <c r="N183">
        <f t="shared" si="18"/>
        <v>-75.832397400000218</v>
      </c>
      <c r="O183">
        <f t="shared" si="19"/>
        <v>-75.832397400000218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4.90376303761209</v>
      </c>
    </row>
    <row r="184" spans="1:19" x14ac:dyDescent="0.25">
      <c r="A184" t="s">
        <v>209</v>
      </c>
      <c r="B184">
        <v>1555.2825928</v>
      </c>
      <c r="C184">
        <v>1469.8800048999999</v>
      </c>
      <c r="D184">
        <v>1380.4760742000001</v>
      </c>
      <c r="E184">
        <v>1279.4926757999999</v>
      </c>
      <c r="F184">
        <v>1440.2399902</v>
      </c>
      <c r="G184">
        <v>1435.1999512</v>
      </c>
      <c r="H184">
        <v>1469.8800048999999</v>
      </c>
      <c r="I184">
        <v>1470.5100098</v>
      </c>
      <c r="J184">
        <v>1419.0646973</v>
      </c>
      <c r="L184" t="str">
        <f t="shared" si="17"/>
        <v>08MAR2025:15:00:00</v>
      </c>
      <c r="M184">
        <v>15</v>
      </c>
      <c r="N184">
        <f t="shared" si="18"/>
        <v>-85.402587900000071</v>
      </c>
      <c r="O184">
        <f t="shared" si="19"/>
        <v>-85.402587900000071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5.4911299268288234</v>
      </c>
    </row>
    <row r="185" spans="1:19" x14ac:dyDescent="0.25">
      <c r="A185" t="s">
        <v>210</v>
      </c>
      <c r="B185">
        <v>1554.1492920000001</v>
      </c>
      <c r="C185">
        <v>1446.4899902</v>
      </c>
      <c r="D185">
        <v>1406.2111815999999</v>
      </c>
      <c r="E185">
        <v>1323.2236327999999</v>
      </c>
      <c r="F185">
        <v>1443.2600098</v>
      </c>
      <c r="G185">
        <v>1413.2199707</v>
      </c>
      <c r="H185">
        <v>1446.4899902</v>
      </c>
      <c r="I185">
        <v>1451.8499756000001</v>
      </c>
      <c r="J185">
        <v>1415.6087646000001</v>
      </c>
      <c r="L185" t="str">
        <f t="shared" si="17"/>
        <v>08MAR2025:16:00:00</v>
      </c>
      <c r="M185">
        <v>16</v>
      </c>
      <c r="N185">
        <f t="shared" si="18"/>
        <v>-107.65930180000009</v>
      </c>
      <c r="O185">
        <f t="shared" si="19"/>
        <v>-107.65930180000009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6.9272175044043385</v>
      </c>
    </row>
    <row r="186" spans="1:19" x14ac:dyDescent="0.25">
      <c r="A186" t="s">
        <v>211</v>
      </c>
      <c r="B186">
        <v>1604.6376952999999</v>
      </c>
      <c r="C186">
        <v>1442.2600098</v>
      </c>
      <c r="D186">
        <v>1383.0424805</v>
      </c>
      <c r="E186">
        <v>1296.5548096</v>
      </c>
      <c r="F186">
        <v>1437.3299560999999</v>
      </c>
      <c r="G186">
        <v>1420.0600586</v>
      </c>
      <c r="H186">
        <v>1442.2600098</v>
      </c>
      <c r="I186">
        <v>1453.2199707</v>
      </c>
      <c r="J186">
        <v>1409.8850098</v>
      </c>
      <c r="L186" t="str">
        <f t="shared" si="17"/>
        <v>08MAR2025:17:00:00</v>
      </c>
      <c r="M186">
        <v>17</v>
      </c>
      <c r="N186">
        <f t="shared" si="18"/>
        <v>-162.37768549999987</v>
      </c>
      <c r="O186">
        <f t="shared" si="19"/>
        <v>-162.37768549999987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10.119274025258521</v>
      </c>
    </row>
    <row r="187" spans="1:19" x14ac:dyDescent="0.25">
      <c r="A187" t="s">
        <v>212</v>
      </c>
      <c r="B187">
        <v>1641.4349365</v>
      </c>
      <c r="C187">
        <v>1488.9599608999999</v>
      </c>
      <c r="D187">
        <v>1468.3276367000001</v>
      </c>
      <c r="E187">
        <v>1412.8787841999999</v>
      </c>
      <c r="F187">
        <v>1466.9100341999999</v>
      </c>
      <c r="G187">
        <v>1483.3100586</v>
      </c>
      <c r="H187">
        <v>1488.9599608999999</v>
      </c>
      <c r="I187">
        <v>1501.7800293</v>
      </c>
      <c r="J187">
        <v>1470.7678223</v>
      </c>
      <c r="L187" t="str">
        <f t="shared" si="17"/>
        <v>08MAR2025:18:00:00</v>
      </c>
      <c r="M187">
        <v>18</v>
      </c>
      <c r="N187">
        <f t="shared" si="18"/>
        <v>-152.47497560000011</v>
      </c>
      <c r="O187">
        <f t="shared" si="19"/>
        <v>-152.47497560000011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9.2891269833161676</v>
      </c>
    </row>
    <row r="188" spans="1:19" x14ac:dyDescent="0.25">
      <c r="A188" t="s">
        <v>213</v>
      </c>
      <c r="B188">
        <v>1640.2949219</v>
      </c>
      <c r="C188">
        <v>1537.2600098</v>
      </c>
      <c r="D188">
        <v>1512.4599608999999</v>
      </c>
      <c r="E188">
        <v>1444.1882324000001</v>
      </c>
      <c r="F188">
        <v>1501.0899658000001</v>
      </c>
      <c r="G188">
        <v>1538.4300536999999</v>
      </c>
      <c r="H188">
        <v>1537.2600098</v>
      </c>
      <c r="I188">
        <v>1559.3499756000001</v>
      </c>
      <c r="J188">
        <v>1516.0637207</v>
      </c>
      <c r="L188" t="str">
        <f t="shared" si="17"/>
        <v>08MAR2025:19:00:00</v>
      </c>
      <c r="M188">
        <v>19</v>
      </c>
      <c r="N188">
        <f t="shared" si="18"/>
        <v>-103.03491209999993</v>
      </c>
      <c r="O188">
        <f t="shared" si="19"/>
        <v>-103.03491209999993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6.2814869889770604</v>
      </c>
    </row>
    <row r="189" spans="1:19" x14ac:dyDescent="0.25">
      <c r="A189" t="s">
        <v>214</v>
      </c>
      <c r="B189">
        <v>1606.0551757999999</v>
      </c>
      <c r="C189">
        <v>1582.9200439000001</v>
      </c>
      <c r="D189">
        <v>1530.5240478999999</v>
      </c>
      <c r="E189">
        <v>1466.1347656</v>
      </c>
      <c r="F189">
        <v>1523.6700439000001</v>
      </c>
      <c r="G189">
        <v>1590.2600098</v>
      </c>
      <c r="H189">
        <v>1582.9200439000001</v>
      </c>
      <c r="I189">
        <v>1604.4300536999999</v>
      </c>
      <c r="J189">
        <v>1553.4829102000001</v>
      </c>
      <c r="L189" t="str">
        <f t="shared" si="17"/>
        <v>08MAR2025:20:00:00</v>
      </c>
      <c r="M189">
        <v>20</v>
      </c>
      <c r="N189">
        <f t="shared" si="18"/>
        <v>-23.135131899999806</v>
      </c>
      <c r="O189">
        <f t="shared" si="19"/>
        <v>-23.135131899999806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1.4404942151801139</v>
      </c>
    </row>
    <row r="190" spans="1:19" x14ac:dyDescent="0.25">
      <c r="A190" t="s">
        <v>215</v>
      </c>
      <c r="B190">
        <v>1593.5427245999999</v>
      </c>
      <c r="C190">
        <v>1562.8299560999999</v>
      </c>
      <c r="D190">
        <v>1547.1063231999999</v>
      </c>
      <c r="E190">
        <v>1446.2963867000001</v>
      </c>
      <c r="F190">
        <v>1511.1600341999999</v>
      </c>
      <c r="G190">
        <v>1573.5</v>
      </c>
      <c r="H190">
        <v>1562.8299560999999</v>
      </c>
      <c r="I190">
        <v>1592.6300048999999</v>
      </c>
      <c r="J190">
        <v>1537.2833252</v>
      </c>
      <c r="L190" t="str">
        <f t="shared" si="17"/>
        <v>08MAR2025:21:00:00</v>
      </c>
      <c r="M190">
        <v>21</v>
      </c>
      <c r="N190">
        <f t="shared" si="18"/>
        <v>-30.712768500000038</v>
      </c>
      <c r="O190">
        <f t="shared" si="19"/>
        <v>-30.712768500000038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1.9273263293087637</v>
      </c>
    </row>
    <row r="191" spans="1:19" x14ac:dyDescent="0.25">
      <c r="A191" t="s">
        <v>216</v>
      </c>
      <c r="B191">
        <v>1548.2392577999999</v>
      </c>
      <c r="C191">
        <v>1532.2900391000001</v>
      </c>
      <c r="D191">
        <v>1569.5664062999999</v>
      </c>
      <c r="E191">
        <v>1529.949707</v>
      </c>
      <c r="F191">
        <v>1486.5999756000001</v>
      </c>
      <c r="G191">
        <v>1552.9200439000001</v>
      </c>
      <c r="H191">
        <v>1532.2900391000001</v>
      </c>
      <c r="I191">
        <v>1567.8299560999999</v>
      </c>
      <c r="J191">
        <v>1533.9179687999999</v>
      </c>
      <c r="L191" t="str">
        <f t="shared" si="17"/>
        <v>08MAR2025:22:00:00</v>
      </c>
      <c r="M191">
        <v>22</v>
      </c>
      <c r="N191">
        <f t="shared" si="18"/>
        <v>-15.949218699999847</v>
      </c>
      <c r="O191">
        <f t="shared" si="19"/>
        <v>-15.949218699999847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1.0301520659451042</v>
      </c>
    </row>
    <row r="192" spans="1:19" x14ac:dyDescent="0.25">
      <c r="A192" t="s">
        <v>217</v>
      </c>
      <c r="B192">
        <v>1506.1080322</v>
      </c>
      <c r="C192">
        <v>1455.2199707</v>
      </c>
      <c r="D192">
        <v>1520.6099853999999</v>
      </c>
      <c r="E192">
        <v>1508.2685547000001</v>
      </c>
      <c r="F192">
        <v>1433.2800293</v>
      </c>
      <c r="G192">
        <v>1496.8499756000001</v>
      </c>
      <c r="H192">
        <v>1455.2199707</v>
      </c>
      <c r="I192">
        <v>1495.8499756000001</v>
      </c>
      <c r="J192">
        <v>1477.8936768000001</v>
      </c>
      <c r="L192" t="str">
        <f t="shared" si="17"/>
        <v>08MAR2025:23:00:00</v>
      </c>
      <c r="M192">
        <v>23</v>
      </c>
      <c r="N192">
        <f t="shared" si="18"/>
        <v>-50.888061500000049</v>
      </c>
      <c r="O192">
        <f t="shared" si="19"/>
        <v>-50.888061500000049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3.3787789728248718</v>
      </c>
    </row>
    <row r="193" spans="1:19" x14ac:dyDescent="0.25">
      <c r="A193" t="s">
        <v>218</v>
      </c>
      <c r="B193">
        <v>1442.9180908000001</v>
      </c>
      <c r="C193">
        <v>1369.2299805</v>
      </c>
      <c r="D193">
        <v>1453.2104492000001</v>
      </c>
      <c r="E193">
        <v>1430.1268310999999</v>
      </c>
      <c r="F193">
        <v>1382.6600341999999</v>
      </c>
      <c r="G193">
        <v>1430.7900391000001</v>
      </c>
      <c r="H193">
        <v>1369.2299805</v>
      </c>
      <c r="I193">
        <v>1418.3399658000001</v>
      </c>
      <c r="J193">
        <v>1406.2293701000001</v>
      </c>
      <c r="L193" t="str">
        <f t="shared" si="17"/>
        <v>09MAR2025:00:00:00</v>
      </c>
      <c r="M193">
        <v>24</v>
      </c>
      <c r="N193">
        <f t="shared" si="18"/>
        <v>-73.688110300000062</v>
      </c>
      <c r="O193">
        <f t="shared" si="19"/>
        <v>-73.688110300000062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5.1068810329451901</v>
      </c>
    </row>
    <row r="194" spans="1:19" x14ac:dyDescent="0.25">
      <c r="A194" t="s">
        <v>219</v>
      </c>
      <c r="B194">
        <v>1381.8973389</v>
      </c>
      <c r="C194">
        <v>1424.7800293</v>
      </c>
      <c r="D194">
        <v>1384.6459961</v>
      </c>
      <c r="E194">
        <v>1322.7806396000001</v>
      </c>
      <c r="F194">
        <v>1344.8699951000001</v>
      </c>
      <c r="G194">
        <v>1424.7800293</v>
      </c>
      <c r="H194">
        <v>1391.8800048999999</v>
      </c>
      <c r="I194">
        <v>1306.2399902</v>
      </c>
      <c r="J194">
        <v>1358.1102295000001</v>
      </c>
      <c r="L194" t="str">
        <f t="shared" si="17"/>
        <v>09MAR2025:01:00:00</v>
      </c>
      <c r="M194">
        <v>1</v>
      </c>
      <c r="N194">
        <f t="shared" si="18"/>
        <v>42.882690400000001</v>
      </c>
      <c r="O194" t="str">
        <f t="shared" si="19"/>
        <v/>
      </c>
      <c r="P194">
        <f t="shared" si="20"/>
        <v>42.882690400000001</v>
      </c>
      <c r="Q194" t="str">
        <f t="shared" si="21"/>
        <v/>
      </c>
      <c r="R194">
        <f t="shared" si="22"/>
        <v>1</v>
      </c>
      <c r="S194">
        <f t="shared" si="23"/>
        <v>3.1031748302037343</v>
      </c>
    </row>
    <row r="195" spans="1:19" x14ac:dyDescent="0.25">
      <c r="A195" t="s">
        <v>220</v>
      </c>
      <c r="B195">
        <v>1317.9392089999999</v>
      </c>
      <c r="C195">
        <v>1388.0799560999999</v>
      </c>
      <c r="D195">
        <v>1451.5720214999999</v>
      </c>
      <c r="E195">
        <v>1366.0283202999999</v>
      </c>
      <c r="F195">
        <v>1317.1800536999999</v>
      </c>
      <c r="G195">
        <v>1388.0799560999999</v>
      </c>
      <c r="H195">
        <v>1346.9699707</v>
      </c>
      <c r="I195">
        <v>1288.8900146000001</v>
      </c>
      <c r="J195">
        <v>1341.4296875</v>
      </c>
      <c r="L195" t="str">
        <f t="shared" ref="L195:L258" si="24">A195</f>
        <v>09MAR2025:02:00:00</v>
      </c>
      <c r="M195">
        <v>2</v>
      </c>
      <c r="N195">
        <f t="shared" ref="N195:N258" si="25">C195-B195</f>
        <v>70.140747099999999</v>
      </c>
      <c r="O195" t="str">
        <f t="shared" ref="O195:O258" si="26">IF(N195&lt;0,N195,"")</f>
        <v/>
      </c>
      <c r="P195">
        <f t="shared" ref="P195:P258" si="27">IF(N195&gt;0,N195,"")</f>
        <v>70.140747099999999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5.322001699397048</v>
      </c>
    </row>
    <row r="196" spans="1:19" x14ac:dyDescent="0.25">
      <c r="A196" t="s">
        <v>221</v>
      </c>
      <c r="B196">
        <v>1406.4986572</v>
      </c>
      <c r="C196">
        <v>1374.0999756000001</v>
      </c>
      <c r="D196">
        <v>1409.9371338000001</v>
      </c>
      <c r="E196">
        <v>1368.027832</v>
      </c>
      <c r="F196">
        <v>1300.25</v>
      </c>
      <c r="G196">
        <v>1374.0999756000001</v>
      </c>
      <c r="H196">
        <v>1311.8599853999999</v>
      </c>
      <c r="I196">
        <v>1285.6700439000001</v>
      </c>
      <c r="J196">
        <v>1327.9816894999999</v>
      </c>
      <c r="L196" t="str">
        <f t="shared" si="24"/>
        <v>09MAR2025:04:00:00</v>
      </c>
      <c r="M196">
        <v>3</v>
      </c>
      <c r="N196">
        <f t="shared" si="25"/>
        <v>-32.398681599999918</v>
      </c>
      <c r="O196">
        <f t="shared" si="26"/>
        <v>-32.398681599999918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2.303498935754257</v>
      </c>
    </row>
    <row r="197" spans="1:19" x14ac:dyDescent="0.25">
      <c r="A197" t="s">
        <v>222</v>
      </c>
      <c r="B197">
        <v>1340.1291504000001</v>
      </c>
      <c r="C197">
        <v>1391.6199951000001</v>
      </c>
      <c r="D197">
        <v>1397.3587646000001</v>
      </c>
      <c r="E197">
        <v>1322.0151367000001</v>
      </c>
      <c r="F197">
        <v>1306.9799805</v>
      </c>
      <c r="G197">
        <v>1391.6199951000001</v>
      </c>
      <c r="H197">
        <v>1319.2099608999999</v>
      </c>
      <c r="I197">
        <v>1299.0799560999999</v>
      </c>
      <c r="J197">
        <v>1327.7811279</v>
      </c>
      <c r="L197" t="str">
        <f t="shared" si="24"/>
        <v>09MAR2025:05:00:00</v>
      </c>
      <c r="M197">
        <v>4</v>
      </c>
      <c r="N197">
        <f t="shared" si="25"/>
        <v>51.490844700000025</v>
      </c>
      <c r="O197" t="str">
        <f t="shared" si="26"/>
        <v/>
      </c>
      <c r="P197">
        <f t="shared" si="27"/>
        <v>51.490844700000025</v>
      </c>
      <c r="Q197" t="str">
        <f t="shared" si="28"/>
        <v/>
      </c>
      <c r="R197">
        <f t="shared" si="29"/>
        <v>1</v>
      </c>
      <c r="S197">
        <f t="shared" si="30"/>
        <v>3.8422300331748698</v>
      </c>
    </row>
    <row r="198" spans="1:19" x14ac:dyDescent="0.25">
      <c r="A198" t="s">
        <v>223</v>
      </c>
      <c r="B198">
        <v>1381.7264404</v>
      </c>
      <c r="C198">
        <v>1424.4799805</v>
      </c>
      <c r="D198">
        <v>1421.6507568</v>
      </c>
      <c r="E198">
        <v>1321.1118164</v>
      </c>
      <c r="F198">
        <v>1322.4300536999999</v>
      </c>
      <c r="G198">
        <v>1424.4799805</v>
      </c>
      <c r="H198">
        <v>1339.0100098</v>
      </c>
      <c r="I198">
        <v>1325.9399414</v>
      </c>
      <c r="J198">
        <v>1346.5943603999999</v>
      </c>
      <c r="L198" t="str">
        <f t="shared" si="24"/>
        <v>09MAR2025:06:00:00</v>
      </c>
      <c r="M198">
        <v>5</v>
      </c>
      <c r="N198">
        <f t="shared" si="25"/>
        <v>42.753540100000009</v>
      </c>
      <c r="O198" t="str">
        <f t="shared" si="26"/>
        <v/>
      </c>
      <c r="P198">
        <f t="shared" si="27"/>
        <v>42.753540100000009</v>
      </c>
      <c r="Q198" t="str">
        <f t="shared" si="28"/>
        <v/>
      </c>
      <c r="R198">
        <f t="shared" si="29"/>
        <v>1</v>
      </c>
      <c r="S198">
        <f t="shared" si="30"/>
        <v>3.0942116217753757</v>
      </c>
    </row>
    <row r="199" spans="1:19" x14ac:dyDescent="0.25">
      <c r="A199" t="s">
        <v>224</v>
      </c>
      <c r="B199">
        <v>1417.8859863</v>
      </c>
      <c r="C199">
        <v>1480.8599853999999</v>
      </c>
      <c r="D199">
        <v>1479.3371582</v>
      </c>
      <c r="E199">
        <v>1356.2479248</v>
      </c>
      <c r="F199">
        <v>1363.6700439000001</v>
      </c>
      <c r="G199">
        <v>1480.8599853999999</v>
      </c>
      <c r="H199">
        <v>1378</v>
      </c>
      <c r="I199">
        <v>1375.6999512</v>
      </c>
      <c r="J199">
        <v>1390.8956298999999</v>
      </c>
      <c r="L199" t="str">
        <f t="shared" si="24"/>
        <v>09MAR2025:07:00:00</v>
      </c>
      <c r="M199">
        <v>6</v>
      </c>
      <c r="N199">
        <f t="shared" si="25"/>
        <v>62.973999099999901</v>
      </c>
      <c r="O199" t="str">
        <f t="shared" si="26"/>
        <v/>
      </c>
      <c r="P199">
        <f t="shared" si="27"/>
        <v>62.973999099999901</v>
      </c>
      <c r="Q199" t="str">
        <f t="shared" si="28"/>
        <v/>
      </c>
      <c r="R199">
        <f t="shared" si="29"/>
        <v>1</v>
      </c>
      <c r="S199">
        <f t="shared" si="30"/>
        <v>4.4414007690654822</v>
      </c>
    </row>
    <row r="200" spans="1:19" x14ac:dyDescent="0.25">
      <c r="A200" t="s">
        <v>225</v>
      </c>
      <c r="B200">
        <v>1471.4023437999999</v>
      </c>
      <c r="C200">
        <v>1578.2700195</v>
      </c>
      <c r="D200">
        <v>1546.3840332</v>
      </c>
      <c r="E200">
        <v>1450.9631348</v>
      </c>
      <c r="F200">
        <v>1438.3900146000001</v>
      </c>
      <c r="G200">
        <v>1578.2700195</v>
      </c>
      <c r="H200">
        <v>1449.3399658000001</v>
      </c>
      <c r="I200">
        <v>1460.7399902</v>
      </c>
      <c r="J200">
        <v>1475.5407714999999</v>
      </c>
      <c r="L200" t="str">
        <f t="shared" si="24"/>
        <v>09MAR2025:08:00:00</v>
      </c>
      <c r="M200">
        <v>7</v>
      </c>
      <c r="N200">
        <f t="shared" si="25"/>
        <v>106.86767570000006</v>
      </c>
      <c r="O200" t="str">
        <f t="shared" si="26"/>
        <v/>
      </c>
      <c r="P200">
        <f t="shared" si="27"/>
        <v>106.86767570000006</v>
      </c>
      <c r="Q200" t="str">
        <f t="shared" si="28"/>
        <v/>
      </c>
      <c r="R200">
        <f t="shared" si="29"/>
        <v>1</v>
      </c>
      <c r="S200">
        <f t="shared" si="30"/>
        <v>7.2629812063508599</v>
      </c>
    </row>
    <row r="201" spans="1:19" x14ac:dyDescent="0.25">
      <c r="A201" t="s">
        <v>226</v>
      </c>
      <c r="B201">
        <v>1512.1518555</v>
      </c>
      <c r="C201">
        <v>1666.1099853999999</v>
      </c>
      <c r="D201">
        <v>1632.0878906</v>
      </c>
      <c r="E201">
        <v>1563.1003418</v>
      </c>
      <c r="F201">
        <v>1522.0200195</v>
      </c>
      <c r="G201">
        <v>1666.1099853999999</v>
      </c>
      <c r="H201">
        <v>1523.3299560999999</v>
      </c>
      <c r="I201">
        <v>1540.7299805</v>
      </c>
      <c r="J201">
        <v>1563.0581055</v>
      </c>
      <c r="L201" t="str">
        <f t="shared" si="24"/>
        <v>09MAR2025:09:00:00</v>
      </c>
      <c r="M201">
        <v>8</v>
      </c>
      <c r="N201">
        <f t="shared" si="25"/>
        <v>153.9581298999999</v>
      </c>
      <c r="O201" t="str">
        <f t="shared" si="26"/>
        <v/>
      </c>
      <c r="P201">
        <f t="shared" si="27"/>
        <v>153.9581298999999</v>
      </c>
      <c r="Q201" t="str">
        <f t="shared" si="28"/>
        <v/>
      </c>
      <c r="R201">
        <f t="shared" si="29"/>
        <v>1</v>
      </c>
      <c r="S201">
        <f t="shared" si="30"/>
        <v>10.181393445375427</v>
      </c>
    </row>
    <row r="202" spans="1:19" x14ac:dyDescent="0.25">
      <c r="A202" t="s">
        <v>227</v>
      </c>
      <c r="B202">
        <v>1591.1181641000001</v>
      </c>
      <c r="C202">
        <v>1713.6099853999999</v>
      </c>
      <c r="D202">
        <v>1673.4733887</v>
      </c>
      <c r="E202">
        <v>1584.7469481999999</v>
      </c>
      <c r="F202">
        <v>1578.7099608999999</v>
      </c>
      <c r="G202">
        <v>1713.6099853999999</v>
      </c>
      <c r="H202">
        <v>1570.1300048999999</v>
      </c>
      <c r="I202">
        <v>1583.6700439000001</v>
      </c>
      <c r="J202">
        <v>1606.1734618999999</v>
      </c>
      <c r="L202" t="str">
        <f t="shared" si="24"/>
        <v>09MAR2025:10:00:00</v>
      </c>
      <c r="M202">
        <v>9</v>
      </c>
      <c r="N202">
        <f t="shared" si="25"/>
        <v>122.49182129999986</v>
      </c>
      <c r="O202" t="str">
        <f t="shared" si="26"/>
        <v/>
      </c>
      <c r="P202">
        <f t="shared" si="27"/>
        <v>122.49182129999986</v>
      </c>
      <c r="Q202" t="str">
        <f t="shared" si="28"/>
        <v/>
      </c>
      <c r="R202">
        <f t="shared" si="29"/>
        <v>1</v>
      </c>
      <c r="S202">
        <f t="shared" si="30"/>
        <v>7.6984741965588785</v>
      </c>
    </row>
    <row r="203" spans="1:19" x14ac:dyDescent="0.25">
      <c r="A203" t="s">
        <v>228</v>
      </c>
      <c r="B203">
        <v>1644.6179199000001</v>
      </c>
      <c r="C203">
        <v>1725.3000488</v>
      </c>
      <c r="D203">
        <v>1645.0802002</v>
      </c>
      <c r="E203">
        <v>1563.972168</v>
      </c>
      <c r="F203">
        <v>1608.2600098</v>
      </c>
      <c r="G203">
        <v>1725.3000488</v>
      </c>
      <c r="H203">
        <v>1591.2900391000001</v>
      </c>
      <c r="I203">
        <v>1597.6199951000001</v>
      </c>
      <c r="J203">
        <v>1617.2885742000001</v>
      </c>
      <c r="L203" t="str">
        <f t="shared" si="24"/>
        <v>09MAR2025:11:00:00</v>
      </c>
      <c r="M203">
        <v>10</v>
      </c>
      <c r="N203">
        <f t="shared" si="25"/>
        <v>80.682128899999952</v>
      </c>
      <c r="O203" t="str">
        <f t="shared" si="26"/>
        <v/>
      </c>
      <c r="P203">
        <f t="shared" si="27"/>
        <v>80.682128899999952</v>
      </c>
      <c r="Q203" t="str">
        <f t="shared" si="28"/>
        <v/>
      </c>
      <c r="R203">
        <f t="shared" si="29"/>
        <v>1</v>
      </c>
      <c r="S203">
        <f t="shared" si="30"/>
        <v>4.9058281515566717</v>
      </c>
    </row>
    <row r="204" spans="1:19" x14ac:dyDescent="0.25">
      <c r="A204" t="s">
        <v>229</v>
      </c>
      <c r="B204">
        <v>1667.7274170000001</v>
      </c>
      <c r="C204">
        <v>1712.2700195</v>
      </c>
      <c r="D204">
        <v>1625.1571045000001</v>
      </c>
      <c r="E204">
        <v>1522.9537353999999</v>
      </c>
      <c r="F204">
        <v>1610.4799805</v>
      </c>
      <c r="G204">
        <v>1712.2700195</v>
      </c>
      <c r="H204">
        <v>1589.3699951000001</v>
      </c>
      <c r="I204">
        <v>1589.2199707</v>
      </c>
      <c r="J204">
        <v>1604.8587646000001</v>
      </c>
      <c r="L204" t="str">
        <f t="shared" si="24"/>
        <v>09MAR2025:12:00:00</v>
      </c>
      <c r="M204">
        <v>11</v>
      </c>
      <c r="N204">
        <f t="shared" si="25"/>
        <v>44.54260249999993</v>
      </c>
      <c r="O204" t="str">
        <f t="shared" si="26"/>
        <v/>
      </c>
      <c r="P204">
        <f t="shared" si="27"/>
        <v>44.54260249999993</v>
      </c>
      <c r="Q204" t="str">
        <f t="shared" si="28"/>
        <v/>
      </c>
      <c r="R204">
        <f t="shared" si="29"/>
        <v>1</v>
      </c>
      <c r="S204">
        <f t="shared" si="30"/>
        <v>2.670856282984519</v>
      </c>
    </row>
    <row r="205" spans="1:19" x14ac:dyDescent="0.25">
      <c r="A205" t="s">
        <v>230</v>
      </c>
      <c r="B205">
        <v>1693.4577637</v>
      </c>
      <c r="C205">
        <v>1704.2700195</v>
      </c>
      <c r="D205">
        <v>1589.0592041</v>
      </c>
      <c r="E205">
        <v>1488.1967772999999</v>
      </c>
      <c r="F205">
        <v>1621.4000243999999</v>
      </c>
      <c r="G205">
        <v>1704.2700195</v>
      </c>
      <c r="H205">
        <v>1592.9799805</v>
      </c>
      <c r="I205">
        <v>1588.3299560999999</v>
      </c>
      <c r="J205">
        <v>1599.0354004000001</v>
      </c>
      <c r="L205" t="str">
        <f t="shared" si="24"/>
        <v>09MAR2025:13:00:00</v>
      </c>
      <c r="M205">
        <v>12</v>
      </c>
      <c r="N205">
        <f t="shared" si="25"/>
        <v>10.812255800000003</v>
      </c>
      <c r="O205" t="str">
        <f t="shared" si="26"/>
        <v/>
      </c>
      <c r="P205">
        <f t="shared" si="27"/>
        <v>10.812255800000003</v>
      </c>
      <c r="Q205" t="str">
        <f t="shared" si="28"/>
        <v/>
      </c>
      <c r="R205">
        <f t="shared" si="29"/>
        <v>1</v>
      </c>
      <c r="S205">
        <f t="shared" si="30"/>
        <v>0.63847212677903076</v>
      </c>
    </row>
    <row r="206" spans="1:19" x14ac:dyDescent="0.25">
      <c r="A206" t="s">
        <v>231</v>
      </c>
      <c r="B206">
        <v>1782.4608154</v>
      </c>
      <c r="C206">
        <v>1705.25</v>
      </c>
      <c r="D206">
        <v>1498.2145995999999</v>
      </c>
      <c r="E206">
        <v>1350.4501952999999</v>
      </c>
      <c r="F206">
        <v>1626.0300293</v>
      </c>
      <c r="G206">
        <v>1705.25</v>
      </c>
      <c r="H206">
        <v>1599.3800048999999</v>
      </c>
      <c r="I206">
        <v>1593.9200439000001</v>
      </c>
      <c r="J206">
        <v>1575.0061035000001</v>
      </c>
      <c r="L206" t="str">
        <f t="shared" si="24"/>
        <v>09MAR2025:14:00:00</v>
      </c>
      <c r="M206">
        <v>13</v>
      </c>
      <c r="N206">
        <f t="shared" si="25"/>
        <v>-77.210815400000001</v>
      </c>
      <c r="O206">
        <f t="shared" si="26"/>
        <v>-77.210815400000001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4.3316977704597237</v>
      </c>
    </row>
    <row r="207" spans="1:19" x14ac:dyDescent="0.25">
      <c r="A207" t="s">
        <v>232</v>
      </c>
      <c r="B207">
        <v>1734.9844971</v>
      </c>
      <c r="C207">
        <v>1648.6400146000001</v>
      </c>
      <c r="D207">
        <v>1437.2155762</v>
      </c>
      <c r="E207">
        <v>1324.286499</v>
      </c>
      <c r="F207">
        <v>1593.1700439000001</v>
      </c>
      <c r="G207">
        <v>1648.6400146000001</v>
      </c>
      <c r="H207">
        <v>1564.8800048999999</v>
      </c>
      <c r="I207">
        <v>1548.0400391000001</v>
      </c>
      <c r="J207">
        <v>1535.8033447</v>
      </c>
      <c r="L207" t="str">
        <f t="shared" si="24"/>
        <v>09MAR2025:15:00:00</v>
      </c>
      <c r="M207">
        <v>14</v>
      </c>
      <c r="N207">
        <f t="shared" si="25"/>
        <v>-86.344482499999913</v>
      </c>
      <c r="O207">
        <f t="shared" si="26"/>
        <v>-86.344482499999913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4.9766717019272155</v>
      </c>
    </row>
    <row r="208" spans="1:19" x14ac:dyDescent="0.25">
      <c r="A208" t="s">
        <v>233</v>
      </c>
      <c r="B208">
        <v>1701.2689209</v>
      </c>
      <c r="C208">
        <v>1631.0899658000001</v>
      </c>
      <c r="D208">
        <v>1477.8209228999999</v>
      </c>
      <c r="E208">
        <v>1417.1984863</v>
      </c>
      <c r="F208">
        <v>1589.0699463000001</v>
      </c>
      <c r="G208">
        <v>1631.0899658000001</v>
      </c>
      <c r="H208">
        <v>1559.1600341999999</v>
      </c>
      <c r="I208">
        <v>1534.8399658000001</v>
      </c>
      <c r="J208">
        <v>1546.2717285000001</v>
      </c>
      <c r="L208" t="str">
        <f t="shared" si="24"/>
        <v>09MAR2025:16:00:00</v>
      </c>
      <c r="M208">
        <v>15</v>
      </c>
      <c r="N208">
        <f t="shared" si="25"/>
        <v>-70.178955099999939</v>
      </c>
      <c r="O208">
        <f t="shared" si="26"/>
        <v>-70.178955099999939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4.1250947594383893</v>
      </c>
    </row>
    <row r="209" spans="1:19" x14ac:dyDescent="0.25">
      <c r="A209" t="s">
        <v>234</v>
      </c>
      <c r="B209">
        <v>1691.067749</v>
      </c>
      <c r="C209">
        <v>1665.6999512</v>
      </c>
      <c r="D209">
        <v>1465.9859618999999</v>
      </c>
      <c r="E209">
        <v>1440.0281981999999</v>
      </c>
      <c r="F209">
        <v>1609.2800293</v>
      </c>
      <c r="G209">
        <v>1665.6999512</v>
      </c>
      <c r="H209">
        <v>1580.6300048999999</v>
      </c>
      <c r="I209">
        <v>1564.8599853999999</v>
      </c>
      <c r="J209">
        <v>1572.0997314000001</v>
      </c>
      <c r="L209" t="str">
        <f t="shared" si="24"/>
        <v>09MAR2025:17:00:00</v>
      </c>
      <c r="M209">
        <v>16</v>
      </c>
      <c r="N209">
        <f t="shared" si="25"/>
        <v>-25.367797800000062</v>
      </c>
      <c r="O209">
        <f t="shared" si="26"/>
        <v>-25.367797800000062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1.5001053514858358</v>
      </c>
    </row>
    <row r="210" spans="1:19" x14ac:dyDescent="0.25">
      <c r="A210" t="s">
        <v>235</v>
      </c>
      <c r="B210">
        <v>1705.4119873</v>
      </c>
      <c r="C210">
        <v>1708.75</v>
      </c>
      <c r="D210">
        <v>1554.8597411999999</v>
      </c>
      <c r="E210">
        <v>1525.6247559000001</v>
      </c>
      <c r="F210">
        <v>1642.4499512</v>
      </c>
      <c r="G210">
        <v>1708.75</v>
      </c>
      <c r="H210">
        <v>1607.25</v>
      </c>
      <c r="I210">
        <v>1599.6700439000001</v>
      </c>
      <c r="J210">
        <v>1616.7490233999999</v>
      </c>
      <c r="L210" t="str">
        <f t="shared" si="24"/>
        <v>09MAR2025:18:00:00</v>
      </c>
      <c r="M210">
        <v>17</v>
      </c>
      <c r="N210">
        <f t="shared" si="25"/>
        <v>3.3380127000000357</v>
      </c>
      <c r="O210" t="str">
        <f t="shared" si="26"/>
        <v/>
      </c>
      <c r="P210">
        <f t="shared" si="27"/>
        <v>3.3380127000000357</v>
      </c>
      <c r="Q210" t="str">
        <f t="shared" si="28"/>
        <v/>
      </c>
      <c r="R210">
        <f t="shared" si="29"/>
        <v>1</v>
      </c>
      <c r="S210">
        <f t="shared" si="30"/>
        <v>0.19573057565314533</v>
      </c>
    </row>
    <row r="211" spans="1:19" x14ac:dyDescent="0.25">
      <c r="A211" t="s">
        <v>236</v>
      </c>
      <c r="B211">
        <v>1717.1419678</v>
      </c>
      <c r="C211">
        <v>1739.7399902</v>
      </c>
      <c r="D211">
        <v>1611.9704589999999</v>
      </c>
      <c r="E211">
        <v>1563.4265137</v>
      </c>
      <c r="F211">
        <v>1665.7099608999999</v>
      </c>
      <c r="G211">
        <v>1739.7399902</v>
      </c>
      <c r="H211">
        <v>1626.7299805</v>
      </c>
      <c r="I211">
        <v>1624.4000243999999</v>
      </c>
      <c r="J211">
        <v>1644.0013428</v>
      </c>
      <c r="L211" t="str">
        <f t="shared" si="24"/>
        <v>09MAR2025:19:00:00</v>
      </c>
      <c r="M211">
        <v>18</v>
      </c>
      <c r="N211">
        <f t="shared" si="25"/>
        <v>22.598022399999991</v>
      </c>
      <c r="O211" t="str">
        <f t="shared" si="26"/>
        <v/>
      </c>
      <c r="P211">
        <f t="shared" si="27"/>
        <v>22.598022399999991</v>
      </c>
      <c r="Q211" t="str">
        <f t="shared" si="28"/>
        <v/>
      </c>
      <c r="R211">
        <f t="shared" si="29"/>
        <v>1</v>
      </c>
      <c r="S211">
        <f t="shared" si="30"/>
        <v>1.316025280597652</v>
      </c>
    </row>
    <row r="212" spans="1:19" x14ac:dyDescent="0.25">
      <c r="A212" t="s">
        <v>237</v>
      </c>
      <c r="B212">
        <v>1757.5958252</v>
      </c>
      <c r="C212">
        <v>1783.0899658000001</v>
      </c>
      <c r="D212">
        <v>1668.1729736</v>
      </c>
      <c r="E212">
        <v>1612.6169434000001</v>
      </c>
      <c r="F212">
        <v>1693.7800293</v>
      </c>
      <c r="G212">
        <v>1783.0899658000001</v>
      </c>
      <c r="H212">
        <v>1651.1600341999999</v>
      </c>
      <c r="I212">
        <v>1657.0799560999999</v>
      </c>
      <c r="J212">
        <v>1679.5455322</v>
      </c>
      <c r="L212" t="str">
        <f t="shared" si="24"/>
        <v>09MAR2025:20:00:00</v>
      </c>
      <c r="M212">
        <v>19</v>
      </c>
      <c r="N212">
        <f t="shared" si="25"/>
        <v>25.494140600000037</v>
      </c>
      <c r="O212" t="str">
        <f t="shared" si="26"/>
        <v/>
      </c>
      <c r="P212">
        <f t="shared" si="27"/>
        <v>25.494140600000037</v>
      </c>
      <c r="Q212" t="str">
        <f t="shared" si="28"/>
        <v/>
      </c>
      <c r="R212">
        <f t="shared" si="29"/>
        <v>1</v>
      </c>
      <c r="S212">
        <f t="shared" si="30"/>
        <v>1.4505121276729827</v>
      </c>
    </row>
    <row r="213" spans="1:19" x14ac:dyDescent="0.25">
      <c r="A213" t="s">
        <v>238</v>
      </c>
      <c r="B213">
        <v>1774.7553711</v>
      </c>
      <c r="C213">
        <v>1818.0699463000001</v>
      </c>
      <c r="D213">
        <v>1669.1805420000001</v>
      </c>
      <c r="E213">
        <v>1630.3011475000001</v>
      </c>
      <c r="F213">
        <v>1718.5300293</v>
      </c>
      <c r="G213">
        <v>1818.0699463000001</v>
      </c>
      <c r="H213">
        <v>1677.8399658000001</v>
      </c>
      <c r="I213">
        <v>1690.5999756000001</v>
      </c>
      <c r="J213">
        <v>1707.0682373</v>
      </c>
      <c r="L213" t="str">
        <f t="shared" si="24"/>
        <v>09MAR2025:21:00:00</v>
      </c>
      <c r="M213">
        <v>20</v>
      </c>
      <c r="N213">
        <f t="shared" si="25"/>
        <v>43.314575200000036</v>
      </c>
      <c r="O213" t="str">
        <f t="shared" si="26"/>
        <v/>
      </c>
      <c r="P213">
        <f t="shared" si="27"/>
        <v>43.314575200000036</v>
      </c>
      <c r="Q213" t="str">
        <f t="shared" si="28"/>
        <v/>
      </c>
      <c r="R213">
        <f t="shared" si="29"/>
        <v>1</v>
      </c>
      <c r="S213">
        <f t="shared" si="30"/>
        <v>2.440594118227883</v>
      </c>
    </row>
    <row r="214" spans="1:19" x14ac:dyDescent="0.25">
      <c r="A214" t="s">
        <v>239</v>
      </c>
      <c r="B214">
        <v>1677.1390381000001</v>
      </c>
      <c r="C214">
        <v>1791.4000243999999</v>
      </c>
      <c r="D214">
        <v>1726.5633545000001</v>
      </c>
      <c r="E214">
        <v>1704.8546143000001</v>
      </c>
      <c r="F214">
        <v>1691.9499512</v>
      </c>
      <c r="G214">
        <v>1791.4000243999999</v>
      </c>
      <c r="H214">
        <v>1655.7800293</v>
      </c>
      <c r="I214">
        <v>1664.9899902</v>
      </c>
      <c r="J214">
        <v>1701.7949219</v>
      </c>
      <c r="L214" t="str">
        <f t="shared" si="24"/>
        <v>09MAR2025:22:00:00</v>
      </c>
      <c r="M214">
        <v>21</v>
      </c>
      <c r="N214">
        <f t="shared" si="25"/>
        <v>114.26098629999979</v>
      </c>
      <c r="O214" t="str">
        <f t="shared" si="26"/>
        <v/>
      </c>
      <c r="P214">
        <f t="shared" si="27"/>
        <v>114.26098629999979</v>
      </c>
      <c r="Q214" t="str">
        <f t="shared" si="28"/>
        <v/>
      </c>
      <c r="R214">
        <f t="shared" si="29"/>
        <v>1</v>
      </c>
      <c r="S214">
        <f t="shared" si="30"/>
        <v>6.8128511533214295</v>
      </c>
    </row>
    <row r="215" spans="1:19" x14ac:dyDescent="0.25">
      <c r="A215" t="s">
        <v>240</v>
      </c>
      <c r="B215">
        <v>1635.5794678</v>
      </c>
      <c r="C215">
        <v>1733.0100098</v>
      </c>
      <c r="D215">
        <v>1647.3903809000001</v>
      </c>
      <c r="E215">
        <v>1687.6385498</v>
      </c>
      <c r="F215">
        <v>1652.4399414</v>
      </c>
      <c r="G215">
        <v>1733.0100098</v>
      </c>
      <c r="H215">
        <v>1629.3100586</v>
      </c>
      <c r="I215">
        <v>1635.6099853999999</v>
      </c>
      <c r="J215">
        <v>1667.6018065999999</v>
      </c>
      <c r="L215" t="str">
        <f t="shared" si="24"/>
        <v>09MAR2025:23:00:00</v>
      </c>
      <c r="M215">
        <v>22</v>
      </c>
      <c r="N215">
        <f t="shared" si="25"/>
        <v>97.430542000000059</v>
      </c>
      <c r="O215" t="str">
        <f t="shared" si="26"/>
        <v/>
      </c>
      <c r="P215">
        <f t="shared" si="27"/>
        <v>97.430542000000059</v>
      </c>
      <c r="Q215" t="str">
        <f t="shared" si="28"/>
        <v/>
      </c>
      <c r="R215">
        <f t="shared" si="29"/>
        <v>1</v>
      </c>
      <c r="S215">
        <f t="shared" si="30"/>
        <v>5.9569433291463856</v>
      </c>
    </row>
    <row r="216" spans="1:19" x14ac:dyDescent="0.25">
      <c r="A216" t="s">
        <v>241</v>
      </c>
      <c r="B216">
        <v>1628.2630615</v>
      </c>
      <c r="C216">
        <v>1664.6899414</v>
      </c>
      <c r="D216">
        <v>1606.6993408000001</v>
      </c>
      <c r="E216">
        <v>1643.7695312999999</v>
      </c>
      <c r="F216">
        <v>1602.2900391000001</v>
      </c>
      <c r="G216">
        <v>1664.6899414</v>
      </c>
      <c r="H216">
        <v>1594.6999512</v>
      </c>
      <c r="I216">
        <v>1593.1300048999999</v>
      </c>
      <c r="J216">
        <v>1619.7158202999999</v>
      </c>
      <c r="L216" t="str">
        <f t="shared" si="24"/>
        <v>10MAR2025:00:00:00</v>
      </c>
      <c r="M216">
        <v>23</v>
      </c>
      <c r="N216">
        <f t="shared" si="25"/>
        <v>36.426879899999904</v>
      </c>
      <c r="O216" t="str">
        <f t="shared" si="26"/>
        <v/>
      </c>
      <c r="P216">
        <f t="shared" si="27"/>
        <v>36.426879899999904</v>
      </c>
      <c r="Q216" t="str">
        <f t="shared" si="28"/>
        <v/>
      </c>
      <c r="R216">
        <f t="shared" si="29"/>
        <v>1</v>
      </c>
      <c r="S216">
        <f t="shared" si="30"/>
        <v>2.2371618420455031</v>
      </c>
    </row>
    <row r="217" spans="1:19" x14ac:dyDescent="0.25">
      <c r="A217" t="s">
        <v>242</v>
      </c>
      <c r="B217">
        <v>1581.8001709</v>
      </c>
      <c r="C217">
        <v>1632.8100586</v>
      </c>
      <c r="D217">
        <v>1610.1942139</v>
      </c>
      <c r="E217">
        <v>1620.057251</v>
      </c>
      <c r="F217">
        <v>1632.8100586</v>
      </c>
      <c r="G217">
        <v>1627.1800536999999</v>
      </c>
      <c r="H217">
        <v>1659.8800048999999</v>
      </c>
      <c r="I217">
        <v>1660.4000243999999</v>
      </c>
      <c r="J217">
        <v>1640.0656738</v>
      </c>
      <c r="L217" t="str">
        <f t="shared" si="24"/>
        <v>10MAR2025:01:00:00</v>
      </c>
      <c r="M217">
        <v>24</v>
      </c>
      <c r="N217">
        <f t="shared" si="25"/>
        <v>51.009887700000036</v>
      </c>
      <c r="O217" t="str">
        <f t="shared" si="26"/>
        <v/>
      </c>
      <c r="P217">
        <f t="shared" si="27"/>
        <v>51.009887700000036</v>
      </c>
      <c r="Q217" t="str">
        <f t="shared" si="28"/>
        <v/>
      </c>
      <c r="R217">
        <f t="shared" si="29"/>
        <v>1</v>
      </c>
      <c r="S217">
        <f t="shared" si="30"/>
        <v>3.2247997337727456</v>
      </c>
    </row>
    <row r="218" spans="1:19" x14ac:dyDescent="0.25">
      <c r="A218" t="s">
        <v>243</v>
      </c>
      <c r="B218">
        <v>1633.3470459</v>
      </c>
      <c r="C218">
        <v>1620.0899658000001</v>
      </c>
      <c r="D218">
        <v>1652.3791504000001</v>
      </c>
      <c r="E218">
        <v>1662.3923339999999</v>
      </c>
      <c r="F218">
        <v>1620.0899658000001</v>
      </c>
      <c r="G218">
        <v>1615.4000243999999</v>
      </c>
      <c r="H218">
        <v>1654.9200439000001</v>
      </c>
      <c r="I218">
        <v>1669.7399902</v>
      </c>
      <c r="J218">
        <v>1644.5085449000001</v>
      </c>
      <c r="L218" t="str">
        <f t="shared" si="24"/>
        <v>10MAR2025:02:00:00</v>
      </c>
      <c r="M218">
        <v>1</v>
      </c>
      <c r="N218">
        <f t="shared" si="25"/>
        <v>-13.257080099999939</v>
      </c>
      <c r="O218">
        <f t="shared" si="26"/>
        <v>-13.257080099999939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0.81165115113029007</v>
      </c>
    </row>
    <row r="219" spans="1:19" x14ac:dyDescent="0.25">
      <c r="A219" t="s">
        <v>244</v>
      </c>
      <c r="B219">
        <v>1598.4737548999999</v>
      </c>
      <c r="C219">
        <v>1625.8699951000001</v>
      </c>
      <c r="D219">
        <v>1655.9173584</v>
      </c>
      <c r="E219">
        <v>1675.4553223</v>
      </c>
      <c r="F219">
        <v>1625.8699951000001</v>
      </c>
      <c r="G219">
        <v>1620.7299805</v>
      </c>
      <c r="H219">
        <v>1670.1500243999999</v>
      </c>
      <c r="I219">
        <v>1694.5300293</v>
      </c>
      <c r="J219">
        <v>1657.3470459</v>
      </c>
      <c r="L219" t="str">
        <f t="shared" si="24"/>
        <v>10MAR2025:03:00:00</v>
      </c>
      <c r="M219">
        <v>2</v>
      </c>
      <c r="N219">
        <f t="shared" si="25"/>
        <v>27.396240200000193</v>
      </c>
      <c r="O219" t="str">
        <f t="shared" si="26"/>
        <v/>
      </c>
      <c r="P219">
        <f t="shared" si="27"/>
        <v>27.396240200000193</v>
      </c>
      <c r="Q219" t="str">
        <f t="shared" si="28"/>
        <v/>
      </c>
      <c r="R219">
        <f t="shared" si="29"/>
        <v>1</v>
      </c>
      <c r="S219">
        <f t="shared" si="30"/>
        <v>1.7138999070844361</v>
      </c>
    </row>
    <row r="220" spans="1:19" x14ac:dyDescent="0.25">
      <c r="A220" t="s">
        <v>245</v>
      </c>
      <c r="B220">
        <v>1766.8493652</v>
      </c>
      <c r="C220">
        <v>1649.25</v>
      </c>
      <c r="D220">
        <v>1623.6257324000001</v>
      </c>
      <c r="E220">
        <v>1649.5694579999999</v>
      </c>
      <c r="F220">
        <v>1649.25</v>
      </c>
      <c r="G220">
        <v>1636.6300048999999</v>
      </c>
      <c r="H220">
        <v>1689.1099853999999</v>
      </c>
      <c r="I220">
        <v>1708.0200195</v>
      </c>
      <c r="J220">
        <v>1666.5159911999999</v>
      </c>
      <c r="L220" t="str">
        <f t="shared" si="24"/>
        <v>10MAR2025:04:00:00</v>
      </c>
      <c r="M220">
        <v>3</v>
      </c>
      <c r="N220">
        <f t="shared" si="25"/>
        <v>-117.59936519999997</v>
      </c>
      <c r="O220">
        <f t="shared" si="26"/>
        <v>-117.59936519999997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6.655879528625702</v>
      </c>
    </row>
    <row r="221" spans="1:19" x14ac:dyDescent="0.25">
      <c r="A221" t="s">
        <v>246</v>
      </c>
      <c r="B221">
        <v>1795.5632324000001</v>
      </c>
      <c r="C221">
        <v>1692.0799560999999</v>
      </c>
      <c r="D221">
        <v>1655.8575439000001</v>
      </c>
      <c r="E221">
        <v>1630.2801514</v>
      </c>
      <c r="F221">
        <v>1692.0799560999999</v>
      </c>
      <c r="G221">
        <v>1668.3299560999999</v>
      </c>
      <c r="H221">
        <v>1727.7199707</v>
      </c>
      <c r="I221">
        <v>1737.9799805</v>
      </c>
      <c r="J221">
        <v>1691.2780762</v>
      </c>
      <c r="L221" t="str">
        <f t="shared" si="24"/>
        <v>10MAR2025:05:00:00</v>
      </c>
      <c r="M221">
        <v>4</v>
      </c>
      <c r="N221">
        <f t="shared" si="25"/>
        <v>-103.48327630000017</v>
      </c>
      <c r="O221">
        <f t="shared" si="26"/>
        <v>-103.48327630000017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5.7632766383660865</v>
      </c>
    </row>
    <row r="222" spans="1:19" x14ac:dyDescent="0.25">
      <c r="A222" t="s">
        <v>247</v>
      </c>
      <c r="B222">
        <v>1807.3508300999999</v>
      </c>
      <c r="C222">
        <v>1774.8100586</v>
      </c>
      <c r="D222">
        <v>1773.9869385</v>
      </c>
      <c r="E222">
        <v>1725.3941649999999</v>
      </c>
      <c r="F222">
        <v>1774.8100586</v>
      </c>
      <c r="G222">
        <v>1734.0100098</v>
      </c>
      <c r="H222">
        <v>1798.3199463000001</v>
      </c>
      <c r="I222">
        <v>1793.9200439000001</v>
      </c>
      <c r="J222">
        <v>1765.2908935999999</v>
      </c>
      <c r="L222" t="str">
        <f t="shared" si="24"/>
        <v>10MAR2025:06:00:00</v>
      </c>
      <c r="M222">
        <v>5</v>
      </c>
      <c r="N222">
        <f t="shared" si="25"/>
        <v>-32.540771499999892</v>
      </c>
      <c r="O222">
        <f t="shared" si="26"/>
        <v>-32.540771499999892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1.8004678979896462</v>
      </c>
    </row>
    <row r="223" spans="1:19" x14ac:dyDescent="0.25">
      <c r="A223" t="s">
        <v>248</v>
      </c>
      <c r="B223">
        <v>1953.6795654</v>
      </c>
      <c r="C223">
        <v>1908.0899658000001</v>
      </c>
      <c r="D223">
        <v>1961.7756348</v>
      </c>
      <c r="E223">
        <v>1898.7891846</v>
      </c>
      <c r="F223">
        <v>1908.0899658000001</v>
      </c>
      <c r="G223">
        <v>1843.9499512</v>
      </c>
      <c r="H223">
        <v>1916.1899414</v>
      </c>
      <c r="I223">
        <v>1887.8299560999999</v>
      </c>
      <c r="J223">
        <v>1890.9699707</v>
      </c>
      <c r="L223" t="str">
        <f t="shared" si="24"/>
        <v>10MAR2025:07:00:00</v>
      </c>
      <c r="M223">
        <v>6</v>
      </c>
      <c r="N223">
        <f t="shared" si="25"/>
        <v>-45.589599599999929</v>
      </c>
      <c r="O223">
        <f t="shared" si="26"/>
        <v>-45.589599599999929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2.3335249243222664</v>
      </c>
    </row>
    <row r="224" spans="1:19" x14ac:dyDescent="0.25">
      <c r="A224" t="s">
        <v>249</v>
      </c>
      <c r="B224">
        <v>2102.8942870999999</v>
      </c>
      <c r="C224">
        <v>1970.8900146000001</v>
      </c>
      <c r="D224">
        <v>2021.4868164</v>
      </c>
      <c r="E224">
        <v>1961.4958495999999</v>
      </c>
      <c r="F224">
        <v>1970.8900146000001</v>
      </c>
      <c r="G224">
        <v>1889.5999756000001</v>
      </c>
      <c r="H224">
        <v>1964.6300048999999</v>
      </c>
      <c r="I224">
        <v>1924.5</v>
      </c>
      <c r="J224">
        <v>1942.2232666</v>
      </c>
      <c r="L224" t="str">
        <f t="shared" si="24"/>
        <v>10MAR2025:08:00:00</v>
      </c>
      <c r="M224">
        <v>7</v>
      </c>
      <c r="N224">
        <f t="shared" si="25"/>
        <v>-132.00427249999984</v>
      </c>
      <c r="O224">
        <f t="shared" si="26"/>
        <v>-132.00427249999984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6.2772662092320655</v>
      </c>
    </row>
    <row r="225" spans="1:19" x14ac:dyDescent="0.25">
      <c r="A225" t="s">
        <v>250</v>
      </c>
      <c r="B225">
        <v>2030.6336670000001</v>
      </c>
      <c r="C225">
        <v>1922.7299805</v>
      </c>
      <c r="D225">
        <v>2002.8337402</v>
      </c>
      <c r="E225">
        <v>1969.0070800999999</v>
      </c>
      <c r="F225">
        <v>1922.7299805</v>
      </c>
      <c r="G225">
        <v>1849.7800293</v>
      </c>
      <c r="H225">
        <v>1918.9100341999999</v>
      </c>
      <c r="I225">
        <v>1883.2399902</v>
      </c>
      <c r="J225">
        <v>1908.7333983999999</v>
      </c>
      <c r="L225" t="str">
        <f t="shared" si="24"/>
        <v>10MAR2025:09:00:00</v>
      </c>
      <c r="M225">
        <v>8</v>
      </c>
      <c r="N225">
        <f t="shared" si="25"/>
        <v>-107.90368650000005</v>
      </c>
      <c r="O225">
        <f t="shared" si="26"/>
        <v>-107.90368650000005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5.313793829657806</v>
      </c>
    </row>
    <row r="226" spans="1:19" x14ac:dyDescent="0.25">
      <c r="A226" t="s">
        <v>251</v>
      </c>
      <c r="B226">
        <v>1857.4980469</v>
      </c>
      <c r="C226">
        <v>1843.4599608999999</v>
      </c>
      <c r="D226">
        <v>1945.9974365</v>
      </c>
      <c r="E226">
        <v>1946.8781738</v>
      </c>
      <c r="F226">
        <v>1843.4599608999999</v>
      </c>
      <c r="G226">
        <v>1788.8299560999999</v>
      </c>
      <c r="H226">
        <v>1846.4100341999999</v>
      </c>
      <c r="I226">
        <v>1822.1099853999999</v>
      </c>
      <c r="J226">
        <v>1849.5375977000001</v>
      </c>
      <c r="L226" t="str">
        <f t="shared" si="24"/>
        <v>10MAR2025:10:00:00</v>
      </c>
      <c r="M226">
        <v>9</v>
      </c>
      <c r="N226">
        <f t="shared" si="25"/>
        <v>-14.038086000000021</v>
      </c>
      <c r="O226">
        <f t="shared" si="26"/>
        <v>-14.038086000000021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0.75575239626379931</v>
      </c>
    </row>
    <row r="227" spans="1:19" x14ac:dyDescent="0.25">
      <c r="A227" t="s">
        <v>252</v>
      </c>
      <c r="B227">
        <v>1646.9403076000001</v>
      </c>
      <c r="C227">
        <v>1769.1500243999999</v>
      </c>
      <c r="D227">
        <v>1787.5247803</v>
      </c>
      <c r="E227">
        <v>1846.6290283000001</v>
      </c>
      <c r="F227">
        <v>1769.1500243999999</v>
      </c>
      <c r="G227">
        <v>1729.1700439000001</v>
      </c>
      <c r="H227">
        <v>1773.5100098</v>
      </c>
      <c r="I227">
        <v>1762</v>
      </c>
      <c r="J227">
        <v>1776.0919189000001</v>
      </c>
      <c r="L227" t="str">
        <f t="shared" si="24"/>
        <v>10MAR2025:11:00:00</v>
      </c>
      <c r="M227">
        <v>10</v>
      </c>
      <c r="N227">
        <f t="shared" si="25"/>
        <v>122.2097167999998</v>
      </c>
      <c r="O227" t="str">
        <f t="shared" si="26"/>
        <v/>
      </c>
      <c r="P227">
        <f t="shared" si="27"/>
        <v>122.2097167999998</v>
      </c>
      <c r="Q227" t="str">
        <f t="shared" si="28"/>
        <v/>
      </c>
      <c r="R227">
        <f t="shared" si="29"/>
        <v>1</v>
      </c>
      <c r="S227">
        <f t="shared" si="30"/>
        <v>7.4204096065928233</v>
      </c>
    </row>
    <row r="228" spans="1:19" x14ac:dyDescent="0.25">
      <c r="A228" t="s">
        <v>253</v>
      </c>
      <c r="B228">
        <v>1564.5296631000001</v>
      </c>
      <c r="C228">
        <v>1692.2700195</v>
      </c>
      <c r="D228">
        <v>1721.1721190999999</v>
      </c>
      <c r="E228">
        <v>1767.9202881000001</v>
      </c>
      <c r="F228">
        <v>1692.2700195</v>
      </c>
      <c r="G228">
        <v>1675.2800293</v>
      </c>
      <c r="H228">
        <v>1705.9899902</v>
      </c>
      <c r="I228">
        <v>1701.4399414</v>
      </c>
      <c r="J228">
        <v>1708.5800781</v>
      </c>
      <c r="L228" t="str">
        <f t="shared" si="24"/>
        <v>10MAR2025:12:00:00</v>
      </c>
      <c r="M228">
        <v>11</v>
      </c>
      <c r="N228">
        <f t="shared" si="25"/>
        <v>127.74035639999988</v>
      </c>
      <c r="O228" t="str">
        <f t="shared" si="26"/>
        <v/>
      </c>
      <c r="P228">
        <f t="shared" si="27"/>
        <v>127.74035639999988</v>
      </c>
      <c r="Q228" t="str">
        <f t="shared" si="28"/>
        <v/>
      </c>
      <c r="R228">
        <f t="shared" si="29"/>
        <v>1</v>
      </c>
      <c r="S228">
        <f t="shared" si="30"/>
        <v>8.1647768919185459</v>
      </c>
    </row>
    <row r="229" spans="1:19" x14ac:dyDescent="0.25">
      <c r="A229" t="s">
        <v>254</v>
      </c>
      <c r="B229">
        <v>1473.8215332</v>
      </c>
      <c r="C229">
        <v>1631.8900146000001</v>
      </c>
      <c r="D229">
        <v>1632.8597411999999</v>
      </c>
      <c r="E229">
        <v>1657.2529297000001</v>
      </c>
      <c r="F229">
        <v>1631.8900146000001</v>
      </c>
      <c r="G229">
        <v>1629.5600586</v>
      </c>
      <c r="H229">
        <v>1648.4300536999999</v>
      </c>
      <c r="I229">
        <v>1646.8699951000001</v>
      </c>
      <c r="J229">
        <v>1642.8006591999999</v>
      </c>
      <c r="L229" t="str">
        <f t="shared" si="24"/>
        <v>10MAR2025:13:00:00</v>
      </c>
      <c r="M229">
        <v>12</v>
      </c>
      <c r="N229">
        <f t="shared" si="25"/>
        <v>158.06848140000011</v>
      </c>
      <c r="O229" t="str">
        <f t="shared" si="26"/>
        <v/>
      </c>
      <c r="P229">
        <f t="shared" si="27"/>
        <v>158.06848140000011</v>
      </c>
      <c r="Q229" t="str">
        <f t="shared" si="28"/>
        <v/>
      </c>
      <c r="R229">
        <f t="shared" si="29"/>
        <v>1</v>
      </c>
      <c r="S229">
        <f t="shared" si="30"/>
        <v>10.725076126198108</v>
      </c>
    </row>
    <row r="230" spans="1:19" x14ac:dyDescent="0.25">
      <c r="A230" t="s">
        <v>255</v>
      </c>
      <c r="B230">
        <v>1423.3929443</v>
      </c>
      <c r="C230">
        <v>1596.2199707</v>
      </c>
      <c r="D230">
        <v>1509.8255615</v>
      </c>
      <c r="E230">
        <v>1532.9718018000001</v>
      </c>
      <c r="F230">
        <v>1596.2199707</v>
      </c>
      <c r="G230">
        <v>1601.3199463000001</v>
      </c>
      <c r="H230">
        <v>1610.5699463000001</v>
      </c>
      <c r="I230">
        <v>1610.5300293</v>
      </c>
      <c r="J230">
        <v>1590.3225098</v>
      </c>
      <c r="L230" t="str">
        <f t="shared" si="24"/>
        <v>10MAR2025:14:00:00</v>
      </c>
      <c r="M230">
        <v>13</v>
      </c>
      <c r="N230">
        <f t="shared" si="25"/>
        <v>172.82702640000002</v>
      </c>
      <c r="O230" t="str">
        <f t="shared" si="26"/>
        <v/>
      </c>
      <c r="P230">
        <f t="shared" si="27"/>
        <v>172.82702640000002</v>
      </c>
      <c r="Q230" t="str">
        <f t="shared" si="28"/>
        <v/>
      </c>
      <c r="R230">
        <f t="shared" si="29"/>
        <v>1</v>
      </c>
      <c r="S230">
        <f t="shared" si="30"/>
        <v>12.141905514713182</v>
      </c>
    </row>
    <row r="231" spans="1:19" x14ac:dyDescent="0.25">
      <c r="A231" t="s">
        <v>256</v>
      </c>
      <c r="B231">
        <v>1381.8637695</v>
      </c>
      <c r="C231">
        <v>1571.1600341999999</v>
      </c>
      <c r="D231">
        <v>1470.0032959</v>
      </c>
      <c r="E231">
        <v>1575.0588379000001</v>
      </c>
      <c r="F231">
        <v>1571.1600341999999</v>
      </c>
      <c r="G231">
        <v>1581.6899414</v>
      </c>
      <c r="H231">
        <v>1587.0100098</v>
      </c>
      <c r="I231">
        <v>1584.7199707</v>
      </c>
      <c r="J231">
        <v>1579.9277344</v>
      </c>
      <c r="L231" t="str">
        <f t="shared" si="24"/>
        <v>10MAR2025:15:00:00</v>
      </c>
      <c r="M231">
        <v>14</v>
      </c>
      <c r="N231">
        <f t="shared" si="25"/>
        <v>189.29626469999994</v>
      </c>
      <c r="O231" t="str">
        <f t="shared" si="26"/>
        <v/>
      </c>
      <c r="P231">
        <f t="shared" si="27"/>
        <v>189.29626469999994</v>
      </c>
      <c r="Q231" t="str">
        <f t="shared" si="28"/>
        <v/>
      </c>
      <c r="R231">
        <f t="shared" si="29"/>
        <v>1</v>
      </c>
      <c r="S231">
        <f t="shared" si="30"/>
        <v>13.698619855160763</v>
      </c>
    </row>
    <row r="232" spans="1:19" x14ac:dyDescent="0.25">
      <c r="A232" t="s">
        <v>257</v>
      </c>
      <c r="B232">
        <v>1316.4230957</v>
      </c>
      <c r="C232">
        <v>1559.7299805</v>
      </c>
      <c r="D232">
        <v>1469.7012939000001</v>
      </c>
      <c r="E232">
        <v>1614.7508545000001</v>
      </c>
      <c r="F232">
        <v>1559.7299805</v>
      </c>
      <c r="G232">
        <v>1577.0400391000001</v>
      </c>
      <c r="H232">
        <v>1576.0999756000001</v>
      </c>
      <c r="I232">
        <v>1572.8800048999999</v>
      </c>
      <c r="J232">
        <v>1580.1002197</v>
      </c>
      <c r="L232" t="str">
        <f t="shared" si="24"/>
        <v>10MAR2025:16:00:00</v>
      </c>
      <c r="M232">
        <v>15</v>
      </c>
      <c r="N232">
        <f t="shared" si="25"/>
        <v>243.30688480000003</v>
      </c>
      <c r="O232" t="str">
        <f t="shared" si="26"/>
        <v/>
      </c>
      <c r="P232">
        <f t="shared" si="27"/>
        <v>243.30688480000003</v>
      </c>
      <c r="Q232" t="str">
        <f t="shared" si="28"/>
        <v/>
      </c>
      <c r="R232">
        <f t="shared" si="29"/>
        <v>1</v>
      </c>
      <c r="S232">
        <f t="shared" si="30"/>
        <v>18.482422983518308</v>
      </c>
    </row>
    <row r="233" spans="1:19" x14ac:dyDescent="0.25">
      <c r="A233" t="s">
        <v>258</v>
      </c>
      <c r="B233">
        <v>1309.4626464999999</v>
      </c>
      <c r="C233">
        <v>1563.3399658000001</v>
      </c>
      <c r="D233">
        <v>1496.2254639</v>
      </c>
      <c r="E233">
        <v>1645.0415039</v>
      </c>
      <c r="F233">
        <v>1563.3399658000001</v>
      </c>
      <c r="G233">
        <v>1586.25</v>
      </c>
      <c r="H233">
        <v>1582.9499512</v>
      </c>
      <c r="I233">
        <v>1577.2099608999999</v>
      </c>
      <c r="J233">
        <v>1590.9582519999999</v>
      </c>
      <c r="L233" t="str">
        <f t="shared" si="24"/>
        <v>10MAR2025:17:00:00</v>
      </c>
      <c r="M233">
        <v>16</v>
      </c>
      <c r="N233">
        <f t="shared" si="25"/>
        <v>253.87731930000018</v>
      </c>
      <c r="O233" t="str">
        <f t="shared" si="26"/>
        <v/>
      </c>
      <c r="P233">
        <f t="shared" si="27"/>
        <v>253.87731930000018</v>
      </c>
      <c r="Q233" t="str">
        <f t="shared" si="28"/>
        <v/>
      </c>
      <c r="R233">
        <f t="shared" si="29"/>
        <v>1</v>
      </c>
      <c r="S233">
        <f t="shared" si="30"/>
        <v>19.387900829288775</v>
      </c>
    </row>
    <row r="234" spans="1:19" x14ac:dyDescent="0.25">
      <c r="A234" t="s">
        <v>259</v>
      </c>
      <c r="B234">
        <v>1351.6243896000001</v>
      </c>
      <c r="C234">
        <v>1584.4899902</v>
      </c>
      <c r="D234">
        <v>1553.2357178</v>
      </c>
      <c r="E234">
        <v>1689.7955322</v>
      </c>
      <c r="F234">
        <v>1584.4899902</v>
      </c>
      <c r="G234">
        <v>1602.7399902</v>
      </c>
      <c r="H234">
        <v>1604.3900146000001</v>
      </c>
      <c r="I234">
        <v>1590.8100586</v>
      </c>
      <c r="J234">
        <v>1614.4451904</v>
      </c>
      <c r="L234" t="str">
        <f t="shared" si="24"/>
        <v>10MAR2025:18:00:00</v>
      </c>
      <c r="M234">
        <v>17</v>
      </c>
      <c r="N234">
        <f t="shared" si="25"/>
        <v>232.86560059999988</v>
      </c>
      <c r="O234" t="str">
        <f t="shared" si="26"/>
        <v/>
      </c>
      <c r="P234">
        <f t="shared" si="27"/>
        <v>232.86560059999988</v>
      </c>
      <c r="Q234" t="str">
        <f t="shared" si="28"/>
        <v/>
      </c>
      <c r="R234">
        <f t="shared" si="29"/>
        <v>1</v>
      </c>
      <c r="S234">
        <f t="shared" si="30"/>
        <v>17.228573440356026</v>
      </c>
    </row>
    <row r="235" spans="1:19" x14ac:dyDescent="0.25">
      <c r="A235" t="s">
        <v>260</v>
      </c>
      <c r="B235">
        <v>1474.0852050999999</v>
      </c>
      <c r="C235">
        <v>1596.6400146000001</v>
      </c>
      <c r="D235">
        <v>1593.1636963000001</v>
      </c>
      <c r="E235">
        <v>1710.9080810999999</v>
      </c>
      <c r="F235">
        <v>1596.6400146000001</v>
      </c>
      <c r="G235">
        <v>1609.9499512</v>
      </c>
      <c r="H235">
        <v>1617.9399414</v>
      </c>
      <c r="I235">
        <v>1600.1999512</v>
      </c>
      <c r="J235">
        <v>1627.1276855000001</v>
      </c>
      <c r="L235" t="str">
        <f t="shared" si="24"/>
        <v>10MAR2025:19:00:00</v>
      </c>
      <c r="M235">
        <v>18</v>
      </c>
      <c r="N235">
        <f t="shared" si="25"/>
        <v>122.55480950000015</v>
      </c>
      <c r="O235" t="str">
        <f t="shared" si="26"/>
        <v/>
      </c>
      <c r="P235">
        <f t="shared" si="27"/>
        <v>122.55480950000015</v>
      </c>
      <c r="Q235" t="str">
        <f t="shared" si="28"/>
        <v/>
      </c>
      <c r="R235">
        <f t="shared" si="29"/>
        <v>1</v>
      </c>
      <c r="S235">
        <f t="shared" si="30"/>
        <v>8.3139569596104987</v>
      </c>
    </row>
    <row r="236" spans="1:19" x14ac:dyDescent="0.25">
      <c r="A236" t="s">
        <v>261</v>
      </c>
      <c r="B236">
        <v>1475.6618652</v>
      </c>
      <c r="C236">
        <v>1613.9000243999999</v>
      </c>
      <c r="D236">
        <v>1633.7497559000001</v>
      </c>
      <c r="E236">
        <v>1733.1821289</v>
      </c>
      <c r="F236">
        <v>1613.9000243999999</v>
      </c>
      <c r="G236">
        <v>1620.0899658000001</v>
      </c>
      <c r="H236">
        <v>1632.7199707</v>
      </c>
      <c r="I236">
        <v>1611.0100098</v>
      </c>
      <c r="J236">
        <v>1642.1805420000001</v>
      </c>
      <c r="L236" t="str">
        <f t="shared" si="24"/>
        <v>10MAR2025:20:00:00</v>
      </c>
      <c r="M236">
        <v>19</v>
      </c>
      <c r="N236">
        <f t="shared" si="25"/>
        <v>138.23815919999993</v>
      </c>
      <c r="O236" t="str">
        <f t="shared" si="26"/>
        <v/>
      </c>
      <c r="P236">
        <f t="shared" si="27"/>
        <v>138.23815919999993</v>
      </c>
      <c r="Q236" t="str">
        <f t="shared" si="28"/>
        <v/>
      </c>
      <c r="R236">
        <f t="shared" si="29"/>
        <v>1</v>
      </c>
      <c r="S236">
        <f t="shared" si="30"/>
        <v>9.367875016629517</v>
      </c>
    </row>
    <row r="237" spans="1:19" x14ac:dyDescent="0.25">
      <c r="A237" t="s">
        <v>262</v>
      </c>
      <c r="B237">
        <v>1579.3955077999999</v>
      </c>
      <c r="C237">
        <v>1644.2099608999999</v>
      </c>
      <c r="D237">
        <v>1619.315918</v>
      </c>
      <c r="E237">
        <v>1725.4069824000001</v>
      </c>
      <c r="F237">
        <v>1644.2099608999999</v>
      </c>
      <c r="G237">
        <v>1645.1700439000001</v>
      </c>
      <c r="H237">
        <v>1663.1600341999999</v>
      </c>
      <c r="I237">
        <v>1634.8100586</v>
      </c>
      <c r="J237">
        <v>1662.5513916</v>
      </c>
      <c r="L237" t="str">
        <f t="shared" si="24"/>
        <v>10MAR2025:21:00:00</v>
      </c>
      <c r="M237">
        <v>20</v>
      </c>
      <c r="N237">
        <f t="shared" si="25"/>
        <v>64.814453100000037</v>
      </c>
      <c r="O237" t="str">
        <f t="shared" si="26"/>
        <v/>
      </c>
      <c r="P237">
        <f t="shared" si="27"/>
        <v>64.814453100000037</v>
      </c>
      <c r="Q237" t="str">
        <f t="shared" si="28"/>
        <v/>
      </c>
      <c r="R237">
        <f t="shared" si="29"/>
        <v>1</v>
      </c>
      <c r="S237">
        <f t="shared" si="30"/>
        <v>4.1037506299028648</v>
      </c>
    </row>
    <row r="238" spans="1:19" x14ac:dyDescent="0.25">
      <c r="A238" t="s">
        <v>263</v>
      </c>
      <c r="B238">
        <v>1545.7623291</v>
      </c>
      <c r="C238">
        <v>1603.7099608999999</v>
      </c>
      <c r="D238">
        <v>1622.7480469</v>
      </c>
      <c r="E238">
        <v>1691.4919434000001</v>
      </c>
      <c r="F238">
        <v>1603.7099608999999</v>
      </c>
      <c r="G238">
        <v>1614.6099853999999</v>
      </c>
      <c r="H238">
        <v>1631.2099608999999</v>
      </c>
      <c r="I238">
        <v>1607.9399414</v>
      </c>
      <c r="J238">
        <v>1629.7923584</v>
      </c>
      <c r="L238" t="str">
        <f t="shared" si="24"/>
        <v>10MAR2025:22:00:00</v>
      </c>
      <c r="M238">
        <v>21</v>
      </c>
      <c r="N238">
        <f t="shared" si="25"/>
        <v>57.947631799999954</v>
      </c>
      <c r="O238" t="str">
        <f t="shared" si="26"/>
        <v/>
      </c>
      <c r="P238">
        <f t="shared" si="27"/>
        <v>57.947631799999954</v>
      </c>
      <c r="Q238" t="str">
        <f t="shared" si="28"/>
        <v/>
      </c>
      <c r="R238">
        <f t="shared" si="29"/>
        <v>1</v>
      </c>
      <c r="S238">
        <f t="shared" si="30"/>
        <v>3.7488060556980458</v>
      </c>
    </row>
    <row r="239" spans="1:19" x14ac:dyDescent="0.25">
      <c r="A239" t="s">
        <v>264</v>
      </c>
      <c r="B239">
        <v>1522.1407471</v>
      </c>
      <c r="C239">
        <v>1524.7700195</v>
      </c>
      <c r="D239">
        <v>1557.8887939000001</v>
      </c>
      <c r="E239">
        <v>1583.6633300999999</v>
      </c>
      <c r="F239">
        <v>1524.7700195</v>
      </c>
      <c r="G239">
        <v>1539.0699463000001</v>
      </c>
      <c r="H239">
        <v>1552.7800293</v>
      </c>
      <c r="I239">
        <v>1534.0899658000001</v>
      </c>
      <c r="J239">
        <v>1546.8746338000001</v>
      </c>
      <c r="L239" t="str">
        <f t="shared" si="24"/>
        <v>10MAR2025:23:00:00</v>
      </c>
      <c r="M239">
        <v>22</v>
      </c>
      <c r="N239">
        <f t="shared" si="25"/>
        <v>2.6292723999999907</v>
      </c>
      <c r="O239" t="str">
        <f t="shared" si="26"/>
        <v/>
      </c>
      <c r="P239">
        <f t="shared" si="27"/>
        <v>2.6292723999999907</v>
      </c>
      <c r="Q239" t="str">
        <f t="shared" si="28"/>
        <v/>
      </c>
      <c r="R239">
        <f t="shared" si="29"/>
        <v>1</v>
      </c>
      <c r="S239">
        <f t="shared" si="30"/>
        <v>0.1727351695307619</v>
      </c>
    </row>
    <row r="240" spans="1:19" x14ac:dyDescent="0.25">
      <c r="A240" t="s">
        <v>265</v>
      </c>
      <c r="B240">
        <v>1497.3387451000001</v>
      </c>
      <c r="C240">
        <v>1450.2099608999999</v>
      </c>
      <c r="D240">
        <v>1487.2680664</v>
      </c>
      <c r="E240">
        <v>1520.0839844</v>
      </c>
      <c r="F240">
        <v>1450.2099608999999</v>
      </c>
      <c r="G240">
        <v>1464.9300536999999</v>
      </c>
      <c r="H240">
        <v>1475.4699707</v>
      </c>
      <c r="I240">
        <v>1461.6300048999999</v>
      </c>
      <c r="J240">
        <v>1474.4649658000001</v>
      </c>
      <c r="L240" t="str">
        <f t="shared" si="24"/>
        <v>11MAR2025:00:00:00</v>
      </c>
      <c r="M240">
        <v>23</v>
      </c>
      <c r="N240">
        <f t="shared" si="25"/>
        <v>-47.128784200000155</v>
      </c>
      <c r="O240">
        <f t="shared" si="26"/>
        <v>-47.128784200000155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3.1475031521242474</v>
      </c>
    </row>
    <row r="241" spans="1:19" x14ac:dyDescent="0.25">
      <c r="A241" t="s">
        <v>266</v>
      </c>
      <c r="B241">
        <v>1479.0776367000001</v>
      </c>
      <c r="C241">
        <v>1331.8800048999999</v>
      </c>
      <c r="D241">
        <v>1432.1132812999999</v>
      </c>
      <c r="E241">
        <v>1472.4106445</v>
      </c>
      <c r="F241">
        <v>1349.7600098</v>
      </c>
      <c r="G241">
        <v>1357.8299560999999</v>
      </c>
      <c r="H241">
        <v>1360.4599608999999</v>
      </c>
      <c r="I241">
        <v>1331.8800048999999</v>
      </c>
      <c r="J241">
        <v>1374.4681396000001</v>
      </c>
      <c r="L241" t="str">
        <f t="shared" si="24"/>
        <v>11MAR2025:01:00:00</v>
      </c>
      <c r="M241">
        <v>24</v>
      </c>
      <c r="N241">
        <f t="shared" si="25"/>
        <v>-147.19763180000018</v>
      </c>
      <c r="O241">
        <f t="shared" si="26"/>
        <v>-147.19763180000018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9.9519881950494362</v>
      </c>
    </row>
    <row r="242" spans="1:19" x14ac:dyDescent="0.25">
      <c r="A242" t="s">
        <v>267</v>
      </c>
      <c r="B242">
        <v>1350.3360596</v>
      </c>
      <c r="C242">
        <v>1323.1700439000001</v>
      </c>
      <c r="D242">
        <v>1461.7985839999999</v>
      </c>
      <c r="E242">
        <v>1534.8022461</v>
      </c>
      <c r="F242">
        <v>1327.9100341999999</v>
      </c>
      <c r="G242">
        <v>1307.6300048999999</v>
      </c>
      <c r="H242">
        <v>1309.9499512</v>
      </c>
      <c r="I242">
        <v>1323.1700439000001</v>
      </c>
      <c r="J242">
        <v>1360.6925048999999</v>
      </c>
      <c r="L242" t="str">
        <f t="shared" si="24"/>
        <v>11MAR2025:02:00:00</v>
      </c>
      <c r="M242">
        <v>1</v>
      </c>
      <c r="N242">
        <f t="shared" si="25"/>
        <v>-27.166015699999889</v>
      </c>
      <c r="O242">
        <f t="shared" si="26"/>
        <v>-27.166015699999889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2.0117966566076206</v>
      </c>
    </row>
    <row r="243" spans="1:19" x14ac:dyDescent="0.25">
      <c r="A243" t="s">
        <v>268</v>
      </c>
      <c r="B243">
        <v>1487.3991699000001</v>
      </c>
      <c r="C243">
        <v>1327.4499512</v>
      </c>
      <c r="D243">
        <v>1460.3236084</v>
      </c>
      <c r="E243">
        <v>1544.4980469</v>
      </c>
      <c r="F243">
        <v>1318.4799805</v>
      </c>
      <c r="G243">
        <v>1303.1300048999999</v>
      </c>
      <c r="H243">
        <v>1306.4000243999999</v>
      </c>
      <c r="I243">
        <v>1327.4499512</v>
      </c>
      <c r="J243">
        <v>1359.9916992000001</v>
      </c>
      <c r="L243" t="str">
        <f t="shared" si="24"/>
        <v>11MAR2025:03:00:00</v>
      </c>
      <c r="M243">
        <v>2</v>
      </c>
      <c r="N243">
        <f t="shared" si="25"/>
        <v>-159.94921870000007</v>
      </c>
      <c r="O243">
        <f t="shared" si="26"/>
        <v>-159.94921870000007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10.753617585436308</v>
      </c>
    </row>
    <row r="244" spans="1:19" x14ac:dyDescent="0.25">
      <c r="A244" t="s">
        <v>269</v>
      </c>
      <c r="B244">
        <v>1505.7745361</v>
      </c>
      <c r="C244">
        <v>1313.9899902</v>
      </c>
      <c r="D244">
        <v>1415.7663574000001</v>
      </c>
      <c r="E244">
        <v>1492.7357178</v>
      </c>
      <c r="F244">
        <v>1315.4000243999999</v>
      </c>
      <c r="G244">
        <v>1305.5300293</v>
      </c>
      <c r="H244">
        <v>1310.8499756000001</v>
      </c>
      <c r="I244">
        <v>1313.9899902</v>
      </c>
      <c r="J244">
        <v>1347.7011719</v>
      </c>
      <c r="L244" t="str">
        <f t="shared" si="24"/>
        <v>11MAR2025:04:00:00</v>
      </c>
      <c r="M244">
        <v>3</v>
      </c>
      <c r="N244">
        <f t="shared" si="25"/>
        <v>-191.78454590000001</v>
      </c>
      <c r="O244">
        <f t="shared" si="26"/>
        <v>-191.78454590000001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12.736604405379811</v>
      </c>
    </row>
    <row r="245" spans="1:19" x14ac:dyDescent="0.25">
      <c r="A245" t="s">
        <v>270</v>
      </c>
      <c r="B245">
        <v>1437.8701172000001</v>
      </c>
      <c r="C245">
        <v>1355.0699463000001</v>
      </c>
      <c r="D245">
        <v>1418.0200195</v>
      </c>
      <c r="E245">
        <v>1482.2579346</v>
      </c>
      <c r="F245">
        <v>1377.2800293</v>
      </c>
      <c r="G245">
        <v>1355.7800293</v>
      </c>
      <c r="H245">
        <v>1364.7399902</v>
      </c>
      <c r="I245">
        <v>1355.0699463000001</v>
      </c>
      <c r="J245">
        <v>1387.0256348</v>
      </c>
      <c r="L245" t="str">
        <f t="shared" si="24"/>
        <v>11MAR2025:05:00:00</v>
      </c>
      <c r="M245">
        <v>4</v>
      </c>
      <c r="N245">
        <f t="shared" si="25"/>
        <v>-82.800170900000012</v>
      </c>
      <c r="O245">
        <f t="shared" si="26"/>
        <v>-82.800170900000012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5.758529223852209</v>
      </c>
    </row>
    <row r="246" spans="1:19" x14ac:dyDescent="0.25">
      <c r="A246" t="s">
        <v>271</v>
      </c>
      <c r="B246">
        <v>1486.5397949000001</v>
      </c>
      <c r="C246">
        <v>1445.7600098</v>
      </c>
      <c r="D246">
        <v>1502.6016846</v>
      </c>
      <c r="E246">
        <v>1577.5780029</v>
      </c>
      <c r="F246">
        <v>1436.0400391000001</v>
      </c>
      <c r="G246">
        <v>1471.6899414</v>
      </c>
      <c r="H246">
        <v>1483.9200439000001</v>
      </c>
      <c r="I246">
        <v>1445.7600098</v>
      </c>
      <c r="J246">
        <v>1482.9976807</v>
      </c>
      <c r="L246" t="str">
        <f t="shared" si="24"/>
        <v>11MAR2025:06:00:00</v>
      </c>
      <c r="M246">
        <v>5</v>
      </c>
      <c r="N246">
        <f t="shared" si="25"/>
        <v>-40.779785100000026</v>
      </c>
      <c r="O246">
        <f t="shared" si="26"/>
        <v>-40.779785100000026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2.743268982095652</v>
      </c>
    </row>
    <row r="247" spans="1:19" x14ac:dyDescent="0.25">
      <c r="A247" t="s">
        <v>272</v>
      </c>
      <c r="B247">
        <v>1619.151001</v>
      </c>
      <c r="C247">
        <v>1625.2900391000001</v>
      </c>
      <c r="D247">
        <v>1657.9779053</v>
      </c>
      <c r="E247">
        <v>1726.7017822</v>
      </c>
      <c r="F247">
        <v>1605.9399414</v>
      </c>
      <c r="G247">
        <v>1678.9200439000001</v>
      </c>
      <c r="H247">
        <v>1694.7700195</v>
      </c>
      <c r="I247">
        <v>1625.2900391000001</v>
      </c>
      <c r="J247">
        <v>1666.3243408000001</v>
      </c>
      <c r="L247" t="str">
        <f t="shared" si="24"/>
        <v>11MAR2025:07:00:00</v>
      </c>
      <c r="M247">
        <v>6</v>
      </c>
      <c r="N247">
        <f t="shared" si="25"/>
        <v>6.1390381000001071</v>
      </c>
      <c r="O247" t="str">
        <f t="shared" si="26"/>
        <v/>
      </c>
      <c r="P247">
        <f t="shared" si="27"/>
        <v>6.1390381000001071</v>
      </c>
      <c r="Q247" t="str">
        <f t="shared" si="28"/>
        <v/>
      </c>
      <c r="R247">
        <f t="shared" si="29"/>
        <v>1</v>
      </c>
      <c r="S247">
        <f t="shared" si="30"/>
        <v>0.37915167246344472</v>
      </c>
    </row>
    <row r="248" spans="1:19" x14ac:dyDescent="0.25">
      <c r="A248" t="s">
        <v>273</v>
      </c>
      <c r="B248">
        <v>1690.9118652</v>
      </c>
      <c r="C248">
        <v>1699.6500243999999</v>
      </c>
      <c r="D248">
        <v>1711.8782959</v>
      </c>
      <c r="E248">
        <v>1785.0009766000001</v>
      </c>
      <c r="F248">
        <v>1661.1899414</v>
      </c>
      <c r="G248">
        <v>1768.5500488</v>
      </c>
      <c r="H248">
        <v>1785.9200439000001</v>
      </c>
      <c r="I248">
        <v>1699.6500243999999</v>
      </c>
      <c r="J248">
        <v>1740.0623779</v>
      </c>
      <c r="L248" t="str">
        <f t="shared" si="24"/>
        <v>11MAR2025:08:00:00</v>
      </c>
      <c r="M248">
        <v>7</v>
      </c>
      <c r="N248">
        <f t="shared" si="25"/>
        <v>8.7381591999999273</v>
      </c>
      <c r="O248" t="str">
        <f t="shared" si="26"/>
        <v/>
      </c>
      <c r="P248">
        <f t="shared" si="27"/>
        <v>8.7381591999999273</v>
      </c>
      <c r="Q248" t="str">
        <f t="shared" si="28"/>
        <v/>
      </c>
      <c r="R248">
        <f t="shared" si="29"/>
        <v>1</v>
      </c>
      <c r="S248">
        <f t="shared" si="30"/>
        <v>0.51677200804113965</v>
      </c>
    </row>
    <row r="249" spans="1:19" x14ac:dyDescent="0.25">
      <c r="A249" t="s">
        <v>274</v>
      </c>
      <c r="B249">
        <v>1772.7957764</v>
      </c>
      <c r="C249">
        <v>1665.0300293</v>
      </c>
      <c r="D249">
        <v>1714.3453368999999</v>
      </c>
      <c r="E249">
        <v>1784.5549315999999</v>
      </c>
      <c r="F249">
        <v>1608.7900391000001</v>
      </c>
      <c r="G249">
        <v>1750.2099608999999</v>
      </c>
      <c r="H249">
        <v>1759.7600098</v>
      </c>
      <c r="I249">
        <v>1665.0300293</v>
      </c>
      <c r="J249">
        <v>1713.6689452999999</v>
      </c>
      <c r="L249" t="str">
        <f t="shared" si="24"/>
        <v>11MAR2025:09:00:00</v>
      </c>
      <c r="M249">
        <v>8</v>
      </c>
      <c r="N249">
        <f t="shared" si="25"/>
        <v>-107.7657471</v>
      </c>
      <c r="O249">
        <f t="shared" si="26"/>
        <v>-107.7657471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6.0788585202317496</v>
      </c>
    </row>
    <row r="250" spans="1:19" x14ac:dyDescent="0.25">
      <c r="A250" t="s">
        <v>275</v>
      </c>
      <c r="B250">
        <v>1694.8682861</v>
      </c>
      <c r="C250">
        <v>1623.6700439000001</v>
      </c>
      <c r="D250">
        <v>1675.5939940999999</v>
      </c>
      <c r="E250">
        <v>1728.3676757999999</v>
      </c>
      <c r="F250">
        <v>1598.5999756000001</v>
      </c>
      <c r="G250">
        <v>1715.8100586</v>
      </c>
      <c r="H250">
        <v>1716.0600586</v>
      </c>
      <c r="I250">
        <v>1623.6700439000001</v>
      </c>
      <c r="J250">
        <v>1676.5015868999999</v>
      </c>
      <c r="L250" t="str">
        <f t="shared" si="24"/>
        <v>11MAR2025:10:00:00</v>
      </c>
      <c r="M250">
        <v>9</v>
      </c>
      <c r="N250">
        <f t="shared" si="25"/>
        <v>-71.198242199999868</v>
      </c>
      <c r="O250">
        <f t="shared" si="26"/>
        <v>-71.198242199999868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4.2008126993650672</v>
      </c>
    </row>
    <row r="251" spans="1:19" x14ac:dyDescent="0.25">
      <c r="A251" t="s">
        <v>276</v>
      </c>
      <c r="B251">
        <v>1577.5152588000001</v>
      </c>
      <c r="C251">
        <v>1581.1500243999999</v>
      </c>
      <c r="D251">
        <v>1625.5142822</v>
      </c>
      <c r="E251">
        <v>1634.8809814000001</v>
      </c>
      <c r="F251">
        <v>1575.7700195</v>
      </c>
      <c r="G251">
        <v>1673.6400146000001</v>
      </c>
      <c r="H251">
        <v>1667.5</v>
      </c>
      <c r="I251">
        <v>1581.1500243999999</v>
      </c>
      <c r="J251">
        <v>1626.5882568</v>
      </c>
      <c r="L251" t="str">
        <f t="shared" si="24"/>
        <v>11MAR2025:11:00:00</v>
      </c>
      <c r="M251">
        <v>10</v>
      </c>
      <c r="N251">
        <f t="shared" si="25"/>
        <v>3.6347655999998096</v>
      </c>
      <c r="O251" t="str">
        <f t="shared" si="26"/>
        <v/>
      </c>
      <c r="P251">
        <f t="shared" si="27"/>
        <v>3.6347655999998096</v>
      </c>
      <c r="Q251" t="str">
        <f t="shared" si="28"/>
        <v/>
      </c>
      <c r="R251">
        <f t="shared" si="29"/>
        <v>1</v>
      </c>
      <c r="S251">
        <f t="shared" si="30"/>
        <v>0.23041080456899918</v>
      </c>
    </row>
    <row r="252" spans="1:19" x14ac:dyDescent="0.25">
      <c r="A252" t="s">
        <v>277</v>
      </c>
      <c r="B252">
        <v>1471.1887207</v>
      </c>
      <c r="C252">
        <v>1539.2299805</v>
      </c>
      <c r="D252">
        <v>1598.1157227000001</v>
      </c>
      <c r="E252">
        <v>1672.8862305</v>
      </c>
      <c r="F252">
        <v>1539.9000243999999</v>
      </c>
      <c r="G252">
        <v>1641.9200439000001</v>
      </c>
      <c r="H252">
        <v>1623.9300536999999</v>
      </c>
      <c r="I252">
        <v>1539.2299805</v>
      </c>
      <c r="J252">
        <v>1603.5732422000001</v>
      </c>
      <c r="L252" t="str">
        <f t="shared" si="24"/>
        <v>11MAR2025:12:00:00</v>
      </c>
      <c r="M252">
        <v>11</v>
      </c>
      <c r="N252">
        <f t="shared" si="25"/>
        <v>68.041259800000034</v>
      </c>
      <c r="O252" t="str">
        <f t="shared" si="26"/>
        <v/>
      </c>
      <c r="P252">
        <f t="shared" si="27"/>
        <v>68.041259800000034</v>
      </c>
      <c r="Q252" t="str">
        <f t="shared" si="28"/>
        <v/>
      </c>
      <c r="R252">
        <f t="shared" si="29"/>
        <v>1</v>
      </c>
      <c r="S252">
        <f t="shared" si="30"/>
        <v>4.6249171736190053</v>
      </c>
    </row>
    <row r="253" spans="1:19" x14ac:dyDescent="0.25">
      <c r="A253" t="s">
        <v>278</v>
      </c>
      <c r="B253">
        <v>1307.1107178</v>
      </c>
      <c r="C253">
        <v>1520.6099853999999</v>
      </c>
      <c r="D253">
        <v>1542.2017822</v>
      </c>
      <c r="E253">
        <v>1640.3117675999999</v>
      </c>
      <c r="F253">
        <v>1522.1099853999999</v>
      </c>
      <c r="G253">
        <v>1645.5100098</v>
      </c>
      <c r="H253">
        <v>1612.5999756000001</v>
      </c>
      <c r="I253">
        <v>1520.6099853999999</v>
      </c>
      <c r="J253">
        <v>1588.2285156</v>
      </c>
      <c r="L253" t="str">
        <f t="shared" si="24"/>
        <v>11MAR2025:13:00:00</v>
      </c>
      <c r="M253">
        <v>12</v>
      </c>
      <c r="N253">
        <f t="shared" si="25"/>
        <v>213.49926759999994</v>
      </c>
      <c r="O253" t="str">
        <f t="shared" si="26"/>
        <v/>
      </c>
      <c r="P253">
        <f t="shared" si="27"/>
        <v>213.49926759999994</v>
      </c>
      <c r="Q253" t="str">
        <f t="shared" si="28"/>
        <v/>
      </c>
      <c r="R253">
        <f t="shared" si="29"/>
        <v>1</v>
      </c>
      <c r="S253">
        <f t="shared" si="30"/>
        <v>16.333678906660705</v>
      </c>
    </row>
    <row r="254" spans="1:19" x14ac:dyDescent="0.25">
      <c r="A254" t="s">
        <v>279</v>
      </c>
      <c r="B254">
        <v>1310.4505615</v>
      </c>
      <c r="C254">
        <v>1490.4000243999999</v>
      </c>
      <c r="D254">
        <v>1445.6711425999999</v>
      </c>
      <c r="E254">
        <v>1526.4991454999999</v>
      </c>
      <c r="F254">
        <v>1508.8299560999999</v>
      </c>
      <c r="G254">
        <v>1662.2900391000001</v>
      </c>
      <c r="H254">
        <v>1616.4699707</v>
      </c>
      <c r="I254">
        <v>1490.4000243999999</v>
      </c>
      <c r="J254">
        <v>1560.8979492000001</v>
      </c>
      <c r="L254" t="str">
        <f t="shared" si="24"/>
        <v>11MAR2025:14:00:00</v>
      </c>
      <c r="M254">
        <v>13</v>
      </c>
      <c r="N254">
        <f t="shared" si="25"/>
        <v>179.94946289999984</v>
      </c>
      <c r="O254" t="str">
        <f t="shared" si="26"/>
        <v/>
      </c>
      <c r="P254">
        <f t="shared" si="27"/>
        <v>179.94946289999984</v>
      </c>
      <c r="Q254" t="str">
        <f t="shared" si="28"/>
        <v/>
      </c>
      <c r="R254">
        <f t="shared" si="29"/>
        <v>1</v>
      </c>
      <c r="S254">
        <f t="shared" si="30"/>
        <v>13.731877278454647</v>
      </c>
    </row>
    <row r="255" spans="1:19" x14ac:dyDescent="0.25">
      <c r="A255" t="s">
        <v>280</v>
      </c>
      <c r="B255">
        <v>1347.5307617000001</v>
      </c>
      <c r="C255">
        <v>1491.3699951000001</v>
      </c>
      <c r="D255">
        <v>1432.9694824000001</v>
      </c>
      <c r="E255">
        <v>1509.0374756000001</v>
      </c>
      <c r="F255">
        <v>1544.9499512</v>
      </c>
      <c r="G255">
        <v>1677.9399414</v>
      </c>
      <c r="H255">
        <v>1622.3499756000001</v>
      </c>
      <c r="I255">
        <v>1491.3699951000001</v>
      </c>
      <c r="J255">
        <v>1569.1295166</v>
      </c>
      <c r="L255" t="str">
        <f t="shared" si="24"/>
        <v>11MAR2025:15:00:00</v>
      </c>
      <c r="M255">
        <v>14</v>
      </c>
      <c r="N255">
        <f t="shared" si="25"/>
        <v>143.83923340000001</v>
      </c>
      <c r="O255" t="str">
        <f t="shared" si="26"/>
        <v/>
      </c>
      <c r="P255">
        <f t="shared" si="27"/>
        <v>143.83923340000001</v>
      </c>
      <c r="Q255" t="str">
        <f t="shared" si="28"/>
        <v/>
      </c>
      <c r="R255">
        <f t="shared" si="29"/>
        <v>1</v>
      </c>
      <c r="S255">
        <f t="shared" si="30"/>
        <v>10.674281989565657</v>
      </c>
    </row>
    <row r="256" spans="1:19" x14ac:dyDescent="0.25">
      <c r="A256" t="s">
        <v>281</v>
      </c>
      <c r="B256">
        <v>1341.9631348</v>
      </c>
      <c r="C256">
        <v>1537.0799560999999</v>
      </c>
      <c r="D256">
        <v>1470.8819579999999</v>
      </c>
      <c r="E256">
        <v>1556.2108154</v>
      </c>
      <c r="F256">
        <v>1625.5699463000001</v>
      </c>
      <c r="G256">
        <v>1715.1899414</v>
      </c>
      <c r="H256">
        <v>1654.5899658000001</v>
      </c>
      <c r="I256">
        <v>1537.0799560999999</v>
      </c>
      <c r="J256">
        <v>1617.7281493999999</v>
      </c>
      <c r="L256" t="str">
        <f t="shared" si="24"/>
        <v>11MAR2025:16:00:00</v>
      </c>
      <c r="M256">
        <v>15</v>
      </c>
      <c r="N256">
        <f t="shared" si="25"/>
        <v>195.11682129999986</v>
      </c>
      <c r="O256" t="str">
        <f t="shared" si="26"/>
        <v/>
      </c>
      <c r="P256">
        <f t="shared" si="27"/>
        <v>195.11682129999986</v>
      </c>
      <c r="Q256" t="str">
        <f t="shared" si="28"/>
        <v/>
      </c>
      <c r="R256">
        <f t="shared" si="29"/>
        <v>1</v>
      </c>
      <c r="S256">
        <f t="shared" si="30"/>
        <v>14.53965584003015</v>
      </c>
    </row>
    <row r="257" spans="1:19" x14ac:dyDescent="0.25">
      <c r="A257" t="s">
        <v>282</v>
      </c>
      <c r="B257">
        <v>1330.8950195</v>
      </c>
      <c r="C257">
        <v>1570.4799805</v>
      </c>
      <c r="D257">
        <v>1520.177124</v>
      </c>
      <c r="E257">
        <v>1601.3956298999999</v>
      </c>
      <c r="F257">
        <v>1632.5999756000001</v>
      </c>
      <c r="G257">
        <v>1763.25</v>
      </c>
      <c r="H257">
        <v>1702.3800048999999</v>
      </c>
      <c r="I257">
        <v>1570.4799805</v>
      </c>
      <c r="J257">
        <v>1654.0209961</v>
      </c>
      <c r="L257" t="str">
        <f t="shared" si="24"/>
        <v>11MAR2025:17:00:00</v>
      </c>
      <c r="M257">
        <v>16</v>
      </c>
      <c r="N257">
        <f t="shared" si="25"/>
        <v>239.58496100000002</v>
      </c>
      <c r="O257" t="str">
        <f t="shared" si="26"/>
        <v/>
      </c>
      <c r="P257">
        <f t="shared" si="27"/>
        <v>239.58496100000002</v>
      </c>
      <c r="Q257" t="str">
        <f t="shared" si="28"/>
        <v/>
      </c>
      <c r="R257">
        <f t="shared" si="29"/>
        <v>1</v>
      </c>
      <c r="S257">
        <f t="shared" si="30"/>
        <v>18.001792589922605</v>
      </c>
    </row>
    <row r="258" spans="1:19" x14ac:dyDescent="0.25">
      <c r="A258" t="s">
        <v>283</v>
      </c>
      <c r="B258">
        <v>1462.3516846</v>
      </c>
      <c r="C258">
        <v>1600.2099608999999</v>
      </c>
      <c r="D258">
        <v>1591.4719238</v>
      </c>
      <c r="E258">
        <v>1649.3884277</v>
      </c>
      <c r="F258">
        <v>1680.6300048999999</v>
      </c>
      <c r="G258">
        <v>1780.1500243999999</v>
      </c>
      <c r="H258">
        <v>1725.0600586</v>
      </c>
      <c r="I258">
        <v>1600.2099608999999</v>
      </c>
      <c r="J258">
        <v>1687.0876464999999</v>
      </c>
      <c r="L258" t="str">
        <f t="shared" si="24"/>
        <v>11MAR2025:18:00:00</v>
      </c>
      <c r="M258">
        <v>17</v>
      </c>
      <c r="N258">
        <f t="shared" si="25"/>
        <v>137.85827629999994</v>
      </c>
      <c r="O258" t="str">
        <f t="shared" si="26"/>
        <v/>
      </c>
      <c r="P258">
        <f t="shared" si="27"/>
        <v>137.85827629999994</v>
      </c>
      <c r="Q258" t="str">
        <f t="shared" si="28"/>
        <v/>
      </c>
      <c r="R258">
        <f t="shared" si="29"/>
        <v>1</v>
      </c>
      <c r="S258">
        <f t="shared" si="30"/>
        <v>9.42716295620151</v>
      </c>
    </row>
    <row r="259" spans="1:19" x14ac:dyDescent="0.25">
      <c r="A259" t="s">
        <v>284</v>
      </c>
      <c r="B259">
        <v>1559.6912841999999</v>
      </c>
      <c r="C259">
        <v>1593.7099608999999</v>
      </c>
      <c r="D259">
        <v>1637.0251464999999</v>
      </c>
      <c r="E259">
        <v>1670.7094727000001</v>
      </c>
      <c r="F259">
        <v>1706.6099853999999</v>
      </c>
      <c r="G259">
        <v>1768.2600098</v>
      </c>
      <c r="H259">
        <v>1721.5100098</v>
      </c>
      <c r="I259">
        <v>1593.7099608999999</v>
      </c>
      <c r="J259">
        <v>1692.1599120999999</v>
      </c>
      <c r="L259" t="str">
        <f t="shared" ref="L259:L291" si="31">A259</f>
        <v>11MAR2025:19:00:00</v>
      </c>
      <c r="M259">
        <v>18</v>
      </c>
      <c r="N259">
        <f t="shared" ref="N259:N291" si="32">C259-B259</f>
        <v>34.018676700000015</v>
      </c>
      <c r="O259" t="str">
        <f t="shared" ref="O259:O322" si="33">IF(N259&lt;0,N259,"")</f>
        <v/>
      </c>
      <c r="P259">
        <f t="shared" ref="P259:P322" si="34">IF(N259&gt;0,N259,"")</f>
        <v>34.018676700000015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2.1811160352446892</v>
      </c>
    </row>
    <row r="260" spans="1:19" x14ac:dyDescent="0.25">
      <c r="A260" t="s">
        <v>285</v>
      </c>
      <c r="B260">
        <v>1465.1591797000001</v>
      </c>
      <c r="C260">
        <v>1612.5300293</v>
      </c>
      <c r="D260">
        <v>1677.1527100000001</v>
      </c>
      <c r="E260">
        <v>1681.015625</v>
      </c>
      <c r="F260">
        <v>1705.3900146000001</v>
      </c>
      <c r="G260">
        <v>1775.6899414</v>
      </c>
      <c r="H260">
        <v>1733.8199463000001</v>
      </c>
      <c r="I260">
        <v>1612.5300293</v>
      </c>
      <c r="J260">
        <v>1701.6892089999999</v>
      </c>
      <c r="L260" t="str">
        <f t="shared" si="31"/>
        <v>11MAR2025:20:00:00</v>
      </c>
      <c r="M260">
        <v>19</v>
      </c>
      <c r="N260">
        <f t="shared" si="32"/>
        <v>147.37084959999993</v>
      </c>
      <c r="O260" t="str">
        <f t="shared" si="33"/>
        <v/>
      </c>
      <c r="P260">
        <f t="shared" si="34"/>
        <v>147.37084959999993</v>
      </c>
      <c r="Q260" t="str">
        <f t="shared" si="35"/>
        <v/>
      </c>
      <c r="R260">
        <f t="shared" si="36"/>
        <v>1</v>
      </c>
      <c r="S260">
        <f t="shared" si="37"/>
        <v>10.058350767742176</v>
      </c>
    </row>
    <row r="261" spans="1:19" x14ac:dyDescent="0.25">
      <c r="A261" t="s">
        <v>286</v>
      </c>
      <c r="B261">
        <v>1566.6800536999999</v>
      </c>
      <c r="C261">
        <v>1645.5200195</v>
      </c>
      <c r="D261">
        <v>1651.5081786999999</v>
      </c>
      <c r="E261">
        <v>1655.1430664</v>
      </c>
      <c r="F261">
        <v>1723.3900146000001</v>
      </c>
      <c r="G261">
        <v>1799.1899414</v>
      </c>
      <c r="H261">
        <v>1764.3399658000001</v>
      </c>
      <c r="I261">
        <v>1645.5200195</v>
      </c>
      <c r="J261">
        <v>1717.5167236</v>
      </c>
      <c r="L261" t="str">
        <f t="shared" si="31"/>
        <v>11MAR2025:21:00:00</v>
      </c>
      <c r="M261">
        <v>20</v>
      </c>
      <c r="N261">
        <f t="shared" si="32"/>
        <v>78.839965800000073</v>
      </c>
      <c r="O261" t="str">
        <f t="shared" si="33"/>
        <v/>
      </c>
      <c r="P261">
        <f t="shared" si="34"/>
        <v>78.839965800000073</v>
      </c>
      <c r="Q261" t="str">
        <f t="shared" si="35"/>
        <v/>
      </c>
      <c r="R261">
        <f t="shared" si="36"/>
        <v>1</v>
      </c>
      <c r="S261">
        <f t="shared" si="37"/>
        <v>5.032295242018634</v>
      </c>
    </row>
    <row r="262" spans="1:19" x14ac:dyDescent="0.25">
      <c r="A262" t="s">
        <v>287</v>
      </c>
      <c r="B262">
        <v>1552.4440918</v>
      </c>
      <c r="C262">
        <v>1614.3299560999999</v>
      </c>
      <c r="D262">
        <v>1637.9445800999999</v>
      </c>
      <c r="E262">
        <v>1645.0642089999999</v>
      </c>
      <c r="F262">
        <v>1682.0400391000001</v>
      </c>
      <c r="G262">
        <v>1734.7299805</v>
      </c>
      <c r="H262">
        <v>1703.2900391000001</v>
      </c>
      <c r="I262">
        <v>1614.3299560999999</v>
      </c>
      <c r="J262">
        <v>1675.8908690999999</v>
      </c>
      <c r="L262" t="str">
        <f t="shared" si="31"/>
        <v>11MAR2025:22:00:00</v>
      </c>
      <c r="M262">
        <v>21</v>
      </c>
      <c r="N262">
        <f t="shared" si="32"/>
        <v>61.885864299999866</v>
      </c>
      <c r="O262" t="str">
        <f t="shared" si="33"/>
        <v/>
      </c>
      <c r="P262">
        <f t="shared" si="34"/>
        <v>61.885864299999866</v>
      </c>
      <c r="Q262" t="str">
        <f t="shared" si="35"/>
        <v/>
      </c>
      <c r="R262">
        <f t="shared" si="36"/>
        <v>1</v>
      </c>
      <c r="S262">
        <f t="shared" si="37"/>
        <v>3.9863505956111793</v>
      </c>
    </row>
    <row r="263" spans="1:19" x14ac:dyDescent="0.25">
      <c r="A263" t="s">
        <v>288</v>
      </c>
      <c r="B263">
        <v>1534.3557129000001</v>
      </c>
      <c r="C263">
        <v>1511.1500243999999</v>
      </c>
      <c r="D263">
        <v>1552.1405029</v>
      </c>
      <c r="E263">
        <v>1576.4149170000001</v>
      </c>
      <c r="F263">
        <v>1587.1300048999999</v>
      </c>
      <c r="G263">
        <v>1594.8900146000001</v>
      </c>
      <c r="H263">
        <v>1568.8399658000001</v>
      </c>
      <c r="I263">
        <v>1511.1500243999999</v>
      </c>
      <c r="J263">
        <v>1567.6850586</v>
      </c>
      <c r="L263" t="str">
        <f t="shared" si="31"/>
        <v>11MAR2025:23:00:00</v>
      </c>
      <c r="M263">
        <v>22</v>
      </c>
      <c r="N263">
        <f t="shared" si="32"/>
        <v>-23.205688500000178</v>
      </c>
      <c r="O263">
        <f t="shared" si="33"/>
        <v>-23.205688500000178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1.512406041500012</v>
      </c>
    </row>
    <row r="264" spans="1:19" x14ac:dyDescent="0.25">
      <c r="A264" t="s">
        <v>289</v>
      </c>
      <c r="B264">
        <v>1439.8026123</v>
      </c>
      <c r="C264">
        <v>1409.6400146000001</v>
      </c>
      <c r="D264">
        <v>1458.6385498</v>
      </c>
      <c r="E264">
        <v>1501.4656981999999</v>
      </c>
      <c r="F264">
        <v>1473.7900391000001</v>
      </c>
      <c r="G264">
        <v>1460.1899414</v>
      </c>
      <c r="H264">
        <v>1437.8499756000001</v>
      </c>
      <c r="I264">
        <v>1409.6400146000001</v>
      </c>
      <c r="J264">
        <v>1456.5871582</v>
      </c>
      <c r="L264" t="str">
        <f t="shared" si="31"/>
        <v>12MAR2025:00:00:00</v>
      </c>
      <c r="M264">
        <v>23</v>
      </c>
      <c r="N264">
        <f t="shared" si="32"/>
        <v>-30.162597699999878</v>
      </c>
      <c r="O264">
        <f t="shared" si="33"/>
        <v>-30.162597699999878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2.094911999903716</v>
      </c>
    </row>
    <row r="265" spans="1:19" x14ac:dyDescent="0.25">
      <c r="A265" t="s">
        <v>290</v>
      </c>
      <c r="B265">
        <v>1426.2492675999999</v>
      </c>
      <c r="C265">
        <v>1348.5400391000001</v>
      </c>
      <c r="D265">
        <v>1381.8157959</v>
      </c>
      <c r="E265">
        <v>1446.3754882999999</v>
      </c>
      <c r="F265">
        <v>1348.5400391000001</v>
      </c>
      <c r="G265">
        <v>1282.9699707</v>
      </c>
      <c r="H265">
        <v>1281.1400146000001</v>
      </c>
      <c r="I265">
        <v>1281.75</v>
      </c>
      <c r="J265">
        <v>1328.1551514</v>
      </c>
      <c r="L265" t="str">
        <f t="shared" si="31"/>
        <v>12MAR2025:01:00:00</v>
      </c>
      <c r="M265">
        <v>24</v>
      </c>
      <c r="N265">
        <f t="shared" si="32"/>
        <v>-77.709228499999881</v>
      </c>
      <c r="O265">
        <f t="shared" si="33"/>
        <v>-77.709228499999881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5.4485026050715488</v>
      </c>
    </row>
    <row r="266" spans="1:19" x14ac:dyDescent="0.25">
      <c r="A266" t="s">
        <v>291</v>
      </c>
      <c r="B266">
        <v>1271.9229736</v>
      </c>
      <c r="C266">
        <v>1348.7800293</v>
      </c>
      <c r="D266">
        <v>1395.8666992000001</v>
      </c>
      <c r="E266">
        <v>1477.2216797000001</v>
      </c>
      <c r="F266">
        <v>1348.7800293</v>
      </c>
      <c r="G266">
        <v>1218.5799560999999</v>
      </c>
      <c r="H266">
        <v>1222.9499512</v>
      </c>
      <c r="I266">
        <v>1275.3599853999999</v>
      </c>
      <c r="J266">
        <v>1308.5783690999999</v>
      </c>
      <c r="L266" t="str">
        <f t="shared" si="31"/>
        <v>12MAR2025:02:00:00</v>
      </c>
      <c r="M266">
        <v>1</v>
      </c>
      <c r="N266">
        <f t="shared" si="32"/>
        <v>76.857055700000046</v>
      </c>
      <c r="O266" t="str">
        <f t="shared" si="33"/>
        <v/>
      </c>
      <c r="P266">
        <f t="shared" si="34"/>
        <v>76.857055700000046</v>
      </c>
      <c r="Q266" t="str">
        <f t="shared" si="35"/>
        <v/>
      </c>
      <c r="R266">
        <f t="shared" si="36"/>
        <v>1</v>
      </c>
      <c r="S266">
        <f t="shared" si="37"/>
        <v>6.0425872710252966</v>
      </c>
    </row>
    <row r="267" spans="1:19" x14ac:dyDescent="0.25">
      <c r="A267" t="s">
        <v>292</v>
      </c>
      <c r="B267">
        <v>1411.2260742000001</v>
      </c>
      <c r="C267">
        <v>1332.5899658000001</v>
      </c>
      <c r="D267">
        <v>1366.8767089999999</v>
      </c>
      <c r="E267">
        <v>1407.2631836</v>
      </c>
      <c r="F267">
        <v>1332.5899658000001</v>
      </c>
      <c r="G267">
        <v>1189.5100098</v>
      </c>
      <c r="H267">
        <v>1195.4000243999999</v>
      </c>
      <c r="I267">
        <v>1272.8100586</v>
      </c>
      <c r="J267">
        <v>1279.5146483999999</v>
      </c>
      <c r="L267" t="str">
        <f t="shared" si="31"/>
        <v>12MAR2025:03:00:00</v>
      </c>
      <c r="M267">
        <v>2</v>
      </c>
      <c r="N267">
        <f t="shared" si="32"/>
        <v>-78.636108400000012</v>
      </c>
      <c r="O267">
        <f t="shared" si="33"/>
        <v>-78.636108400000012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5.5721836378751348</v>
      </c>
    </row>
    <row r="268" spans="1:19" x14ac:dyDescent="0.25">
      <c r="A268" t="s">
        <v>293</v>
      </c>
      <c r="B268">
        <v>1425.0048827999999</v>
      </c>
      <c r="C268">
        <v>1290.5500488</v>
      </c>
      <c r="D268">
        <v>1367.0930175999999</v>
      </c>
      <c r="E268">
        <v>1436.340332</v>
      </c>
      <c r="F268">
        <v>1290.5500488</v>
      </c>
      <c r="G268">
        <v>1195.2700195</v>
      </c>
      <c r="H268">
        <v>1186.2199707</v>
      </c>
      <c r="I268">
        <v>1242.8199463000001</v>
      </c>
      <c r="J268">
        <v>1270.2401123</v>
      </c>
      <c r="L268" t="str">
        <f t="shared" si="31"/>
        <v>12MAR2025:04:00:00</v>
      </c>
      <c r="M268">
        <v>4</v>
      </c>
      <c r="N268">
        <f t="shared" si="32"/>
        <v>-134.45483399999989</v>
      </c>
      <c r="O268">
        <f t="shared" si="33"/>
        <v>-134.45483399999989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9.4353946167404601</v>
      </c>
    </row>
    <row r="269" spans="1:19" x14ac:dyDescent="0.25">
      <c r="A269" t="s">
        <v>294</v>
      </c>
      <c r="B269">
        <v>1287.901001</v>
      </c>
      <c r="C269">
        <v>1286.2900391000001</v>
      </c>
      <c r="D269">
        <v>1348.4866943</v>
      </c>
      <c r="E269">
        <v>1437.1845702999999</v>
      </c>
      <c r="F269">
        <v>1286.2900391000001</v>
      </c>
      <c r="G269">
        <v>1231.0999756000001</v>
      </c>
      <c r="H269">
        <v>1213.6099853999999</v>
      </c>
      <c r="I269">
        <v>1249.8100586</v>
      </c>
      <c r="J269">
        <v>1283.598999</v>
      </c>
      <c r="L269" t="str">
        <f t="shared" si="31"/>
        <v>12MAR2025:05:00:00</v>
      </c>
      <c r="M269">
        <v>5</v>
      </c>
      <c r="N269">
        <f t="shared" si="32"/>
        <v>-1.6109618999998929</v>
      </c>
      <c r="O269">
        <f t="shared" si="33"/>
        <v>-1.6109618999998929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0.12508429597842149</v>
      </c>
    </row>
    <row r="270" spans="1:19" x14ac:dyDescent="0.25">
      <c r="A270" t="s">
        <v>295</v>
      </c>
      <c r="B270">
        <v>1239.3436279</v>
      </c>
      <c r="C270">
        <v>1336.9000243999999</v>
      </c>
      <c r="D270">
        <v>1366.9963379000001</v>
      </c>
      <c r="E270">
        <v>1463.744751</v>
      </c>
      <c r="F270">
        <v>1336.9000243999999</v>
      </c>
      <c r="G270">
        <v>1316.1600341999999</v>
      </c>
      <c r="H270">
        <v>1291.3900146000001</v>
      </c>
      <c r="I270">
        <v>1308.8800048999999</v>
      </c>
      <c r="J270">
        <v>1343.4149170000001</v>
      </c>
      <c r="L270" t="str">
        <f t="shared" si="31"/>
        <v>12MAR2025:06:00:00</v>
      </c>
      <c r="M270">
        <v>6</v>
      </c>
      <c r="N270">
        <f t="shared" si="32"/>
        <v>97.556396499999892</v>
      </c>
      <c r="O270" t="str">
        <f t="shared" si="33"/>
        <v/>
      </c>
      <c r="P270">
        <f t="shared" si="34"/>
        <v>97.556396499999892</v>
      </c>
      <c r="Q270" t="str">
        <f t="shared" si="35"/>
        <v/>
      </c>
      <c r="R270">
        <f t="shared" si="36"/>
        <v>1</v>
      </c>
      <c r="S270">
        <f t="shared" si="37"/>
        <v>7.8716180326277936</v>
      </c>
    </row>
    <row r="271" spans="1:19" x14ac:dyDescent="0.25">
      <c r="A271" t="s">
        <v>296</v>
      </c>
      <c r="B271">
        <v>1338.1063231999999</v>
      </c>
      <c r="C271">
        <v>1460.9599608999999</v>
      </c>
      <c r="D271">
        <v>1486.3995361</v>
      </c>
      <c r="E271">
        <v>1583.059082</v>
      </c>
      <c r="F271">
        <v>1460.9599608999999</v>
      </c>
      <c r="G271">
        <v>1485.4799805</v>
      </c>
      <c r="H271">
        <v>1446.7199707</v>
      </c>
      <c r="I271">
        <v>1433.8699951000001</v>
      </c>
      <c r="J271">
        <v>1482.0179443</v>
      </c>
      <c r="L271" t="str">
        <f t="shared" si="31"/>
        <v>12MAR2025:07:00:00</v>
      </c>
      <c r="M271">
        <v>7</v>
      </c>
      <c r="N271">
        <f t="shared" si="32"/>
        <v>122.85363770000004</v>
      </c>
      <c r="O271" t="str">
        <f t="shared" si="33"/>
        <v/>
      </c>
      <c r="P271">
        <f t="shared" si="34"/>
        <v>122.85363770000004</v>
      </c>
      <c r="Q271" t="str">
        <f t="shared" si="35"/>
        <v/>
      </c>
      <c r="R271">
        <f t="shared" si="36"/>
        <v>1</v>
      </c>
      <c r="S271">
        <f t="shared" si="37"/>
        <v>9.1811566517526817</v>
      </c>
    </row>
    <row r="272" spans="1:19" x14ac:dyDescent="0.25">
      <c r="A272" t="s">
        <v>297</v>
      </c>
      <c r="B272">
        <v>1352.3829346</v>
      </c>
      <c r="C272">
        <v>1518.8599853999999</v>
      </c>
      <c r="D272">
        <v>1534.2873535000001</v>
      </c>
      <c r="E272">
        <v>1625.6351318</v>
      </c>
      <c r="F272">
        <v>1518.8599853999999</v>
      </c>
      <c r="G272">
        <v>1575.7800293</v>
      </c>
      <c r="H272">
        <v>1525.75</v>
      </c>
      <c r="I272">
        <v>1497.8399658000001</v>
      </c>
      <c r="J272">
        <v>1548.7730713000001</v>
      </c>
      <c r="L272" t="str">
        <f t="shared" si="31"/>
        <v>12MAR2025:08:00:00</v>
      </c>
      <c r="M272">
        <v>8</v>
      </c>
      <c r="N272">
        <f t="shared" si="32"/>
        <v>166.47705079999992</v>
      </c>
      <c r="O272" t="str">
        <f t="shared" si="33"/>
        <v/>
      </c>
      <c r="P272">
        <f t="shared" si="34"/>
        <v>166.47705079999992</v>
      </c>
      <c r="Q272" t="str">
        <f t="shared" si="35"/>
        <v/>
      </c>
      <c r="R272">
        <f t="shared" si="36"/>
        <v>1</v>
      </c>
      <c r="S272">
        <f t="shared" si="37"/>
        <v>12.309904727483088</v>
      </c>
    </row>
    <row r="273" spans="1:19" x14ac:dyDescent="0.25">
      <c r="A273" t="s">
        <v>298</v>
      </c>
      <c r="B273">
        <v>1232.5362548999999</v>
      </c>
      <c r="C273">
        <v>1518.3900146000001</v>
      </c>
      <c r="D273">
        <v>1491.4824219</v>
      </c>
      <c r="E273">
        <v>1605.6275635</v>
      </c>
      <c r="F273">
        <v>1518.3900146000001</v>
      </c>
      <c r="G273">
        <v>1583.4300536999999</v>
      </c>
      <c r="H273">
        <v>1540.0600586</v>
      </c>
      <c r="I273">
        <v>1501.3000488</v>
      </c>
      <c r="J273">
        <v>1549.7614745999999</v>
      </c>
      <c r="L273" t="str">
        <f t="shared" si="31"/>
        <v>12MAR2025:09:00:00</v>
      </c>
      <c r="M273">
        <v>9</v>
      </c>
      <c r="N273">
        <f t="shared" si="32"/>
        <v>285.85375970000018</v>
      </c>
      <c r="O273" t="str">
        <f t="shared" si="33"/>
        <v/>
      </c>
      <c r="P273">
        <f t="shared" si="34"/>
        <v>285.85375970000018</v>
      </c>
      <c r="Q273" t="str">
        <f t="shared" si="35"/>
        <v/>
      </c>
      <c r="R273">
        <f t="shared" si="36"/>
        <v>1</v>
      </c>
      <c r="S273">
        <f t="shared" si="37"/>
        <v>23.192320596134721</v>
      </c>
    </row>
    <row r="274" spans="1:19" x14ac:dyDescent="0.25">
      <c r="A274" t="s">
        <v>299</v>
      </c>
      <c r="B274">
        <v>1346.9821777</v>
      </c>
      <c r="C274">
        <v>1560</v>
      </c>
      <c r="D274">
        <v>1482.0717772999999</v>
      </c>
      <c r="E274">
        <v>1524.5579834</v>
      </c>
      <c r="F274">
        <v>1560</v>
      </c>
      <c r="G274">
        <v>1576.5600586</v>
      </c>
      <c r="H274">
        <v>1545.4599608999999</v>
      </c>
      <c r="I274">
        <v>1502.1999512</v>
      </c>
      <c r="J274">
        <v>1541.7556152</v>
      </c>
      <c r="L274" t="str">
        <f t="shared" si="31"/>
        <v>12MAR2025:10:00:00</v>
      </c>
      <c r="M274">
        <v>10</v>
      </c>
      <c r="N274">
        <f t="shared" si="32"/>
        <v>213.01782230000003</v>
      </c>
      <c r="O274" t="str">
        <f t="shared" si="33"/>
        <v/>
      </c>
      <c r="P274">
        <f t="shared" si="34"/>
        <v>213.01782230000003</v>
      </c>
      <c r="Q274" t="str">
        <f t="shared" si="35"/>
        <v/>
      </c>
      <c r="R274">
        <f t="shared" si="36"/>
        <v>1</v>
      </c>
      <c r="S274">
        <f t="shared" si="37"/>
        <v>15.814449947937129</v>
      </c>
    </row>
    <row r="275" spans="1:19" x14ac:dyDescent="0.25">
      <c r="A275" t="s">
        <v>300</v>
      </c>
      <c r="B275">
        <v>1421.7723389</v>
      </c>
      <c r="C275">
        <v>1541.25</v>
      </c>
      <c r="D275">
        <v>1465.1077881000001</v>
      </c>
      <c r="E275">
        <v>1486.8680420000001</v>
      </c>
      <c r="F275">
        <v>1541.25</v>
      </c>
      <c r="G275">
        <v>1562.1999512</v>
      </c>
      <c r="H275">
        <v>1547.6199951000001</v>
      </c>
      <c r="I275">
        <v>1496.5300293</v>
      </c>
      <c r="J275">
        <v>1526.8936768000001</v>
      </c>
      <c r="L275" t="str">
        <f t="shared" si="31"/>
        <v>12MAR2025:11:00:00</v>
      </c>
      <c r="M275">
        <v>11</v>
      </c>
      <c r="N275">
        <f t="shared" si="32"/>
        <v>119.47766109999998</v>
      </c>
      <c r="O275" t="str">
        <f t="shared" si="33"/>
        <v/>
      </c>
      <c r="P275">
        <f t="shared" si="34"/>
        <v>119.47766109999998</v>
      </c>
      <c r="Q275" t="str">
        <f t="shared" si="35"/>
        <v/>
      </c>
      <c r="R275">
        <f t="shared" si="36"/>
        <v>1</v>
      </c>
      <c r="S275">
        <f t="shared" si="37"/>
        <v>8.403431254854608</v>
      </c>
    </row>
    <row r="276" spans="1:19" x14ac:dyDescent="0.25">
      <c r="A276" t="s">
        <v>301</v>
      </c>
      <c r="B276">
        <v>1428.6431885</v>
      </c>
      <c r="C276">
        <v>1552.1199951000001</v>
      </c>
      <c r="D276">
        <v>1474.1595459</v>
      </c>
      <c r="E276">
        <v>1502.1677245999999</v>
      </c>
      <c r="F276">
        <v>1552.1199951000001</v>
      </c>
      <c r="G276">
        <v>1540.1099853999999</v>
      </c>
      <c r="H276">
        <v>1546.5400391000001</v>
      </c>
      <c r="I276">
        <v>1504.4799805</v>
      </c>
      <c r="J276">
        <v>1529.0834961</v>
      </c>
      <c r="L276" t="str">
        <f t="shared" si="31"/>
        <v>12MAR2025:12:00:00</v>
      </c>
      <c r="M276">
        <v>12</v>
      </c>
      <c r="N276">
        <f t="shared" si="32"/>
        <v>123.47680660000015</v>
      </c>
      <c r="O276" t="str">
        <f t="shared" si="33"/>
        <v/>
      </c>
      <c r="P276">
        <f t="shared" si="34"/>
        <v>123.47680660000015</v>
      </c>
      <c r="Q276" t="str">
        <f t="shared" si="35"/>
        <v/>
      </c>
      <c r="R276">
        <f t="shared" si="36"/>
        <v>1</v>
      </c>
      <c r="S276">
        <f t="shared" si="37"/>
        <v>8.6429423101540337</v>
      </c>
    </row>
    <row r="277" spans="1:19" x14ac:dyDescent="0.25">
      <c r="A277" t="s">
        <v>302</v>
      </c>
      <c r="B277">
        <v>1572.4406738</v>
      </c>
      <c r="C277">
        <v>1541.6600341999999</v>
      </c>
      <c r="D277">
        <v>1454.6064452999999</v>
      </c>
      <c r="E277">
        <v>1512.7668457</v>
      </c>
      <c r="F277">
        <v>1541.6600341999999</v>
      </c>
      <c r="G277">
        <v>1527.3499756000001</v>
      </c>
      <c r="H277">
        <v>1562.3800048999999</v>
      </c>
      <c r="I277">
        <v>1516.1400146000001</v>
      </c>
      <c r="J277">
        <v>1532.0593262</v>
      </c>
      <c r="L277" t="str">
        <f t="shared" si="31"/>
        <v>12MAR2025:13:00:00</v>
      </c>
      <c r="M277">
        <v>13</v>
      </c>
      <c r="N277">
        <f t="shared" si="32"/>
        <v>-30.780639600000086</v>
      </c>
      <c r="O277">
        <f t="shared" si="33"/>
        <v>-30.780639600000086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1.9575072123779915</v>
      </c>
    </row>
    <row r="278" spans="1:19" x14ac:dyDescent="0.25">
      <c r="A278" t="s">
        <v>303</v>
      </c>
      <c r="B278">
        <v>1472.0494385</v>
      </c>
      <c r="C278">
        <v>1551.5100098</v>
      </c>
      <c r="D278">
        <v>1422.3911132999999</v>
      </c>
      <c r="E278">
        <v>1428.4110106999999</v>
      </c>
      <c r="F278">
        <v>1551.5100098</v>
      </c>
      <c r="G278">
        <v>1540.3199463000001</v>
      </c>
      <c r="H278">
        <v>1599.5999756000001</v>
      </c>
      <c r="I278">
        <v>1518.6500243999999</v>
      </c>
      <c r="J278">
        <v>1527.6982422000001</v>
      </c>
      <c r="L278" t="str">
        <f t="shared" si="31"/>
        <v>12MAR2025:14:00:00</v>
      </c>
      <c r="M278">
        <v>14</v>
      </c>
      <c r="N278">
        <f t="shared" si="32"/>
        <v>79.460571300000083</v>
      </c>
      <c r="O278" t="str">
        <f t="shared" si="33"/>
        <v/>
      </c>
      <c r="P278">
        <f t="shared" si="34"/>
        <v>79.460571300000083</v>
      </c>
      <c r="Q278" t="str">
        <f t="shared" si="35"/>
        <v/>
      </c>
      <c r="R278">
        <f t="shared" si="36"/>
        <v>1</v>
      </c>
      <c r="S278">
        <f t="shared" si="37"/>
        <v>5.3979553418375277</v>
      </c>
    </row>
    <row r="279" spans="1:19" x14ac:dyDescent="0.25">
      <c r="A279" t="s">
        <v>304</v>
      </c>
      <c r="B279">
        <v>1492.3585204999999</v>
      </c>
      <c r="C279">
        <v>1559.9499512</v>
      </c>
      <c r="D279">
        <v>1433.9534911999999</v>
      </c>
      <c r="E279">
        <v>1415.3858643000001</v>
      </c>
      <c r="F279">
        <v>1559.9499512</v>
      </c>
      <c r="G279">
        <v>1529.1400146000001</v>
      </c>
      <c r="H279">
        <v>1612.3499756000001</v>
      </c>
      <c r="I279">
        <v>1527.3800048999999</v>
      </c>
      <c r="J279">
        <v>1528.8410644999999</v>
      </c>
      <c r="L279" t="str">
        <f t="shared" si="31"/>
        <v>12MAR2025:15:00:00</v>
      </c>
      <c r="M279">
        <v>15</v>
      </c>
      <c r="N279">
        <f t="shared" si="32"/>
        <v>67.591430700000046</v>
      </c>
      <c r="O279" t="str">
        <f t="shared" si="33"/>
        <v/>
      </c>
      <c r="P279">
        <f t="shared" si="34"/>
        <v>67.591430700000046</v>
      </c>
      <c r="Q279" t="str">
        <f t="shared" si="35"/>
        <v/>
      </c>
      <c r="R279">
        <f t="shared" si="36"/>
        <v>1</v>
      </c>
      <c r="S279">
        <f t="shared" si="37"/>
        <v>4.5291684117134405</v>
      </c>
    </row>
    <row r="280" spans="1:19" x14ac:dyDescent="0.25">
      <c r="A280" t="s">
        <v>305</v>
      </c>
      <c r="B280">
        <v>1608.0256348</v>
      </c>
      <c r="C280">
        <v>1594.9899902</v>
      </c>
      <c r="D280">
        <v>1450.1552733999999</v>
      </c>
      <c r="E280">
        <v>1424.4357910000001</v>
      </c>
      <c r="F280">
        <v>1594.9899902</v>
      </c>
      <c r="G280">
        <v>1516.9599608999999</v>
      </c>
      <c r="H280">
        <v>1632.0699463000001</v>
      </c>
      <c r="I280">
        <v>1578.0999756000001</v>
      </c>
      <c r="J280">
        <v>1549.3111572</v>
      </c>
      <c r="L280" t="str">
        <f t="shared" si="31"/>
        <v>12MAR2025:16:00:00</v>
      </c>
      <c r="M280">
        <v>16</v>
      </c>
      <c r="N280">
        <f t="shared" si="32"/>
        <v>-13.035644600000069</v>
      </c>
      <c r="O280">
        <f t="shared" si="33"/>
        <v>-13.035644600000069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0.81066149182512193</v>
      </c>
    </row>
    <row r="281" spans="1:19" x14ac:dyDescent="0.25">
      <c r="A281" t="s">
        <v>306</v>
      </c>
      <c r="B281">
        <v>1570.7634277</v>
      </c>
      <c r="C281">
        <v>1591.0400391000001</v>
      </c>
      <c r="D281">
        <v>1496.8826904</v>
      </c>
      <c r="E281">
        <v>1463.635376</v>
      </c>
      <c r="F281">
        <v>1591.0400391000001</v>
      </c>
      <c r="G281">
        <v>1535.3000488</v>
      </c>
      <c r="H281">
        <v>1662.4899902</v>
      </c>
      <c r="I281">
        <v>1603.0500488</v>
      </c>
      <c r="J281">
        <v>1571.1031493999999</v>
      </c>
      <c r="L281" t="str">
        <f t="shared" si="31"/>
        <v>12MAR2025:17:00:00</v>
      </c>
      <c r="M281">
        <v>17</v>
      </c>
      <c r="N281">
        <f t="shared" si="32"/>
        <v>20.276611400000093</v>
      </c>
      <c r="O281" t="str">
        <f t="shared" si="33"/>
        <v/>
      </c>
      <c r="P281">
        <f t="shared" si="34"/>
        <v>20.276611400000093</v>
      </c>
      <c r="Q281" t="str">
        <f t="shared" si="35"/>
        <v/>
      </c>
      <c r="R281">
        <f t="shared" si="36"/>
        <v>1</v>
      </c>
      <c r="S281">
        <f t="shared" si="37"/>
        <v>1.2908762097733739</v>
      </c>
    </row>
    <row r="282" spans="1:19" x14ac:dyDescent="0.25">
      <c r="A282" t="s">
        <v>307</v>
      </c>
      <c r="B282">
        <v>1620.1545410000001</v>
      </c>
      <c r="C282">
        <v>1624.9100341999999</v>
      </c>
      <c r="D282">
        <v>1572.5834961</v>
      </c>
      <c r="E282">
        <v>1520.5356445</v>
      </c>
      <c r="F282">
        <v>1624.9100341999999</v>
      </c>
      <c r="G282">
        <v>1562.1099853999999</v>
      </c>
      <c r="H282">
        <v>1671.1600341999999</v>
      </c>
      <c r="I282">
        <v>1632.4499512</v>
      </c>
      <c r="J282">
        <v>1602.2331543</v>
      </c>
      <c r="L282" t="str">
        <f t="shared" si="31"/>
        <v>12MAR2025:18:00:00</v>
      </c>
      <c r="M282">
        <v>18</v>
      </c>
      <c r="N282">
        <f t="shared" si="32"/>
        <v>4.7554931999998189</v>
      </c>
      <c r="O282" t="str">
        <f t="shared" si="33"/>
        <v/>
      </c>
      <c r="P282">
        <f t="shared" si="34"/>
        <v>4.7554931999998189</v>
      </c>
      <c r="Q282" t="str">
        <f t="shared" si="35"/>
        <v/>
      </c>
      <c r="R282">
        <f t="shared" si="36"/>
        <v>1</v>
      </c>
      <c r="S282">
        <f t="shared" si="37"/>
        <v>0.29352096233144581</v>
      </c>
    </row>
    <row r="283" spans="1:19" x14ac:dyDescent="0.25">
      <c r="A283" t="s">
        <v>308</v>
      </c>
      <c r="B283">
        <v>1670.7375488</v>
      </c>
      <c r="C283">
        <v>1602.7700195</v>
      </c>
      <c r="D283">
        <v>1641.2335204999999</v>
      </c>
      <c r="E283">
        <v>1597.9946289</v>
      </c>
      <c r="F283">
        <v>1602.7700195</v>
      </c>
      <c r="G283">
        <v>1568.8599853999999</v>
      </c>
      <c r="H283">
        <v>1652.7800293</v>
      </c>
      <c r="I283">
        <v>1610.1099853999999</v>
      </c>
      <c r="J283">
        <v>1606.5029297000001</v>
      </c>
      <c r="L283" t="str">
        <f t="shared" si="31"/>
        <v>12MAR2025:19:00:00</v>
      </c>
      <c r="M283">
        <v>19</v>
      </c>
      <c r="N283">
        <f t="shared" si="32"/>
        <v>-67.967529300000024</v>
      </c>
      <c r="O283">
        <f t="shared" si="33"/>
        <v>-67.967529300000024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4.068115267345096</v>
      </c>
    </row>
    <row r="284" spans="1:19" x14ac:dyDescent="0.25">
      <c r="A284" t="s">
        <v>309</v>
      </c>
      <c r="B284">
        <v>1647.1903076000001</v>
      </c>
      <c r="C284">
        <v>1617.8100586</v>
      </c>
      <c r="D284">
        <v>1657.9882812999999</v>
      </c>
      <c r="E284">
        <v>1582.6593018000001</v>
      </c>
      <c r="F284">
        <v>1617.8100586</v>
      </c>
      <c r="G284">
        <v>1593.8599853999999</v>
      </c>
      <c r="H284">
        <v>1654.1199951000001</v>
      </c>
      <c r="I284">
        <v>1614.1899414</v>
      </c>
      <c r="J284">
        <v>1612.527832</v>
      </c>
      <c r="L284" t="str">
        <f t="shared" si="31"/>
        <v>12MAR2025:20:00:00</v>
      </c>
      <c r="M284">
        <v>20</v>
      </c>
      <c r="N284">
        <f t="shared" si="32"/>
        <v>-29.380249000000049</v>
      </c>
      <c r="O284">
        <f t="shared" si="33"/>
        <v>-29.380249000000049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1.7836584433773079</v>
      </c>
    </row>
    <row r="285" spans="1:19" x14ac:dyDescent="0.25">
      <c r="A285" t="s">
        <v>310</v>
      </c>
      <c r="B285">
        <v>1630.5993652</v>
      </c>
      <c r="C285">
        <v>1636</v>
      </c>
      <c r="D285">
        <v>1661.7250977000001</v>
      </c>
      <c r="E285">
        <v>1594.5333252</v>
      </c>
      <c r="F285">
        <v>1636</v>
      </c>
      <c r="G285">
        <v>1620.3499756000001</v>
      </c>
      <c r="H285">
        <v>1664.5899658000001</v>
      </c>
      <c r="I285">
        <v>1625.3599853999999</v>
      </c>
      <c r="J285">
        <v>1628.1667480000001</v>
      </c>
      <c r="L285" t="str">
        <f t="shared" si="31"/>
        <v>12MAR2025:21:00:00</v>
      </c>
      <c r="M285">
        <v>21</v>
      </c>
      <c r="N285">
        <f t="shared" si="32"/>
        <v>5.4006348000000344</v>
      </c>
      <c r="O285" t="str">
        <f t="shared" si="33"/>
        <v/>
      </c>
      <c r="P285">
        <f t="shared" si="34"/>
        <v>5.4006348000000344</v>
      </c>
      <c r="Q285" t="str">
        <f t="shared" si="35"/>
        <v/>
      </c>
      <c r="R285">
        <f t="shared" si="36"/>
        <v>1</v>
      </c>
      <c r="S285">
        <f t="shared" si="37"/>
        <v>0.3312055011954223</v>
      </c>
    </row>
    <row r="286" spans="1:19" x14ac:dyDescent="0.25">
      <c r="A286" t="s">
        <v>311</v>
      </c>
      <c r="B286">
        <v>1670.7104492000001</v>
      </c>
      <c r="C286">
        <v>1614.0799560999999</v>
      </c>
      <c r="D286">
        <v>1641.1171875</v>
      </c>
      <c r="E286">
        <v>1565.0264893000001</v>
      </c>
      <c r="F286">
        <v>1614.0799560999999</v>
      </c>
      <c r="G286">
        <v>1557.4399414</v>
      </c>
      <c r="H286">
        <v>1601.2399902</v>
      </c>
      <c r="I286">
        <v>1589.7600098</v>
      </c>
      <c r="J286">
        <v>1585.5093993999999</v>
      </c>
      <c r="L286" t="str">
        <f t="shared" si="31"/>
        <v>12MAR2025:22:00:00</v>
      </c>
      <c r="M286">
        <v>22</v>
      </c>
      <c r="N286">
        <f t="shared" si="32"/>
        <v>-56.630493100000194</v>
      </c>
      <c r="O286">
        <f t="shared" si="33"/>
        <v>-56.630493100000194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3.389605489515974</v>
      </c>
    </row>
    <row r="287" spans="1:19" x14ac:dyDescent="0.25">
      <c r="A287" t="s">
        <v>312</v>
      </c>
      <c r="B287">
        <v>1616.0551757999999</v>
      </c>
      <c r="C287">
        <v>1523.5699463000001</v>
      </c>
      <c r="D287">
        <v>1565.3239745999999</v>
      </c>
      <c r="E287">
        <v>1517.0500488</v>
      </c>
      <c r="F287">
        <v>1523.5699463000001</v>
      </c>
      <c r="G287">
        <v>1463.2299805</v>
      </c>
      <c r="H287">
        <v>1491.7199707</v>
      </c>
      <c r="I287">
        <v>1519.2399902</v>
      </c>
      <c r="J287">
        <v>1502.9620361</v>
      </c>
      <c r="L287" t="str">
        <f t="shared" si="31"/>
        <v>12MAR2025:23:00:00</v>
      </c>
      <c r="M287">
        <v>23</v>
      </c>
      <c r="N287">
        <f t="shared" si="32"/>
        <v>-92.485229499999832</v>
      </c>
      <c r="O287">
        <f t="shared" si="33"/>
        <v>-92.485229499999832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5.722900485388231</v>
      </c>
    </row>
    <row r="288" spans="1:19" x14ac:dyDescent="0.25">
      <c r="A288" t="s">
        <v>313</v>
      </c>
      <c r="B288">
        <v>1408.6735839999999</v>
      </c>
      <c r="C288">
        <v>1425.6899414</v>
      </c>
      <c r="D288">
        <v>1477.4196777</v>
      </c>
      <c r="E288">
        <v>1439.9650879000001</v>
      </c>
      <c r="F288">
        <v>1425.6899414</v>
      </c>
      <c r="G288">
        <v>1350.3299560999999</v>
      </c>
      <c r="H288">
        <v>1370.2800293</v>
      </c>
      <c r="I288">
        <v>1441.5600586</v>
      </c>
      <c r="J288">
        <v>1405.5650635</v>
      </c>
      <c r="L288" t="str">
        <f t="shared" si="31"/>
        <v>13MAR2025:00:00:00</v>
      </c>
      <c r="M288">
        <v>24</v>
      </c>
      <c r="N288">
        <f t="shared" si="32"/>
        <v>17.016357400000061</v>
      </c>
      <c r="O288" t="str">
        <f t="shared" si="33"/>
        <v/>
      </c>
      <c r="P288">
        <f t="shared" si="34"/>
        <v>17.016357400000061</v>
      </c>
      <c r="Q288" t="str">
        <f t="shared" si="35"/>
        <v/>
      </c>
      <c r="R288">
        <f t="shared" si="36"/>
        <v>1</v>
      </c>
      <c r="S288">
        <f t="shared" si="37"/>
        <v>1.2079702205873168</v>
      </c>
    </row>
    <row r="289" spans="1:19" x14ac:dyDescent="0.25">
      <c r="A289" t="s">
        <v>314</v>
      </c>
      <c r="B289">
        <v>1296.3287353999999</v>
      </c>
      <c r="C289">
        <v>1327.1500243999999</v>
      </c>
      <c r="D289">
        <v>1422.0314940999999</v>
      </c>
      <c r="E289">
        <v>1401.7371826000001</v>
      </c>
      <c r="F289">
        <v>1327.1500243999999</v>
      </c>
      <c r="G289">
        <v>1205.8199463000001</v>
      </c>
      <c r="H289">
        <v>1237.5300293</v>
      </c>
      <c r="I289">
        <v>1422.4899902</v>
      </c>
      <c r="J289">
        <v>1318.9455565999999</v>
      </c>
      <c r="L289" t="str">
        <f t="shared" si="31"/>
        <v>13MAR2025:01:00:00</v>
      </c>
      <c r="M289">
        <v>1</v>
      </c>
      <c r="N289">
        <f t="shared" si="32"/>
        <v>30.821288999999979</v>
      </c>
      <c r="O289" t="str">
        <f t="shared" si="33"/>
        <v/>
      </c>
      <c r="P289">
        <f t="shared" si="34"/>
        <v>30.821288999999979</v>
      </c>
      <c r="Q289" t="str">
        <f t="shared" si="35"/>
        <v/>
      </c>
      <c r="R289">
        <f t="shared" si="36"/>
        <v>1</v>
      </c>
      <c r="S289">
        <f t="shared" si="37"/>
        <v>2.3775827965805023</v>
      </c>
    </row>
    <row r="290" spans="1:19" x14ac:dyDescent="0.25">
      <c r="A290" t="s">
        <v>315</v>
      </c>
      <c r="B290">
        <v>1274.4494629000001</v>
      </c>
      <c r="C290">
        <v>1286.6199951000001</v>
      </c>
      <c r="D290">
        <v>1384.5651855000001</v>
      </c>
      <c r="E290">
        <v>1322.2990723</v>
      </c>
      <c r="F290">
        <v>1286.6199951000001</v>
      </c>
      <c r="G290">
        <v>1157.2900391000001</v>
      </c>
      <c r="H290">
        <v>1175.6700439000001</v>
      </c>
      <c r="I290">
        <v>1399.9499512</v>
      </c>
      <c r="J290">
        <v>1268.3658447</v>
      </c>
      <c r="L290" t="str">
        <f t="shared" si="31"/>
        <v>13MAR2025:02:00:00</v>
      </c>
      <c r="M290">
        <v>2</v>
      </c>
      <c r="N290">
        <f t="shared" si="32"/>
        <v>12.170532200000025</v>
      </c>
      <c r="O290" t="str">
        <f t="shared" si="33"/>
        <v/>
      </c>
      <c r="P290">
        <f t="shared" si="34"/>
        <v>12.170532200000025</v>
      </c>
      <c r="Q290" t="str">
        <f t="shared" si="35"/>
        <v/>
      </c>
      <c r="R290">
        <f t="shared" si="36"/>
        <v>1</v>
      </c>
      <c r="S290">
        <f t="shared" si="37"/>
        <v>0.95496389258983017</v>
      </c>
    </row>
    <row r="291" spans="1:19" x14ac:dyDescent="0.25">
      <c r="A291" t="s">
        <v>316</v>
      </c>
      <c r="B291">
        <v>1398.0708007999999</v>
      </c>
      <c r="C291">
        <v>1273.7900391000001</v>
      </c>
      <c r="D291">
        <v>1390.8337402</v>
      </c>
      <c r="E291">
        <v>1361.7526855000001</v>
      </c>
      <c r="F291">
        <v>1273.7900391000001</v>
      </c>
      <c r="G291">
        <v>1133.1600341999999</v>
      </c>
      <c r="H291">
        <v>1148.8499756000001</v>
      </c>
      <c r="I291">
        <v>1417.7800293</v>
      </c>
      <c r="J291">
        <v>1267.0666504000001</v>
      </c>
      <c r="L291" t="str">
        <f t="shared" si="31"/>
        <v>13MAR2025:03:00:00</v>
      </c>
      <c r="M291">
        <v>3</v>
      </c>
      <c r="N291">
        <f t="shared" si="32"/>
        <v>-124.28076169999986</v>
      </c>
      <c r="O291">
        <f t="shared" si="33"/>
        <v>-124.28076169999986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8.889446917057727</v>
      </c>
    </row>
    <row r="292" spans="1:19" x14ac:dyDescent="0.25">
      <c r="A292" t="s">
        <v>317</v>
      </c>
      <c r="B292">
        <v>1280.8588867000001</v>
      </c>
      <c r="C292">
        <v>1241.9899902</v>
      </c>
      <c r="D292">
        <v>1370.3632812999999</v>
      </c>
      <c r="E292">
        <v>1362.1746826000001</v>
      </c>
      <c r="F292">
        <v>1241.9899902</v>
      </c>
      <c r="G292">
        <v>1143.5500488</v>
      </c>
      <c r="H292">
        <v>1158.5400391000001</v>
      </c>
      <c r="I292">
        <v>1403.3900146000001</v>
      </c>
      <c r="J292">
        <v>1261.9289550999999</v>
      </c>
      <c r="L292" t="str">
        <f>A292</f>
        <v>13MAR2025:04:00:00</v>
      </c>
      <c r="M292">
        <v>4</v>
      </c>
      <c r="N292">
        <f>C292-B292</f>
        <v>-38.868896500000119</v>
      </c>
      <c r="O292">
        <f t="shared" si="33"/>
        <v>-38.868896500000119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3.0345963090549182</v>
      </c>
    </row>
    <row r="293" spans="1:19" x14ac:dyDescent="0.25">
      <c r="A293" t="s">
        <v>318</v>
      </c>
      <c r="B293">
        <v>1239.1145019999999</v>
      </c>
      <c r="C293">
        <v>1259.0600586</v>
      </c>
      <c r="D293">
        <v>1310.0371094</v>
      </c>
      <c r="E293">
        <v>1305.3664550999999</v>
      </c>
      <c r="F293">
        <v>1259.0600586</v>
      </c>
      <c r="G293">
        <v>1177.5</v>
      </c>
      <c r="H293">
        <v>1192.6800536999999</v>
      </c>
      <c r="I293">
        <v>1407.8199463000001</v>
      </c>
      <c r="J293">
        <v>1268.4853516000001</v>
      </c>
      <c r="L293" t="str">
        <f>A293</f>
        <v>13MAR2025:05:00:00</v>
      </c>
      <c r="M293">
        <v>5</v>
      </c>
      <c r="N293">
        <f>C293-B293</f>
        <v>19.945556600000145</v>
      </c>
      <c r="O293" t="str">
        <f t="shared" si="33"/>
        <v/>
      </c>
      <c r="P293">
        <f t="shared" si="34"/>
        <v>19.945556600000145</v>
      </c>
      <c r="Q293" t="str">
        <f t="shared" si="35"/>
        <v/>
      </c>
      <c r="R293">
        <f t="shared" si="36"/>
        <v>1</v>
      </c>
      <c r="S293">
        <f>ABS((B293-C293)/B293)*100</f>
        <v>1.6096621069164234</v>
      </c>
    </row>
    <row r="294" spans="1:19" x14ac:dyDescent="0.25">
      <c r="A294" t="s">
        <v>319</v>
      </c>
      <c r="B294">
        <v>1277.5319824000001</v>
      </c>
      <c r="C294">
        <v>1331.9799805</v>
      </c>
      <c r="D294">
        <v>1332.0037841999999</v>
      </c>
      <c r="E294">
        <v>1312.4553223</v>
      </c>
      <c r="F294">
        <v>1331.9799805</v>
      </c>
      <c r="G294">
        <v>1269.7700195</v>
      </c>
      <c r="H294">
        <v>1283.0899658000001</v>
      </c>
      <c r="I294">
        <v>1479.6500243999999</v>
      </c>
      <c r="J294">
        <v>1335.3891602000001</v>
      </c>
      <c r="L294" t="str">
        <f>A294</f>
        <v>13MAR2025:06:00:00</v>
      </c>
      <c r="M294">
        <v>6</v>
      </c>
      <c r="N294">
        <f>C294-B294</f>
        <v>54.44799809999995</v>
      </c>
      <c r="O294" t="str">
        <f t="shared" si="33"/>
        <v/>
      </c>
      <c r="P294">
        <f t="shared" si="34"/>
        <v>54.44799809999995</v>
      </c>
      <c r="Q294" t="str">
        <f t="shared" si="35"/>
        <v/>
      </c>
      <c r="R294">
        <f t="shared" si="36"/>
        <v>1</v>
      </c>
      <c r="S294">
        <f>ABS((B294-C294)/B294)*100</f>
        <v>4.2619675162818806</v>
      </c>
    </row>
    <row r="295" spans="1:19" x14ac:dyDescent="0.25">
      <c r="A295" t="s">
        <v>320</v>
      </c>
      <c r="B295">
        <v>1339.7746582</v>
      </c>
      <c r="C295">
        <v>1492.6300048999999</v>
      </c>
      <c r="D295">
        <v>1438.7894286999999</v>
      </c>
      <c r="E295">
        <v>1435.4025879000001</v>
      </c>
      <c r="F295">
        <v>1492.6300048999999</v>
      </c>
      <c r="G295">
        <v>1445.4000243999999</v>
      </c>
      <c r="H295">
        <v>1473.0600586</v>
      </c>
      <c r="I295">
        <v>1626.4200439000001</v>
      </c>
      <c r="J295">
        <v>1494.5826416</v>
      </c>
      <c r="L295" t="str">
        <f>A295</f>
        <v>13MAR2025:07:00:00</v>
      </c>
      <c r="M295">
        <v>7</v>
      </c>
      <c r="N295">
        <f>C295-B295</f>
        <v>152.85534669999993</v>
      </c>
      <c r="O295" t="str">
        <f t="shared" si="33"/>
        <v/>
      </c>
      <c r="P295">
        <f t="shared" si="34"/>
        <v>152.85534669999993</v>
      </c>
      <c r="Q295" t="str">
        <f t="shared" si="35"/>
        <v/>
      </c>
      <c r="R295">
        <f t="shared" si="36"/>
        <v>1</v>
      </c>
      <c r="S295">
        <f>ABS((B295-C295)/B295)*100</f>
        <v>11.409034031540987</v>
      </c>
    </row>
    <row r="296" spans="1:19" x14ac:dyDescent="0.25">
      <c r="A296" t="s">
        <v>321</v>
      </c>
      <c r="B296">
        <v>1404.9873047000001</v>
      </c>
      <c r="C296">
        <v>1570.0899658000001</v>
      </c>
      <c r="D296">
        <v>1492.4411620999999</v>
      </c>
      <c r="E296">
        <v>1467.6629639</v>
      </c>
      <c r="F296">
        <v>1570.0899658000001</v>
      </c>
      <c r="G296">
        <v>1520.4200439000001</v>
      </c>
      <c r="H296">
        <v>1556.7700195</v>
      </c>
      <c r="I296">
        <v>1681.1099853999999</v>
      </c>
      <c r="J296">
        <v>1559.2106934000001</v>
      </c>
      <c r="L296" t="str">
        <f t="shared" ref="L296:L359" si="38">A296</f>
        <v>13MAR2025:08:00:00</v>
      </c>
      <c r="M296">
        <v>8</v>
      </c>
      <c r="N296">
        <f t="shared" ref="N296:N359" si="39">C296-B296</f>
        <v>165.10266109999998</v>
      </c>
      <c r="O296" t="str">
        <f t="shared" si="33"/>
        <v/>
      </c>
      <c r="P296">
        <f t="shared" si="34"/>
        <v>165.10266109999998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11.751185263218696</v>
      </c>
    </row>
    <row r="297" spans="1:19" x14ac:dyDescent="0.25">
      <c r="A297" t="s">
        <v>322</v>
      </c>
      <c r="B297">
        <v>1394.5424805</v>
      </c>
      <c r="C297">
        <v>1584.9100341999999</v>
      </c>
      <c r="D297">
        <v>1484.0839844</v>
      </c>
      <c r="E297">
        <v>1497.1655272999999</v>
      </c>
      <c r="F297">
        <v>1584.9100341999999</v>
      </c>
      <c r="G297">
        <v>1544.8199463000001</v>
      </c>
      <c r="H297">
        <v>1582.6300048999999</v>
      </c>
      <c r="I297">
        <v>1700.0400391000001</v>
      </c>
      <c r="J297">
        <v>1581.9132079999999</v>
      </c>
      <c r="L297" t="str">
        <f t="shared" si="38"/>
        <v>13MAR2025:09:00:00</v>
      </c>
      <c r="M297">
        <v>9</v>
      </c>
      <c r="N297">
        <f t="shared" si="39"/>
        <v>190.36755369999992</v>
      </c>
      <c r="O297" t="str">
        <f t="shared" si="33"/>
        <v/>
      </c>
      <c r="P297">
        <f t="shared" si="34"/>
        <v>190.36755369999992</v>
      </c>
      <c r="Q297" t="str">
        <f t="shared" si="35"/>
        <v/>
      </c>
      <c r="R297">
        <f t="shared" si="36"/>
        <v>1</v>
      </c>
      <c r="S297">
        <f t="shared" si="40"/>
        <v>13.650896717878785</v>
      </c>
    </row>
    <row r="298" spans="1:19" x14ac:dyDescent="0.25">
      <c r="A298" t="s">
        <v>323</v>
      </c>
      <c r="B298">
        <v>1311.0644531</v>
      </c>
      <c r="C298">
        <v>1561</v>
      </c>
      <c r="D298">
        <v>1474.5242920000001</v>
      </c>
      <c r="E298">
        <v>1491.1683350000001</v>
      </c>
      <c r="F298">
        <v>1561</v>
      </c>
      <c r="G298">
        <v>1570.6800536999999</v>
      </c>
      <c r="H298">
        <v>1605.8800048999999</v>
      </c>
      <c r="I298">
        <v>1707.0200195</v>
      </c>
      <c r="J298">
        <v>1587.1497803</v>
      </c>
      <c r="L298" t="str">
        <f t="shared" si="38"/>
        <v>13MAR2025:10:00:00</v>
      </c>
      <c r="M298">
        <v>10</v>
      </c>
      <c r="N298">
        <f t="shared" si="39"/>
        <v>249.93554689999996</v>
      </c>
      <c r="O298" t="str">
        <f t="shared" si="33"/>
        <v/>
      </c>
      <c r="P298">
        <f t="shared" si="34"/>
        <v>249.93554689999996</v>
      </c>
      <c r="Q298" t="str">
        <f t="shared" si="35"/>
        <v/>
      </c>
      <c r="R298">
        <f t="shared" si="36"/>
        <v>1</v>
      </c>
      <c r="S298">
        <f t="shared" si="40"/>
        <v>19.063559103370519</v>
      </c>
    </row>
    <row r="299" spans="1:19" x14ac:dyDescent="0.25">
      <c r="A299" t="s">
        <v>324</v>
      </c>
      <c r="B299">
        <v>1431.385376</v>
      </c>
      <c r="C299">
        <v>1577.0899658000001</v>
      </c>
      <c r="D299">
        <v>1445.2895507999999</v>
      </c>
      <c r="E299">
        <v>1494.6630858999999</v>
      </c>
      <c r="F299">
        <v>1577.0899658000001</v>
      </c>
      <c r="G299">
        <v>1612.5500488</v>
      </c>
      <c r="H299">
        <v>1634.8000488</v>
      </c>
      <c r="I299">
        <v>1718.4200439000001</v>
      </c>
      <c r="J299">
        <v>1607.5046387</v>
      </c>
      <c r="L299" t="str">
        <f t="shared" si="38"/>
        <v>13MAR2025:11:00:00</v>
      </c>
      <c r="M299">
        <v>11</v>
      </c>
      <c r="N299">
        <f t="shared" si="39"/>
        <v>145.70458980000012</v>
      </c>
      <c r="O299" t="str">
        <f t="shared" si="33"/>
        <v/>
      </c>
      <c r="P299">
        <f t="shared" si="34"/>
        <v>145.70458980000012</v>
      </c>
      <c r="Q299" t="str">
        <f t="shared" si="35"/>
        <v/>
      </c>
      <c r="R299">
        <f t="shared" si="36"/>
        <v>1</v>
      </c>
      <c r="S299">
        <f t="shared" si="40"/>
        <v>10.179270533500276</v>
      </c>
    </row>
    <row r="300" spans="1:19" x14ac:dyDescent="0.25">
      <c r="A300" t="s">
        <v>325</v>
      </c>
      <c r="B300">
        <v>1486.5496826000001</v>
      </c>
      <c r="C300">
        <v>1598.1199951000001</v>
      </c>
      <c r="D300">
        <v>1448.0924072</v>
      </c>
      <c r="E300">
        <v>1447.4510498</v>
      </c>
      <c r="F300">
        <v>1598.1199951000001</v>
      </c>
      <c r="G300">
        <v>1671.7199707</v>
      </c>
      <c r="H300">
        <v>1679.6999512</v>
      </c>
      <c r="I300">
        <v>1731.9799805</v>
      </c>
      <c r="J300">
        <v>1625.7941894999999</v>
      </c>
      <c r="L300" t="str">
        <f t="shared" si="38"/>
        <v>13MAR2025:12:00:00</v>
      </c>
      <c r="M300">
        <v>12</v>
      </c>
      <c r="N300">
        <f t="shared" si="39"/>
        <v>111.5703125</v>
      </c>
      <c r="O300" t="str">
        <f t="shared" si="33"/>
        <v/>
      </c>
      <c r="P300">
        <f t="shared" si="34"/>
        <v>111.5703125</v>
      </c>
      <c r="Q300" t="str">
        <f t="shared" si="35"/>
        <v/>
      </c>
      <c r="R300">
        <f t="shared" si="36"/>
        <v>1</v>
      </c>
      <c r="S300">
        <f t="shared" si="40"/>
        <v>7.5053201252488018</v>
      </c>
    </row>
    <row r="301" spans="1:19" x14ac:dyDescent="0.25">
      <c r="A301" t="s">
        <v>326</v>
      </c>
      <c r="B301">
        <v>1494.1693115</v>
      </c>
      <c r="C301">
        <v>1663.7299805</v>
      </c>
      <c r="D301">
        <v>1425.9848632999999</v>
      </c>
      <c r="E301">
        <v>1404.9161377</v>
      </c>
      <c r="F301">
        <v>1663.7299805</v>
      </c>
      <c r="G301">
        <v>1759.3800048999999</v>
      </c>
      <c r="H301">
        <v>1756.1600341999999</v>
      </c>
      <c r="I301">
        <v>1748.3199463000001</v>
      </c>
      <c r="J301">
        <v>1666.5012207</v>
      </c>
      <c r="L301" t="str">
        <f t="shared" si="38"/>
        <v>13MAR2025:13:00:00</v>
      </c>
      <c r="M301">
        <v>13</v>
      </c>
      <c r="N301">
        <f t="shared" si="39"/>
        <v>169.56066899999996</v>
      </c>
      <c r="O301" t="str">
        <f t="shared" si="33"/>
        <v/>
      </c>
      <c r="P301">
        <f t="shared" si="34"/>
        <v>169.56066899999996</v>
      </c>
      <c r="Q301" t="str">
        <f t="shared" si="35"/>
        <v/>
      </c>
      <c r="R301">
        <f t="shared" si="36"/>
        <v>1</v>
      </c>
      <c r="S301">
        <f t="shared" si="40"/>
        <v>11.348156309660624</v>
      </c>
    </row>
    <row r="302" spans="1:19" x14ac:dyDescent="0.25">
      <c r="A302" t="s">
        <v>327</v>
      </c>
      <c r="B302">
        <v>1555.5373535000001</v>
      </c>
      <c r="C302">
        <v>1671.5799560999999</v>
      </c>
      <c r="D302">
        <v>1421.3875731999999</v>
      </c>
      <c r="E302">
        <v>1411.1737060999999</v>
      </c>
      <c r="F302">
        <v>1671.5799560999999</v>
      </c>
      <c r="G302">
        <v>1846.9499512</v>
      </c>
      <c r="H302">
        <v>1836.6500243999999</v>
      </c>
      <c r="I302">
        <v>1776.9300536999999</v>
      </c>
      <c r="J302">
        <v>1708.6567382999999</v>
      </c>
      <c r="L302" t="str">
        <f t="shared" si="38"/>
        <v>13MAR2025:14:00:00</v>
      </c>
      <c r="M302">
        <v>14</v>
      </c>
      <c r="N302">
        <f t="shared" si="39"/>
        <v>116.04260259999978</v>
      </c>
      <c r="O302" t="str">
        <f t="shared" si="33"/>
        <v/>
      </c>
      <c r="P302">
        <f t="shared" si="34"/>
        <v>116.04260259999978</v>
      </c>
      <c r="Q302" t="str">
        <f t="shared" si="35"/>
        <v/>
      </c>
      <c r="R302">
        <f t="shared" si="36"/>
        <v>1</v>
      </c>
      <c r="S302">
        <f t="shared" si="40"/>
        <v>7.4599688872080669</v>
      </c>
    </row>
    <row r="303" spans="1:19" x14ac:dyDescent="0.25">
      <c r="A303" t="s">
        <v>328</v>
      </c>
      <c r="B303">
        <v>1625.1788329999999</v>
      </c>
      <c r="C303">
        <v>1705.2099608999999</v>
      </c>
      <c r="D303">
        <v>1471.6345214999999</v>
      </c>
      <c r="E303">
        <v>1468.932251</v>
      </c>
      <c r="F303">
        <v>1705.2099608999999</v>
      </c>
      <c r="G303">
        <v>1918.7399902</v>
      </c>
      <c r="H303">
        <v>1918.6700439000001</v>
      </c>
      <c r="I303">
        <v>1818.4200439000001</v>
      </c>
      <c r="J303">
        <v>1765.9946289</v>
      </c>
      <c r="L303" t="str">
        <f t="shared" si="38"/>
        <v>13MAR2025:15:00:00</v>
      </c>
      <c r="M303">
        <v>15</v>
      </c>
      <c r="N303">
        <f t="shared" si="39"/>
        <v>80.031127900000001</v>
      </c>
      <c r="O303" t="str">
        <f t="shared" si="33"/>
        <v/>
      </c>
      <c r="P303">
        <f t="shared" si="34"/>
        <v>80.031127900000001</v>
      </c>
      <c r="Q303" t="str">
        <f t="shared" si="35"/>
        <v/>
      </c>
      <c r="R303">
        <f t="shared" si="36"/>
        <v>1</v>
      </c>
      <c r="S303">
        <f t="shared" si="40"/>
        <v>4.9244505450681073</v>
      </c>
    </row>
    <row r="304" spans="1:19" x14ac:dyDescent="0.25">
      <c r="A304" t="s">
        <v>329</v>
      </c>
      <c r="B304">
        <v>1680.5897216999999</v>
      </c>
      <c r="C304">
        <v>1783.3499756000001</v>
      </c>
      <c r="D304">
        <v>1516.9320068</v>
      </c>
      <c r="E304">
        <v>1505.1685791</v>
      </c>
      <c r="F304">
        <v>1783.3499756000001</v>
      </c>
      <c r="G304">
        <v>1970.4100341999999</v>
      </c>
      <c r="H304">
        <v>1971.5799560999999</v>
      </c>
      <c r="I304">
        <v>1869.1300048999999</v>
      </c>
      <c r="J304">
        <v>1819.9278564000001</v>
      </c>
      <c r="L304" t="str">
        <f t="shared" si="38"/>
        <v>13MAR2025:16:00:00</v>
      </c>
      <c r="M304">
        <v>16</v>
      </c>
      <c r="N304">
        <f t="shared" si="39"/>
        <v>102.76025390000018</v>
      </c>
      <c r="O304" t="str">
        <f t="shared" si="33"/>
        <v/>
      </c>
      <c r="P304">
        <f t="shared" si="34"/>
        <v>102.76025390000018</v>
      </c>
      <c r="Q304" t="str">
        <f t="shared" si="35"/>
        <v/>
      </c>
      <c r="R304">
        <f t="shared" si="36"/>
        <v>1</v>
      </c>
      <c r="S304">
        <f t="shared" si="40"/>
        <v>6.1145354260558653</v>
      </c>
    </row>
    <row r="305" spans="1:19" x14ac:dyDescent="0.25">
      <c r="A305" t="s">
        <v>330</v>
      </c>
      <c r="B305">
        <v>1729.8074951000001</v>
      </c>
      <c r="C305">
        <v>1806.8800048999999</v>
      </c>
      <c r="D305">
        <v>1570.8275146000001</v>
      </c>
      <c r="E305">
        <v>1537.7150879000001</v>
      </c>
      <c r="F305">
        <v>1806.8800048999999</v>
      </c>
      <c r="G305">
        <v>2005.9599608999999</v>
      </c>
      <c r="H305">
        <v>2016.6300048999999</v>
      </c>
      <c r="I305">
        <v>1888.0300293</v>
      </c>
      <c r="J305">
        <v>1851.0432129000001</v>
      </c>
      <c r="L305" t="str">
        <f t="shared" si="38"/>
        <v>13MAR2025:17:00:00</v>
      </c>
      <c r="M305">
        <v>17</v>
      </c>
      <c r="N305">
        <f t="shared" si="39"/>
        <v>77.072509799999807</v>
      </c>
      <c r="O305" t="str">
        <f t="shared" si="33"/>
        <v/>
      </c>
      <c r="P305">
        <f t="shared" si="34"/>
        <v>77.072509799999807</v>
      </c>
      <c r="Q305" t="str">
        <f t="shared" si="35"/>
        <v/>
      </c>
      <c r="R305">
        <f t="shared" si="36"/>
        <v>1</v>
      </c>
      <c r="S305">
        <f t="shared" si="40"/>
        <v>4.4555541595421433</v>
      </c>
    </row>
    <row r="306" spans="1:19" x14ac:dyDescent="0.25">
      <c r="A306" t="s">
        <v>331</v>
      </c>
      <c r="B306">
        <v>1784.8208007999999</v>
      </c>
      <c r="C306">
        <v>1858.3199463000001</v>
      </c>
      <c r="D306">
        <v>1680.7415771000001</v>
      </c>
      <c r="E306">
        <v>1655.9608154</v>
      </c>
      <c r="F306">
        <v>1858.3199463000001</v>
      </c>
      <c r="G306">
        <v>1991.5200195</v>
      </c>
      <c r="H306">
        <v>2021</v>
      </c>
      <c r="I306">
        <v>1910.7900391000001</v>
      </c>
      <c r="J306">
        <v>1887.5180664</v>
      </c>
      <c r="L306" t="str">
        <f t="shared" si="38"/>
        <v>13MAR2025:18:00:00</v>
      </c>
      <c r="M306">
        <v>18</v>
      </c>
      <c r="N306">
        <f t="shared" si="39"/>
        <v>73.499145500000168</v>
      </c>
      <c r="O306" t="str">
        <f t="shared" si="33"/>
        <v/>
      </c>
      <c r="P306">
        <f t="shared" si="34"/>
        <v>73.499145500000168</v>
      </c>
      <c r="Q306" t="str">
        <f t="shared" si="35"/>
        <v/>
      </c>
      <c r="R306">
        <f t="shared" si="36"/>
        <v>1</v>
      </c>
      <c r="S306">
        <f t="shared" si="40"/>
        <v>4.1180126019965746</v>
      </c>
    </row>
    <row r="307" spans="1:19" x14ac:dyDescent="0.25">
      <c r="A307" t="s">
        <v>332</v>
      </c>
      <c r="B307">
        <v>1747.206543</v>
      </c>
      <c r="C307">
        <v>1841.0100098</v>
      </c>
      <c r="D307">
        <v>1763.2503661999999</v>
      </c>
      <c r="E307">
        <v>1744.9815673999999</v>
      </c>
      <c r="F307">
        <v>1841.0100098</v>
      </c>
      <c r="G307">
        <v>1939.2600098</v>
      </c>
      <c r="H307">
        <v>1986.7700195</v>
      </c>
      <c r="I307">
        <v>1881.6600341999999</v>
      </c>
      <c r="J307">
        <v>1878.7363281</v>
      </c>
      <c r="L307" t="str">
        <f t="shared" si="38"/>
        <v>13MAR2025:19:00:00</v>
      </c>
      <c r="M307">
        <v>19</v>
      </c>
      <c r="N307">
        <f t="shared" si="39"/>
        <v>93.803466800000024</v>
      </c>
      <c r="O307" t="str">
        <f t="shared" si="33"/>
        <v/>
      </c>
      <c r="P307">
        <f t="shared" si="34"/>
        <v>93.803466800000024</v>
      </c>
      <c r="Q307" t="str">
        <f t="shared" si="35"/>
        <v/>
      </c>
      <c r="R307">
        <f t="shared" si="36"/>
        <v>1</v>
      </c>
      <c r="S307">
        <f t="shared" si="40"/>
        <v>5.3687680586942506</v>
      </c>
    </row>
    <row r="308" spans="1:19" x14ac:dyDescent="0.25">
      <c r="A308" t="s">
        <v>333</v>
      </c>
      <c r="B308">
        <v>1715.5581055</v>
      </c>
      <c r="C308">
        <v>1842.7700195</v>
      </c>
      <c r="D308">
        <v>1749.6799315999999</v>
      </c>
      <c r="E308">
        <v>1663.1354980000001</v>
      </c>
      <c r="F308">
        <v>1842.7700195</v>
      </c>
      <c r="G308">
        <v>1893.5</v>
      </c>
      <c r="H308">
        <v>1960.0500488</v>
      </c>
      <c r="I308">
        <v>1858.8599853999999</v>
      </c>
      <c r="J308">
        <v>1843.6630858999999</v>
      </c>
      <c r="L308" t="str">
        <f t="shared" si="38"/>
        <v>13MAR2025:20:00:00</v>
      </c>
      <c r="M308">
        <v>20</v>
      </c>
      <c r="N308">
        <f t="shared" si="39"/>
        <v>127.21191399999998</v>
      </c>
      <c r="O308" t="str">
        <f t="shared" si="33"/>
        <v/>
      </c>
      <c r="P308">
        <f t="shared" si="34"/>
        <v>127.21191399999998</v>
      </c>
      <c r="Q308" t="str">
        <f t="shared" si="35"/>
        <v/>
      </c>
      <c r="R308">
        <f t="shared" si="36"/>
        <v>1</v>
      </c>
      <c r="S308">
        <f t="shared" si="40"/>
        <v>7.4151912192402261</v>
      </c>
    </row>
    <row r="309" spans="1:19" x14ac:dyDescent="0.25">
      <c r="A309" t="s">
        <v>334</v>
      </c>
      <c r="B309">
        <v>1694.4971923999999</v>
      </c>
      <c r="C309">
        <v>1831.4200439000001</v>
      </c>
      <c r="D309">
        <v>1780.2556152</v>
      </c>
      <c r="E309">
        <v>1686.0056152</v>
      </c>
      <c r="F309">
        <v>1831.4200439000001</v>
      </c>
      <c r="G309">
        <v>1878.9100341999999</v>
      </c>
      <c r="H309">
        <v>1950.9000243999999</v>
      </c>
      <c r="I309">
        <v>1857.2600098</v>
      </c>
      <c r="J309">
        <v>1840.8992920000001</v>
      </c>
      <c r="L309" t="str">
        <f t="shared" si="38"/>
        <v>13MAR2025:21:00:00</v>
      </c>
      <c r="M309">
        <v>21</v>
      </c>
      <c r="N309">
        <f t="shared" si="39"/>
        <v>136.92285150000021</v>
      </c>
      <c r="O309" t="str">
        <f t="shared" si="33"/>
        <v/>
      </c>
      <c r="P309">
        <f t="shared" si="34"/>
        <v>136.92285150000021</v>
      </c>
      <c r="Q309" t="str">
        <f t="shared" si="35"/>
        <v/>
      </c>
      <c r="R309">
        <f t="shared" si="36"/>
        <v>1</v>
      </c>
      <c r="S309">
        <f t="shared" si="40"/>
        <v>8.0804413317480694</v>
      </c>
    </row>
    <row r="310" spans="1:19" x14ac:dyDescent="0.25">
      <c r="A310" t="s">
        <v>335</v>
      </c>
      <c r="B310">
        <v>1663.8227539</v>
      </c>
      <c r="C310">
        <v>1789.8699951000001</v>
      </c>
      <c r="D310">
        <v>1735.9199219</v>
      </c>
      <c r="E310">
        <v>1636.2677002</v>
      </c>
      <c r="F310">
        <v>1789.8699951000001</v>
      </c>
      <c r="G310">
        <v>1789.6099853999999</v>
      </c>
      <c r="H310">
        <v>1860.8199463000001</v>
      </c>
      <c r="I310">
        <v>1791.9699707</v>
      </c>
      <c r="J310">
        <v>1773.7075195</v>
      </c>
      <c r="L310" t="str">
        <f t="shared" si="38"/>
        <v>13MAR2025:22:00:00</v>
      </c>
      <c r="M310">
        <v>22</v>
      </c>
      <c r="N310">
        <f t="shared" si="39"/>
        <v>126.04724120000014</v>
      </c>
      <c r="O310" t="str">
        <f t="shared" si="33"/>
        <v/>
      </c>
      <c r="P310">
        <f t="shared" si="34"/>
        <v>126.04724120000014</v>
      </c>
      <c r="Q310" t="str">
        <f t="shared" si="35"/>
        <v/>
      </c>
      <c r="R310">
        <f t="shared" si="36"/>
        <v>1</v>
      </c>
      <c r="S310">
        <f t="shared" si="40"/>
        <v>7.5757613546602514</v>
      </c>
    </row>
    <row r="311" spans="1:19" x14ac:dyDescent="0.25">
      <c r="A311" t="s">
        <v>336</v>
      </c>
      <c r="B311">
        <v>1590.2849120999999</v>
      </c>
      <c r="C311">
        <v>1674.4100341999999</v>
      </c>
      <c r="D311">
        <v>1646.3564452999999</v>
      </c>
      <c r="E311">
        <v>1579.9075928</v>
      </c>
      <c r="F311">
        <v>1674.4100341999999</v>
      </c>
      <c r="G311">
        <v>1645.75</v>
      </c>
      <c r="H311">
        <v>1708.4100341999999</v>
      </c>
      <c r="I311">
        <v>1671.8699951000001</v>
      </c>
      <c r="J311">
        <v>1656.0695800999999</v>
      </c>
      <c r="L311" t="str">
        <f t="shared" si="38"/>
        <v>13MAR2025:23:00:00</v>
      </c>
      <c r="M311">
        <v>23</v>
      </c>
      <c r="N311">
        <f t="shared" si="39"/>
        <v>84.125122099999999</v>
      </c>
      <c r="O311" t="str">
        <f t="shared" si="33"/>
        <v/>
      </c>
      <c r="P311">
        <f t="shared" si="34"/>
        <v>84.125122099999999</v>
      </c>
      <c r="Q311" t="str">
        <f t="shared" si="35"/>
        <v/>
      </c>
      <c r="R311">
        <f t="shared" si="36"/>
        <v>1</v>
      </c>
      <c r="S311">
        <f t="shared" si="40"/>
        <v>5.2899402779915246</v>
      </c>
    </row>
    <row r="312" spans="1:19" x14ac:dyDescent="0.25">
      <c r="A312" t="s">
        <v>337</v>
      </c>
      <c r="B312">
        <v>1463.5534668</v>
      </c>
      <c r="C312">
        <v>1527.9599608999999</v>
      </c>
      <c r="D312">
        <v>1530.2274170000001</v>
      </c>
      <c r="E312">
        <v>1466.4345702999999</v>
      </c>
      <c r="F312">
        <v>1527.9599608999999</v>
      </c>
      <c r="G312">
        <v>1495.3599853999999</v>
      </c>
      <c r="H312">
        <v>1543.2399902</v>
      </c>
      <c r="I312">
        <v>1536.0699463000001</v>
      </c>
      <c r="J312">
        <v>1513.8128661999999</v>
      </c>
      <c r="L312" t="str">
        <f t="shared" si="38"/>
        <v>14MAR2025:00:00:00</v>
      </c>
      <c r="M312">
        <v>24</v>
      </c>
      <c r="N312">
        <f t="shared" si="39"/>
        <v>64.406494099999918</v>
      </c>
      <c r="O312" t="str">
        <f t="shared" si="33"/>
        <v/>
      </c>
      <c r="P312">
        <f t="shared" si="34"/>
        <v>64.406494099999918</v>
      </c>
      <c r="Q312" t="str">
        <f t="shared" si="35"/>
        <v/>
      </c>
      <c r="R312">
        <f t="shared" si="36"/>
        <v>1</v>
      </c>
      <c r="S312">
        <f t="shared" si="40"/>
        <v>4.4006929409160627</v>
      </c>
    </row>
    <row r="313" spans="1:19" x14ac:dyDescent="0.25">
      <c r="A313" t="s">
        <v>338</v>
      </c>
      <c r="B313">
        <v>1366.9105225000001</v>
      </c>
      <c r="C313">
        <v>1432.1500243999999</v>
      </c>
      <c r="D313">
        <v>1471.0604248</v>
      </c>
      <c r="E313">
        <v>1436.5557861</v>
      </c>
      <c r="F313">
        <v>1432.1500243999999</v>
      </c>
      <c r="G313">
        <v>1370.0799560999999</v>
      </c>
      <c r="H313">
        <v>1344.0899658000001</v>
      </c>
      <c r="I313">
        <v>1396.5200195</v>
      </c>
      <c r="J313">
        <v>1395.8791504000001</v>
      </c>
      <c r="L313" t="str">
        <f t="shared" si="38"/>
        <v>14MAR2025:01:00:00</v>
      </c>
      <c r="M313">
        <v>1</v>
      </c>
      <c r="N313">
        <f t="shared" si="39"/>
        <v>65.239501899999823</v>
      </c>
      <c r="O313" t="str">
        <f t="shared" si="33"/>
        <v/>
      </c>
      <c r="P313">
        <f t="shared" si="34"/>
        <v>65.239501899999823</v>
      </c>
      <c r="Q313" t="str">
        <f t="shared" si="35"/>
        <v/>
      </c>
      <c r="R313">
        <f t="shared" si="36"/>
        <v>1</v>
      </c>
      <c r="S313">
        <f t="shared" si="40"/>
        <v>4.7727704795688126</v>
      </c>
    </row>
    <row r="314" spans="1:19" x14ac:dyDescent="0.25">
      <c r="A314" t="s">
        <v>339</v>
      </c>
      <c r="B314">
        <v>1353.885376</v>
      </c>
      <c r="C314">
        <v>1348.2900391000001</v>
      </c>
      <c r="D314">
        <v>1383.6048584</v>
      </c>
      <c r="E314">
        <v>1304.9851074000001</v>
      </c>
      <c r="F314">
        <v>1348.2900391000001</v>
      </c>
      <c r="G314">
        <v>1290.5500488</v>
      </c>
      <c r="H314">
        <v>1271.3900146000001</v>
      </c>
      <c r="I314">
        <v>1317.0300293</v>
      </c>
      <c r="J314">
        <v>1306.4489745999999</v>
      </c>
      <c r="L314" t="str">
        <f t="shared" si="38"/>
        <v>14MAR2025:02:00:00</v>
      </c>
      <c r="M314">
        <v>2</v>
      </c>
      <c r="N314">
        <f t="shared" si="39"/>
        <v>-5.5953368999998929</v>
      </c>
      <c r="O314">
        <f t="shared" si="33"/>
        <v>-5.5953368999998929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0.41327995701756459</v>
      </c>
    </row>
    <row r="315" spans="1:19" x14ac:dyDescent="0.25">
      <c r="A315" t="s">
        <v>340</v>
      </c>
      <c r="B315">
        <v>1331.9783935999999</v>
      </c>
      <c r="C315">
        <v>1370.4100341999999</v>
      </c>
      <c r="D315">
        <v>1427.4495850000001</v>
      </c>
      <c r="E315">
        <v>1391.3492432</v>
      </c>
      <c r="F315">
        <v>1370.4100341999999</v>
      </c>
      <c r="G315">
        <v>1230.0600586</v>
      </c>
      <c r="H315">
        <v>1215.7700195</v>
      </c>
      <c r="I315">
        <v>1292.7800293</v>
      </c>
      <c r="J315">
        <v>1300.0739745999999</v>
      </c>
      <c r="L315" t="str">
        <f t="shared" si="38"/>
        <v>14MAR2025:03:00:00</v>
      </c>
      <c r="M315">
        <v>3</v>
      </c>
      <c r="N315">
        <f t="shared" si="39"/>
        <v>38.431640600000037</v>
      </c>
      <c r="O315" t="str">
        <f t="shared" si="33"/>
        <v/>
      </c>
      <c r="P315">
        <f t="shared" si="34"/>
        <v>38.431640600000037</v>
      </c>
      <c r="Q315" t="str">
        <f t="shared" si="35"/>
        <v/>
      </c>
      <c r="R315">
        <f t="shared" si="36"/>
        <v>1</v>
      </c>
      <c r="S315">
        <f t="shared" si="40"/>
        <v>2.8853051058980812</v>
      </c>
    </row>
    <row r="316" spans="1:19" x14ac:dyDescent="0.25">
      <c r="A316" t="s">
        <v>341</v>
      </c>
      <c r="B316">
        <v>1244.4833983999999</v>
      </c>
      <c r="C316">
        <v>1344.1800536999999</v>
      </c>
      <c r="D316">
        <v>1413.4779053</v>
      </c>
      <c r="E316">
        <v>1394.3199463000001</v>
      </c>
      <c r="F316">
        <v>1344.1800536999999</v>
      </c>
      <c r="G316">
        <v>1230.1500243999999</v>
      </c>
      <c r="H316">
        <v>1218.2800293</v>
      </c>
      <c r="I316">
        <v>1291.4100341999999</v>
      </c>
      <c r="J316">
        <v>1295.6679687999999</v>
      </c>
      <c r="L316" t="str">
        <f t="shared" si="38"/>
        <v>14MAR2025:04:00:00</v>
      </c>
      <c r="M316">
        <v>4</v>
      </c>
      <c r="N316">
        <f t="shared" si="39"/>
        <v>99.696655299999975</v>
      </c>
      <c r="O316" t="str">
        <f t="shared" si="33"/>
        <v/>
      </c>
      <c r="P316">
        <f t="shared" si="34"/>
        <v>99.696655299999975</v>
      </c>
      <c r="Q316" t="str">
        <f t="shared" si="35"/>
        <v/>
      </c>
      <c r="R316">
        <f t="shared" si="36"/>
        <v>1</v>
      </c>
      <c r="S316">
        <f t="shared" si="40"/>
        <v>8.011087606968271</v>
      </c>
    </row>
    <row r="317" spans="1:19" x14ac:dyDescent="0.25">
      <c r="A317" t="s">
        <v>342</v>
      </c>
      <c r="B317">
        <v>1222.4068603999999</v>
      </c>
      <c r="C317">
        <v>1334.0999756000001</v>
      </c>
      <c r="D317">
        <v>1324.2105713000001</v>
      </c>
      <c r="E317">
        <v>1288.6237793</v>
      </c>
      <c r="F317">
        <v>1334.0999756000001</v>
      </c>
      <c r="G317">
        <v>1251.9399414</v>
      </c>
      <c r="H317">
        <v>1239.3100586</v>
      </c>
      <c r="I317">
        <v>1283.0799560999999</v>
      </c>
      <c r="J317">
        <v>1279.4107666</v>
      </c>
      <c r="L317" t="str">
        <f t="shared" si="38"/>
        <v>14MAR2025:05:00:00</v>
      </c>
      <c r="M317">
        <v>5</v>
      </c>
      <c r="N317">
        <f t="shared" si="39"/>
        <v>111.69311520000019</v>
      </c>
      <c r="O317" t="str">
        <f t="shared" si="33"/>
        <v/>
      </c>
      <c r="P317">
        <f t="shared" si="34"/>
        <v>111.69311520000019</v>
      </c>
      <c r="Q317" t="str">
        <f t="shared" si="35"/>
        <v/>
      </c>
      <c r="R317">
        <f t="shared" si="36"/>
        <v>1</v>
      </c>
      <c r="S317">
        <f t="shared" si="40"/>
        <v>9.1371472803622531</v>
      </c>
    </row>
    <row r="318" spans="1:19" x14ac:dyDescent="0.25">
      <c r="A318" t="s">
        <v>343</v>
      </c>
      <c r="B318">
        <v>1237.0548096</v>
      </c>
      <c r="C318">
        <v>1374.7099608999999</v>
      </c>
      <c r="D318">
        <v>1316.0566406</v>
      </c>
      <c r="E318">
        <v>1264.3909911999999</v>
      </c>
      <c r="F318">
        <v>1374.7099608999999</v>
      </c>
      <c r="G318">
        <v>1306.5100098</v>
      </c>
      <c r="H318">
        <v>1306.7399902</v>
      </c>
      <c r="I318">
        <v>1340.0799560999999</v>
      </c>
      <c r="J318">
        <v>1318.4862060999999</v>
      </c>
      <c r="L318" t="str">
        <f t="shared" si="38"/>
        <v>14MAR2025:06:00:00</v>
      </c>
      <c r="M318">
        <v>6</v>
      </c>
      <c r="N318">
        <f t="shared" si="39"/>
        <v>137.65515129999994</v>
      </c>
      <c r="O318" t="str">
        <f t="shared" si="33"/>
        <v/>
      </c>
      <c r="P318">
        <f t="shared" si="34"/>
        <v>137.65515129999994</v>
      </c>
      <c r="Q318" t="str">
        <f t="shared" si="35"/>
        <v/>
      </c>
      <c r="R318">
        <f t="shared" si="36"/>
        <v>1</v>
      </c>
      <c r="S318">
        <f t="shared" si="40"/>
        <v>11.127651760596651</v>
      </c>
    </row>
    <row r="319" spans="1:19" x14ac:dyDescent="0.25">
      <c r="A319" t="s">
        <v>344</v>
      </c>
      <c r="B319">
        <v>1330.7062988</v>
      </c>
      <c r="C319">
        <v>1464.5600586</v>
      </c>
      <c r="D319">
        <v>1407.4705810999999</v>
      </c>
      <c r="E319">
        <v>1369.3698730000001</v>
      </c>
      <c r="F319">
        <v>1464.5600586</v>
      </c>
      <c r="G319">
        <v>1420.0400391000001</v>
      </c>
      <c r="H319">
        <v>1446.3800048999999</v>
      </c>
      <c r="I319">
        <v>1471.3199463000001</v>
      </c>
      <c r="J319">
        <v>1434.3341064000001</v>
      </c>
      <c r="L319" t="str">
        <f t="shared" si="38"/>
        <v>14MAR2025:07:00:00</v>
      </c>
      <c r="M319">
        <v>7</v>
      </c>
      <c r="N319">
        <f t="shared" si="39"/>
        <v>133.85375980000003</v>
      </c>
      <c r="O319" t="str">
        <f t="shared" si="33"/>
        <v/>
      </c>
      <c r="P319">
        <f t="shared" si="34"/>
        <v>133.85375980000003</v>
      </c>
      <c r="Q319" t="str">
        <f t="shared" si="35"/>
        <v/>
      </c>
      <c r="R319">
        <f t="shared" si="36"/>
        <v>1</v>
      </c>
      <c r="S319">
        <f t="shared" si="40"/>
        <v>10.058850696108243</v>
      </c>
    </row>
    <row r="320" spans="1:19" x14ac:dyDescent="0.25">
      <c r="A320" t="s">
        <v>345</v>
      </c>
      <c r="B320">
        <v>1408.1757812999999</v>
      </c>
      <c r="C320">
        <v>1549.0699463000001</v>
      </c>
      <c r="D320">
        <v>1437.0250243999999</v>
      </c>
      <c r="E320">
        <v>1393.5296631000001</v>
      </c>
      <c r="F320">
        <v>1549.0699463000001</v>
      </c>
      <c r="G320">
        <v>1488.8800048999999</v>
      </c>
      <c r="H320">
        <v>1528.3699951000001</v>
      </c>
      <c r="I320">
        <v>1550.7700195</v>
      </c>
      <c r="J320">
        <v>1502.1240233999999</v>
      </c>
      <c r="L320" t="str">
        <f t="shared" si="38"/>
        <v>14MAR2025:08:00:00</v>
      </c>
      <c r="M320">
        <v>8</v>
      </c>
      <c r="N320">
        <f t="shared" si="39"/>
        <v>140.89416500000016</v>
      </c>
      <c r="O320" t="str">
        <f t="shared" si="33"/>
        <v/>
      </c>
      <c r="P320">
        <f t="shared" si="34"/>
        <v>140.89416500000016</v>
      </c>
      <c r="Q320" t="str">
        <f t="shared" si="35"/>
        <v/>
      </c>
      <c r="R320">
        <f t="shared" si="36"/>
        <v>1</v>
      </c>
      <c r="S320">
        <f t="shared" si="40"/>
        <v>10.0054387293843</v>
      </c>
    </row>
    <row r="321" spans="1:19" x14ac:dyDescent="0.25">
      <c r="A321" t="s">
        <v>346</v>
      </c>
      <c r="B321">
        <v>1435.2723389</v>
      </c>
      <c r="C321">
        <v>1590.1999512</v>
      </c>
      <c r="D321">
        <v>1392.3608397999999</v>
      </c>
      <c r="E321">
        <v>1350.0869141000001</v>
      </c>
      <c r="F321">
        <v>1590.1999512</v>
      </c>
      <c r="G321">
        <v>1519.9499512</v>
      </c>
      <c r="H321">
        <v>1572.3699951000001</v>
      </c>
      <c r="I321">
        <v>1580.7399902</v>
      </c>
      <c r="J321">
        <v>1522.6694336</v>
      </c>
      <c r="L321" t="str">
        <f t="shared" si="38"/>
        <v>14MAR2025:09:00:00</v>
      </c>
      <c r="M321">
        <v>9</v>
      </c>
      <c r="N321">
        <f t="shared" si="39"/>
        <v>154.92761229999996</v>
      </c>
      <c r="O321" t="str">
        <f t="shared" si="33"/>
        <v/>
      </c>
      <c r="P321">
        <f t="shared" si="34"/>
        <v>154.92761229999996</v>
      </c>
      <c r="Q321" t="str">
        <f t="shared" si="35"/>
        <v/>
      </c>
      <c r="R321">
        <f t="shared" si="36"/>
        <v>1</v>
      </c>
      <c r="S321">
        <f t="shared" si="40"/>
        <v>10.794300712207502</v>
      </c>
    </row>
    <row r="322" spans="1:19" x14ac:dyDescent="0.25">
      <c r="A322" t="s">
        <v>347</v>
      </c>
      <c r="B322">
        <v>1555.8840332</v>
      </c>
      <c r="C322">
        <v>1647.6600341999999</v>
      </c>
      <c r="D322">
        <v>1429.5106201000001</v>
      </c>
      <c r="E322">
        <v>1421.0635986</v>
      </c>
      <c r="F322">
        <v>1647.6600341999999</v>
      </c>
      <c r="G322">
        <v>1546.8599853999999</v>
      </c>
      <c r="H322">
        <v>1610.25</v>
      </c>
      <c r="I322">
        <v>1617.3299560999999</v>
      </c>
      <c r="J322">
        <v>1568.6328125</v>
      </c>
      <c r="L322" t="str">
        <f t="shared" si="38"/>
        <v>14MAR2025:10:00:00</v>
      </c>
      <c r="M322">
        <v>10</v>
      </c>
      <c r="N322">
        <f t="shared" si="39"/>
        <v>91.776000999999951</v>
      </c>
      <c r="O322" t="str">
        <f t="shared" si="33"/>
        <v/>
      </c>
      <c r="P322">
        <f t="shared" si="34"/>
        <v>91.776000999999951</v>
      </c>
      <c r="Q322" t="str">
        <f t="shared" si="35"/>
        <v/>
      </c>
      <c r="R322">
        <f t="shared" si="36"/>
        <v>1</v>
      </c>
      <c r="S322">
        <f t="shared" si="40"/>
        <v>5.8986401969331528</v>
      </c>
    </row>
    <row r="323" spans="1:19" x14ac:dyDescent="0.25">
      <c r="A323" t="s">
        <v>348</v>
      </c>
      <c r="B323">
        <v>1606.1702881000001</v>
      </c>
      <c r="C323">
        <v>1663.5</v>
      </c>
      <c r="D323">
        <v>1453.3222656</v>
      </c>
      <c r="E323">
        <v>1485.2777100000001</v>
      </c>
      <c r="F323">
        <v>1663.5</v>
      </c>
      <c r="G323">
        <v>1563.5899658000001</v>
      </c>
      <c r="H323">
        <v>1630.8900146000001</v>
      </c>
      <c r="I323">
        <v>1632.4200439000001</v>
      </c>
      <c r="J323">
        <v>1595.1354980000001</v>
      </c>
      <c r="L323" t="str">
        <f t="shared" si="38"/>
        <v>14MAR2025:11:00:00</v>
      </c>
      <c r="M323">
        <v>11</v>
      </c>
      <c r="N323">
        <f t="shared" si="39"/>
        <v>57.329711899999893</v>
      </c>
      <c r="O323" t="str">
        <f t="shared" ref="O323:O386" si="41">IF(N323&lt;0,N323,"")</f>
        <v/>
      </c>
      <c r="P323">
        <f t="shared" ref="P323:P386" si="42">IF(N323&gt;0,N323,"")</f>
        <v>57.329711899999893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3.5693420756660479</v>
      </c>
    </row>
    <row r="324" spans="1:19" x14ac:dyDescent="0.25">
      <c r="A324" t="s">
        <v>349</v>
      </c>
      <c r="B324">
        <v>1666.7770995999999</v>
      </c>
      <c r="C324">
        <v>1683.1600341999999</v>
      </c>
      <c r="D324">
        <v>1471.7678223</v>
      </c>
      <c r="E324">
        <v>1483.2298584</v>
      </c>
      <c r="F324">
        <v>1683.1600341999999</v>
      </c>
      <c r="G324">
        <v>1579.6400146000001</v>
      </c>
      <c r="H324">
        <v>1666.1999512</v>
      </c>
      <c r="I324">
        <v>1664.9599608999999</v>
      </c>
      <c r="J324">
        <v>1615.4379882999999</v>
      </c>
      <c r="L324" t="str">
        <f t="shared" si="38"/>
        <v>14MAR2025:12:00:00</v>
      </c>
      <c r="M324">
        <v>12</v>
      </c>
      <c r="N324">
        <f t="shared" si="39"/>
        <v>16.382934599999999</v>
      </c>
      <c r="O324" t="str">
        <f t="shared" si="41"/>
        <v/>
      </c>
      <c r="P324">
        <f t="shared" si="42"/>
        <v>16.382934599999999</v>
      </c>
      <c r="Q324" t="str">
        <f t="shared" si="43"/>
        <v/>
      </c>
      <c r="R324">
        <f t="shared" si="44"/>
        <v>1</v>
      </c>
      <c r="S324">
        <f t="shared" si="40"/>
        <v>0.98291094855644734</v>
      </c>
    </row>
    <row r="325" spans="1:19" x14ac:dyDescent="0.25">
      <c r="A325" t="s">
        <v>350</v>
      </c>
      <c r="B325">
        <v>1616.8288574000001</v>
      </c>
      <c r="C325">
        <v>1715.9899902</v>
      </c>
      <c r="D325">
        <v>1491.0458983999999</v>
      </c>
      <c r="E325">
        <v>1545.2055664</v>
      </c>
      <c r="F325">
        <v>1715.9899902</v>
      </c>
      <c r="G325">
        <v>1596.6500243999999</v>
      </c>
      <c r="H325">
        <v>1706.9399414</v>
      </c>
      <c r="I325">
        <v>1703.8699951000001</v>
      </c>
      <c r="J325">
        <v>1653.7312012</v>
      </c>
      <c r="L325" t="str">
        <f t="shared" si="38"/>
        <v>14MAR2025:13:00:00</v>
      </c>
      <c r="M325">
        <v>13</v>
      </c>
      <c r="N325">
        <f t="shared" si="39"/>
        <v>99.161132799999905</v>
      </c>
      <c r="O325" t="str">
        <f t="shared" si="41"/>
        <v/>
      </c>
      <c r="P325">
        <f t="shared" si="42"/>
        <v>99.161132799999905</v>
      </c>
      <c r="Q325" t="str">
        <f t="shared" si="43"/>
        <v/>
      </c>
      <c r="R325">
        <f t="shared" si="44"/>
        <v>1</v>
      </c>
      <c r="S325">
        <f t="shared" si="40"/>
        <v>6.1330630230993988</v>
      </c>
    </row>
    <row r="326" spans="1:19" x14ac:dyDescent="0.25">
      <c r="A326" t="s">
        <v>351</v>
      </c>
      <c r="B326">
        <v>1617.2186279</v>
      </c>
      <c r="C326">
        <v>1700</v>
      </c>
      <c r="D326">
        <v>1452.5333252</v>
      </c>
      <c r="E326">
        <v>1497.6256103999999</v>
      </c>
      <c r="F326">
        <v>1700</v>
      </c>
      <c r="G326">
        <v>1623.6300048999999</v>
      </c>
      <c r="H326">
        <v>1752.6199951000001</v>
      </c>
      <c r="I326">
        <v>1725.1700439000001</v>
      </c>
      <c r="J326">
        <v>1659.8092041</v>
      </c>
      <c r="L326" t="str">
        <f t="shared" si="38"/>
        <v>14MAR2025:14:00:00</v>
      </c>
      <c r="M326">
        <v>14</v>
      </c>
      <c r="N326">
        <f t="shared" si="39"/>
        <v>82.781372099999999</v>
      </c>
      <c r="O326" t="str">
        <f t="shared" si="41"/>
        <v/>
      </c>
      <c r="P326">
        <f t="shared" si="42"/>
        <v>82.781372099999999</v>
      </c>
      <c r="Q326" t="str">
        <f t="shared" si="43"/>
        <v/>
      </c>
      <c r="R326">
        <f t="shared" si="44"/>
        <v>1</v>
      </c>
      <c r="S326">
        <f t="shared" si="40"/>
        <v>5.1187496032922732</v>
      </c>
    </row>
    <row r="327" spans="1:19" x14ac:dyDescent="0.25">
      <c r="A327" t="s">
        <v>352</v>
      </c>
      <c r="B327">
        <v>1682.7668457</v>
      </c>
      <c r="C327">
        <v>1737.7700195</v>
      </c>
      <c r="D327">
        <v>1496.9428711</v>
      </c>
      <c r="E327">
        <v>1535.8264160000001</v>
      </c>
      <c r="F327">
        <v>1737.7700195</v>
      </c>
      <c r="G327">
        <v>1640.3599853999999</v>
      </c>
      <c r="H327">
        <v>1795.0500488</v>
      </c>
      <c r="I327">
        <v>1771.7800293</v>
      </c>
      <c r="J327">
        <v>1696.1572266000001</v>
      </c>
      <c r="L327" t="str">
        <f t="shared" si="38"/>
        <v>14MAR2025:15:00:00</v>
      </c>
      <c r="M327">
        <v>15</v>
      </c>
      <c r="N327">
        <f t="shared" si="39"/>
        <v>55.003173800000013</v>
      </c>
      <c r="O327" t="str">
        <f t="shared" si="41"/>
        <v/>
      </c>
      <c r="P327">
        <f t="shared" si="42"/>
        <v>55.003173800000013</v>
      </c>
      <c r="Q327" t="str">
        <f t="shared" si="43"/>
        <v/>
      </c>
      <c r="R327">
        <f t="shared" si="44"/>
        <v>1</v>
      </c>
      <c r="S327">
        <f t="shared" si="40"/>
        <v>3.2686152535361903</v>
      </c>
    </row>
    <row r="328" spans="1:19" x14ac:dyDescent="0.25">
      <c r="A328" t="s">
        <v>353</v>
      </c>
      <c r="B328">
        <v>1720.0098877</v>
      </c>
      <c r="C328">
        <v>1812.9699707</v>
      </c>
      <c r="D328">
        <v>1616.2102050999999</v>
      </c>
      <c r="E328">
        <v>1611.7379149999999</v>
      </c>
      <c r="F328">
        <v>1812.9699707</v>
      </c>
      <c r="G328">
        <v>1651.7800293</v>
      </c>
      <c r="H328">
        <v>1821.3000488</v>
      </c>
      <c r="I328">
        <v>1818.7800293</v>
      </c>
      <c r="J328">
        <v>1743.3135986</v>
      </c>
      <c r="L328" t="str">
        <f t="shared" si="38"/>
        <v>14MAR2025:16:00:00</v>
      </c>
      <c r="M328">
        <v>16</v>
      </c>
      <c r="N328">
        <f t="shared" si="39"/>
        <v>92.960082999999941</v>
      </c>
      <c r="O328" t="str">
        <f t="shared" si="41"/>
        <v/>
      </c>
      <c r="P328">
        <f t="shared" si="42"/>
        <v>92.960082999999941</v>
      </c>
      <c r="Q328" t="str">
        <f t="shared" si="43"/>
        <v/>
      </c>
      <c r="R328">
        <f t="shared" si="44"/>
        <v>1</v>
      </c>
      <c r="S328">
        <f t="shared" si="40"/>
        <v>5.4046249190059203</v>
      </c>
    </row>
    <row r="329" spans="1:19" x14ac:dyDescent="0.25">
      <c r="A329" t="s">
        <v>354</v>
      </c>
      <c r="B329">
        <v>1791.1984863</v>
      </c>
      <c r="C329">
        <v>1818.8399658000001</v>
      </c>
      <c r="D329">
        <v>1618.1237793</v>
      </c>
      <c r="E329">
        <v>1611.1274414</v>
      </c>
      <c r="F329">
        <v>1818.8399658000001</v>
      </c>
      <c r="G329">
        <v>1662.9499512</v>
      </c>
      <c r="H329">
        <v>1839.6300048999999</v>
      </c>
      <c r="I329">
        <v>1829.1800536999999</v>
      </c>
      <c r="J329">
        <v>1752.3455810999999</v>
      </c>
      <c r="L329" t="str">
        <f t="shared" si="38"/>
        <v>14MAR2025:17:00:00</v>
      </c>
      <c r="M329">
        <v>17</v>
      </c>
      <c r="N329">
        <f t="shared" si="39"/>
        <v>27.641479500000059</v>
      </c>
      <c r="O329" t="str">
        <f t="shared" si="41"/>
        <v/>
      </c>
      <c r="P329">
        <f t="shared" si="42"/>
        <v>27.641479500000059</v>
      </c>
      <c r="Q329" t="str">
        <f t="shared" si="43"/>
        <v/>
      </c>
      <c r="R329">
        <f t="shared" si="44"/>
        <v>1</v>
      </c>
      <c r="S329">
        <f t="shared" si="40"/>
        <v>1.5431835004002181</v>
      </c>
    </row>
    <row r="330" spans="1:19" x14ac:dyDescent="0.25">
      <c r="A330" t="s">
        <v>355</v>
      </c>
      <c r="B330">
        <v>1812.3937988</v>
      </c>
      <c r="C330">
        <v>1810.2700195</v>
      </c>
      <c r="D330">
        <v>1657.3265381000001</v>
      </c>
      <c r="E330">
        <v>1677.7999268000001</v>
      </c>
      <c r="F330">
        <v>1810.2700195</v>
      </c>
      <c r="G330">
        <v>1631.8299560999999</v>
      </c>
      <c r="H330">
        <v>1814.9599608999999</v>
      </c>
      <c r="I330">
        <v>1819.8000488</v>
      </c>
      <c r="J330">
        <v>1750.9318848</v>
      </c>
      <c r="L330" t="str">
        <f t="shared" si="38"/>
        <v>14MAR2025:18:00:00</v>
      </c>
      <c r="M330">
        <v>18</v>
      </c>
      <c r="N330">
        <f t="shared" si="39"/>
        <v>-2.1237793000000238</v>
      </c>
      <c r="O330">
        <f t="shared" si="41"/>
        <v>-2.1237793000000238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0.11718089641479654</v>
      </c>
    </row>
    <row r="331" spans="1:19" x14ac:dyDescent="0.25">
      <c r="A331" t="s">
        <v>356</v>
      </c>
      <c r="B331">
        <v>1837.8220214999999</v>
      </c>
      <c r="C331">
        <v>1738.4399414</v>
      </c>
      <c r="D331">
        <v>1675.0007324000001</v>
      </c>
      <c r="E331">
        <v>1710.2170410000001</v>
      </c>
      <c r="F331">
        <v>1738.4399414</v>
      </c>
      <c r="G331">
        <v>1586.7900391000001</v>
      </c>
      <c r="H331">
        <v>1760.8299560999999</v>
      </c>
      <c r="I331">
        <v>1771.6700439000001</v>
      </c>
      <c r="J331">
        <v>1713.5894774999999</v>
      </c>
      <c r="L331" t="str">
        <f t="shared" si="38"/>
        <v>14MAR2025:19:00:00</v>
      </c>
      <c r="M331">
        <v>19</v>
      </c>
      <c r="N331">
        <f t="shared" si="39"/>
        <v>-99.382080099999939</v>
      </c>
      <c r="O331">
        <f t="shared" si="41"/>
        <v>-99.382080099999939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5.4076008959173274</v>
      </c>
    </row>
    <row r="332" spans="1:19" x14ac:dyDescent="0.25">
      <c r="A332" t="s">
        <v>357</v>
      </c>
      <c r="B332">
        <v>1794.6966553</v>
      </c>
      <c r="C332">
        <v>1718.4499512</v>
      </c>
      <c r="D332">
        <v>1654.2666016000001</v>
      </c>
      <c r="E332">
        <v>1663.6862793</v>
      </c>
      <c r="F332">
        <v>1718.4499512</v>
      </c>
      <c r="G332">
        <v>1567.9499512</v>
      </c>
      <c r="H332">
        <v>1728.5300293</v>
      </c>
      <c r="I332">
        <v>1729.8699951000001</v>
      </c>
      <c r="J332">
        <v>1681.6972656</v>
      </c>
      <c r="L332" t="str">
        <f t="shared" si="38"/>
        <v>14MAR2025:20:00:00</v>
      </c>
      <c r="M332">
        <v>20</v>
      </c>
      <c r="N332">
        <f t="shared" si="39"/>
        <v>-76.246704099999988</v>
      </c>
      <c r="O332">
        <f t="shared" si="41"/>
        <v>-76.246704099999988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4.2484452107732187</v>
      </c>
    </row>
    <row r="333" spans="1:19" x14ac:dyDescent="0.25">
      <c r="A333" t="s">
        <v>358</v>
      </c>
      <c r="B333">
        <v>1770.4720459</v>
      </c>
      <c r="C333">
        <v>1717.4300536999999</v>
      </c>
      <c r="D333">
        <v>1655.3140868999999</v>
      </c>
      <c r="E333">
        <v>1645.1124268000001</v>
      </c>
      <c r="F333">
        <v>1717.4300536999999</v>
      </c>
      <c r="G333">
        <v>1564.9799805</v>
      </c>
      <c r="H333">
        <v>1720.9699707</v>
      </c>
      <c r="I333">
        <v>1728.3399658000001</v>
      </c>
      <c r="J333">
        <v>1675.3664550999999</v>
      </c>
      <c r="L333" t="str">
        <f t="shared" si="38"/>
        <v>14MAR2025:21:00:00</v>
      </c>
      <c r="M333">
        <v>21</v>
      </c>
      <c r="N333">
        <f t="shared" si="39"/>
        <v>-53.041992200000095</v>
      </c>
      <c r="O333">
        <f t="shared" si="41"/>
        <v>-53.041992200000095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2.9959237324776162</v>
      </c>
    </row>
    <row r="334" spans="1:19" x14ac:dyDescent="0.25">
      <c r="A334" t="s">
        <v>359</v>
      </c>
      <c r="B334">
        <v>1696.4700928</v>
      </c>
      <c r="C334">
        <v>1687.1600341999999</v>
      </c>
      <c r="D334">
        <v>1639.2106934000001</v>
      </c>
      <c r="E334">
        <v>1652.7327881000001</v>
      </c>
      <c r="F334">
        <v>1687.1600341999999</v>
      </c>
      <c r="G334">
        <v>1520.3199463000001</v>
      </c>
      <c r="H334">
        <v>1664.1400146000001</v>
      </c>
      <c r="I334">
        <v>1682.3900146000001</v>
      </c>
      <c r="J334">
        <v>1641.3486327999999</v>
      </c>
      <c r="L334" t="str">
        <f t="shared" si="38"/>
        <v>14MAR2025:22:00:00</v>
      </c>
      <c r="M334">
        <v>22</v>
      </c>
      <c r="N334">
        <f t="shared" si="39"/>
        <v>-9.3100586000000476</v>
      </c>
      <c r="O334">
        <f t="shared" si="41"/>
        <v>-9.3100586000000476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0.54879002226522766</v>
      </c>
    </row>
    <row r="335" spans="1:19" x14ac:dyDescent="0.25">
      <c r="A335" t="s">
        <v>360</v>
      </c>
      <c r="B335">
        <v>1600.3935547000001</v>
      </c>
      <c r="C335">
        <v>1583.4200439000001</v>
      </c>
      <c r="D335">
        <v>1552.3947754000001</v>
      </c>
      <c r="E335">
        <v>1591.3870850000001</v>
      </c>
      <c r="F335">
        <v>1583.4200439000001</v>
      </c>
      <c r="G335">
        <v>1439.5100098</v>
      </c>
      <c r="H335">
        <v>1560.0899658000001</v>
      </c>
      <c r="I335">
        <v>1584</v>
      </c>
      <c r="J335">
        <v>1551.6813964999999</v>
      </c>
      <c r="L335" t="str">
        <f t="shared" si="38"/>
        <v>14MAR2025:23:00:00</v>
      </c>
      <c r="M335">
        <v>23</v>
      </c>
      <c r="N335">
        <f t="shared" si="39"/>
        <v>-16.973510799999985</v>
      </c>
      <c r="O335">
        <f t="shared" si="41"/>
        <v>-16.973510799999985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1.0605835514741082</v>
      </c>
    </row>
    <row r="336" spans="1:19" x14ac:dyDescent="0.25">
      <c r="A336" t="s">
        <v>361</v>
      </c>
      <c r="B336">
        <v>1614.947876</v>
      </c>
      <c r="C336">
        <v>1491.3199463000001</v>
      </c>
      <c r="D336">
        <v>1468.8929443</v>
      </c>
      <c r="E336">
        <v>1450.1539307</v>
      </c>
      <c r="F336">
        <v>1491.3199463000001</v>
      </c>
      <c r="G336">
        <v>1356.3900146000001</v>
      </c>
      <c r="H336">
        <v>1448.1199951000001</v>
      </c>
      <c r="I336">
        <v>1465.6099853999999</v>
      </c>
      <c r="J336">
        <v>1442.3188477000001</v>
      </c>
      <c r="L336" t="str">
        <f t="shared" si="38"/>
        <v>15MAR2025:00:00:00</v>
      </c>
      <c r="M336">
        <v>24</v>
      </c>
      <c r="N336">
        <f t="shared" si="39"/>
        <v>-123.62792969999987</v>
      </c>
      <c r="O336">
        <f t="shared" si="41"/>
        <v>-123.62792969999987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7.6552272390492853</v>
      </c>
    </row>
    <row r="337" spans="1:19" x14ac:dyDescent="0.25">
      <c r="A337" t="s">
        <v>362</v>
      </c>
      <c r="B337">
        <v>1363.1152344</v>
      </c>
      <c r="C337">
        <v>1428.8900146000001</v>
      </c>
      <c r="D337">
        <v>1447.2131348</v>
      </c>
      <c r="E337">
        <v>1393.7102050999999</v>
      </c>
      <c r="F337">
        <v>1428.8900146000001</v>
      </c>
      <c r="G337">
        <v>1297.8800048999999</v>
      </c>
      <c r="H337">
        <v>1315.0500488</v>
      </c>
      <c r="I337">
        <v>1310.5899658000001</v>
      </c>
      <c r="J337">
        <v>1349.2241211</v>
      </c>
      <c r="L337" t="str">
        <f t="shared" si="38"/>
        <v>15MAR2025:01:00:00</v>
      </c>
      <c r="M337">
        <v>1</v>
      </c>
      <c r="N337">
        <f t="shared" si="39"/>
        <v>65.774780200000123</v>
      </c>
      <c r="O337" t="str">
        <f t="shared" si="41"/>
        <v/>
      </c>
      <c r="P337">
        <f t="shared" si="42"/>
        <v>65.774780200000123</v>
      </c>
      <c r="Q337" t="str">
        <f t="shared" si="43"/>
        <v/>
      </c>
      <c r="R337">
        <f t="shared" si="44"/>
        <v>1</v>
      </c>
      <c r="S337">
        <f t="shared" si="40"/>
        <v>4.825327935605686</v>
      </c>
    </row>
    <row r="338" spans="1:19" x14ac:dyDescent="0.25">
      <c r="A338" t="s">
        <v>363</v>
      </c>
      <c r="B338">
        <v>1343.9069824000001</v>
      </c>
      <c r="C338">
        <v>1369.7299805</v>
      </c>
      <c r="D338">
        <v>1380.7878418</v>
      </c>
      <c r="E338">
        <v>1313.4417725000001</v>
      </c>
      <c r="F338">
        <v>1369.7299805</v>
      </c>
      <c r="G338">
        <v>1237.4899902</v>
      </c>
      <c r="H338">
        <v>1255.7199707</v>
      </c>
      <c r="I338">
        <v>1246.0699463000001</v>
      </c>
      <c r="J338">
        <v>1284.4903564000001</v>
      </c>
      <c r="L338" t="str">
        <f t="shared" si="38"/>
        <v>15MAR2025:02:00:00</v>
      </c>
      <c r="M338">
        <v>2</v>
      </c>
      <c r="N338">
        <f t="shared" si="39"/>
        <v>25.82299809999995</v>
      </c>
      <c r="O338" t="str">
        <f t="shared" si="41"/>
        <v/>
      </c>
      <c r="P338">
        <f t="shared" si="42"/>
        <v>25.82299809999995</v>
      </c>
      <c r="Q338" t="str">
        <f t="shared" si="43"/>
        <v/>
      </c>
      <c r="R338">
        <f t="shared" si="44"/>
        <v>1</v>
      </c>
      <c r="S338">
        <f t="shared" si="40"/>
        <v>1.9214870104986181</v>
      </c>
    </row>
    <row r="339" spans="1:19" x14ac:dyDescent="0.25">
      <c r="A339" t="s">
        <v>364</v>
      </c>
      <c r="B339">
        <v>1252.4639893000001</v>
      </c>
      <c r="C339">
        <v>1265.8000488</v>
      </c>
      <c r="D339">
        <v>1391.2463379000001</v>
      </c>
      <c r="E339">
        <v>1382.7235106999999</v>
      </c>
      <c r="F339">
        <v>1265.8000488</v>
      </c>
      <c r="G339">
        <v>1191.7600098</v>
      </c>
      <c r="H339">
        <v>1201.4100341999999</v>
      </c>
      <c r="I339">
        <v>1192.7099608999999</v>
      </c>
      <c r="J339">
        <v>1246.8807373</v>
      </c>
      <c r="L339" t="str">
        <f t="shared" si="38"/>
        <v>15MAR2025:03:00:00</v>
      </c>
      <c r="M339">
        <v>3</v>
      </c>
      <c r="N339">
        <f t="shared" si="39"/>
        <v>13.336059499999919</v>
      </c>
      <c r="O339" t="str">
        <f t="shared" si="41"/>
        <v/>
      </c>
      <c r="P339">
        <f t="shared" si="42"/>
        <v>13.336059499999919</v>
      </c>
      <c r="Q339" t="str">
        <f t="shared" si="43"/>
        <v/>
      </c>
      <c r="R339">
        <f t="shared" si="44"/>
        <v>1</v>
      </c>
      <c r="S339">
        <f t="shared" si="40"/>
        <v>1.0647858632209792</v>
      </c>
    </row>
    <row r="340" spans="1:19" x14ac:dyDescent="0.25">
      <c r="A340" t="s">
        <v>365</v>
      </c>
      <c r="B340">
        <v>1221.223999</v>
      </c>
      <c r="C340">
        <v>1230.1899414</v>
      </c>
      <c r="D340">
        <v>1327.7923584</v>
      </c>
      <c r="E340">
        <v>1308.8542480000001</v>
      </c>
      <c r="F340">
        <v>1230.1899414</v>
      </c>
      <c r="G340">
        <v>1181.1600341999999</v>
      </c>
      <c r="H340">
        <v>1184.9200439000001</v>
      </c>
      <c r="I340">
        <v>1180.2299805</v>
      </c>
      <c r="J340">
        <v>1217.0708007999999</v>
      </c>
      <c r="L340" t="str">
        <f t="shared" si="38"/>
        <v>15MAR2025:04:00:00</v>
      </c>
      <c r="M340">
        <v>4</v>
      </c>
      <c r="N340">
        <f t="shared" si="39"/>
        <v>8.9659423999999035</v>
      </c>
      <c r="O340" t="str">
        <f t="shared" si="41"/>
        <v/>
      </c>
      <c r="P340">
        <f t="shared" si="42"/>
        <v>8.9659423999999035</v>
      </c>
      <c r="Q340" t="str">
        <f t="shared" si="43"/>
        <v/>
      </c>
      <c r="R340">
        <f t="shared" si="44"/>
        <v>1</v>
      </c>
      <c r="S340">
        <f t="shared" si="40"/>
        <v>0.73417672821216007</v>
      </c>
    </row>
    <row r="341" spans="1:19" x14ac:dyDescent="0.25">
      <c r="A341" t="s">
        <v>366</v>
      </c>
      <c r="B341">
        <v>1231.1779785000001</v>
      </c>
      <c r="C341">
        <v>1209.6700439000001</v>
      </c>
      <c r="D341">
        <v>1242.6707764</v>
      </c>
      <c r="E341">
        <v>1225.9825439000001</v>
      </c>
      <c r="F341">
        <v>1209.6700439000001</v>
      </c>
      <c r="G341">
        <v>1188.8599853999999</v>
      </c>
      <c r="H341">
        <v>1190.2299805</v>
      </c>
      <c r="I341">
        <v>1186.2600098</v>
      </c>
      <c r="J341">
        <v>1200.2005615</v>
      </c>
      <c r="L341" t="str">
        <f t="shared" si="38"/>
        <v>15MAR2025:05:00:00</v>
      </c>
      <c r="M341">
        <v>5</v>
      </c>
      <c r="N341">
        <f t="shared" si="39"/>
        <v>-21.507934599999999</v>
      </c>
      <c r="O341">
        <f t="shared" si="41"/>
        <v>-21.507934599999999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1.7469395144806024</v>
      </c>
    </row>
    <row r="342" spans="1:19" x14ac:dyDescent="0.25">
      <c r="A342" t="s">
        <v>367</v>
      </c>
      <c r="B342">
        <v>1194.8426514</v>
      </c>
      <c r="C342">
        <v>1239.0600586</v>
      </c>
      <c r="D342">
        <v>1214.8905029</v>
      </c>
      <c r="E342">
        <v>1184.2540283000001</v>
      </c>
      <c r="F342">
        <v>1239.0600586</v>
      </c>
      <c r="G342">
        <v>1205.5</v>
      </c>
      <c r="H342">
        <v>1202.4899902</v>
      </c>
      <c r="I342">
        <v>1200.6400146000001</v>
      </c>
      <c r="J342">
        <v>1206.3887939000001</v>
      </c>
      <c r="L342" t="str">
        <f t="shared" si="38"/>
        <v>15MAR2025:06:00:00</v>
      </c>
      <c r="M342">
        <v>6</v>
      </c>
      <c r="N342">
        <f t="shared" si="39"/>
        <v>44.217407200000025</v>
      </c>
      <c r="O342" t="str">
        <f t="shared" si="41"/>
        <v/>
      </c>
      <c r="P342">
        <f t="shared" si="42"/>
        <v>44.217407200000025</v>
      </c>
      <c r="Q342" t="str">
        <f t="shared" si="43"/>
        <v/>
      </c>
      <c r="R342">
        <f t="shared" si="44"/>
        <v>1</v>
      </c>
      <c r="S342">
        <f t="shared" si="40"/>
        <v>3.7006887181496562</v>
      </c>
    </row>
    <row r="343" spans="1:19" x14ac:dyDescent="0.25">
      <c r="A343" t="s">
        <v>368</v>
      </c>
      <c r="B343">
        <v>1203.7427978999999</v>
      </c>
      <c r="C343">
        <v>1309.3399658000001</v>
      </c>
      <c r="D343">
        <v>1248.0061035000001</v>
      </c>
      <c r="E343">
        <v>1209.5571289</v>
      </c>
      <c r="F343">
        <v>1309.3399658000001</v>
      </c>
      <c r="G343">
        <v>1247.4000243999999</v>
      </c>
      <c r="H343">
        <v>1240.1500243999999</v>
      </c>
      <c r="I343">
        <v>1239.3000488</v>
      </c>
      <c r="J343">
        <v>1249.1494141000001</v>
      </c>
      <c r="L343" t="str">
        <f t="shared" si="38"/>
        <v>15MAR2025:07:00:00</v>
      </c>
      <c r="M343">
        <v>7</v>
      </c>
      <c r="N343">
        <f t="shared" si="39"/>
        <v>105.59716790000016</v>
      </c>
      <c r="O343" t="str">
        <f t="shared" si="41"/>
        <v/>
      </c>
      <c r="P343">
        <f t="shared" si="42"/>
        <v>105.59716790000016</v>
      </c>
      <c r="Q343" t="str">
        <f t="shared" si="43"/>
        <v/>
      </c>
      <c r="R343">
        <f t="shared" si="44"/>
        <v>1</v>
      </c>
      <c r="S343">
        <f t="shared" si="40"/>
        <v>8.7724028824280911</v>
      </c>
    </row>
    <row r="344" spans="1:19" x14ac:dyDescent="0.25">
      <c r="A344" t="s">
        <v>369</v>
      </c>
      <c r="B344">
        <v>1345.800293</v>
      </c>
      <c r="C344">
        <v>1397.8499756000001</v>
      </c>
      <c r="D344">
        <v>1310.9006348</v>
      </c>
      <c r="E344">
        <v>1261.8558350000001</v>
      </c>
      <c r="F344">
        <v>1397.8499756000001</v>
      </c>
      <c r="G344">
        <v>1317.5999756000001</v>
      </c>
      <c r="H344">
        <v>1304.6199951000001</v>
      </c>
      <c r="I344">
        <v>1306.2299805</v>
      </c>
      <c r="J344">
        <v>1317.6312256000001</v>
      </c>
      <c r="L344" t="str">
        <f t="shared" si="38"/>
        <v>15MAR2025:08:00:00</v>
      </c>
      <c r="M344">
        <v>8</v>
      </c>
      <c r="N344">
        <f t="shared" si="39"/>
        <v>52.049682600000096</v>
      </c>
      <c r="O344" t="str">
        <f t="shared" si="41"/>
        <v/>
      </c>
      <c r="P344">
        <f t="shared" si="42"/>
        <v>52.049682600000096</v>
      </c>
      <c r="Q344" t="str">
        <f t="shared" si="43"/>
        <v/>
      </c>
      <c r="R344">
        <f t="shared" si="44"/>
        <v>1</v>
      </c>
      <c r="S344">
        <f t="shared" si="40"/>
        <v>3.8675636252072132</v>
      </c>
    </row>
    <row r="345" spans="1:19" x14ac:dyDescent="0.25">
      <c r="A345" t="s">
        <v>370</v>
      </c>
      <c r="B345">
        <v>1331.0651855000001</v>
      </c>
      <c r="C345">
        <v>1497.3399658000001</v>
      </c>
      <c r="D345">
        <v>1324.8618164</v>
      </c>
      <c r="E345">
        <v>1276.1728516000001</v>
      </c>
      <c r="F345">
        <v>1497.3399658000001</v>
      </c>
      <c r="G345">
        <v>1390.1300048999999</v>
      </c>
      <c r="H345">
        <v>1372.8699951000001</v>
      </c>
      <c r="I345">
        <v>1374.8599853999999</v>
      </c>
      <c r="J345">
        <v>1382.2746582</v>
      </c>
      <c r="L345" t="str">
        <f t="shared" si="38"/>
        <v>15MAR2025:09:00:00</v>
      </c>
      <c r="M345">
        <v>9</v>
      </c>
      <c r="N345">
        <f t="shared" si="39"/>
        <v>166.27478029999997</v>
      </c>
      <c r="O345" t="str">
        <f t="shared" si="41"/>
        <v/>
      </c>
      <c r="P345">
        <f t="shared" si="42"/>
        <v>166.27478029999997</v>
      </c>
      <c r="Q345" t="str">
        <f t="shared" si="43"/>
        <v/>
      </c>
      <c r="R345">
        <f t="shared" si="44"/>
        <v>1</v>
      </c>
      <c r="S345">
        <f t="shared" si="40"/>
        <v>12.491858558943578</v>
      </c>
    </row>
    <row r="346" spans="1:19" x14ac:dyDescent="0.25">
      <c r="A346" t="s">
        <v>371</v>
      </c>
      <c r="B346">
        <v>1478.3441161999999</v>
      </c>
      <c r="C346">
        <v>1543.1199951000001</v>
      </c>
      <c r="D346">
        <v>1360.4290771000001</v>
      </c>
      <c r="E346">
        <v>1289.9487305</v>
      </c>
      <c r="F346">
        <v>1543.1199951000001</v>
      </c>
      <c r="G346">
        <v>1438.6899414</v>
      </c>
      <c r="H346">
        <v>1419.8900146000001</v>
      </c>
      <c r="I346">
        <v>1416.0200195</v>
      </c>
      <c r="J346">
        <v>1421.5338135</v>
      </c>
      <c r="L346" t="str">
        <f t="shared" si="38"/>
        <v>15MAR2025:10:00:00</v>
      </c>
      <c r="M346">
        <v>10</v>
      </c>
      <c r="N346">
        <f t="shared" si="39"/>
        <v>64.77587890000018</v>
      </c>
      <c r="O346" t="str">
        <f t="shared" si="41"/>
        <v/>
      </c>
      <c r="P346">
        <f t="shared" si="42"/>
        <v>64.77587890000018</v>
      </c>
      <c r="Q346" t="str">
        <f t="shared" si="43"/>
        <v/>
      </c>
      <c r="R346">
        <f t="shared" si="44"/>
        <v>1</v>
      </c>
      <c r="S346">
        <f t="shared" si="40"/>
        <v>4.3816509424411221</v>
      </c>
    </row>
    <row r="347" spans="1:19" x14ac:dyDescent="0.25">
      <c r="A347" t="s">
        <v>372</v>
      </c>
      <c r="B347">
        <v>1718.6336670000001</v>
      </c>
      <c r="C347">
        <v>1578.3599853999999</v>
      </c>
      <c r="D347">
        <v>1413.6016846</v>
      </c>
      <c r="E347">
        <v>1395.2185059000001</v>
      </c>
      <c r="F347">
        <v>1578.3599853999999</v>
      </c>
      <c r="G347">
        <v>1472.0600586</v>
      </c>
      <c r="H347">
        <v>1453.6800536999999</v>
      </c>
      <c r="I347">
        <v>1444.1300048999999</v>
      </c>
      <c r="J347">
        <v>1468.6898193</v>
      </c>
      <c r="L347" t="str">
        <f t="shared" si="38"/>
        <v>15MAR2025:11:00:00</v>
      </c>
      <c r="M347">
        <v>11</v>
      </c>
      <c r="N347">
        <f t="shared" si="39"/>
        <v>-140.27368160000015</v>
      </c>
      <c r="O347">
        <f t="shared" si="41"/>
        <v>-140.27368160000015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8.1619302759766157</v>
      </c>
    </row>
    <row r="348" spans="1:19" x14ac:dyDescent="0.25">
      <c r="A348" t="s">
        <v>373</v>
      </c>
      <c r="B348">
        <v>1524.1452637</v>
      </c>
      <c r="C348">
        <v>1600.3699951000001</v>
      </c>
      <c r="D348">
        <v>1415.9625243999999</v>
      </c>
      <c r="E348">
        <v>1418.8150635</v>
      </c>
      <c r="F348">
        <v>1600.3699951000001</v>
      </c>
      <c r="G348">
        <v>1478.3599853999999</v>
      </c>
      <c r="H348">
        <v>1458.1899414</v>
      </c>
      <c r="I348">
        <v>1443.3599853999999</v>
      </c>
      <c r="J348">
        <v>1479.8189697</v>
      </c>
      <c r="L348" t="str">
        <f t="shared" si="38"/>
        <v>15MAR2025:12:00:00</v>
      </c>
      <c r="M348">
        <v>12</v>
      </c>
      <c r="N348">
        <f t="shared" si="39"/>
        <v>76.22473140000011</v>
      </c>
      <c r="O348" t="str">
        <f t="shared" si="41"/>
        <v/>
      </c>
      <c r="P348">
        <f t="shared" si="42"/>
        <v>76.22473140000011</v>
      </c>
      <c r="Q348" t="str">
        <f t="shared" si="43"/>
        <v/>
      </c>
      <c r="R348">
        <f t="shared" si="44"/>
        <v>1</v>
      </c>
      <c r="S348">
        <f t="shared" si="40"/>
        <v>5.0011460990901684</v>
      </c>
    </row>
    <row r="349" spans="1:19" x14ac:dyDescent="0.25">
      <c r="A349" t="s">
        <v>374</v>
      </c>
      <c r="B349">
        <v>1366.6158447</v>
      </c>
      <c r="C349">
        <v>1598.8900146000001</v>
      </c>
      <c r="D349">
        <v>1452.9034423999999</v>
      </c>
      <c r="E349">
        <v>1459.2558594</v>
      </c>
      <c r="F349">
        <v>1598.8900146000001</v>
      </c>
      <c r="G349">
        <v>1490.1800536999999</v>
      </c>
      <c r="H349">
        <v>1467.9200439000001</v>
      </c>
      <c r="I349">
        <v>1453.9300536999999</v>
      </c>
      <c r="J349">
        <v>1494.0351562999999</v>
      </c>
      <c r="L349" t="str">
        <f t="shared" si="38"/>
        <v>15MAR2025:13:00:00</v>
      </c>
      <c r="M349">
        <v>13</v>
      </c>
      <c r="N349">
        <f t="shared" si="39"/>
        <v>232.27416990000006</v>
      </c>
      <c r="O349" t="str">
        <f t="shared" si="41"/>
        <v/>
      </c>
      <c r="P349">
        <f t="shared" si="42"/>
        <v>232.27416990000006</v>
      </c>
      <c r="Q349" t="str">
        <f t="shared" si="43"/>
        <v/>
      </c>
      <c r="R349">
        <f t="shared" si="44"/>
        <v>1</v>
      </c>
      <c r="S349">
        <f t="shared" si="40"/>
        <v>16.996303006496237</v>
      </c>
    </row>
    <row r="350" spans="1:19" x14ac:dyDescent="0.25">
      <c r="A350" t="s">
        <v>375</v>
      </c>
      <c r="B350">
        <v>1339.6267089999999</v>
      </c>
      <c r="C350">
        <v>1609.8299560999999</v>
      </c>
      <c r="D350">
        <v>1441.4484863</v>
      </c>
      <c r="E350">
        <v>1484.0557861</v>
      </c>
      <c r="F350">
        <v>1609.8299560999999</v>
      </c>
      <c r="G350">
        <v>1508.8499756000001</v>
      </c>
      <c r="H350">
        <v>1480.4100341999999</v>
      </c>
      <c r="I350">
        <v>1464.5500488</v>
      </c>
      <c r="J350">
        <v>1509.5391846</v>
      </c>
      <c r="L350" t="str">
        <f t="shared" si="38"/>
        <v>15MAR2025:14:00:00</v>
      </c>
      <c r="M350">
        <v>14</v>
      </c>
      <c r="N350">
        <f t="shared" si="39"/>
        <v>270.2032471</v>
      </c>
      <c r="O350" t="str">
        <f t="shared" si="41"/>
        <v/>
      </c>
      <c r="P350">
        <f t="shared" si="42"/>
        <v>270.2032471</v>
      </c>
      <c r="Q350" t="str">
        <f t="shared" si="43"/>
        <v/>
      </c>
      <c r="R350">
        <f t="shared" si="44"/>
        <v>1</v>
      </c>
      <c r="S350">
        <f t="shared" si="40"/>
        <v>20.170040301876366</v>
      </c>
    </row>
    <row r="351" spans="1:19" x14ac:dyDescent="0.25">
      <c r="A351" t="s">
        <v>376</v>
      </c>
      <c r="B351">
        <v>1342.1450195</v>
      </c>
      <c r="C351">
        <v>1616.8800048999999</v>
      </c>
      <c r="D351">
        <v>1481.6826172000001</v>
      </c>
      <c r="E351">
        <v>1527.1486815999999</v>
      </c>
      <c r="F351">
        <v>1616.8800048999999</v>
      </c>
      <c r="G351">
        <v>1504.5300293</v>
      </c>
      <c r="H351">
        <v>1478.1400146000001</v>
      </c>
      <c r="I351">
        <v>1467.6199951000001</v>
      </c>
      <c r="J351">
        <v>1518.8638916</v>
      </c>
      <c r="L351" t="str">
        <f t="shared" si="38"/>
        <v>15MAR2025:15:00:00</v>
      </c>
      <c r="M351">
        <v>15</v>
      </c>
      <c r="N351">
        <f t="shared" si="39"/>
        <v>274.73498539999991</v>
      </c>
      <c r="O351" t="str">
        <f t="shared" si="41"/>
        <v/>
      </c>
      <c r="P351">
        <f t="shared" si="42"/>
        <v>274.73498539999991</v>
      </c>
      <c r="Q351" t="str">
        <f t="shared" si="43"/>
        <v/>
      </c>
      <c r="R351">
        <f t="shared" si="44"/>
        <v>1</v>
      </c>
      <c r="S351">
        <f t="shared" si="40"/>
        <v>20.469843527218028</v>
      </c>
    </row>
    <row r="352" spans="1:19" x14ac:dyDescent="0.25">
      <c r="A352" t="s">
        <v>377</v>
      </c>
      <c r="B352">
        <v>1334.5147704999999</v>
      </c>
      <c r="C352">
        <v>1632.6500243999999</v>
      </c>
      <c r="D352">
        <v>1502.6292725000001</v>
      </c>
      <c r="E352">
        <v>1547.098999</v>
      </c>
      <c r="F352">
        <v>1632.6500243999999</v>
      </c>
      <c r="G352">
        <v>1503.5400391000001</v>
      </c>
      <c r="H352">
        <v>1491.0300293</v>
      </c>
      <c r="I352">
        <v>1482.0100098</v>
      </c>
      <c r="J352">
        <v>1531.2658690999999</v>
      </c>
      <c r="L352" t="str">
        <f t="shared" si="38"/>
        <v>15MAR2025:16:00:00</v>
      </c>
      <c r="M352">
        <v>16</v>
      </c>
      <c r="N352">
        <f t="shared" si="39"/>
        <v>298.13525389999995</v>
      </c>
      <c r="O352" t="str">
        <f t="shared" si="41"/>
        <v/>
      </c>
      <c r="P352">
        <f t="shared" si="42"/>
        <v>298.13525389999995</v>
      </c>
      <c r="Q352" t="str">
        <f t="shared" si="43"/>
        <v/>
      </c>
      <c r="R352">
        <f t="shared" si="44"/>
        <v>1</v>
      </c>
      <c r="S352">
        <f t="shared" si="40"/>
        <v>22.340348753749517</v>
      </c>
    </row>
    <row r="353" spans="1:19" x14ac:dyDescent="0.25">
      <c r="A353" t="s">
        <v>378</v>
      </c>
      <c r="B353">
        <v>1476.3208007999999</v>
      </c>
      <c r="C353">
        <v>1655.9599608999999</v>
      </c>
      <c r="D353">
        <v>1472.8765868999999</v>
      </c>
      <c r="E353">
        <v>1522.5360106999999</v>
      </c>
      <c r="F353">
        <v>1655.9599608999999</v>
      </c>
      <c r="G353">
        <v>1508.4100341999999</v>
      </c>
      <c r="H353">
        <v>1496.6500243999999</v>
      </c>
      <c r="I353">
        <v>1486.9799805</v>
      </c>
      <c r="J353">
        <v>1534.1071777</v>
      </c>
      <c r="L353" t="str">
        <f t="shared" si="38"/>
        <v>15MAR2025:17:00:00</v>
      </c>
      <c r="M353">
        <v>17</v>
      </c>
      <c r="N353">
        <f t="shared" si="39"/>
        <v>179.63916010000003</v>
      </c>
      <c r="O353" t="str">
        <f t="shared" si="41"/>
        <v/>
      </c>
      <c r="P353">
        <f t="shared" si="42"/>
        <v>179.63916010000003</v>
      </c>
      <c r="Q353" t="str">
        <f t="shared" si="43"/>
        <v/>
      </c>
      <c r="R353">
        <f t="shared" si="44"/>
        <v>1</v>
      </c>
      <c r="S353">
        <f t="shared" si="40"/>
        <v>12.168030146473301</v>
      </c>
    </row>
    <row r="354" spans="1:19" x14ac:dyDescent="0.25">
      <c r="A354" t="s">
        <v>379</v>
      </c>
      <c r="B354">
        <v>1503.1019286999999</v>
      </c>
      <c r="C354">
        <v>1650.1999512</v>
      </c>
      <c r="D354">
        <v>1513.2019043</v>
      </c>
      <c r="E354">
        <v>1580.0683594</v>
      </c>
      <c r="F354">
        <v>1650.1999512</v>
      </c>
      <c r="G354">
        <v>1489.1500243999999</v>
      </c>
      <c r="H354">
        <v>1485.1899414</v>
      </c>
      <c r="I354">
        <v>1474.7299805</v>
      </c>
      <c r="J354">
        <v>1535.8677978999999</v>
      </c>
      <c r="L354" t="str">
        <f t="shared" si="38"/>
        <v>15MAR2025:18:00:00</v>
      </c>
      <c r="M354">
        <v>18</v>
      </c>
      <c r="N354">
        <f t="shared" si="39"/>
        <v>147.09802250000007</v>
      </c>
      <c r="O354" t="str">
        <f t="shared" si="41"/>
        <v/>
      </c>
      <c r="P354">
        <f t="shared" si="42"/>
        <v>147.09802250000007</v>
      </c>
      <c r="Q354" t="str">
        <f t="shared" si="43"/>
        <v/>
      </c>
      <c r="R354">
        <f t="shared" si="44"/>
        <v>1</v>
      </c>
      <c r="S354">
        <f t="shared" si="40"/>
        <v>9.786297235824982</v>
      </c>
    </row>
    <row r="355" spans="1:19" x14ac:dyDescent="0.25">
      <c r="A355" t="s">
        <v>380</v>
      </c>
      <c r="B355">
        <v>1480.5093993999999</v>
      </c>
      <c r="C355">
        <v>1601.3199463000001</v>
      </c>
      <c r="D355">
        <v>1518.6363524999999</v>
      </c>
      <c r="E355">
        <v>1563.0288086</v>
      </c>
      <c r="F355">
        <v>1601.3199463000001</v>
      </c>
      <c r="G355">
        <v>1461.3900146000001</v>
      </c>
      <c r="H355">
        <v>1465.7299805</v>
      </c>
      <c r="I355">
        <v>1455.1999512</v>
      </c>
      <c r="J355">
        <v>1509.3337402</v>
      </c>
      <c r="L355" t="str">
        <f t="shared" si="38"/>
        <v>15MAR2025:19:00:00</v>
      </c>
      <c r="M355">
        <v>19</v>
      </c>
      <c r="N355">
        <f t="shared" si="39"/>
        <v>120.81054690000019</v>
      </c>
      <c r="O355" t="str">
        <f t="shared" si="41"/>
        <v/>
      </c>
      <c r="P355">
        <f t="shared" si="42"/>
        <v>120.81054690000019</v>
      </c>
      <c r="Q355" t="str">
        <f t="shared" si="43"/>
        <v/>
      </c>
      <c r="R355">
        <f t="shared" si="44"/>
        <v>1</v>
      </c>
      <c r="S355">
        <f t="shared" si="40"/>
        <v>8.1600661872839577</v>
      </c>
    </row>
    <row r="356" spans="1:19" x14ac:dyDescent="0.25">
      <c r="A356" t="s">
        <v>381</v>
      </c>
      <c r="B356">
        <v>1453.5915527</v>
      </c>
      <c r="C356">
        <v>1575.3699951000001</v>
      </c>
      <c r="D356">
        <v>1474.333374</v>
      </c>
      <c r="E356">
        <v>1513.4321289</v>
      </c>
      <c r="F356">
        <v>1575.3699951000001</v>
      </c>
      <c r="G356">
        <v>1464.7299805</v>
      </c>
      <c r="H356">
        <v>1459.5699463000001</v>
      </c>
      <c r="I356">
        <v>1450.7299805</v>
      </c>
      <c r="J356">
        <v>1492.7663574000001</v>
      </c>
      <c r="L356" t="str">
        <f t="shared" si="38"/>
        <v>15MAR2025:20:00:00</v>
      </c>
      <c r="M356">
        <v>20</v>
      </c>
      <c r="N356">
        <f t="shared" si="39"/>
        <v>121.77844240000013</v>
      </c>
      <c r="O356" t="str">
        <f t="shared" si="41"/>
        <v/>
      </c>
      <c r="P356">
        <f t="shared" si="42"/>
        <v>121.77844240000013</v>
      </c>
      <c r="Q356" t="str">
        <f t="shared" si="43"/>
        <v/>
      </c>
      <c r="R356">
        <f t="shared" si="44"/>
        <v>1</v>
      </c>
      <c r="S356">
        <f t="shared" si="40"/>
        <v>8.3777621143849217</v>
      </c>
    </row>
    <row r="357" spans="1:19" x14ac:dyDescent="0.25">
      <c r="A357" t="s">
        <v>382</v>
      </c>
      <c r="B357">
        <v>1423.1016846</v>
      </c>
      <c r="C357">
        <v>1598.0500488</v>
      </c>
      <c r="D357">
        <v>1508.5249022999999</v>
      </c>
      <c r="E357">
        <v>1539.4742432</v>
      </c>
      <c r="F357">
        <v>1598.0500488</v>
      </c>
      <c r="G357">
        <v>1473.4000243999999</v>
      </c>
      <c r="H357">
        <v>1477.3399658000001</v>
      </c>
      <c r="I357">
        <v>1466.5899658000001</v>
      </c>
      <c r="J357">
        <v>1510.9709473</v>
      </c>
      <c r="L357" t="str">
        <f t="shared" si="38"/>
        <v>15MAR2025:21:00:00</v>
      </c>
      <c r="M357">
        <v>21</v>
      </c>
      <c r="N357">
        <f t="shared" si="39"/>
        <v>174.94836420000001</v>
      </c>
      <c r="O357" t="str">
        <f t="shared" si="41"/>
        <v/>
      </c>
      <c r="P357">
        <f t="shared" si="42"/>
        <v>174.94836420000001</v>
      </c>
      <c r="Q357" t="str">
        <f t="shared" si="43"/>
        <v/>
      </c>
      <c r="R357">
        <f t="shared" si="44"/>
        <v>1</v>
      </c>
      <c r="S357">
        <f t="shared" si="40"/>
        <v>12.293454929692803</v>
      </c>
    </row>
    <row r="358" spans="1:19" x14ac:dyDescent="0.25">
      <c r="A358" t="s">
        <v>383</v>
      </c>
      <c r="B358">
        <v>1323.9594727000001</v>
      </c>
      <c r="C358">
        <v>1532.4399414</v>
      </c>
      <c r="D358">
        <v>1502.6942139</v>
      </c>
      <c r="E358">
        <v>1539.7440185999999</v>
      </c>
      <c r="F358">
        <v>1532.4399414</v>
      </c>
      <c r="G358">
        <v>1433.1600341999999</v>
      </c>
      <c r="H358">
        <v>1441.8299560999999</v>
      </c>
      <c r="I358">
        <v>1430.5500488</v>
      </c>
      <c r="J358">
        <v>1475.5447998</v>
      </c>
      <c r="L358" t="str">
        <f t="shared" si="38"/>
        <v>15MAR2025:22:00:00</v>
      </c>
      <c r="M358">
        <v>22</v>
      </c>
      <c r="N358">
        <f t="shared" si="39"/>
        <v>208.48046869999985</v>
      </c>
      <c r="O358" t="str">
        <f t="shared" si="41"/>
        <v/>
      </c>
      <c r="P358">
        <f t="shared" si="42"/>
        <v>208.48046869999985</v>
      </c>
      <c r="Q358" t="str">
        <f t="shared" si="43"/>
        <v/>
      </c>
      <c r="R358">
        <f t="shared" si="44"/>
        <v>1</v>
      </c>
      <c r="S358">
        <f t="shared" si="40"/>
        <v>15.746740968954121</v>
      </c>
    </row>
    <row r="359" spans="1:19" x14ac:dyDescent="0.25">
      <c r="A359" t="s">
        <v>384</v>
      </c>
      <c r="B359">
        <v>1340.8876952999999</v>
      </c>
      <c r="C359">
        <v>1460.6899414</v>
      </c>
      <c r="D359">
        <v>1444.8648682</v>
      </c>
      <c r="E359">
        <v>1470.7464600000001</v>
      </c>
      <c r="F359">
        <v>1460.6899414</v>
      </c>
      <c r="G359">
        <v>1376.0400391000001</v>
      </c>
      <c r="H359">
        <v>1382.7900391000001</v>
      </c>
      <c r="I359">
        <v>1373.5100098</v>
      </c>
      <c r="J359">
        <v>1412.7553711</v>
      </c>
      <c r="L359" t="str">
        <f t="shared" si="38"/>
        <v>15MAR2025:23:00:00</v>
      </c>
      <c r="M359">
        <v>23</v>
      </c>
      <c r="N359">
        <f t="shared" si="39"/>
        <v>119.80224610000005</v>
      </c>
      <c r="O359" t="str">
        <f t="shared" si="41"/>
        <v/>
      </c>
      <c r="P359">
        <f t="shared" si="42"/>
        <v>119.80224610000005</v>
      </c>
      <c r="Q359" t="str">
        <f t="shared" si="43"/>
        <v/>
      </c>
      <c r="R359">
        <f t="shared" si="44"/>
        <v>1</v>
      </c>
      <c r="S359">
        <f t="shared" si="40"/>
        <v>8.9345473539599016</v>
      </c>
    </row>
    <row r="360" spans="1:19" x14ac:dyDescent="0.25">
      <c r="A360" t="s">
        <v>385</v>
      </c>
      <c r="B360">
        <v>1280.8255615</v>
      </c>
      <c r="C360">
        <v>1351.5400391000001</v>
      </c>
      <c r="D360">
        <v>1329.8748779</v>
      </c>
      <c r="E360">
        <v>1343.5839844</v>
      </c>
      <c r="F360">
        <v>1351.5400391000001</v>
      </c>
      <c r="G360">
        <v>1291.1400146000001</v>
      </c>
      <c r="H360">
        <v>1308.2800293</v>
      </c>
      <c r="I360">
        <v>1299.6500243999999</v>
      </c>
      <c r="J360">
        <v>1318.8388672000001</v>
      </c>
      <c r="L360" t="str">
        <f t="shared" ref="L360:L423" si="45">A360</f>
        <v>16MAR2025:00:00:00</v>
      </c>
      <c r="M360">
        <v>24</v>
      </c>
      <c r="N360">
        <f t="shared" ref="N360:N423" si="46">C360-B360</f>
        <v>70.714477600000009</v>
      </c>
      <c r="O360" t="str">
        <f t="shared" si="41"/>
        <v/>
      </c>
      <c r="P360">
        <f t="shared" si="42"/>
        <v>70.714477600000009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5.5210076786088562</v>
      </c>
    </row>
    <row r="361" spans="1:19" x14ac:dyDescent="0.25">
      <c r="A361" t="s">
        <v>386</v>
      </c>
      <c r="B361">
        <v>1220.0401611</v>
      </c>
      <c r="C361">
        <v>1257.6899414</v>
      </c>
      <c r="D361">
        <v>1286.2048339999999</v>
      </c>
      <c r="E361">
        <v>1253.6177978999999</v>
      </c>
      <c r="F361">
        <v>1282.7900391000001</v>
      </c>
      <c r="G361">
        <v>1232.0999756000001</v>
      </c>
      <c r="H361">
        <v>1220.0699463000001</v>
      </c>
      <c r="I361">
        <v>1207.0400391000001</v>
      </c>
      <c r="J361">
        <v>1239.1235352000001</v>
      </c>
      <c r="L361" t="str">
        <f t="shared" si="45"/>
        <v>16MAR2025:01:00:00</v>
      </c>
      <c r="M361">
        <v>1</v>
      </c>
      <c r="N361">
        <f t="shared" si="46"/>
        <v>37.649780299999975</v>
      </c>
      <c r="O361" t="str">
        <f t="shared" si="41"/>
        <v/>
      </c>
      <c r="P361">
        <f t="shared" si="42"/>
        <v>37.649780299999975</v>
      </c>
      <c r="Q361" t="str">
        <f t="shared" si="43"/>
        <v/>
      </c>
      <c r="R361">
        <f t="shared" si="44"/>
        <v>1</v>
      </c>
      <c r="S361">
        <f t="shared" si="47"/>
        <v>3.0859459795204258</v>
      </c>
    </row>
    <row r="362" spans="1:19" x14ac:dyDescent="0.25">
      <c r="A362" t="s">
        <v>387</v>
      </c>
      <c r="B362">
        <v>1178.1693115</v>
      </c>
      <c r="C362">
        <v>1221.75</v>
      </c>
      <c r="D362">
        <v>1305.4926757999999</v>
      </c>
      <c r="E362">
        <v>1240.0020752</v>
      </c>
      <c r="F362">
        <v>1251.5400391000001</v>
      </c>
      <c r="G362">
        <v>1203.5600586</v>
      </c>
      <c r="H362">
        <v>1189.0999756000001</v>
      </c>
      <c r="I362">
        <v>1172.7600098</v>
      </c>
      <c r="J362">
        <v>1211.3924560999999</v>
      </c>
      <c r="L362" t="str">
        <f t="shared" si="45"/>
        <v>16MAR2025:02:00:00</v>
      </c>
      <c r="M362">
        <v>2</v>
      </c>
      <c r="N362">
        <f t="shared" si="46"/>
        <v>43.580688499999951</v>
      </c>
      <c r="O362" t="str">
        <f t="shared" si="41"/>
        <v/>
      </c>
      <c r="P362">
        <f t="shared" si="42"/>
        <v>43.580688499999951</v>
      </c>
      <c r="Q362" t="str">
        <f t="shared" si="43"/>
        <v/>
      </c>
      <c r="R362">
        <f t="shared" si="44"/>
        <v>1</v>
      </c>
      <c r="S362">
        <f t="shared" si="47"/>
        <v>3.6990174565415126</v>
      </c>
    </row>
    <row r="363" spans="1:19" x14ac:dyDescent="0.25">
      <c r="A363" t="s">
        <v>388</v>
      </c>
      <c r="B363">
        <v>1175.4808350000001</v>
      </c>
      <c r="C363">
        <v>1238.7199707</v>
      </c>
      <c r="D363">
        <v>1362.8846435999999</v>
      </c>
      <c r="E363">
        <v>1273.6685791</v>
      </c>
      <c r="F363">
        <v>1222.4899902</v>
      </c>
      <c r="G363">
        <v>1187.1999512</v>
      </c>
      <c r="H363">
        <v>1172.2800293</v>
      </c>
      <c r="I363">
        <v>1148.4100341999999</v>
      </c>
      <c r="J363">
        <v>1200.8096923999999</v>
      </c>
      <c r="L363" t="str">
        <f t="shared" si="45"/>
        <v>16MAR2025:03:00:00</v>
      </c>
      <c r="M363">
        <v>3</v>
      </c>
      <c r="N363">
        <f t="shared" si="46"/>
        <v>63.239135699999906</v>
      </c>
      <c r="O363" t="str">
        <f t="shared" si="41"/>
        <v/>
      </c>
      <c r="P363">
        <f t="shared" si="42"/>
        <v>63.239135699999906</v>
      </c>
      <c r="Q363" t="str">
        <f t="shared" si="43"/>
        <v/>
      </c>
      <c r="R363">
        <f t="shared" si="44"/>
        <v>1</v>
      </c>
      <c r="S363">
        <f t="shared" si="47"/>
        <v>5.3798525519984253</v>
      </c>
    </row>
    <row r="364" spans="1:19" x14ac:dyDescent="0.25">
      <c r="A364" t="s">
        <v>389</v>
      </c>
      <c r="B364">
        <v>1239.1567382999999</v>
      </c>
      <c r="C364">
        <v>1220.1199951000001</v>
      </c>
      <c r="D364">
        <v>1294.6434326000001</v>
      </c>
      <c r="E364">
        <v>1184.3645019999999</v>
      </c>
      <c r="F364">
        <v>1204.6500243999999</v>
      </c>
      <c r="G364">
        <v>1189.7800293</v>
      </c>
      <c r="H364">
        <v>1167.9200439000001</v>
      </c>
      <c r="I364">
        <v>1141.2299805</v>
      </c>
      <c r="J364">
        <v>1177.5888672000001</v>
      </c>
      <c r="L364" t="str">
        <f t="shared" si="45"/>
        <v>16MAR2025:04:00:00</v>
      </c>
      <c r="M364">
        <v>4</v>
      </c>
      <c r="N364">
        <f t="shared" si="46"/>
        <v>-19.036743199999819</v>
      </c>
      <c r="O364">
        <f t="shared" si="41"/>
        <v>-19.036743199999819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1.536265963102968</v>
      </c>
    </row>
    <row r="365" spans="1:19" x14ac:dyDescent="0.25">
      <c r="A365" t="s">
        <v>390</v>
      </c>
      <c r="B365">
        <v>1344.6839600000001</v>
      </c>
      <c r="C365">
        <v>1175.8000488</v>
      </c>
      <c r="D365">
        <v>1260.0172118999999</v>
      </c>
      <c r="E365">
        <v>1128.1660156</v>
      </c>
      <c r="F365">
        <v>1216.1500243999999</v>
      </c>
      <c r="G365">
        <v>1214.6899414</v>
      </c>
      <c r="H365">
        <v>1184.7099608999999</v>
      </c>
      <c r="I365">
        <v>1152.2700195</v>
      </c>
      <c r="J365">
        <v>1179.1972656</v>
      </c>
      <c r="L365" t="str">
        <f t="shared" si="45"/>
        <v>16MAR2025:05:00:00</v>
      </c>
      <c r="M365">
        <v>5</v>
      </c>
      <c r="N365">
        <f t="shared" si="46"/>
        <v>-168.88391120000006</v>
      </c>
      <c r="O365">
        <f t="shared" si="41"/>
        <v>-168.88391120000006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12.559375751012903</v>
      </c>
    </row>
    <row r="366" spans="1:19" x14ac:dyDescent="0.25">
      <c r="A366" t="s">
        <v>391</v>
      </c>
      <c r="B366">
        <v>1257.2071533000001</v>
      </c>
      <c r="C366">
        <v>1197.9399414</v>
      </c>
      <c r="D366">
        <v>1269.34375</v>
      </c>
      <c r="E366">
        <v>1117.4112548999999</v>
      </c>
      <c r="F366">
        <v>1258.7800293</v>
      </c>
      <c r="G366">
        <v>1262.1199951000001</v>
      </c>
      <c r="H366">
        <v>1220.3699951000001</v>
      </c>
      <c r="I366">
        <v>1180.1300048999999</v>
      </c>
      <c r="J366">
        <v>1207.7623291</v>
      </c>
      <c r="L366" t="str">
        <f t="shared" si="45"/>
        <v>16MAR2025:06:00:00</v>
      </c>
      <c r="M366">
        <v>6</v>
      </c>
      <c r="N366">
        <f t="shared" si="46"/>
        <v>-59.26721190000012</v>
      </c>
      <c r="O366">
        <f t="shared" si="41"/>
        <v>-59.26721190000012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4.7141962042159591</v>
      </c>
    </row>
    <row r="367" spans="1:19" x14ac:dyDescent="0.25">
      <c r="A367" t="s">
        <v>392</v>
      </c>
      <c r="B367">
        <v>1302.2954102000001</v>
      </c>
      <c r="C367">
        <v>1248.4699707</v>
      </c>
      <c r="D367">
        <v>1331.3049315999999</v>
      </c>
      <c r="E367">
        <v>1165.6926269999999</v>
      </c>
      <c r="F367">
        <v>1337.6600341999999</v>
      </c>
      <c r="G367">
        <v>1345.4000243999999</v>
      </c>
      <c r="H367">
        <v>1289.6500243999999</v>
      </c>
      <c r="I367">
        <v>1236.2199707</v>
      </c>
      <c r="J367">
        <v>1274.9245605000001</v>
      </c>
      <c r="L367" t="str">
        <f t="shared" si="45"/>
        <v>16MAR2025:07:00:00</v>
      </c>
      <c r="M367">
        <v>7</v>
      </c>
      <c r="N367">
        <f t="shared" si="46"/>
        <v>-53.82543950000013</v>
      </c>
      <c r="O367">
        <f t="shared" si="41"/>
        <v>-53.82543950000013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4.1331205714480621</v>
      </c>
    </row>
    <row r="368" spans="1:19" x14ac:dyDescent="0.25">
      <c r="A368" t="s">
        <v>393</v>
      </c>
      <c r="B368">
        <v>1307.9602050999999</v>
      </c>
      <c r="C368">
        <v>1331.2900391000001</v>
      </c>
      <c r="D368">
        <v>1435.9466553</v>
      </c>
      <c r="E368">
        <v>1257.4610596</v>
      </c>
      <c r="F368">
        <v>1460.8299560999999</v>
      </c>
      <c r="G368">
        <v>1464.9200439000001</v>
      </c>
      <c r="H368">
        <v>1391.8100586</v>
      </c>
      <c r="I368">
        <v>1321.5600586</v>
      </c>
      <c r="J368">
        <v>1379.3162841999999</v>
      </c>
      <c r="L368" t="str">
        <f t="shared" si="45"/>
        <v>16MAR2025:08:00:00</v>
      </c>
      <c r="M368">
        <v>8</v>
      </c>
      <c r="N368">
        <f t="shared" si="46"/>
        <v>23.329834000000119</v>
      </c>
      <c r="O368" t="str">
        <f t="shared" si="41"/>
        <v/>
      </c>
      <c r="P368">
        <f t="shared" si="42"/>
        <v>23.329834000000119</v>
      </c>
      <c r="Q368" t="str">
        <f t="shared" si="43"/>
        <v/>
      </c>
      <c r="R368">
        <f t="shared" si="44"/>
        <v>1</v>
      </c>
      <c r="S368">
        <f t="shared" si="47"/>
        <v>1.7836807197216247</v>
      </c>
    </row>
    <row r="369" spans="1:19" x14ac:dyDescent="0.25">
      <c r="A369" t="s">
        <v>394</v>
      </c>
      <c r="B369">
        <v>1444.1948242000001</v>
      </c>
      <c r="C369">
        <v>1361.0300293</v>
      </c>
      <c r="D369">
        <v>1515.8062743999999</v>
      </c>
      <c r="E369">
        <v>1329.1258545000001</v>
      </c>
      <c r="F369">
        <v>1534.3800048999999</v>
      </c>
      <c r="G369">
        <v>1530.8699951000001</v>
      </c>
      <c r="H369">
        <v>1460.2900391000001</v>
      </c>
      <c r="I369">
        <v>1390.1700439000001</v>
      </c>
      <c r="J369">
        <v>1448.9672852000001</v>
      </c>
      <c r="L369" t="str">
        <f t="shared" si="45"/>
        <v>16MAR2025:09:00:00</v>
      </c>
      <c r="M369">
        <v>9</v>
      </c>
      <c r="N369">
        <f t="shared" si="46"/>
        <v>-83.164794900000061</v>
      </c>
      <c r="O369">
        <f t="shared" si="41"/>
        <v>-83.164794900000061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5.7585578833568052</v>
      </c>
    </row>
    <row r="370" spans="1:19" x14ac:dyDescent="0.25">
      <c r="A370" t="s">
        <v>395</v>
      </c>
      <c r="B370">
        <v>1405.8991699000001</v>
      </c>
      <c r="C370">
        <v>1357.5600586</v>
      </c>
      <c r="D370">
        <v>1551.7755127</v>
      </c>
      <c r="E370">
        <v>1383.572876</v>
      </c>
      <c r="F370">
        <v>1478.9399414</v>
      </c>
      <c r="G370">
        <v>1471.2399902</v>
      </c>
      <c r="H370">
        <v>1429.7600098</v>
      </c>
      <c r="I370">
        <v>1379.2900391000001</v>
      </c>
      <c r="J370">
        <v>1428.5606689000001</v>
      </c>
      <c r="L370" t="str">
        <f t="shared" si="45"/>
        <v>16MAR2025:10:00:00</v>
      </c>
      <c r="M370">
        <v>10</v>
      </c>
      <c r="N370">
        <f t="shared" si="46"/>
        <v>-48.339111300000013</v>
      </c>
      <c r="O370">
        <f t="shared" si="41"/>
        <v>-48.339111300000013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3.438305700361024</v>
      </c>
    </row>
    <row r="371" spans="1:19" x14ac:dyDescent="0.25">
      <c r="A371" t="s">
        <v>396</v>
      </c>
      <c r="B371">
        <v>1428.3372803</v>
      </c>
      <c r="C371">
        <v>1333.4799805</v>
      </c>
      <c r="D371">
        <v>1515.2144774999999</v>
      </c>
      <c r="E371">
        <v>1421.5927733999999</v>
      </c>
      <c r="F371">
        <v>1429.6199951000001</v>
      </c>
      <c r="G371">
        <v>1397.5799560999999</v>
      </c>
      <c r="H371">
        <v>1389.6300048999999</v>
      </c>
      <c r="I371">
        <v>1359.8599853999999</v>
      </c>
      <c r="J371">
        <v>1399.6566161999999</v>
      </c>
      <c r="L371" t="str">
        <f t="shared" si="45"/>
        <v>16MAR2025:11:00:00</v>
      </c>
      <c r="M371">
        <v>11</v>
      </c>
      <c r="N371">
        <f t="shared" si="46"/>
        <v>-94.857299799999964</v>
      </c>
      <c r="O371">
        <f t="shared" si="41"/>
        <v>-94.857299799999964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6.6410994873757456</v>
      </c>
    </row>
    <row r="372" spans="1:19" x14ac:dyDescent="0.25">
      <c r="A372" t="s">
        <v>397</v>
      </c>
      <c r="B372">
        <v>1336.5600586</v>
      </c>
      <c r="C372">
        <v>1273.8199463000001</v>
      </c>
      <c r="D372">
        <v>1482.2969971</v>
      </c>
      <c r="E372">
        <v>1432.3439940999999</v>
      </c>
      <c r="F372">
        <v>1357.1099853999999</v>
      </c>
      <c r="G372">
        <v>1305.1800536999999</v>
      </c>
      <c r="H372">
        <v>1327.4100341999999</v>
      </c>
      <c r="I372">
        <v>1319.4200439000001</v>
      </c>
      <c r="J372">
        <v>1348.2928466999999</v>
      </c>
      <c r="L372" t="str">
        <f t="shared" si="45"/>
        <v>16MAR2025:12:00:00</v>
      </c>
      <c r="M372">
        <v>12</v>
      </c>
      <c r="N372">
        <f t="shared" si="46"/>
        <v>-62.740112299999964</v>
      </c>
      <c r="O372">
        <f t="shared" si="41"/>
        <v>-62.740112299999964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4.6941483771195465</v>
      </c>
    </row>
    <row r="373" spans="1:19" x14ac:dyDescent="0.25">
      <c r="A373" t="s">
        <v>398</v>
      </c>
      <c r="B373">
        <v>1234.5742187999999</v>
      </c>
      <c r="C373">
        <v>1222.1400146000001</v>
      </c>
      <c r="D373">
        <v>1417.7308350000001</v>
      </c>
      <c r="E373">
        <v>1391.5543213000001</v>
      </c>
      <c r="F373">
        <v>1317.1500243999999</v>
      </c>
      <c r="G373">
        <v>1269.7199707</v>
      </c>
      <c r="H373">
        <v>1305.0999756000001</v>
      </c>
      <c r="I373">
        <v>1315.4499512</v>
      </c>
      <c r="J373">
        <v>1319.7949219</v>
      </c>
      <c r="L373" t="str">
        <f t="shared" si="45"/>
        <v>16MAR2025:13:00:00</v>
      </c>
      <c r="M373">
        <v>13</v>
      </c>
      <c r="N373">
        <f t="shared" si="46"/>
        <v>-12.43420419999984</v>
      </c>
      <c r="O373">
        <f t="shared" si="41"/>
        <v>-12.43420419999984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1.0071653863050718</v>
      </c>
    </row>
    <row r="374" spans="1:19" x14ac:dyDescent="0.25">
      <c r="A374" t="s">
        <v>399</v>
      </c>
      <c r="B374">
        <v>1195.1954346</v>
      </c>
      <c r="C374">
        <v>1230.4200439000001</v>
      </c>
      <c r="D374">
        <v>1368.5802002</v>
      </c>
      <c r="E374">
        <v>1387.0595702999999</v>
      </c>
      <c r="F374">
        <v>1292.0699463000001</v>
      </c>
      <c r="G374">
        <v>1240.1999512</v>
      </c>
      <c r="H374">
        <v>1290.3100586</v>
      </c>
      <c r="I374">
        <v>1312.0400391000001</v>
      </c>
      <c r="J374">
        <v>1304.3359375</v>
      </c>
      <c r="L374" t="str">
        <f t="shared" si="45"/>
        <v>16MAR2025:14:00:00</v>
      </c>
      <c r="M374">
        <v>14</v>
      </c>
      <c r="N374">
        <f t="shared" si="46"/>
        <v>35.224609300000111</v>
      </c>
      <c r="O374" t="str">
        <f t="shared" si="41"/>
        <v/>
      </c>
      <c r="P374">
        <f t="shared" si="42"/>
        <v>35.224609300000111</v>
      </c>
      <c r="Q374" t="str">
        <f t="shared" si="43"/>
        <v/>
      </c>
      <c r="R374">
        <f t="shared" si="44"/>
        <v>1</v>
      </c>
      <c r="S374">
        <f t="shared" si="47"/>
        <v>2.9471840571235823</v>
      </c>
    </row>
    <row r="375" spans="1:19" x14ac:dyDescent="0.25">
      <c r="A375" t="s">
        <v>400</v>
      </c>
      <c r="B375">
        <v>1205.9377440999999</v>
      </c>
      <c r="C375">
        <v>1224.6199951000001</v>
      </c>
      <c r="D375">
        <v>1346.3891602000001</v>
      </c>
      <c r="E375">
        <v>1399.8840332</v>
      </c>
      <c r="F375">
        <v>1273.3100586</v>
      </c>
      <c r="G375">
        <v>1208.9200439000001</v>
      </c>
      <c r="H375">
        <v>1268.2700195</v>
      </c>
      <c r="I375">
        <v>1296.1199951000001</v>
      </c>
      <c r="J375">
        <v>1289.3007812999999</v>
      </c>
      <c r="L375" t="str">
        <f t="shared" si="45"/>
        <v>16MAR2025:15:00:00</v>
      </c>
      <c r="M375">
        <v>15</v>
      </c>
      <c r="N375">
        <f t="shared" si="46"/>
        <v>18.682251000000178</v>
      </c>
      <c r="O375" t="str">
        <f t="shared" si="41"/>
        <v/>
      </c>
      <c r="P375">
        <f t="shared" si="42"/>
        <v>18.682251000000178</v>
      </c>
      <c r="Q375" t="str">
        <f t="shared" si="43"/>
        <v/>
      </c>
      <c r="R375">
        <f t="shared" si="44"/>
        <v>1</v>
      </c>
      <c r="S375">
        <f t="shared" si="47"/>
        <v>1.5491886783876125</v>
      </c>
    </row>
    <row r="376" spans="1:19" x14ac:dyDescent="0.25">
      <c r="A376" t="s">
        <v>401</v>
      </c>
      <c r="B376">
        <v>1228.9418945</v>
      </c>
      <c r="C376">
        <v>1238.0600586</v>
      </c>
      <c r="D376">
        <v>1349.6649170000001</v>
      </c>
      <c r="E376">
        <v>1426.3547363</v>
      </c>
      <c r="F376">
        <v>1278.5400391000001</v>
      </c>
      <c r="G376">
        <v>1204.8699951000001</v>
      </c>
      <c r="H376">
        <v>1282.0300293</v>
      </c>
      <c r="I376">
        <v>1305.9399414</v>
      </c>
      <c r="J376">
        <v>1299.5469971</v>
      </c>
      <c r="L376" t="str">
        <f t="shared" si="45"/>
        <v>16MAR2025:16:00:00</v>
      </c>
      <c r="M376">
        <v>16</v>
      </c>
      <c r="N376">
        <f t="shared" si="46"/>
        <v>9.1181641000000582</v>
      </c>
      <c r="O376" t="str">
        <f t="shared" si="41"/>
        <v/>
      </c>
      <c r="P376">
        <f t="shared" si="42"/>
        <v>9.1181641000000582</v>
      </c>
      <c r="Q376" t="str">
        <f t="shared" si="43"/>
        <v/>
      </c>
      <c r="R376">
        <f t="shared" si="44"/>
        <v>1</v>
      </c>
      <c r="S376">
        <f t="shared" si="47"/>
        <v>0.74195241783256327</v>
      </c>
    </row>
    <row r="377" spans="1:19" x14ac:dyDescent="0.25">
      <c r="A377" t="s">
        <v>402</v>
      </c>
      <c r="B377">
        <v>1232.7606201000001</v>
      </c>
      <c r="C377">
        <v>1265.9000243999999</v>
      </c>
      <c r="D377">
        <v>1344.3640137</v>
      </c>
      <c r="E377">
        <v>1436.2640381000001</v>
      </c>
      <c r="F377">
        <v>1297.3100586</v>
      </c>
      <c r="G377">
        <v>1226.6600341999999</v>
      </c>
      <c r="H377">
        <v>1308.0200195</v>
      </c>
      <c r="I377">
        <v>1323.3599853999999</v>
      </c>
      <c r="J377">
        <v>1318.322876</v>
      </c>
      <c r="L377" t="str">
        <f t="shared" si="45"/>
        <v>16MAR2025:17:00:00</v>
      </c>
      <c r="M377">
        <v>17</v>
      </c>
      <c r="N377">
        <f t="shared" si="46"/>
        <v>33.139404299999796</v>
      </c>
      <c r="O377" t="str">
        <f t="shared" si="41"/>
        <v/>
      </c>
      <c r="P377">
        <f t="shared" si="42"/>
        <v>33.139404299999796</v>
      </c>
      <c r="Q377" t="str">
        <f t="shared" si="43"/>
        <v/>
      </c>
      <c r="R377">
        <f t="shared" si="44"/>
        <v>1</v>
      </c>
      <c r="S377">
        <f t="shared" si="47"/>
        <v>2.6882270377286686</v>
      </c>
    </row>
    <row r="378" spans="1:19" x14ac:dyDescent="0.25">
      <c r="A378" t="s">
        <v>403</v>
      </c>
      <c r="B378">
        <v>1246.1157227000001</v>
      </c>
      <c r="C378">
        <v>1328.4799805</v>
      </c>
      <c r="D378">
        <v>1415.2403564000001</v>
      </c>
      <c r="E378">
        <v>1507.2226562999999</v>
      </c>
      <c r="F378">
        <v>1347.1300048999999</v>
      </c>
      <c r="G378">
        <v>1274.7099608999999</v>
      </c>
      <c r="H378">
        <v>1347.0200195</v>
      </c>
      <c r="I378">
        <v>1348.6899414</v>
      </c>
      <c r="J378">
        <v>1364.9545897999999</v>
      </c>
      <c r="L378" t="str">
        <f t="shared" si="45"/>
        <v>16MAR2025:18:00:00</v>
      </c>
      <c r="M378">
        <v>18</v>
      </c>
      <c r="N378">
        <f t="shared" si="46"/>
        <v>82.364257799999905</v>
      </c>
      <c r="O378" t="str">
        <f t="shared" si="41"/>
        <v/>
      </c>
      <c r="P378">
        <f t="shared" si="42"/>
        <v>82.364257799999905</v>
      </c>
      <c r="Q378" t="str">
        <f t="shared" si="43"/>
        <v/>
      </c>
      <c r="R378">
        <f t="shared" si="44"/>
        <v>1</v>
      </c>
      <c r="S378">
        <f t="shared" si="47"/>
        <v>6.6096796870148262</v>
      </c>
    </row>
    <row r="379" spans="1:19" x14ac:dyDescent="0.25">
      <c r="A379" t="s">
        <v>404</v>
      </c>
      <c r="B379">
        <v>1374.1450195</v>
      </c>
      <c r="C379">
        <v>1396.6700439000001</v>
      </c>
      <c r="D379">
        <v>1465.2850341999999</v>
      </c>
      <c r="E379">
        <v>1543.1727295000001</v>
      </c>
      <c r="F379">
        <v>1374.2299805</v>
      </c>
      <c r="G379">
        <v>1315.2099608999999</v>
      </c>
      <c r="H379">
        <v>1374.6700439000001</v>
      </c>
      <c r="I379">
        <v>1365.6199951000001</v>
      </c>
      <c r="J379">
        <v>1394.5805664</v>
      </c>
      <c r="L379" t="str">
        <f t="shared" si="45"/>
        <v>16MAR2025:19:00:00</v>
      </c>
      <c r="M379">
        <v>19</v>
      </c>
      <c r="N379">
        <f t="shared" si="46"/>
        <v>22.52502440000012</v>
      </c>
      <c r="O379" t="str">
        <f t="shared" si="41"/>
        <v/>
      </c>
      <c r="P379">
        <f t="shared" si="42"/>
        <v>22.52502440000012</v>
      </c>
      <c r="Q379" t="str">
        <f t="shared" si="43"/>
        <v/>
      </c>
      <c r="R379">
        <f t="shared" si="44"/>
        <v>1</v>
      </c>
      <c r="S379">
        <f t="shared" si="47"/>
        <v>1.6392028556197171</v>
      </c>
    </row>
    <row r="380" spans="1:19" x14ac:dyDescent="0.25">
      <c r="A380" t="s">
        <v>405</v>
      </c>
      <c r="B380">
        <v>1426.2633057</v>
      </c>
      <c r="C380">
        <v>1458.4100341999999</v>
      </c>
      <c r="D380">
        <v>1449.5913086</v>
      </c>
      <c r="E380">
        <v>1535.1069336</v>
      </c>
      <c r="F380">
        <v>1404.1899414</v>
      </c>
      <c r="G380">
        <v>1356.7399902</v>
      </c>
      <c r="H380">
        <v>1397.9699707</v>
      </c>
      <c r="I380">
        <v>1384.9499512</v>
      </c>
      <c r="J380">
        <v>1415.7913818</v>
      </c>
      <c r="L380" t="str">
        <f t="shared" si="45"/>
        <v>16MAR2025:20:00:00</v>
      </c>
      <c r="M380">
        <v>20</v>
      </c>
      <c r="N380">
        <f t="shared" si="46"/>
        <v>32.146728499999881</v>
      </c>
      <c r="O380" t="str">
        <f t="shared" si="41"/>
        <v/>
      </c>
      <c r="P380">
        <f t="shared" si="42"/>
        <v>32.146728499999881</v>
      </c>
      <c r="Q380" t="str">
        <f t="shared" si="43"/>
        <v/>
      </c>
      <c r="R380">
        <f t="shared" si="44"/>
        <v>1</v>
      </c>
      <c r="S380">
        <f t="shared" si="47"/>
        <v>2.253912610071847</v>
      </c>
    </row>
    <row r="381" spans="1:19" x14ac:dyDescent="0.25">
      <c r="A381" t="s">
        <v>406</v>
      </c>
      <c r="B381">
        <v>1509.2092285000001</v>
      </c>
      <c r="C381">
        <v>1510.3000488</v>
      </c>
      <c r="D381">
        <v>1477.3128661999999</v>
      </c>
      <c r="E381">
        <v>1566.8869629000001</v>
      </c>
      <c r="F381">
        <v>1466.8800048999999</v>
      </c>
      <c r="G381">
        <v>1429.2299805</v>
      </c>
      <c r="H381">
        <v>1454.6899414</v>
      </c>
      <c r="I381">
        <v>1430.2199707</v>
      </c>
      <c r="J381">
        <v>1469.5812988</v>
      </c>
      <c r="L381" t="str">
        <f t="shared" si="45"/>
        <v>16MAR2025:21:00:00</v>
      </c>
      <c r="M381">
        <v>21</v>
      </c>
      <c r="N381">
        <f t="shared" si="46"/>
        <v>1.0908202999999048</v>
      </c>
      <c r="O381" t="str">
        <f t="shared" si="41"/>
        <v/>
      </c>
      <c r="P381">
        <f t="shared" si="42"/>
        <v>1.0908202999999048</v>
      </c>
      <c r="Q381" t="str">
        <f t="shared" si="43"/>
        <v/>
      </c>
      <c r="R381">
        <f t="shared" si="44"/>
        <v>1</v>
      </c>
      <c r="S381">
        <f t="shared" si="47"/>
        <v>7.2277606007224646E-2</v>
      </c>
    </row>
    <row r="382" spans="1:19" x14ac:dyDescent="0.25">
      <c r="A382" t="s">
        <v>407</v>
      </c>
      <c r="B382">
        <v>1444.4151611</v>
      </c>
      <c r="C382">
        <v>1483.0699463000001</v>
      </c>
      <c r="D382">
        <v>1486.9008789</v>
      </c>
      <c r="E382">
        <v>1557.1342772999999</v>
      </c>
      <c r="F382">
        <v>1430.6400146000001</v>
      </c>
      <c r="G382">
        <v>1400.75</v>
      </c>
      <c r="H382">
        <v>1421.3499756000001</v>
      </c>
      <c r="I382">
        <v>1403.9399414</v>
      </c>
      <c r="J382">
        <v>1442.7628173999999</v>
      </c>
      <c r="L382" t="str">
        <f t="shared" si="45"/>
        <v>16MAR2025:22:00:00</v>
      </c>
      <c r="M382">
        <v>22</v>
      </c>
      <c r="N382">
        <f t="shared" si="46"/>
        <v>38.654785200000106</v>
      </c>
      <c r="O382" t="str">
        <f t="shared" si="41"/>
        <v/>
      </c>
      <c r="P382">
        <f t="shared" si="42"/>
        <v>38.654785200000106</v>
      </c>
      <c r="Q382" t="str">
        <f t="shared" si="43"/>
        <v/>
      </c>
      <c r="R382">
        <f t="shared" si="44"/>
        <v>1</v>
      </c>
      <c r="S382">
        <f t="shared" si="47"/>
        <v>2.676154767758212</v>
      </c>
    </row>
    <row r="383" spans="1:19" x14ac:dyDescent="0.25">
      <c r="A383" t="s">
        <v>408</v>
      </c>
      <c r="B383">
        <v>1474.2890625</v>
      </c>
      <c r="C383">
        <v>1419.3100586</v>
      </c>
      <c r="D383">
        <v>1432.5334473</v>
      </c>
      <c r="E383">
        <v>1487.1142577999999</v>
      </c>
      <c r="F383">
        <v>1356.1500243999999</v>
      </c>
      <c r="G383">
        <v>1341.5999756000001</v>
      </c>
      <c r="H383">
        <v>1349.3900146000001</v>
      </c>
      <c r="I383">
        <v>1341.7099608999999</v>
      </c>
      <c r="J383">
        <v>1375.1928711</v>
      </c>
      <c r="L383" t="str">
        <f t="shared" si="45"/>
        <v>16MAR2025:23:00:00</v>
      </c>
      <c r="M383">
        <v>23</v>
      </c>
      <c r="N383">
        <f t="shared" si="46"/>
        <v>-54.979003899999952</v>
      </c>
      <c r="O383">
        <f t="shared" si="41"/>
        <v>-54.979003899999952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3.7291875317022471</v>
      </c>
    </row>
    <row r="384" spans="1:19" x14ac:dyDescent="0.25">
      <c r="A384" t="s">
        <v>409</v>
      </c>
      <c r="B384">
        <v>1440.3977050999999</v>
      </c>
      <c r="C384">
        <v>1355.0100098</v>
      </c>
      <c r="D384">
        <v>1387.4055175999999</v>
      </c>
      <c r="E384">
        <v>1441.6398925999999</v>
      </c>
      <c r="F384">
        <v>1260.9499512</v>
      </c>
      <c r="G384">
        <v>1271.3000488</v>
      </c>
      <c r="H384">
        <v>1267.4599608999999</v>
      </c>
      <c r="I384">
        <v>1273.1700439000001</v>
      </c>
      <c r="J384">
        <v>1302.9039307</v>
      </c>
      <c r="L384" t="str">
        <f t="shared" si="45"/>
        <v>17MAR2025:00:00:00</v>
      </c>
      <c r="M384">
        <v>24</v>
      </c>
      <c r="N384">
        <f t="shared" si="46"/>
        <v>-85.387695299999905</v>
      </c>
      <c r="O384">
        <f t="shared" si="41"/>
        <v>-85.387695299999905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5.9280638255440605</v>
      </c>
    </row>
    <row r="385" spans="1:19" x14ac:dyDescent="0.25">
      <c r="A385" t="s">
        <v>410</v>
      </c>
      <c r="B385">
        <v>1298.317749</v>
      </c>
      <c r="C385">
        <v>1213.0899658000001</v>
      </c>
      <c r="D385">
        <v>1326.9051514</v>
      </c>
      <c r="E385">
        <v>1286.3055420000001</v>
      </c>
      <c r="F385">
        <v>1234.3000488</v>
      </c>
      <c r="G385">
        <v>1213.0899658000001</v>
      </c>
      <c r="H385">
        <v>1223.7700195</v>
      </c>
      <c r="I385">
        <v>1183.9399414</v>
      </c>
      <c r="J385">
        <v>1228.2811279</v>
      </c>
      <c r="L385" t="str">
        <f t="shared" si="45"/>
        <v>17MAR2025:01:00:00</v>
      </c>
      <c r="M385">
        <v>1</v>
      </c>
      <c r="N385">
        <f t="shared" si="46"/>
        <v>-85.227783199999976</v>
      </c>
      <c r="O385">
        <f t="shared" si="41"/>
        <v>-85.227783199999976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6.5644780151580582</v>
      </c>
    </row>
    <row r="386" spans="1:19" x14ac:dyDescent="0.25">
      <c r="A386" t="s">
        <v>411</v>
      </c>
      <c r="B386">
        <v>1339.9675293</v>
      </c>
      <c r="C386">
        <v>1204.3699951000001</v>
      </c>
      <c r="D386">
        <v>1327.0843506000001</v>
      </c>
      <c r="E386">
        <v>1286.9752197</v>
      </c>
      <c r="F386">
        <v>1221.6800536999999</v>
      </c>
      <c r="G386">
        <v>1204.3699951000001</v>
      </c>
      <c r="H386">
        <v>1201.75</v>
      </c>
      <c r="I386">
        <v>1166.1199951000001</v>
      </c>
      <c r="J386">
        <v>1216.1790771000001</v>
      </c>
      <c r="L386" t="str">
        <f t="shared" si="45"/>
        <v>17MAR2025:02:00:00</v>
      </c>
      <c r="M386">
        <v>2</v>
      </c>
      <c r="N386">
        <f t="shared" si="46"/>
        <v>-135.59753419999993</v>
      </c>
      <c r="O386">
        <f t="shared" si="41"/>
        <v>-135.59753419999993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10.119464183646015</v>
      </c>
    </row>
    <row r="387" spans="1:19" x14ac:dyDescent="0.25">
      <c r="A387" t="s">
        <v>412</v>
      </c>
      <c r="B387">
        <v>1413.5443115</v>
      </c>
      <c r="C387">
        <v>1229.7700195</v>
      </c>
      <c r="D387">
        <v>1384.7978516000001</v>
      </c>
      <c r="E387">
        <v>1307.8079834</v>
      </c>
      <c r="F387">
        <v>1262.6500243999999</v>
      </c>
      <c r="G387">
        <v>1229.7700195</v>
      </c>
      <c r="H387">
        <v>1209.3299560999999</v>
      </c>
      <c r="I387">
        <v>1174.8499756000001</v>
      </c>
      <c r="J387">
        <v>1236.8815918</v>
      </c>
      <c r="L387" t="str">
        <f t="shared" si="45"/>
        <v>17MAR2025:03:00:00</v>
      </c>
      <c r="M387">
        <v>3</v>
      </c>
      <c r="N387">
        <f t="shared" si="46"/>
        <v>-183.77429200000006</v>
      </c>
      <c r="O387">
        <f t="shared" ref="O387:O450" si="48">IF(N387&lt;0,N387,"")</f>
        <v>-183.77429200000006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13.000957274907476</v>
      </c>
    </row>
    <row r="388" spans="1:19" x14ac:dyDescent="0.25">
      <c r="A388" t="s">
        <v>413</v>
      </c>
      <c r="B388">
        <v>1340.9123535000001</v>
      </c>
      <c r="C388">
        <v>1250.9100341999999</v>
      </c>
      <c r="D388">
        <v>1376.0242920000001</v>
      </c>
      <c r="E388">
        <v>1284.2814940999999</v>
      </c>
      <c r="F388">
        <v>1261.1600341999999</v>
      </c>
      <c r="G388">
        <v>1250.9100341999999</v>
      </c>
      <c r="H388">
        <v>1217.2800293</v>
      </c>
      <c r="I388">
        <v>1183.8599853999999</v>
      </c>
      <c r="J388">
        <v>1239.4982910000001</v>
      </c>
      <c r="L388" t="str">
        <f t="shared" si="45"/>
        <v>17MAR2025:04:00:00</v>
      </c>
      <c r="M388">
        <v>4</v>
      </c>
      <c r="N388">
        <f t="shared" si="46"/>
        <v>-90.002319300000181</v>
      </c>
      <c r="O388">
        <f t="shared" si="48"/>
        <v>-90.002319300000181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6.7120210403819032</v>
      </c>
    </row>
    <row r="389" spans="1:19" x14ac:dyDescent="0.25">
      <c r="A389" t="s">
        <v>414</v>
      </c>
      <c r="B389">
        <v>1391.9844971</v>
      </c>
      <c r="C389">
        <v>1314.1199951000001</v>
      </c>
      <c r="D389">
        <v>1370.6335449000001</v>
      </c>
      <c r="E389">
        <v>1257.4237060999999</v>
      </c>
      <c r="F389">
        <v>1272.7399902</v>
      </c>
      <c r="G389">
        <v>1314.1199951000001</v>
      </c>
      <c r="H389">
        <v>1260.1700439000001</v>
      </c>
      <c r="I389">
        <v>1228.2199707</v>
      </c>
      <c r="J389">
        <v>1266.5347899999999</v>
      </c>
      <c r="L389" t="str">
        <f t="shared" si="45"/>
        <v>17MAR2025:05:00:00</v>
      </c>
      <c r="M389">
        <v>5</v>
      </c>
      <c r="N389">
        <f t="shared" si="46"/>
        <v>-77.864501999999902</v>
      </c>
      <c r="O389">
        <f t="shared" si="48"/>
        <v>-77.864501999999902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5.5937765228146885</v>
      </c>
    </row>
    <row r="390" spans="1:19" x14ac:dyDescent="0.25">
      <c r="A390" t="s">
        <v>415</v>
      </c>
      <c r="B390">
        <v>1493.8754882999999</v>
      </c>
      <c r="C390">
        <v>1447.6400146000001</v>
      </c>
      <c r="D390">
        <v>1418.0028076000001</v>
      </c>
      <c r="E390">
        <v>1268.6154785000001</v>
      </c>
      <c r="F390">
        <v>1346.6300048999999</v>
      </c>
      <c r="G390">
        <v>1447.6400146000001</v>
      </c>
      <c r="H390">
        <v>1362</v>
      </c>
      <c r="I390">
        <v>1332.2600098</v>
      </c>
      <c r="J390">
        <v>1351.4291992000001</v>
      </c>
      <c r="L390" t="str">
        <f t="shared" si="45"/>
        <v>17MAR2025:06:00:00</v>
      </c>
      <c r="M390">
        <v>6</v>
      </c>
      <c r="N390">
        <f t="shared" si="46"/>
        <v>-46.235473699999829</v>
      </c>
      <c r="O390">
        <f t="shared" si="48"/>
        <v>-46.235473699999829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3.095001829946006</v>
      </c>
    </row>
    <row r="391" spans="1:19" x14ac:dyDescent="0.25">
      <c r="A391" t="s">
        <v>416</v>
      </c>
      <c r="B391">
        <v>1652.5698242000001</v>
      </c>
      <c r="C391">
        <v>1666.0300293</v>
      </c>
      <c r="D391">
        <v>1551.5599365</v>
      </c>
      <c r="E391">
        <v>1384.7402344</v>
      </c>
      <c r="F391">
        <v>1480.0500488</v>
      </c>
      <c r="G391">
        <v>1666.0300293</v>
      </c>
      <c r="H391">
        <v>1533.2600098</v>
      </c>
      <c r="I391">
        <v>1505.7700195</v>
      </c>
      <c r="J391">
        <v>1513.9700928</v>
      </c>
      <c r="L391" t="str">
        <f t="shared" si="45"/>
        <v>17MAR2025:07:00:00</v>
      </c>
      <c r="M391">
        <v>7</v>
      </c>
      <c r="N391">
        <f t="shared" si="46"/>
        <v>13.460205099999939</v>
      </c>
      <c r="O391" t="str">
        <f t="shared" si="48"/>
        <v/>
      </c>
      <c r="P391">
        <f t="shared" si="49"/>
        <v>13.460205099999939</v>
      </c>
      <c r="Q391" t="str">
        <f t="shared" si="50"/>
        <v/>
      </c>
      <c r="R391">
        <f t="shared" si="51"/>
        <v>1</v>
      </c>
      <c r="S391">
        <f t="shared" si="47"/>
        <v>0.81450144513657385</v>
      </c>
    </row>
    <row r="392" spans="1:19" x14ac:dyDescent="0.25">
      <c r="A392" t="s">
        <v>417</v>
      </c>
      <c r="B392">
        <v>1719.8013916</v>
      </c>
      <c r="C392">
        <v>1764</v>
      </c>
      <c r="D392">
        <v>1660.4661865</v>
      </c>
      <c r="E392">
        <v>1548.3312988</v>
      </c>
      <c r="F392">
        <v>1545.9599608999999</v>
      </c>
      <c r="G392">
        <v>1764</v>
      </c>
      <c r="H392">
        <v>1612.6199951000001</v>
      </c>
      <c r="I392">
        <v>1589.25</v>
      </c>
      <c r="J392">
        <v>1612.0323486</v>
      </c>
      <c r="L392" t="str">
        <f t="shared" si="45"/>
        <v>17MAR2025:08:00:00</v>
      </c>
      <c r="M392">
        <v>8</v>
      </c>
      <c r="N392">
        <f t="shared" si="46"/>
        <v>44.198608400000012</v>
      </c>
      <c r="O392" t="str">
        <f t="shared" si="48"/>
        <v/>
      </c>
      <c r="P392">
        <f t="shared" si="49"/>
        <v>44.198608400000012</v>
      </c>
      <c r="Q392" t="str">
        <f t="shared" si="50"/>
        <v/>
      </c>
      <c r="R392">
        <f t="shared" si="51"/>
        <v>1</v>
      </c>
      <c r="S392">
        <f t="shared" si="47"/>
        <v>2.5699832908543168</v>
      </c>
    </row>
    <row r="393" spans="1:19" x14ac:dyDescent="0.25">
      <c r="A393" t="s">
        <v>418</v>
      </c>
      <c r="B393">
        <v>1739.9777832</v>
      </c>
      <c r="C393">
        <v>1743.5</v>
      </c>
      <c r="D393">
        <v>1628.0811768000001</v>
      </c>
      <c r="E393">
        <v>1485.1412353999999</v>
      </c>
      <c r="F393">
        <v>1534.7600098</v>
      </c>
      <c r="G393">
        <v>1743.5</v>
      </c>
      <c r="H393">
        <v>1608.5200195</v>
      </c>
      <c r="I393">
        <v>1589.5799560999999</v>
      </c>
      <c r="J393">
        <v>1592.300293</v>
      </c>
      <c r="L393" t="str">
        <f t="shared" si="45"/>
        <v>17MAR2025:09:00:00</v>
      </c>
      <c r="M393">
        <v>9</v>
      </c>
      <c r="N393">
        <f t="shared" si="46"/>
        <v>3.5222168000000238</v>
      </c>
      <c r="O393" t="str">
        <f t="shared" si="48"/>
        <v/>
      </c>
      <c r="P393">
        <f t="shared" si="49"/>
        <v>3.5222168000000238</v>
      </c>
      <c r="Q393" t="str">
        <f t="shared" si="50"/>
        <v/>
      </c>
      <c r="R393">
        <f t="shared" si="51"/>
        <v>1</v>
      </c>
      <c r="S393">
        <f t="shared" si="47"/>
        <v>0.20242883754080476</v>
      </c>
    </row>
    <row r="394" spans="1:19" x14ac:dyDescent="0.25">
      <c r="A394" t="s">
        <v>419</v>
      </c>
      <c r="B394">
        <v>1660.1784668</v>
      </c>
      <c r="C394">
        <v>1691.1800536999999</v>
      </c>
      <c r="D394">
        <v>1612.5545654</v>
      </c>
      <c r="E394">
        <v>1537.6445312999999</v>
      </c>
      <c r="F394">
        <v>1525.2900391000001</v>
      </c>
      <c r="G394">
        <v>1691.1800536999999</v>
      </c>
      <c r="H394">
        <v>1588.3800048999999</v>
      </c>
      <c r="I394">
        <v>1569.4499512</v>
      </c>
      <c r="J394">
        <v>1582.3889160000001</v>
      </c>
      <c r="L394" t="str">
        <f t="shared" si="45"/>
        <v>17MAR2025:10:00:00</v>
      </c>
      <c r="M394">
        <v>10</v>
      </c>
      <c r="N394">
        <f t="shared" si="46"/>
        <v>31.001586899999893</v>
      </c>
      <c r="O394" t="str">
        <f t="shared" si="48"/>
        <v/>
      </c>
      <c r="P394">
        <f t="shared" si="49"/>
        <v>31.001586899999893</v>
      </c>
      <c r="Q394" t="str">
        <f t="shared" si="50"/>
        <v/>
      </c>
      <c r="R394">
        <f t="shared" si="51"/>
        <v>1</v>
      </c>
      <c r="S394">
        <f t="shared" si="47"/>
        <v>1.8673647152980828</v>
      </c>
    </row>
    <row r="395" spans="1:19" x14ac:dyDescent="0.25">
      <c r="A395" t="s">
        <v>420</v>
      </c>
      <c r="B395">
        <v>1632.8779297000001</v>
      </c>
      <c r="C395">
        <v>1633.4499512</v>
      </c>
      <c r="D395">
        <v>1640.2476807</v>
      </c>
      <c r="E395">
        <v>1668.7977295000001</v>
      </c>
      <c r="F395">
        <v>1517.9100341999999</v>
      </c>
      <c r="G395">
        <v>1633.4499512</v>
      </c>
      <c r="H395">
        <v>1561.7099608999999</v>
      </c>
      <c r="I395">
        <v>1545.9399414</v>
      </c>
      <c r="J395">
        <v>1585.5615233999999</v>
      </c>
      <c r="L395" t="str">
        <f t="shared" si="45"/>
        <v>17MAR2025:11:00:00</v>
      </c>
      <c r="M395">
        <v>11</v>
      </c>
      <c r="N395">
        <f t="shared" si="46"/>
        <v>0.5720214999998916</v>
      </c>
      <c r="O395" t="str">
        <f t="shared" si="48"/>
        <v/>
      </c>
      <c r="P395">
        <f t="shared" si="49"/>
        <v>0.5720214999998916</v>
      </c>
      <c r="Q395" t="str">
        <f t="shared" si="50"/>
        <v/>
      </c>
      <c r="R395">
        <f t="shared" si="51"/>
        <v>1</v>
      </c>
      <c r="S395">
        <f t="shared" si="47"/>
        <v>3.5031491919606389E-2</v>
      </c>
    </row>
    <row r="396" spans="1:19" x14ac:dyDescent="0.25">
      <c r="A396" t="s">
        <v>421</v>
      </c>
      <c r="B396">
        <v>1686.2270507999999</v>
      </c>
      <c r="C396">
        <v>1592.1999512</v>
      </c>
      <c r="D396">
        <v>1551.0804443</v>
      </c>
      <c r="E396">
        <v>1549.6608887</v>
      </c>
      <c r="F396">
        <v>1510.0500488</v>
      </c>
      <c r="G396">
        <v>1592.1999512</v>
      </c>
      <c r="H396">
        <v>1545.8699951000001</v>
      </c>
      <c r="I396">
        <v>1528.9399414</v>
      </c>
      <c r="J396">
        <v>1545.3441161999999</v>
      </c>
      <c r="L396" t="str">
        <f t="shared" si="45"/>
        <v>17MAR2025:12:00:00</v>
      </c>
      <c r="M396">
        <v>12</v>
      </c>
      <c r="N396">
        <f t="shared" si="46"/>
        <v>-94.027099599999929</v>
      </c>
      <c r="O396">
        <f t="shared" si="48"/>
        <v>-94.027099599999929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5.576182611670859</v>
      </c>
    </row>
    <row r="397" spans="1:19" x14ac:dyDescent="0.25">
      <c r="A397" t="s">
        <v>422</v>
      </c>
      <c r="B397">
        <v>1611.0284423999999</v>
      </c>
      <c r="C397">
        <v>1584.5799560999999</v>
      </c>
      <c r="D397">
        <v>1449.2055664</v>
      </c>
      <c r="E397">
        <v>1412.9307861</v>
      </c>
      <c r="F397">
        <v>1507.7099608999999</v>
      </c>
      <c r="G397">
        <v>1584.5799560999999</v>
      </c>
      <c r="H397">
        <v>1556.3800048999999</v>
      </c>
      <c r="I397">
        <v>1543.6600341999999</v>
      </c>
      <c r="J397">
        <v>1521.0522461</v>
      </c>
      <c r="L397" t="str">
        <f t="shared" si="45"/>
        <v>17MAR2025:13:00:00</v>
      </c>
      <c r="M397">
        <v>13</v>
      </c>
      <c r="N397">
        <f t="shared" si="46"/>
        <v>-26.448486300000013</v>
      </c>
      <c r="O397">
        <f t="shared" si="48"/>
        <v>-26.448486300000013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1.6417144231543712</v>
      </c>
    </row>
    <row r="398" spans="1:19" x14ac:dyDescent="0.25">
      <c r="A398" t="s">
        <v>423</v>
      </c>
      <c r="B398">
        <v>1615.5786132999999</v>
      </c>
      <c r="C398">
        <v>1592.1999512</v>
      </c>
      <c r="D398">
        <v>1393.7109375</v>
      </c>
      <c r="E398">
        <v>1361.4956055</v>
      </c>
      <c r="F398">
        <v>1507.5</v>
      </c>
      <c r="G398">
        <v>1592.1999512</v>
      </c>
      <c r="H398">
        <v>1573.4100341999999</v>
      </c>
      <c r="I398">
        <v>1562.4499512</v>
      </c>
      <c r="J398">
        <v>1519.4111327999999</v>
      </c>
      <c r="L398" t="str">
        <f t="shared" si="45"/>
        <v>17MAR2025:14:00:00</v>
      </c>
      <c r="M398">
        <v>14</v>
      </c>
      <c r="N398">
        <f t="shared" si="46"/>
        <v>-23.378662099999929</v>
      </c>
      <c r="O398">
        <f t="shared" si="48"/>
        <v>-23.378662099999929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1.4470767257958681</v>
      </c>
    </row>
    <row r="399" spans="1:19" x14ac:dyDescent="0.25">
      <c r="A399" t="s">
        <v>424</v>
      </c>
      <c r="B399">
        <v>1602.3520507999999</v>
      </c>
      <c r="C399">
        <v>1610.7800293</v>
      </c>
      <c r="D399">
        <v>1412.9820557</v>
      </c>
      <c r="E399">
        <v>1354.84375</v>
      </c>
      <c r="F399">
        <v>1519.9200439000001</v>
      </c>
      <c r="G399">
        <v>1610.7800293</v>
      </c>
      <c r="H399">
        <v>1594.6899414</v>
      </c>
      <c r="I399">
        <v>1580.9599608999999</v>
      </c>
      <c r="J399">
        <v>1532.2387695</v>
      </c>
      <c r="L399" t="str">
        <f t="shared" si="45"/>
        <v>17MAR2025:15:00:00</v>
      </c>
      <c r="M399">
        <v>15</v>
      </c>
      <c r="N399">
        <f t="shared" si="46"/>
        <v>8.4279785000001084</v>
      </c>
      <c r="O399" t="str">
        <f t="shared" si="48"/>
        <v/>
      </c>
      <c r="P399">
        <f t="shared" si="49"/>
        <v>8.4279785000001084</v>
      </c>
      <c r="Q399" t="str">
        <f t="shared" si="50"/>
        <v/>
      </c>
      <c r="R399">
        <f t="shared" si="51"/>
        <v>1</v>
      </c>
      <c r="S399">
        <f t="shared" si="47"/>
        <v>0.52597545563050929</v>
      </c>
    </row>
    <row r="400" spans="1:19" x14ac:dyDescent="0.25">
      <c r="A400" t="s">
        <v>425</v>
      </c>
      <c r="B400">
        <v>1445.2711182</v>
      </c>
      <c r="C400">
        <v>1643.5</v>
      </c>
      <c r="D400">
        <v>1415.8923339999999</v>
      </c>
      <c r="E400">
        <v>1374.2561035000001</v>
      </c>
      <c r="F400">
        <v>1552.5799560999999</v>
      </c>
      <c r="G400">
        <v>1643.5</v>
      </c>
      <c r="H400">
        <v>1632.1199951000001</v>
      </c>
      <c r="I400">
        <v>1609.5600586</v>
      </c>
      <c r="J400">
        <v>1562.4031981999999</v>
      </c>
      <c r="L400" t="str">
        <f t="shared" si="45"/>
        <v>17MAR2025:16:00:00</v>
      </c>
      <c r="M400">
        <v>16</v>
      </c>
      <c r="N400">
        <f t="shared" si="46"/>
        <v>198.22888179999995</v>
      </c>
      <c r="O400" t="str">
        <f t="shared" si="48"/>
        <v/>
      </c>
      <c r="P400">
        <f t="shared" si="49"/>
        <v>198.22888179999995</v>
      </c>
      <c r="Q400" t="str">
        <f t="shared" si="50"/>
        <v/>
      </c>
      <c r="R400">
        <f t="shared" si="51"/>
        <v>1</v>
      </c>
      <c r="S400">
        <f t="shared" si="47"/>
        <v>13.715688309532009</v>
      </c>
    </row>
    <row r="401" spans="1:19" x14ac:dyDescent="0.25">
      <c r="A401" t="s">
        <v>426</v>
      </c>
      <c r="B401">
        <v>1455.6817627</v>
      </c>
      <c r="C401">
        <v>1697.8699951000001</v>
      </c>
      <c r="D401">
        <v>1470.9726562999999</v>
      </c>
      <c r="E401">
        <v>1469.03125</v>
      </c>
      <c r="F401">
        <v>1588.8599853999999</v>
      </c>
      <c r="G401">
        <v>1697.8699951000001</v>
      </c>
      <c r="H401">
        <v>1681.0400391000001</v>
      </c>
      <c r="I401">
        <v>1655.4599608999999</v>
      </c>
      <c r="J401">
        <v>1618.4522704999999</v>
      </c>
      <c r="L401" t="str">
        <f t="shared" si="45"/>
        <v>17MAR2025:17:00:00</v>
      </c>
      <c r="M401">
        <v>17</v>
      </c>
      <c r="N401">
        <f t="shared" si="46"/>
        <v>242.18823240000006</v>
      </c>
      <c r="O401" t="str">
        <f t="shared" si="48"/>
        <v/>
      </c>
      <c r="P401">
        <f t="shared" si="49"/>
        <v>242.18823240000006</v>
      </c>
      <c r="Q401" t="str">
        <f t="shared" si="50"/>
        <v/>
      </c>
      <c r="R401">
        <f t="shared" si="51"/>
        <v>1</v>
      </c>
      <c r="S401">
        <f t="shared" si="47"/>
        <v>16.637443609294735</v>
      </c>
    </row>
    <row r="402" spans="1:19" x14ac:dyDescent="0.25">
      <c r="A402" t="s">
        <v>427</v>
      </c>
      <c r="B402">
        <v>1503.6378173999999</v>
      </c>
      <c r="C402">
        <v>1725.8399658000001</v>
      </c>
      <c r="D402">
        <v>1523.8425293</v>
      </c>
      <c r="E402">
        <v>1518.6704102000001</v>
      </c>
      <c r="F402">
        <v>1622.0600586</v>
      </c>
      <c r="G402">
        <v>1725.8399658000001</v>
      </c>
      <c r="H402">
        <v>1705.0899658000001</v>
      </c>
      <c r="I402">
        <v>1671.5899658000001</v>
      </c>
      <c r="J402">
        <v>1648.6500243999999</v>
      </c>
      <c r="L402" t="str">
        <f t="shared" si="45"/>
        <v>17MAR2025:18:00:00</v>
      </c>
      <c r="M402">
        <v>18</v>
      </c>
      <c r="N402">
        <f t="shared" si="46"/>
        <v>222.20214840000017</v>
      </c>
      <c r="O402" t="str">
        <f t="shared" si="48"/>
        <v/>
      </c>
      <c r="P402">
        <f t="shared" si="49"/>
        <v>222.20214840000017</v>
      </c>
      <c r="Q402" t="str">
        <f t="shared" si="50"/>
        <v/>
      </c>
      <c r="R402">
        <f t="shared" si="51"/>
        <v>1</v>
      </c>
      <c r="S402">
        <f t="shared" si="47"/>
        <v>14.777637661722206</v>
      </c>
    </row>
    <row r="403" spans="1:19" x14ac:dyDescent="0.25">
      <c r="A403" t="s">
        <v>428</v>
      </c>
      <c r="B403">
        <v>1550.8787841999999</v>
      </c>
      <c r="C403">
        <v>1714.3499756000001</v>
      </c>
      <c r="D403">
        <v>1568.7427978999999</v>
      </c>
      <c r="E403">
        <v>1542.8416748</v>
      </c>
      <c r="F403">
        <v>1628.5600586</v>
      </c>
      <c r="G403">
        <v>1714.3499756000001</v>
      </c>
      <c r="H403">
        <v>1692.5600586</v>
      </c>
      <c r="I403">
        <v>1655.3699951000001</v>
      </c>
      <c r="J403">
        <v>1646.7363281</v>
      </c>
      <c r="L403" t="str">
        <f t="shared" si="45"/>
        <v>17MAR2025:19:00:00</v>
      </c>
      <c r="M403">
        <v>19</v>
      </c>
      <c r="N403">
        <f t="shared" si="46"/>
        <v>163.47119140000018</v>
      </c>
      <c r="O403" t="str">
        <f t="shared" si="48"/>
        <v/>
      </c>
      <c r="P403">
        <f t="shared" si="49"/>
        <v>163.47119140000018</v>
      </c>
      <c r="Q403" t="str">
        <f t="shared" si="50"/>
        <v/>
      </c>
      <c r="R403">
        <f t="shared" si="51"/>
        <v>1</v>
      </c>
      <c r="S403">
        <f t="shared" si="47"/>
        <v>10.540552431654071</v>
      </c>
    </row>
    <row r="404" spans="1:19" x14ac:dyDescent="0.25">
      <c r="A404" t="s">
        <v>429</v>
      </c>
      <c r="B404">
        <v>1579.3626709</v>
      </c>
      <c r="C404">
        <v>1715.0600586</v>
      </c>
      <c r="D404">
        <v>1562.8110352000001</v>
      </c>
      <c r="E404">
        <v>1534.1464844</v>
      </c>
      <c r="F404">
        <v>1628.3199463000001</v>
      </c>
      <c r="G404">
        <v>1715.0600586</v>
      </c>
      <c r="H404">
        <v>1691.3599853999999</v>
      </c>
      <c r="I404">
        <v>1656.5899658000001</v>
      </c>
      <c r="J404">
        <v>1645.0953368999999</v>
      </c>
      <c r="L404" t="str">
        <f t="shared" si="45"/>
        <v>17MAR2025:20:00:00</v>
      </c>
      <c r="M404">
        <v>20</v>
      </c>
      <c r="N404">
        <f t="shared" si="46"/>
        <v>135.69738770000004</v>
      </c>
      <c r="O404" t="str">
        <f t="shared" si="48"/>
        <v/>
      </c>
      <c r="P404">
        <f t="shared" si="49"/>
        <v>135.69738770000004</v>
      </c>
      <c r="Q404" t="str">
        <f t="shared" si="50"/>
        <v/>
      </c>
      <c r="R404">
        <f t="shared" si="51"/>
        <v>1</v>
      </c>
      <c r="S404">
        <f t="shared" si="47"/>
        <v>8.5919080018950211</v>
      </c>
    </row>
    <row r="405" spans="1:19" x14ac:dyDescent="0.25">
      <c r="A405" t="s">
        <v>430</v>
      </c>
      <c r="B405">
        <v>1622.5744629000001</v>
      </c>
      <c r="C405">
        <v>1740.6400146000001</v>
      </c>
      <c r="D405">
        <v>1581.3474120999999</v>
      </c>
      <c r="E405">
        <v>1532.3121338000001</v>
      </c>
      <c r="F405">
        <v>1647.9000243999999</v>
      </c>
      <c r="G405">
        <v>1740.6400146000001</v>
      </c>
      <c r="H405">
        <v>1709.25</v>
      </c>
      <c r="I405">
        <v>1678.2299805</v>
      </c>
      <c r="J405">
        <v>1661.6665039</v>
      </c>
      <c r="L405" t="str">
        <f t="shared" si="45"/>
        <v>17MAR2025:21:00:00</v>
      </c>
      <c r="M405">
        <v>21</v>
      </c>
      <c r="N405">
        <f t="shared" si="46"/>
        <v>118.06555170000001</v>
      </c>
      <c r="O405" t="str">
        <f t="shared" si="48"/>
        <v/>
      </c>
      <c r="P405">
        <f t="shared" si="49"/>
        <v>118.06555170000001</v>
      </c>
      <c r="Q405" t="str">
        <f t="shared" si="50"/>
        <v/>
      </c>
      <c r="R405">
        <f t="shared" si="51"/>
        <v>1</v>
      </c>
      <c r="S405">
        <f t="shared" si="47"/>
        <v>7.2764334950140546</v>
      </c>
    </row>
    <row r="406" spans="1:19" x14ac:dyDescent="0.25">
      <c r="A406" t="s">
        <v>431</v>
      </c>
      <c r="B406">
        <v>1617.3494873</v>
      </c>
      <c r="C406">
        <v>1665.9499512</v>
      </c>
      <c r="D406">
        <v>1556.3524170000001</v>
      </c>
      <c r="E406">
        <v>1482.8216553</v>
      </c>
      <c r="F406">
        <v>1602.8000488</v>
      </c>
      <c r="G406">
        <v>1665.9499512</v>
      </c>
      <c r="H406">
        <v>1646.5999756000001</v>
      </c>
      <c r="I406">
        <v>1616.0100098</v>
      </c>
      <c r="J406">
        <v>1602.8364257999999</v>
      </c>
      <c r="L406" t="str">
        <f t="shared" si="45"/>
        <v>17MAR2025:22:00:00</v>
      </c>
      <c r="M406">
        <v>22</v>
      </c>
      <c r="N406">
        <f t="shared" si="46"/>
        <v>48.600463900000022</v>
      </c>
      <c r="O406" t="str">
        <f t="shared" si="48"/>
        <v/>
      </c>
      <c r="P406">
        <f t="shared" si="49"/>
        <v>48.600463900000022</v>
      </c>
      <c r="Q406" t="str">
        <f t="shared" si="50"/>
        <v/>
      </c>
      <c r="R406">
        <f t="shared" si="51"/>
        <v>1</v>
      </c>
      <c r="S406">
        <f t="shared" si="47"/>
        <v>3.0049450833989839</v>
      </c>
    </row>
    <row r="407" spans="1:19" x14ac:dyDescent="0.25">
      <c r="A407" t="s">
        <v>432</v>
      </c>
      <c r="B407">
        <v>1511.6307373</v>
      </c>
      <c r="C407">
        <v>1527.8100586</v>
      </c>
      <c r="D407">
        <v>1515.7938231999999</v>
      </c>
      <c r="E407">
        <v>1458.9929199000001</v>
      </c>
      <c r="F407">
        <v>1504.0300293</v>
      </c>
      <c r="G407">
        <v>1527.8100586</v>
      </c>
      <c r="H407">
        <v>1524.3699951000001</v>
      </c>
      <c r="I407">
        <v>1498.2600098</v>
      </c>
      <c r="J407">
        <v>1502.6926269999999</v>
      </c>
      <c r="L407" t="str">
        <f t="shared" si="45"/>
        <v>17MAR2025:23:00:00</v>
      </c>
      <c r="M407">
        <v>23</v>
      </c>
      <c r="N407">
        <f t="shared" si="46"/>
        <v>16.179321300000083</v>
      </c>
      <c r="O407" t="str">
        <f t="shared" si="48"/>
        <v/>
      </c>
      <c r="P407">
        <f t="shared" si="49"/>
        <v>16.179321300000083</v>
      </c>
      <c r="Q407" t="str">
        <f t="shared" si="50"/>
        <v/>
      </c>
      <c r="R407">
        <f t="shared" si="51"/>
        <v>1</v>
      </c>
      <c r="S407">
        <f t="shared" si="47"/>
        <v>1.0703223281169043</v>
      </c>
    </row>
    <row r="408" spans="1:19" x14ac:dyDescent="0.25">
      <c r="A408" t="s">
        <v>433</v>
      </c>
      <c r="B408">
        <v>1408.5623779</v>
      </c>
      <c r="C408">
        <v>1382.7800293</v>
      </c>
      <c r="D408">
        <v>1425.7435303</v>
      </c>
      <c r="E408">
        <v>1393.6606445</v>
      </c>
      <c r="F408">
        <v>1395.5600586</v>
      </c>
      <c r="G408">
        <v>1382.7800293</v>
      </c>
      <c r="H408">
        <v>1394.6099853999999</v>
      </c>
      <c r="I408">
        <v>1371.5600586</v>
      </c>
      <c r="J408">
        <v>1387.6341553</v>
      </c>
      <c r="L408" t="str">
        <f t="shared" si="45"/>
        <v>18MAR2025:00:00:00</v>
      </c>
      <c r="M408">
        <v>24</v>
      </c>
      <c r="N408">
        <f t="shared" si="46"/>
        <v>-25.782348599999978</v>
      </c>
      <c r="O408">
        <f t="shared" si="48"/>
        <v>-25.782348599999978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1.8304016211506666</v>
      </c>
    </row>
    <row r="409" spans="1:19" x14ac:dyDescent="0.25">
      <c r="A409" t="s">
        <v>434</v>
      </c>
      <c r="B409">
        <v>1344.3800048999999</v>
      </c>
      <c r="C409">
        <v>1235.8100586</v>
      </c>
      <c r="D409">
        <v>1318.5581055</v>
      </c>
      <c r="E409">
        <v>1283.989624</v>
      </c>
      <c r="F409">
        <v>1298.1800536999999</v>
      </c>
      <c r="G409">
        <v>1244.5600586</v>
      </c>
      <c r="H409">
        <v>1244.9300536999999</v>
      </c>
      <c r="I409">
        <v>1235.8100586</v>
      </c>
      <c r="J409">
        <v>1261.4940185999999</v>
      </c>
      <c r="L409" t="str">
        <f t="shared" si="45"/>
        <v>18MAR2025:01:00:00</v>
      </c>
      <c r="M409">
        <v>1</v>
      </c>
      <c r="N409">
        <f t="shared" si="46"/>
        <v>-108.56994629999986</v>
      </c>
      <c r="O409">
        <f t="shared" si="48"/>
        <v>-108.56994629999986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8.0758376280727049</v>
      </c>
    </row>
    <row r="410" spans="1:19" x14ac:dyDescent="0.25">
      <c r="A410" t="s">
        <v>435</v>
      </c>
      <c r="B410">
        <v>1308.2985839999999</v>
      </c>
      <c r="C410">
        <v>1186.2900391000001</v>
      </c>
      <c r="D410">
        <v>1266.2653809000001</v>
      </c>
      <c r="E410">
        <v>1245.3505858999999</v>
      </c>
      <c r="F410">
        <v>1224.0300293</v>
      </c>
      <c r="G410">
        <v>1187.5200195</v>
      </c>
      <c r="H410">
        <v>1190.2700195</v>
      </c>
      <c r="I410">
        <v>1186.2900391000001</v>
      </c>
      <c r="J410">
        <v>1206.6921387</v>
      </c>
      <c r="L410" t="str">
        <f t="shared" si="45"/>
        <v>18MAR2025:02:00:00</v>
      </c>
      <c r="M410">
        <v>2</v>
      </c>
      <c r="N410">
        <f t="shared" si="46"/>
        <v>-122.00854489999983</v>
      </c>
      <c r="O410">
        <f t="shared" si="48"/>
        <v>-122.00854489999983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9.3257415694030765</v>
      </c>
    </row>
    <row r="411" spans="1:19" x14ac:dyDescent="0.25">
      <c r="A411" t="s">
        <v>436</v>
      </c>
      <c r="B411">
        <v>1309.276001</v>
      </c>
      <c r="C411">
        <v>1150.8100586</v>
      </c>
      <c r="D411">
        <v>1273.578125</v>
      </c>
      <c r="E411">
        <v>1249.0446777</v>
      </c>
      <c r="F411">
        <v>1245.7700195</v>
      </c>
      <c r="G411">
        <v>1156.0799560999999</v>
      </c>
      <c r="H411">
        <v>1161.7600098</v>
      </c>
      <c r="I411">
        <v>1150.8100586</v>
      </c>
      <c r="J411">
        <v>1192.6929932</v>
      </c>
      <c r="L411" t="str">
        <f t="shared" si="45"/>
        <v>18MAR2025:03:00:00</v>
      </c>
      <c r="M411">
        <v>3</v>
      </c>
      <c r="N411">
        <f t="shared" si="46"/>
        <v>-158.4659423999999</v>
      </c>
      <c r="O411">
        <f t="shared" si="48"/>
        <v>-158.4659423999999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12.103325981608663</v>
      </c>
    </row>
    <row r="412" spans="1:19" x14ac:dyDescent="0.25">
      <c r="A412" t="s">
        <v>437</v>
      </c>
      <c r="B412">
        <v>1323.8837891000001</v>
      </c>
      <c r="C412">
        <v>1149.9200439000001</v>
      </c>
      <c r="D412">
        <v>1252.6776123</v>
      </c>
      <c r="E412">
        <v>1268.3184814000001</v>
      </c>
      <c r="F412">
        <v>1238.4100341999999</v>
      </c>
      <c r="G412">
        <v>1153.6800536999999</v>
      </c>
      <c r="H412">
        <v>1154.4300536999999</v>
      </c>
      <c r="I412">
        <v>1149.9200439000001</v>
      </c>
      <c r="J412">
        <v>1192.9517822</v>
      </c>
      <c r="L412" t="str">
        <f t="shared" si="45"/>
        <v>18MAR2025:04:00:00</v>
      </c>
      <c r="M412">
        <v>4</v>
      </c>
      <c r="N412">
        <f t="shared" si="46"/>
        <v>-173.96374519999995</v>
      </c>
      <c r="O412">
        <f t="shared" si="48"/>
        <v>-173.96374519999995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13.140409047403143</v>
      </c>
    </row>
    <row r="413" spans="1:19" x14ac:dyDescent="0.25">
      <c r="A413" t="s">
        <v>438</v>
      </c>
      <c r="B413">
        <v>1292.1324463000001</v>
      </c>
      <c r="C413">
        <v>1168.6099853999999</v>
      </c>
      <c r="D413">
        <v>1243.5118408000001</v>
      </c>
      <c r="E413">
        <v>1318.4903564000001</v>
      </c>
      <c r="F413">
        <v>1214.9799805</v>
      </c>
      <c r="G413">
        <v>1182.8900146000001</v>
      </c>
      <c r="H413">
        <v>1180.0899658000001</v>
      </c>
      <c r="I413">
        <v>1168.6099853999999</v>
      </c>
      <c r="J413">
        <v>1213.0120850000001</v>
      </c>
      <c r="L413" t="str">
        <f t="shared" si="45"/>
        <v>18MAR2025:05:00:00</v>
      </c>
      <c r="M413">
        <v>5</v>
      </c>
      <c r="N413">
        <f t="shared" si="46"/>
        <v>-123.52246090000017</v>
      </c>
      <c r="O413">
        <f t="shared" si="48"/>
        <v>-123.52246090000017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9.5595820114032968</v>
      </c>
    </row>
    <row r="414" spans="1:19" x14ac:dyDescent="0.25">
      <c r="A414" t="s">
        <v>439</v>
      </c>
      <c r="B414">
        <v>1314.1340332</v>
      </c>
      <c r="C414">
        <v>1222.5999756000001</v>
      </c>
      <c r="D414">
        <v>1236.2016602000001</v>
      </c>
      <c r="E414">
        <v>1302.7553711</v>
      </c>
      <c r="F414">
        <v>1243.3499756000001</v>
      </c>
      <c r="G414">
        <v>1250.7299805</v>
      </c>
      <c r="H414">
        <v>1246.7399902</v>
      </c>
      <c r="I414">
        <v>1222.5999756000001</v>
      </c>
      <c r="J414">
        <v>1253.2351074000001</v>
      </c>
      <c r="L414" t="str">
        <f t="shared" si="45"/>
        <v>18MAR2025:06:00:00</v>
      </c>
      <c r="M414">
        <v>6</v>
      </c>
      <c r="N414">
        <f t="shared" si="46"/>
        <v>-91.534057599999869</v>
      </c>
      <c r="O414">
        <f t="shared" si="48"/>
        <v>-91.534057599999869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6.9653517287813189</v>
      </c>
    </row>
    <row r="415" spans="1:19" x14ac:dyDescent="0.25">
      <c r="A415" t="s">
        <v>440</v>
      </c>
      <c r="B415">
        <v>1420.5407714999999</v>
      </c>
      <c r="C415">
        <v>1327.1099853999999</v>
      </c>
      <c r="D415">
        <v>1324.1734618999999</v>
      </c>
      <c r="E415">
        <v>1387.5391846</v>
      </c>
      <c r="F415">
        <v>1327.6400146000001</v>
      </c>
      <c r="G415">
        <v>1381.75</v>
      </c>
      <c r="H415">
        <v>1386.7399902</v>
      </c>
      <c r="I415">
        <v>1327.1099853999999</v>
      </c>
      <c r="J415">
        <v>1362.1558838000001</v>
      </c>
      <c r="L415" t="str">
        <f t="shared" si="45"/>
        <v>18MAR2025:07:00:00</v>
      </c>
      <c r="M415">
        <v>7</v>
      </c>
      <c r="N415">
        <f t="shared" si="46"/>
        <v>-93.430786099999978</v>
      </c>
      <c r="O415">
        <f t="shared" si="48"/>
        <v>-93.430786099999978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6.577128089139114</v>
      </c>
    </row>
    <row r="416" spans="1:19" x14ac:dyDescent="0.25">
      <c r="A416" t="s">
        <v>441</v>
      </c>
      <c r="B416">
        <v>1478.4118652</v>
      </c>
      <c r="C416">
        <v>1377.0699463000001</v>
      </c>
      <c r="D416">
        <v>1374.2531738</v>
      </c>
      <c r="E416">
        <v>1432.2912598</v>
      </c>
      <c r="F416">
        <v>1371.0200195</v>
      </c>
      <c r="G416">
        <v>1449.6700439000001</v>
      </c>
      <c r="H416">
        <v>1447.5200195</v>
      </c>
      <c r="I416">
        <v>1377.0699463000001</v>
      </c>
      <c r="J416">
        <v>1415.5141602000001</v>
      </c>
      <c r="L416" t="str">
        <f t="shared" si="45"/>
        <v>18MAR2025:08:00:00</v>
      </c>
      <c r="M416">
        <v>8</v>
      </c>
      <c r="N416">
        <f t="shared" si="46"/>
        <v>-101.34191889999988</v>
      </c>
      <c r="O416">
        <f t="shared" si="48"/>
        <v>-101.34191889999988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6.8547825734806525</v>
      </c>
    </row>
    <row r="417" spans="1:19" x14ac:dyDescent="0.25">
      <c r="A417" t="s">
        <v>442</v>
      </c>
      <c r="B417">
        <v>1538.6896973</v>
      </c>
      <c r="C417">
        <v>1389.5200195</v>
      </c>
      <c r="D417">
        <v>1365.1499022999999</v>
      </c>
      <c r="E417">
        <v>1456.7489014</v>
      </c>
      <c r="F417">
        <v>1396.4000243999999</v>
      </c>
      <c r="G417">
        <v>1463.6099853999999</v>
      </c>
      <c r="H417">
        <v>1466.0300293</v>
      </c>
      <c r="I417">
        <v>1389.5200195</v>
      </c>
      <c r="J417">
        <v>1434.4619141000001</v>
      </c>
      <c r="L417" t="str">
        <f t="shared" si="45"/>
        <v>18MAR2025:09:00:00</v>
      </c>
      <c r="M417">
        <v>9</v>
      </c>
      <c r="N417">
        <f t="shared" si="46"/>
        <v>-149.16967780000004</v>
      </c>
      <c r="O417">
        <f t="shared" si="48"/>
        <v>-149.16967780000004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9.694591317648646</v>
      </c>
    </row>
    <row r="418" spans="1:19" x14ac:dyDescent="0.25">
      <c r="A418" t="s">
        <v>443</v>
      </c>
      <c r="B418">
        <v>1666.324707</v>
      </c>
      <c r="C418">
        <v>1404.9799805</v>
      </c>
      <c r="D418">
        <v>1401.692749</v>
      </c>
      <c r="E418">
        <v>1462.1940918</v>
      </c>
      <c r="F418">
        <v>1412.4699707</v>
      </c>
      <c r="G418">
        <v>1475.5899658000001</v>
      </c>
      <c r="H418">
        <v>1481.2399902</v>
      </c>
      <c r="I418">
        <v>1404.9799805</v>
      </c>
      <c r="J418">
        <v>1447.2947998</v>
      </c>
      <c r="L418" t="str">
        <f t="shared" si="45"/>
        <v>18MAR2025:10:00:00</v>
      </c>
      <c r="M418">
        <v>10</v>
      </c>
      <c r="N418">
        <f t="shared" si="46"/>
        <v>-261.34472649999998</v>
      </c>
      <c r="O418">
        <f t="shared" si="48"/>
        <v>-261.34472649999998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15.683901547047036</v>
      </c>
    </row>
    <row r="419" spans="1:19" x14ac:dyDescent="0.25">
      <c r="A419" t="s">
        <v>444</v>
      </c>
      <c r="B419">
        <v>1713.2224120999999</v>
      </c>
      <c r="C419">
        <v>1422.6999512</v>
      </c>
      <c r="D419">
        <v>1480.0421143000001</v>
      </c>
      <c r="E419">
        <v>1544.5946045000001</v>
      </c>
      <c r="F419">
        <v>1429.4499512</v>
      </c>
      <c r="G419">
        <v>1487.5400391000001</v>
      </c>
      <c r="H419">
        <v>1501.1899414</v>
      </c>
      <c r="I419">
        <v>1422.6999512</v>
      </c>
      <c r="J419">
        <v>1477.0949707</v>
      </c>
      <c r="L419" t="str">
        <f t="shared" si="45"/>
        <v>18MAR2025:11:00:00</v>
      </c>
      <c r="M419">
        <v>11</v>
      </c>
      <c r="N419">
        <f t="shared" si="46"/>
        <v>-290.52246089999994</v>
      </c>
      <c r="O419">
        <f t="shared" si="48"/>
        <v>-290.52246089999994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16.957661705107459</v>
      </c>
    </row>
    <row r="420" spans="1:19" x14ac:dyDescent="0.25">
      <c r="A420" t="s">
        <v>445</v>
      </c>
      <c r="B420">
        <v>1589.1392822</v>
      </c>
      <c r="C420">
        <v>1426.3499756000001</v>
      </c>
      <c r="D420">
        <v>1447.4990233999999</v>
      </c>
      <c r="E420">
        <v>1470.6129149999999</v>
      </c>
      <c r="F420">
        <v>1425.6999512</v>
      </c>
      <c r="G420">
        <v>1486.0100098</v>
      </c>
      <c r="H420">
        <v>1513.0400391000001</v>
      </c>
      <c r="I420">
        <v>1426.3499756000001</v>
      </c>
      <c r="J420">
        <v>1464.3426514</v>
      </c>
      <c r="L420" t="str">
        <f t="shared" si="45"/>
        <v>18MAR2025:12:00:00</v>
      </c>
      <c r="M420">
        <v>12</v>
      </c>
      <c r="N420">
        <f t="shared" si="46"/>
        <v>-162.78930659999992</v>
      </c>
      <c r="O420">
        <f t="shared" si="48"/>
        <v>-162.78930659999992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10.243866502037182</v>
      </c>
    </row>
    <row r="421" spans="1:19" x14ac:dyDescent="0.25">
      <c r="A421" t="s">
        <v>446</v>
      </c>
      <c r="B421">
        <v>1448.3453368999999</v>
      </c>
      <c r="C421">
        <v>1440.5500488</v>
      </c>
      <c r="D421">
        <v>1406.9089355000001</v>
      </c>
      <c r="E421">
        <v>1375.2854004000001</v>
      </c>
      <c r="F421">
        <v>1391.0600586</v>
      </c>
      <c r="G421">
        <v>1483.2299805</v>
      </c>
      <c r="H421">
        <v>1532.0799560999999</v>
      </c>
      <c r="I421">
        <v>1440.5500488</v>
      </c>
      <c r="J421">
        <v>1444.4410399999999</v>
      </c>
      <c r="L421" t="str">
        <f t="shared" si="45"/>
        <v>18MAR2025:13:00:00</v>
      </c>
      <c r="M421">
        <v>13</v>
      </c>
      <c r="N421">
        <f t="shared" si="46"/>
        <v>-7.7952880999998797</v>
      </c>
      <c r="O421">
        <f t="shared" si="48"/>
        <v>-7.7952880999998797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0.53822026428342762</v>
      </c>
    </row>
    <row r="422" spans="1:19" x14ac:dyDescent="0.25">
      <c r="A422" t="s">
        <v>447</v>
      </c>
      <c r="B422">
        <v>1525.4698486</v>
      </c>
      <c r="C422">
        <v>1458.0100098</v>
      </c>
      <c r="D422">
        <v>1395.4978027</v>
      </c>
      <c r="E422">
        <v>1343.4689940999999</v>
      </c>
      <c r="F422">
        <v>1393.8499756000001</v>
      </c>
      <c r="G422">
        <v>1489.4100341999999</v>
      </c>
      <c r="H422">
        <v>1557.5</v>
      </c>
      <c r="I422">
        <v>1458.0100098</v>
      </c>
      <c r="J422">
        <v>1448.447876</v>
      </c>
      <c r="L422" t="str">
        <f t="shared" si="45"/>
        <v>18MAR2025:14:00:00</v>
      </c>
      <c r="M422">
        <v>14</v>
      </c>
      <c r="N422">
        <f t="shared" si="46"/>
        <v>-67.459838799999943</v>
      </c>
      <c r="O422">
        <f t="shared" si="48"/>
        <v>-67.459838799999943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4.4222335080507307</v>
      </c>
    </row>
    <row r="423" spans="1:19" x14ac:dyDescent="0.25">
      <c r="A423" t="s">
        <v>448</v>
      </c>
      <c r="B423">
        <v>1498.9633789</v>
      </c>
      <c r="C423">
        <v>1460.5699463000001</v>
      </c>
      <c r="D423">
        <v>1425.6767577999999</v>
      </c>
      <c r="E423">
        <v>1365.1199951000001</v>
      </c>
      <c r="F423">
        <v>1411.7900391000001</v>
      </c>
      <c r="G423">
        <v>1495.1300048999999</v>
      </c>
      <c r="H423">
        <v>1578.8699951000001</v>
      </c>
      <c r="I423">
        <v>1460.5699463000001</v>
      </c>
      <c r="J423">
        <v>1462.2960204999999</v>
      </c>
      <c r="L423" t="str">
        <f t="shared" si="45"/>
        <v>18MAR2025:15:00:00</v>
      </c>
      <c r="M423">
        <v>15</v>
      </c>
      <c r="N423">
        <f t="shared" si="46"/>
        <v>-38.393432599999869</v>
      </c>
      <c r="O423">
        <f t="shared" si="48"/>
        <v>-38.393432599999869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2.5613322607103668</v>
      </c>
    </row>
    <row r="424" spans="1:19" x14ac:dyDescent="0.25">
      <c r="A424" t="s">
        <v>449</v>
      </c>
      <c r="B424">
        <v>1537.6937256000001</v>
      </c>
      <c r="C424">
        <v>1463.5600586</v>
      </c>
      <c r="D424">
        <v>1434.1339111</v>
      </c>
      <c r="E424">
        <v>1391.4605713000001</v>
      </c>
      <c r="F424">
        <v>1426.0300293</v>
      </c>
      <c r="G424">
        <v>1510.9399414</v>
      </c>
      <c r="H424">
        <v>1603.6800536999999</v>
      </c>
      <c r="I424">
        <v>1463.5600586</v>
      </c>
      <c r="J424">
        <v>1479.1341553</v>
      </c>
      <c r="L424" t="str">
        <f t="shared" ref="L424:L487" si="52">A424</f>
        <v>18MAR2025:16:00:00</v>
      </c>
      <c r="M424">
        <v>16</v>
      </c>
      <c r="N424">
        <f t="shared" ref="N424:N487" si="53">C424-B424</f>
        <v>-74.133667000000059</v>
      </c>
      <c r="O424">
        <f t="shared" si="48"/>
        <v>-74.133667000000059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4.8210944589159643</v>
      </c>
    </row>
    <row r="425" spans="1:19" x14ac:dyDescent="0.25">
      <c r="A425" t="s">
        <v>450</v>
      </c>
      <c r="B425">
        <v>1539.9641113</v>
      </c>
      <c r="C425">
        <v>1491.4200439000001</v>
      </c>
      <c r="D425">
        <v>1498.7658690999999</v>
      </c>
      <c r="E425">
        <v>1450.5881348</v>
      </c>
      <c r="F425">
        <v>1438.5999756000001</v>
      </c>
      <c r="G425">
        <v>1532.3399658000001</v>
      </c>
      <c r="H425">
        <v>1636.8800048999999</v>
      </c>
      <c r="I425">
        <v>1491.4200439000001</v>
      </c>
      <c r="J425">
        <v>1509.9656981999999</v>
      </c>
      <c r="L425" t="str">
        <f t="shared" si="52"/>
        <v>18MAR2025:17:00:00</v>
      </c>
      <c r="M425">
        <v>17</v>
      </c>
      <c r="N425">
        <f t="shared" si="53"/>
        <v>-48.544067399999904</v>
      </c>
      <c r="O425">
        <f t="shared" si="48"/>
        <v>-48.544067399999904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3.1522856308008498</v>
      </c>
    </row>
    <row r="426" spans="1:19" x14ac:dyDescent="0.25">
      <c r="A426" t="s">
        <v>451</v>
      </c>
      <c r="B426">
        <v>1611.8839111</v>
      </c>
      <c r="C426">
        <v>1487.7600098</v>
      </c>
      <c r="D426">
        <v>1553.6744385</v>
      </c>
      <c r="E426">
        <v>1465.6416016000001</v>
      </c>
      <c r="F426">
        <v>1472.3800048999999</v>
      </c>
      <c r="G426">
        <v>1534.4699707</v>
      </c>
      <c r="H426">
        <v>1637.6400146000001</v>
      </c>
      <c r="I426">
        <v>1487.7600098</v>
      </c>
      <c r="J426">
        <v>1519.5783690999999</v>
      </c>
      <c r="L426" t="str">
        <f t="shared" si="52"/>
        <v>18MAR2025:18:00:00</v>
      </c>
      <c r="M426">
        <v>18</v>
      </c>
      <c r="N426">
        <f t="shared" si="53"/>
        <v>-124.12390129999994</v>
      </c>
      <c r="O426">
        <f t="shared" si="48"/>
        <v>-124.12390129999994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7.7005484356062537</v>
      </c>
    </row>
    <row r="427" spans="1:19" x14ac:dyDescent="0.25">
      <c r="A427" t="s">
        <v>452</v>
      </c>
      <c r="B427">
        <v>1656.0987548999999</v>
      </c>
      <c r="C427">
        <v>1477.7299805</v>
      </c>
      <c r="D427">
        <v>1616.7604980000001</v>
      </c>
      <c r="E427">
        <v>1536.1577147999999</v>
      </c>
      <c r="F427">
        <v>1502.1899414</v>
      </c>
      <c r="G427">
        <v>1536.4799805</v>
      </c>
      <c r="H427">
        <v>1626.9799805</v>
      </c>
      <c r="I427">
        <v>1477.7299805</v>
      </c>
      <c r="J427">
        <v>1535.9075928</v>
      </c>
      <c r="L427" t="str">
        <f t="shared" si="52"/>
        <v>18MAR2025:19:00:00</v>
      </c>
      <c r="M427">
        <v>19</v>
      </c>
      <c r="N427">
        <f t="shared" si="53"/>
        <v>-178.36877439999989</v>
      </c>
      <c r="O427">
        <f t="shared" si="48"/>
        <v>-178.36877439999989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10.770418966396139</v>
      </c>
    </row>
    <row r="428" spans="1:19" x14ac:dyDescent="0.25">
      <c r="A428" t="s">
        <v>453</v>
      </c>
      <c r="B428">
        <v>1619.2647704999999</v>
      </c>
      <c r="C428">
        <v>1484.2199707</v>
      </c>
      <c r="D428">
        <v>1618.6972656</v>
      </c>
      <c r="E428">
        <v>1536.9864502</v>
      </c>
      <c r="F428">
        <v>1482.1999512</v>
      </c>
      <c r="G428">
        <v>1554.1400146000001</v>
      </c>
      <c r="H428">
        <v>1630.7600098</v>
      </c>
      <c r="I428">
        <v>1484.2199707</v>
      </c>
      <c r="J428">
        <v>1537.6612548999999</v>
      </c>
      <c r="L428" t="str">
        <f t="shared" si="52"/>
        <v>18MAR2025:20:00:00</v>
      </c>
      <c r="M428">
        <v>20</v>
      </c>
      <c r="N428">
        <f t="shared" si="53"/>
        <v>-135.04479979999996</v>
      </c>
      <c r="O428">
        <f t="shared" si="48"/>
        <v>-135.04479979999996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8.3398837707251889</v>
      </c>
    </row>
    <row r="429" spans="1:19" x14ac:dyDescent="0.25">
      <c r="A429" t="s">
        <v>454</v>
      </c>
      <c r="B429">
        <v>1659.9649658000001</v>
      </c>
      <c r="C429">
        <v>1494.6600341999999</v>
      </c>
      <c r="D429">
        <v>1649.8289795000001</v>
      </c>
      <c r="E429">
        <v>1569.2120361</v>
      </c>
      <c r="F429">
        <v>1509.0100098</v>
      </c>
      <c r="G429">
        <v>1568.5500488</v>
      </c>
      <c r="H429">
        <v>1638.8299560999999</v>
      </c>
      <c r="I429">
        <v>1494.6600341999999</v>
      </c>
      <c r="J429">
        <v>1556.0523682</v>
      </c>
      <c r="L429" t="str">
        <f t="shared" si="52"/>
        <v>18MAR2025:21:00:00</v>
      </c>
      <c r="M429">
        <v>21</v>
      </c>
      <c r="N429">
        <f t="shared" si="53"/>
        <v>-165.30493160000015</v>
      </c>
      <c r="O429">
        <f t="shared" si="48"/>
        <v>-165.30493160000015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9.958338579774388</v>
      </c>
    </row>
    <row r="430" spans="1:19" x14ac:dyDescent="0.25">
      <c r="A430" t="s">
        <v>455</v>
      </c>
      <c r="B430">
        <v>1641.2421875</v>
      </c>
      <c r="C430">
        <v>1457.0899658000001</v>
      </c>
      <c r="D430">
        <v>1602.2073975000001</v>
      </c>
      <c r="E430">
        <v>1498.4849853999999</v>
      </c>
      <c r="F430">
        <v>1487.4899902</v>
      </c>
      <c r="G430">
        <v>1520.2199707</v>
      </c>
      <c r="H430">
        <v>1588.3900146000001</v>
      </c>
      <c r="I430">
        <v>1457.0899658000001</v>
      </c>
      <c r="J430">
        <v>1510.3349608999999</v>
      </c>
      <c r="L430" t="str">
        <f t="shared" si="52"/>
        <v>18MAR2025:22:00:00</v>
      </c>
      <c r="M430">
        <v>22</v>
      </c>
      <c r="N430">
        <f t="shared" si="53"/>
        <v>-184.15222169999993</v>
      </c>
      <c r="O430">
        <f t="shared" si="48"/>
        <v>-184.15222169999993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11.220295402015427</v>
      </c>
    </row>
    <row r="431" spans="1:19" x14ac:dyDescent="0.25">
      <c r="A431" t="s">
        <v>456</v>
      </c>
      <c r="B431">
        <v>1571.5749512</v>
      </c>
      <c r="C431">
        <v>1370.9300536999999</v>
      </c>
      <c r="D431">
        <v>1556.3336182</v>
      </c>
      <c r="E431">
        <v>1486.4895019999999</v>
      </c>
      <c r="F431">
        <v>1435.7399902</v>
      </c>
      <c r="G431">
        <v>1420.6199951000001</v>
      </c>
      <c r="H431">
        <v>1478.3699951000001</v>
      </c>
      <c r="I431">
        <v>1370.9300536999999</v>
      </c>
      <c r="J431">
        <v>1438.4299315999999</v>
      </c>
      <c r="L431" t="str">
        <f t="shared" si="52"/>
        <v>18MAR2025:23:00:00</v>
      </c>
      <c r="M431">
        <v>23</v>
      </c>
      <c r="N431">
        <f t="shared" si="53"/>
        <v>-200.64489750000007</v>
      </c>
      <c r="O431">
        <f t="shared" si="48"/>
        <v>-200.64489750000007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12.76712239189067</v>
      </c>
    </row>
    <row r="432" spans="1:19" x14ac:dyDescent="0.25">
      <c r="A432" t="s">
        <v>457</v>
      </c>
      <c r="B432">
        <v>1459.7288818</v>
      </c>
      <c r="C432">
        <v>1284.2800293</v>
      </c>
      <c r="D432">
        <v>1461.3070068</v>
      </c>
      <c r="E432">
        <v>1420.9829102000001</v>
      </c>
      <c r="F432">
        <v>1357.5799560999999</v>
      </c>
      <c r="G432">
        <v>1316.0500488</v>
      </c>
      <c r="H432">
        <v>1366.1199951000001</v>
      </c>
      <c r="I432">
        <v>1284.2800293</v>
      </c>
      <c r="J432">
        <v>1349.0026855000001</v>
      </c>
      <c r="L432" t="str">
        <f t="shared" si="52"/>
        <v>19MAR2025:00:00:00</v>
      </c>
      <c r="M432">
        <v>24</v>
      </c>
      <c r="N432">
        <f t="shared" si="53"/>
        <v>-175.44885249999993</v>
      </c>
      <c r="O432">
        <f t="shared" si="48"/>
        <v>-175.44885249999993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12.019276640169849</v>
      </c>
    </row>
    <row r="433" spans="1:19" x14ac:dyDescent="0.25">
      <c r="A433" t="s">
        <v>458</v>
      </c>
      <c r="B433">
        <v>1356.5368652</v>
      </c>
      <c r="C433">
        <v>1346.1300048999999</v>
      </c>
      <c r="D433">
        <v>1334.0998535000001</v>
      </c>
      <c r="E433">
        <v>1296.159668</v>
      </c>
      <c r="F433">
        <v>1346.1300048999999</v>
      </c>
      <c r="G433">
        <v>1268.0300293</v>
      </c>
      <c r="H433">
        <v>1233.3699951000001</v>
      </c>
      <c r="I433">
        <v>1226.9399414</v>
      </c>
      <c r="J433">
        <v>1274.1258545000001</v>
      </c>
      <c r="L433" t="str">
        <f t="shared" si="52"/>
        <v>19MAR2025:01:00:00</v>
      </c>
      <c r="M433">
        <v>1</v>
      </c>
      <c r="N433">
        <f t="shared" si="53"/>
        <v>-10.406860300000062</v>
      </c>
      <c r="O433">
        <f t="shared" si="48"/>
        <v>-10.406860300000062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0.76716383955151379</v>
      </c>
    </row>
    <row r="434" spans="1:19" x14ac:dyDescent="0.25">
      <c r="A434" t="s">
        <v>459</v>
      </c>
      <c r="B434">
        <v>1385.5721435999999</v>
      </c>
      <c r="C434">
        <v>1261.4899902</v>
      </c>
      <c r="D434">
        <v>1296.2547606999999</v>
      </c>
      <c r="E434">
        <v>1277.9836425999999</v>
      </c>
      <c r="F434">
        <v>1261.4899902</v>
      </c>
      <c r="G434">
        <v>1195.3299560999999</v>
      </c>
      <c r="H434">
        <v>1164.4499512</v>
      </c>
      <c r="I434">
        <v>1156.5799560999999</v>
      </c>
      <c r="J434">
        <v>1211.1667480000001</v>
      </c>
      <c r="L434" t="str">
        <f t="shared" si="52"/>
        <v>19MAR2025:02:00:00</v>
      </c>
      <c r="M434">
        <v>2</v>
      </c>
      <c r="N434">
        <f t="shared" si="53"/>
        <v>-124.08215339999992</v>
      </c>
      <c r="O434">
        <f t="shared" si="48"/>
        <v>-124.08215339999992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8.9553008100761247</v>
      </c>
    </row>
    <row r="435" spans="1:19" x14ac:dyDescent="0.25">
      <c r="A435" t="s">
        <v>460</v>
      </c>
      <c r="B435">
        <v>1355.6551514</v>
      </c>
      <c r="C435">
        <v>1268.4499512</v>
      </c>
      <c r="D435">
        <v>1318.7330322</v>
      </c>
      <c r="E435">
        <v>1314.3812256000001</v>
      </c>
      <c r="F435">
        <v>1268.4499512</v>
      </c>
      <c r="G435">
        <v>1136.6999512</v>
      </c>
      <c r="H435">
        <v>1110</v>
      </c>
      <c r="I435">
        <v>1102.0300293</v>
      </c>
      <c r="J435">
        <v>1186.3122559000001</v>
      </c>
      <c r="L435" t="str">
        <f t="shared" si="52"/>
        <v>19MAR2025:03:00:00</v>
      </c>
      <c r="M435">
        <v>3</v>
      </c>
      <c r="N435">
        <f t="shared" si="53"/>
        <v>-87.205200200000036</v>
      </c>
      <c r="O435">
        <f t="shared" si="48"/>
        <v>-87.205200200000036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6.4326978811641196</v>
      </c>
    </row>
    <row r="436" spans="1:19" x14ac:dyDescent="0.25">
      <c r="A436" t="s">
        <v>461</v>
      </c>
      <c r="B436">
        <v>1267.0892334</v>
      </c>
      <c r="C436">
        <v>1251.3699951000001</v>
      </c>
      <c r="D436">
        <v>1275.6285399999999</v>
      </c>
      <c r="E436">
        <v>1290.0673827999999</v>
      </c>
      <c r="F436">
        <v>1251.3699951000001</v>
      </c>
      <c r="G436">
        <v>1136.3299560999999</v>
      </c>
      <c r="H436">
        <v>1112.7900391000001</v>
      </c>
      <c r="I436">
        <v>1099.1600341999999</v>
      </c>
      <c r="J436">
        <v>1177.9434814000001</v>
      </c>
      <c r="L436" t="str">
        <f t="shared" si="52"/>
        <v>19MAR2025:04:00:00</v>
      </c>
      <c r="M436">
        <v>4</v>
      </c>
      <c r="N436">
        <f t="shared" si="53"/>
        <v>-15.719238299999915</v>
      </c>
      <c r="O436">
        <f t="shared" si="48"/>
        <v>-15.719238299999915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1.2405786337415432</v>
      </c>
    </row>
    <row r="437" spans="1:19" x14ac:dyDescent="0.25">
      <c r="A437" t="s">
        <v>462</v>
      </c>
      <c r="B437">
        <v>1294.4826660000001</v>
      </c>
      <c r="C437">
        <v>1226.9000243999999</v>
      </c>
      <c r="D437">
        <v>1264.2161865</v>
      </c>
      <c r="E437">
        <v>1323.9471435999999</v>
      </c>
      <c r="F437">
        <v>1226.9000243999999</v>
      </c>
      <c r="G437">
        <v>1165.0799560999999</v>
      </c>
      <c r="H437">
        <v>1134.9399414</v>
      </c>
      <c r="I437">
        <v>1119.1300048999999</v>
      </c>
      <c r="J437">
        <v>1193.9993896000001</v>
      </c>
      <c r="L437" t="str">
        <f t="shared" si="52"/>
        <v>19MAR2025:05:00:00</v>
      </c>
      <c r="M437">
        <v>5</v>
      </c>
      <c r="N437">
        <f t="shared" si="53"/>
        <v>-67.582641600000215</v>
      </c>
      <c r="O437">
        <f t="shared" si="48"/>
        <v>-67.582641600000215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5.2208224470732469</v>
      </c>
    </row>
    <row r="438" spans="1:19" x14ac:dyDescent="0.25">
      <c r="A438" t="s">
        <v>463</v>
      </c>
      <c r="B438">
        <v>1267.0717772999999</v>
      </c>
      <c r="C438">
        <v>1258.9699707</v>
      </c>
      <c r="D438">
        <v>1261.2180175999999</v>
      </c>
      <c r="E438">
        <v>1349.7425536999999</v>
      </c>
      <c r="F438">
        <v>1258.9699707</v>
      </c>
      <c r="G438">
        <v>1252.0699463000001</v>
      </c>
      <c r="H438">
        <v>1191.1600341999999</v>
      </c>
      <c r="I438">
        <v>1175.0899658000001</v>
      </c>
      <c r="J438">
        <v>1245.4064940999999</v>
      </c>
      <c r="L438" t="str">
        <f t="shared" si="52"/>
        <v>19MAR2025:06:00:00</v>
      </c>
      <c r="M438">
        <v>6</v>
      </c>
      <c r="N438">
        <f t="shared" si="53"/>
        <v>-8.101806599999918</v>
      </c>
      <c r="O438">
        <f t="shared" si="48"/>
        <v>-8.101806599999918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0.63941181116542878</v>
      </c>
    </row>
    <row r="439" spans="1:19" x14ac:dyDescent="0.25">
      <c r="A439" t="s">
        <v>464</v>
      </c>
      <c r="B439">
        <v>1368.6826172000001</v>
      </c>
      <c r="C439">
        <v>1390.1999512</v>
      </c>
      <c r="D439">
        <v>1344.9250488</v>
      </c>
      <c r="E439">
        <v>1423.5377197</v>
      </c>
      <c r="F439">
        <v>1390.1999512</v>
      </c>
      <c r="G439">
        <v>1424.4899902</v>
      </c>
      <c r="H439">
        <v>1309.2700195</v>
      </c>
      <c r="I439">
        <v>1289.5600586</v>
      </c>
      <c r="J439">
        <v>1367.411499</v>
      </c>
      <c r="L439" t="str">
        <f t="shared" si="52"/>
        <v>19MAR2025:07:00:00</v>
      </c>
      <c r="M439">
        <v>7</v>
      </c>
      <c r="N439">
        <f t="shared" si="53"/>
        <v>21.517333999999892</v>
      </c>
      <c r="O439" t="str">
        <f t="shared" si="48"/>
        <v/>
      </c>
      <c r="P439">
        <f t="shared" si="49"/>
        <v>21.517333999999892</v>
      </c>
      <c r="Q439" t="str">
        <f t="shared" si="50"/>
        <v/>
      </c>
      <c r="R439">
        <f t="shared" si="51"/>
        <v>1</v>
      </c>
      <c r="S439">
        <f t="shared" si="54"/>
        <v>1.5721200612614818</v>
      </c>
    </row>
    <row r="440" spans="1:19" x14ac:dyDescent="0.25">
      <c r="A440" t="s">
        <v>465</v>
      </c>
      <c r="B440">
        <v>1367.5673827999999</v>
      </c>
      <c r="C440">
        <v>1438.8399658000001</v>
      </c>
      <c r="D440">
        <v>1382.4372559000001</v>
      </c>
      <c r="E440">
        <v>1456.4664307</v>
      </c>
      <c r="F440">
        <v>1438.8399658000001</v>
      </c>
      <c r="G440">
        <v>1521.6600341999999</v>
      </c>
      <c r="H440">
        <v>1372.9300536999999</v>
      </c>
      <c r="I440">
        <v>1344.5999756000001</v>
      </c>
      <c r="J440">
        <v>1426.8994141000001</v>
      </c>
      <c r="L440" t="str">
        <f t="shared" si="52"/>
        <v>19MAR2025:08:00:00</v>
      </c>
      <c r="M440">
        <v>8</v>
      </c>
      <c r="N440">
        <f t="shared" si="53"/>
        <v>71.272583000000168</v>
      </c>
      <c r="O440" t="str">
        <f t="shared" si="48"/>
        <v/>
      </c>
      <c r="P440">
        <f t="shared" si="49"/>
        <v>71.272583000000168</v>
      </c>
      <c r="Q440" t="str">
        <f t="shared" si="50"/>
        <v/>
      </c>
      <c r="R440">
        <f t="shared" si="51"/>
        <v>1</v>
      </c>
      <c r="S440">
        <f t="shared" si="54"/>
        <v>5.2116322673676576</v>
      </c>
    </row>
    <row r="441" spans="1:19" x14ac:dyDescent="0.25">
      <c r="A441" t="s">
        <v>466</v>
      </c>
      <c r="B441">
        <v>1389.1683350000001</v>
      </c>
      <c r="C441">
        <v>1392.8900146000001</v>
      </c>
      <c r="D441">
        <v>1361.0667725000001</v>
      </c>
      <c r="E441">
        <v>1481.8078613</v>
      </c>
      <c r="F441">
        <v>1392.8900146000001</v>
      </c>
      <c r="G441">
        <v>1528.0200195</v>
      </c>
      <c r="H441">
        <v>1387.25</v>
      </c>
      <c r="I441">
        <v>1363.2399902</v>
      </c>
      <c r="J441">
        <v>1430.6416016000001</v>
      </c>
      <c r="L441" t="str">
        <f t="shared" si="52"/>
        <v>19MAR2025:09:00:00</v>
      </c>
      <c r="M441">
        <v>9</v>
      </c>
      <c r="N441">
        <f t="shared" si="53"/>
        <v>3.7216796000000159</v>
      </c>
      <c r="O441" t="str">
        <f t="shared" si="48"/>
        <v/>
      </c>
      <c r="P441">
        <f t="shared" si="49"/>
        <v>3.7216796000000159</v>
      </c>
      <c r="Q441" t="str">
        <f t="shared" si="50"/>
        <v/>
      </c>
      <c r="R441">
        <f t="shared" si="51"/>
        <v>1</v>
      </c>
      <c r="S441">
        <f t="shared" si="54"/>
        <v>0.26790702798448224</v>
      </c>
    </row>
    <row r="442" spans="1:19" x14ac:dyDescent="0.25">
      <c r="A442" t="s">
        <v>467</v>
      </c>
      <c r="B442">
        <v>1385.4991454999999</v>
      </c>
      <c r="C442">
        <v>1406.4100341999999</v>
      </c>
      <c r="D442">
        <v>1424.0083007999999</v>
      </c>
      <c r="E442">
        <v>1552.3503418</v>
      </c>
      <c r="F442">
        <v>1406.4100341999999</v>
      </c>
      <c r="G442">
        <v>1498.4100341999999</v>
      </c>
      <c r="H442">
        <v>1399.5</v>
      </c>
      <c r="I442">
        <v>1382.1300048999999</v>
      </c>
      <c r="J442">
        <v>1447.7601318</v>
      </c>
      <c r="L442" t="str">
        <f t="shared" si="52"/>
        <v>19MAR2025:10:00:00</v>
      </c>
      <c r="M442">
        <v>10</v>
      </c>
      <c r="N442">
        <f t="shared" si="53"/>
        <v>20.910888699999987</v>
      </c>
      <c r="O442" t="str">
        <f t="shared" si="48"/>
        <v/>
      </c>
      <c r="P442">
        <f t="shared" si="49"/>
        <v>20.910888699999987</v>
      </c>
      <c r="Q442" t="str">
        <f t="shared" si="50"/>
        <v/>
      </c>
      <c r="R442">
        <f t="shared" si="51"/>
        <v>1</v>
      </c>
      <c r="S442">
        <f t="shared" si="54"/>
        <v>1.5092675277294128</v>
      </c>
    </row>
    <row r="443" spans="1:19" x14ac:dyDescent="0.25">
      <c r="A443" t="s">
        <v>468</v>
      </c>
      <c r="B443">
        <v>1474.4715576000001</v>
      </c>
      <c r="C443">
        <v>1478.8299560999999</v>
      </c>
      <c r="D443">
        <v>1515.8867187999999</v>
      </c>
      <c r="E443">
        <v>1582.890625</v>
      </c>
      <c r="F443">
        <v>1478.8299560999999</v>
      </c>
      <c r="G443">
        <v>1499.6899414</v>
      </c>
      <c r="H443">
        <v>1437.7099608999999</v>
      </c>
      <c r="I443">
        <v>1425.7099608999999</v>
      </c>
      <c r="J443">
        <v>1484.9660644999999</v>
      </c>
      <c r="L443" t="str">
        <f t="shared" si="52"/>
        <v>19MAR2025:11:00:00</v>
      </c>
      <c r="M443">
        <v>11</v>
      </c>
      <c r="N443">
        <f t="shared" si="53"/>
        <v>4.3583984999997938</v>
      </c>
      <c r="O443" t="str">
        <f t="shared" si="48"/>
        <v/>
      </c>
      <c r="P443">
        <f t="shared" si="49"/>
        <v>4.3583984999997938</v>
      </c>
      <c r="Q443" t="str">
        <f t="shared" si="50"/>
        <v/>
      </c>
      <c r="R443">
        <f t="shared" si="51"/>
        <v>1</v>
      </c>
      <c r="S443">
        <f t="shared" si="54"/>
        <v>0.29559054411968222</v>
      </c>
    </row>
    <row r="444" spans="1:19" x14ac:dyDescent="0.25">
      <c r="A444" t="s">
        <v>469</v>
      </c>
      <c r="B444">
        <v>1456.0689697</v>
      </c>
      <c r="C444">
        <v>1491.1999512</v>
      </c>
      <c r="D444">
        <v>1536.8370361</v>
      </c>
      <c r="E444">
        <v>1607.8843993999999</v>
      </c>
      <c r="F444">
        <v>1491.1999512</v>
      </c>
      <c r="G444">
        <v>1478.1899414</v>
      </c>
      <c r="H444">
        <v>1445.2299805</v>
      </c>
      <c r="I444">
        <v>1432.0200195</v>
      </c>
      <c r="J444">
        <v>1490.9049072</v>
      </c>
      <c r="L444" t="str">
        <f t="shared" si="52"/>
        <v>19MAR2025:12:00:00</v>
      </c>
      <c r="M444">
        <v>12</v>
      </c>
      <c r="N444">
        <f t="shared" si="53"/>
        <v>35.130981499999962</v>
      </c>
      <c r="O444" t="str">
        <f t="shared" si="48"/>
        <v/>
      </c>
      <c r="P444">
        <f t="shared" si="49"/>
        <v>35.130981499999962</v>
      </c>
      <c r="Q444" t="str">
        <f t="shared" si="50"/>
        <v/>
      </c>
      <c r="R444">
        <f t="shared" si="51"/>
        <v>1</v>
      </c>
      <c r="S444">
        <f t="shared" si="54"/>
        <v>2.4127278467611424</v>
      </c>
    </row>
    <row r="445" spans="1:19" x14ac:dyDescent="0.25">
      <c r="A445" t="s">
        <v>470</v>
      </c>
      <c r="B445">
        <v>1588.7236327999999</v>
      </c>
      <c r="C445">
        <v>1505.6500243999999</v>
      </c>
      <c r="D445">
        <v>1488.0718993999999</v>
      </c>
      <c r="E445">
        <v>1539.4660644999999</v>
      </c>
      <c r="F445">
        <v>1505.6500243999999</v>
      </c>
      <c r="G445">
        <v>1471.1600341999999</v>
      </c>
      <c r="H445">
        <v>1451.8900146000001</v>
      </c>
      <c r="I445">
        <v>1442.8800048999999</v>
      </c>
      <c r="J445">
        <v>1482.2093506000001</v>
      </c>
      <c r="L445" t="str">
        <f t="shared" si="52"/>
        <v>19MAR2025:13:00:00</v>
      </c>
      <c r="M445">
        <v>13</v>
      </c>
      <c r="N445">
        <f t="shared" si="53"/>
        <v>-83.073608400000012</v>
      </c>
      <c r="O445">
        <f t="shared" si="48"/>
        <v>-83.073608400000012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5.2289527696890454</v>
      </c>
    </row>
    <row r="446" spans="1:19" x14ac:dyDescent="0.25">
      <c r="A446" t="s">
        <v>471</v>
      </c>
      <c r="B446">
        <v>1627.7857666</v>
      </c>
      <c r="C446">
        <v>1477.6400146000001</v>
      </c>
      <c r="D446">
        <v>1477.4869385</v>
      </c>
      <c r="E446">
        <v>1526.8133545000001</v>
      </c>
      <c r="F446">
        <v>1477.6400146000001</v>
      </c>
      <c r="G446">
        <v>1484.5400391000001</v>
      </c>
      <c r="H446">
        <v>1474.6899414</v>
      </c>
      <c r="I446">
        <v>1467.1400146000001</v>
      </c>
      <c r="J446">
        <v>1486.1646728999999</v>
      </c>
      <c r="L446" t="str">
        <f t="shared" si="52"/>
        <v>19MAR2025:14:00:00</v>
      </c>
      <c r="M446">
        <v>14</v>
      </c>
      <c r="N446">
        <f t="shared" si="53"/>
        <v>-150.1457519999999</v>
      </c>
      <c r="O446">
        <f t="shared" si="48"/>
        <v>-150.1457519999999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9.2239258433628759</v>
      </c>
    </row>
    <row r="447" spans="1:19" x14ac:dyDescent="0.25">
      <c r="A447" t="s">
        <v>472</v>
      </c>
      <c r="B447">
        <v>1614.7952881000001</v>
      </c>
      <c r="C447">
        <v>1464.6700439000001</v>
      </c>
      <c r="D447">
        <v>1476.1430664</v>
      </c>
      <c r="E447">
        <v>1526.7257079999999</v>
      </c>
      <c r="F447">
        <v>1464.6700439000001</v>
      </c>
      <c r="G447">
        <v>1471.1600341999999</v>
      </c>
      <c r="H447">
        <v>1470.0600586</v>
      </c>
      <c r="I447">
        <v>1462.0300293</v>
      </c>
      <c r="J447">
        <v>1478.9291992000001</v>
      </c>
      <c r="L447" t="str">
        <f t="shared" si="52"/>
        <v>19MAR2025:15:00:00</v>
      </c>
      <c r="M447">
        <v>15</v>
      </c>
      <c r="N447">
        <f t="shared" si="53"/>
        <v>-150.1252442</v>
      </c>
      <c r="O447">
        <f t="shared" si="48"/>
        <v>-150.1252442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9.2968591936282099</v>
      </c>
    </row>
    <row r="448" spans="1:19" x14ac:dyDescent="0.25">
      <c r="A448" t="s">
        <v>473</v>
      </c>
      <c r="B448">
        <v>1589.7841797000001</v>
      </c>
      <c r="C448">
        <v>1470.7299805</v>
      </c>
      <c r="D448">
        <v>1413.3043213000001</v>
      </c>
      <c r="E448">
        <v>1445.8073730000001</v>
      </c>
      <c r="F448">
        <v>1470.7299805</v>
      </c>
      <c r="G448">
        <v>1468.8699951000001</v>
      </c>
      <c r="H448">
        <v>1475.9300536999999</v>
      </c>
      <c r="I448">
        <v>1463.5699463000001</v>
      </c>
      <c r="J448">
        <v>1464.9815673999999</v>
      </c>
      <c r="L448" t="str">
        <f t="shared" si="52"/>
        <v>19MAR2025:16:00:00</v>
      </c>
      <c r="M448">
        <v>16</v>
      </c>
      <c r="N448">
        <f t="shared" si="53"/>
        <v>-119.05419920000008</v>
      </c>
      <c r="O448">
        <f t="shared" si="48"/>
        <v>-119.05419920000008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7.4887019710100642</v>
      </c>
    </row>
    <row r="449" spans="1:19" x14ac:dyDescent="0.25">
      <c r="A449" t="s">
        <v>474</v>
      </c>
      <c r="B449">
        <v>1609.427124</v>
      </c>
      <c r="C449">
        <v>1461.3800048999999</v>
      </c>
      <c r="D449">
        <v>1431.5541992000001</v>
      </c>
      <c r="E449">
        <v>1469.8309326000001</v>
      </c>
      <c r="F449">
        <v>1461.3800048999999</v>
      </c>
      <c r="G449">
        <v>1491.1099853999999</v>
      </c>
      <c r="H449">
        <v>1492.1199951000001</v>
      </c>
      <c r="I449">
        <v>1478.9399414</v>
      </c>
      <c r="J449">
        <v>1478.6761475000001</v>
      </c>
      <c r="L449" t="str">
        <f t="shared" si="52"/>
        <v>19MAR2025:17:00:00</v>
      </c>
      <c r="M449">
        <v>17</v>
      </c>
      <c r="N449">
        <f t="shared" si="53"/>
        <v>-148.04711910000015</v>
      </c>
      <c r="O449">
        <f t="shared" si="48"/>
        <v>-148.04711910000015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9.1987463670955343</v>
      </c>
    </row>
    <row r="450" spans="1:19" x14ac:dyDescent="0.25">
      <c r="A450" t="s">
        <v>475</v>
      </c>
      <c r="B450">
        <v>1616.1452637</v>
      </c>
      <c r="C450">
        <v>1460.8599853999999</v>
      </c>
      <c r="D450">
        <v>1453.0115966999999</v>
      </c>
      <c r="E450">
        <v>1490.1912841999999</v>
      </c>
      <c r="F450">
        <v>1460.8599853999999</v>
      </c>
      <c r="G450">
        <v>1480.5</v>
      </c>
      <c r="H450">
        <v>1467.3100586</v>
      </c>
      <c r="I450">
        <v>1449.1400146000001</v>
      </c>
      <c r="J450">
        <v>1469.6003418</v>
      </c>
      <c r="L450" t="str">
        <f t="shared" si="52"/>
        <v>19MAR2025:18:00:00</v>
      </c>
      <c r="M450">
        <v>18</v>
      </c>
      <c r="N450">
        <f t="shared" si="53"/>
        <v>-155.28527830000007</v>
      </c>
      <c r="O450">
        <f t="shared" si="48"/>
        <v>-155.28527830000007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9.6083738131614638</v>
      </c>
    </row>
    <row r="451" spans="1:19" x14ac:dyDescent="0.25">
      <c r="A451" t="s">
        <v>476</v>
      </c>
      <c r="B451">
        <v>1565.0124512</v>
      </c>
      <c r="C451">
        <v>1463.2399902</v>
      </c>
      <c r="D451">
        <v>1489.3880615</v>
      </c>
      <c r="E451">
        <v>1537.4533690999999</v>
      </c>
      <c r="F451">
        <v>1463.2399902</v>
      </c>
      <c r="G451">
        <v>1465.5400391000001</v>
      </c>
      <c r="H451">
        <v>1442.5699463000001</v>
      </c>
      <c r="I451">
        <v>1420.6999512</v>
      </c>
      <c r="J451">
        <v>1465.9007568</v>
      </c>
      <c r="L451" t="str">
        <f t="shared" si="52"/>
        <v>19MAR2025:19:00:00</v>
      </c>
      <c r="M451">
        <v>19</v>
      </c>
      <c r="N451">
        <f t="shared" si="53"/>
        <v>-101.77246100000002</v>
      </c>
      <c r="O451">
        <f t="shared" ref="O451:O514" si="55">IF(N451&lt;0,N451,"")</f>
        <v>-101.77246100000002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6.502980913791724</v>
      </c>
    </row>
    <row r="452" spans="1:19" x14ac:dyDescent="0.25">
      <c r="A452" t="s">
        <v>477</v>
      </c>
      <c r="B452">
        <v>1580.6606445</v>
      </c>
      <c r="C452">
        <v>1465.0600586</v>
      </c>
      <c r="D452">
        <v>1498.331543</v>
      </c>
      <c r="E452">
        <v>1553.7003173999999</v>
      </c>
      <c r="F452">
        <v>1465.0600586</v>
      </c>
      <c r="G452">
        <v>1486.4799805</v>
      </c>
      <c r="H452">
        <v>1443.9200439000001</v>
      </c>
      <c r="I452">
        <v>1422.8699951000001</v>
      </c>
      <c r="J452">
        <v>1474.4061279</v>
      </c>
      <c r="L452" t="str">
        <f t="shared" si="52"/>
        <v>19MAR2025:20:00:00</v>
      </c>
      <c r="M452">
        <v>20</v>
      </c>
      <c r="N452">
        <f t="shared" si="53"/>
        <v>-115.60058589999994</v>
      </c>
      <c r="O452">
        <f t="shared" si="55"/>
        <v>-115.60058589999994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7.3134348161472147</v>
      </c>
    </row>
    <row r="453" spans="1:19" x14ac:dyDescent="0.25">
      <c r="A453" t="s">
        <v>478</v>
      </c>
      <c r="B453">
        <v>1584.1003418</v>
      </c>
      <c r="C453">
        <v>1485.8599853999999</v>
      </c>
      <c r="D453">
        <v>1544.0430908000001</v>
      </c>
      <c r="E453">
        <v>1590.7019043</v>
      </c>
      <c r="F453">
        <v>1485.8599853999999</v>
      </c>
      <c r="G453">
        <v>1520.5699463000001</v>
      </c>
      <c r="H453">
        <v>1460.8699951000001</v>
      </c>
      <c r="I453">
        <v>1439.7900391000001</v>
      </c>
      <c r="J453">
        <v>1499.5583495999999</v>
      </c>
      <c r="L453" t="str">
        <f t="shared" si="52"/>
        <v>19MAR2025:21:00:00</v>
      </c>
      <c r="M453">
        <v>21</v>
      </c>
      <c r="N453">
        <f t="shared" si="53"/>
        <v>-98.24035640000011</v>
      </c>
      <c r="O453">
        <f t="shared" si="55"/>
        <v>-98.24035640000011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6.2016498455123372</v>
      </c>
    </row>
    <row r="454" spans="1:19" x14ac:dyDescent="0.25">
      <c r="A454" t="s">
        <v>479</v>
      </c>
      <c r="B454">
        <v>1504.2618408000001</v>
      </c>
      <c r="C454">
        <v>1463.8100586</v>
      </c>
      <c r="D454">
        <v>1518.1762695</v>
      </c>
      <c r="E454">
        <v>1550.8183594</v>
      </c>
      <c r="F454">
        <v>1463.8100586</v>
      </c>
      <c r="G454">
        <v>1472.0999756000001</v>
      </c>
      <c r="H454">
        <v>1415.2600098</v>
      </c>
      <c r="I454">
        <v>1395.4899902</v>
      </c>
      <c r="J454">
        <v>1459.4957274999999</v>
      </c>
      <c r="L454" t="str">
        <f t="shared" si="52"/>
        <v>19MAR2025:22:00:00</v>
      </c>
      <c r="M454">
        <v>22</v>
      </c>
      <c r="N454">
        <f t="shared" si="53"/>
        <v>-40.451782200000025</v>
      </c>
      <c r="O454">
        <f t="shared" si="55"/>
        <v>-40.451782200000025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2.6891450080583619</v>
      </c>
    </row>
    <row r="455" spans="1:19" x14ac:dyDescent="0.25">
      <c r="A455" t="s">
        <v>480</v>
      </c>
      <c r="B455">
        <v>1416.3232422000001</v>
      </c>
      <c r="C455">
        <v>1393.2199707</v>
      </c>
      <c r="D455">
        <v>1477.6737060999999</v>
      </c>
      <c r="E455">
        <v>1493.9486084</v>
      </c>
      <c r="F455">
        <v>1393.2199707</v>
      </c>
      <c r="G455">
        <v>1387.7199707</v>
      </c>
      <c r="H455">
        <v>1337.7900391000001</v>
      </c>
      <c r="I455">
        <v>1323.8599853999999</v>
      </c>
      <c r="J455">
        <v>1387.3077393000001</v>
      </c>
      <c r="L455" t="str">
        <f t="shared" si="52"/>
        <v>19MAR2025:23:00:00</v>
      </c>
      <c r="M455">
        <v>23</v>
      </c>
      <c r="N455">
        <f t="shared" si="53"/>
        <v>-23.103271500000119</v>
      </c>
      <c r="O455">
        <f t="shared" si="55"/>
        <v>-23.103271500000119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1.6312145992967957</v>
      </c>
    </row>
    <row r="456" spans="1:19" x14ac:dyDescent="0.25">
      <c r="A456" t="s">
        <v>481</v>
      </c>
      <c r="B456">
        <v>1309.8419189000001</v>
      </c>
      <c r="C456">
        <v>1285</v>
      </c>
      <c r="D456">
        <v>1406.0369873</v>
      </c>
      <c r="E456">
        <v>1416.885376</v>
      </c>
      <c r="F456">
        <v>1285</v>
      </c>
      <c r="G456">
        <v>1297.2600098</v>
      </c>
      <c r="H456">
        <v>1254.9899902</v>
      </c>
      <c r="I456">
        <v>1247.6400146000001</v>
      </c>
      <c r="J456">
        <v>1300.3551024999999</v>
      </c>
      <c r="L456" t="str">
        <f t="shared" si="52"/>
        <v>20MAR2025:00:00:00</v>
      </c>
      <c r="M456">
        <v>24</v>
      </c>
      <c r="N456">
        <f t="shared" si="53"/>
        <v>-24.84191890000011</v>
      </c>
      <c r="O456">
        <f t="shared" si="55"/>
        <v>-24.84191890000011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1.8965585496654627</v>
      </c>
    </row>
    <row r="457" spans="1:19" x14ac:dyDescent="0.25">
      <c r="A457" t="s">
        <v>482</v>
      </c>
      <c r="B457">
        <v>1260.0406493999999</v>
      </c>
      <c r="C457">
        <v>1381.1999512</v>
      </c>
      <c r="D457">
        <v>1319.9171143000001</v>
      </c>
      <c r="E457">
        <v>1331.6932373</v>
      </c>
      <c r="F457">
        <v>1238.1600341999999</v>
      </c>
      <c r="G457">
        <v>1245.7199707</v>
      </c>
      <c r="H457">
        <v>1246.5600586</v>
      </c>
      <c r="I457">
        <v>1226.1099853999999</v>
      </c>
      <c r="J457">
        <v>1257.6486815999999</v>
      </c>
      <c r="L457" t="str">
        <f t="shared" si="52"/>
        <v>20MAR2025:01:00:00</v>
      </c>
      <c r="M457">
        <v>1</v>
      </c>
      <c r="N457">
        <f t="shared" si="53"/>
        <v>121.15930180000009</v>
      </c>
      <c r="O457" t="str">
        <f t="shared" si="55"/>
        <v/>
      </c>
      <c r="P457">
        <f t="shared" si="56"/>
        <v>121.15930180000009</v>
      </c>
      <c r="Q457" t="str">
        <f t="shared" si="57"/>
        <v/>
      </c>
      <c r="R457">
        <f t="shared" si="58"/>
        <v>1</v>
      </c>
      <c r="S457">
        <f t="shared" si="54"/>
        <v>9.6155073931696684</v>
      </c>
    </row>
    <row r="458" spans="1:19" x14ac:dyDescent="0.25">
      <c r="A458" t="s">
        <v>483</v>
      </c>
      <c r="B458">
        <v>1202.5284423999999</v>
      </c>
      <c r="C458">
        <v>1400.8299560999999</v>
      </c>
      <c r="D458">
        <v>1323.3831786999999</v>
      </c>
      <c r="E458">
        <v>1314.1247559000001</v>
      </c>
      <c r="F458">
        <v>1230.2700195</v>
      </c>
      <c r="G458">
        <v>1225.2900391000001</v>
      </c>
      <c r="H458">
        <v>1217.0899658000001</v>
      </c>
      <c r="I458">
        <v>1189.75</v>
      </c>
      <c r="J458">
        <v>1235.3049315999999</v>
      </c>
      <c r="L458" t="str">
        <f t="shared" si="52"/>
        <v>20MAR2025:02:00:00</v>
      </c>
      <c r="M458">
        <v>2</v>
      </c>
      <c r="N458">
        <f t="shared" si="53"/>
        <v>198.30151369999999</v>
      </c>
      <c r="O458" t="str">
        <f t="shared" si="55"/>
        <v/>
      </c>
      <c r="P458">
        <f t="shared" si="56"/>
        <v>198.30151369999999</v>
      </c>
      <c r="Q458" t="str">
        <f t="shared" si="57"/>
        <v/>
      </c>
      <c r="R458">
        <f t="shared" si="58"/>
        <v>1</v>
      </c>
      <c r="S458">
        <f t="shared" si="54"/>
        <v>16.49038032765619</v>
      </c>
    </row>
    <row r="459" spans="1:19" x14ac:dyDescent="0.25">
      <c r="A459" t="s">
        <v>484</v>
      </c>
      <c r="B459">
        <v>1187.1083983999999</v>
      </c>
      <c r="C459">
        <v>1388.5300293</v>
      </c>
      <c r="D459">
        <v>1376.0942382999999</v>
      </c>
      <c r="E459">
        <v>1362.2564697</v>
      </c>
      <c r="F459">
        <v>1272.3100586</v>
      </c>
      <c r="G459">
        <v>1230.0899658000001</v>
      </c>
      <c r="H459">
        <v>1207.9599608999999</v>
      </c>
      <c r="I459">
        <v>1174.9200439000001</v>
      </c>
      <c r="J459">
        <v>1249.5073242000001</v>
      </c>
      <c r="L459" t="str">
        <f t="shared" si="52"/>
        <v>20MAR2025:03:00:00</v>
      </c>
      <c r="M459">
        <v>3</v>
      </c>
      <c r="N459">
        <f t="shared" si="53"/>
        <v>201.42163090000008</v>
      </c>
      <c r="O459" t="str">
        <f t="shared" si="55"/>
        <v/>
      </c>
      <c r="P459">
        <f t="shared" si="56"/>
        <v>201.42163090000008</v>
      </c>
      <c r="Q459" t="str">
        <f t="shared" si="57"/>
        <v/>
      </c>
      <c r="R459">
        <f t="shared" si="58"/>
        <v>1</v>
      </c>
      <c r="S459">
        <f t="shared" si="54"/>
        <v>16.967416890612412</v>
      </c>
    </row>
    <row r="460" spans="1:19" x14ac:dyDescent="0.25">
      <c r="A460" t="s">
        <v>485</v>
      </c>
      <c r="B460">
        <v>1195.3929443</v>
      </c>
      <c r="C460">
        <v>1411.5999756000001</v>
      </c>
      <c r="D460">
        <v>1391.3508300999999</v>
      </c>
      <c r="E460">
        <v>1370.4282227000001</v>
      </c>
      <c r="F460">
        <v>1249.7099608999999</v>
      </c>
      <c r="G460">
        <v>1255.4499512</v>
      </c>
      <c r="H460">
        <v>1223.9899902</v>
      </c>
      <c r="I460">
        <v>1181.1899414</v>
      </c>
      <c r="J460">
        <v>1256.1536865</v>
      </c>
      <c r="L460" t="str">
        <f t="shared" si="52"/>
        <v>20MAR2025:04:00:00</v>
      </c>
      <c r="M460">
        <v>4</v>
      </c>
      <c r="N460">
        <f t="shared" si="53"/>
        <v>216.20703130000015</v>
      </c>
      <c r="O460" t="str">
        <f t="shared" si="55"/>
        <v/>
      </c>
      <c r="P460">
        <f t="shared" si="56"/>
        <v>216.20703130000015</v>
      </c>
      <c r="Q460" t="str">
        <f t="shared" si="57"/>
        <v/>
      </c>
      <c r="R460">
        <f t="shared" si="58"/>
        <v>1</v>
      </c>
      <c r="S460">
        <f t="shared" si="54"/>
        <v>18.086691270091691</v>
      </c>
    </row>
    <row r="461" spans="1:19" x14ac:dyDescent="0.25">
      <c r="A461" t="s">
        <v>486</v>
      </c>
      <c r="B461">
        <v>1240.7885742000001</v>
      </c>
      <c r="C461">
        <v>1439.6099853999999</v>
      </c>
      <c r="D461">
        <v>1407.8734131000001</v>
      </c>
      <c r="E461">
        <v>1344.7768555</v>
      </c>
      <c r="F461">
        <v>1267.4899902</v>
      </c>
      <c r="G461">
        <v>1338.0799560999999</v>
      </c>
      <c r="H461">
        <v>1286.7099608999999</v>
      </c>
      <c r="I461">
        <v>1235.6700439000001</v>
      </c>
      <c r="J461">
        <v>1294.5454102000001</v>
      </c>
      <c r="L461" t="str">
        <f t="shared" si="52"/>
        <v>20MAR2025:05:00:00</v>
      </c>
      <c r="M461">
        <v>5</v>
      </c>
      <c r="N461">
        <f t="shared" si="53"/>
        <v>198.82141119999983</v>
      </c>
      <c r="O461" t="str">
        <f t="shared" si="55"/>
        <v/>
      </c>
      <c r="P461">
        <f t="shared" si="56"/>
        <v>198.82141119999983</v>
      </c>
      <c r="Q461" t="str">
        <f t="shared" si="57"/>
        <v/>
      </c>
      <c r="R461">
        <f t="shared" si="58"/>
        <v>1</v>
      </c>
      <c r="S461">
        <f t="shared" si="54"/>
        <v>16.023794491192035</v>
      </c>
    </row>
    <row r="462" spans="1:19" x14ac:dyDescent="0.25">
      <c r="A462" t="s">
        <v>487</v>
      </c>
      <c r="B462">
        <v>1356.5996094</v>
      </c>
      <c r="C462">
        <v>1492.5999756000001</v>
      </c>
      <c r="D462">
        <v>1453.1490478999999</v>
      </c>
      <c r="E462">
        <v>1358.8687743999999</v>
      </c>
      <c r="F462">
        <v>1363.9399414</v>
      </c>
      <c r="G462">
        <v>1489.7299805</v>
      </c>
      <c r="H462">
        <v>1405.3800048999999</v>
      </c>
      <c r="I462">
        <v>1351.2399902</v>
      </c>
      <c r="J462">
        <v>1393.8319091999999</v>
      </c>
      <c r="L462" t="str">
        <f t="shared" si="52"/>
        <v>20MAR2025:06:00:00</v>
      </c>
      <c r="M462">
        <v>6</v>
      </c>
      <c r="N462">
        <f t="shared" si="53"/>
        <v>136.00036620000014</v>
      </c>
      <c r="O462" t="str">
        <f t="shared" si="55"/>
        <v/>
      </c>
      <c r="P462">
        <f t="shared" si="56"/>
        <v>136.00036620000014</v>
      </c>
      <c r="Q462" t="str">
        <f t="shared" si="57"/>
        <v/>
      </c>
      <c r="R462">
        <f t="shared" si="58"/>
        <v>1</v>
      </c>
      <c r="S462">
        <f t="shared" si="54"/>
        <v>10.025092537078844</v>
      </c>
    </row>
    <row r="463" spans="1:19" x14ac:dyDescent="0.25">
      <c r="A463" t="s">
        <v>488</v>
      </c>
      <c r="B463">
        <v>1532.5859375</v>
      </c>
      <c r="C463">
        <v>1654.6800536999999</v>
      </c>
      <c r="D463">
        <v>1592.2230225000001</v>
      </c>
      <c r="E463">
        <v>1495.9853516000001</v>
      </c>
      <c r="F463">
        <v>1519.5999756000001</v>
      </c>
      <c r="G463">
        <v>1742.9499512</v>
      </c>
      <c r="H463">
        <v>1607.0999756000001</v>
      </c>
      <c r="I463">
        <v>1554.0100098</v>
      </c>
      <c r="J463">
        <v>1583.9290771000001</v>
      </c>
      <c r="L463" t="str">
        <f t="shared" si="52"/>
        <v>20MAR2025:07:00:00</v>
      </c>
      <c r="M463">
        <v>7</v>
      </c>
      <c r="N463">
        <f t="shared" si="53"/>
        <v>122.09411619999992</v>
      </c>
      <c r="O463" t="str">
        <f t="shared" si="55"/>
        <v/>
      </c>
      <c r="P463">
        <f t="shared" si="56"/>
        <v>122.09411619999992</v>
      </c>
      <c r="Q463" t="str">
        <f t="shared" si="57"/>
        <v/>
      </c>
      <c r="R463">
        <f t="shared" si="58"/>
        <v>1</v>
      </c>
      <c r="S463">
        <f t="shared" si="54"/>
        <v>7.9665429006326063</v>
      </c>
    </row>
    <row r="464" spans="1:19" x14ac:dyDescent="0.25">
      <c r="A464" t="s">
        <v>489</v>
      </c>
      <c r="B464">
        <v>1605.2011719</v>
      </c>
      <c r="C464">
        <v>1687.2700195</v>
      </c>
      <c r="D464">
        <v>1702.1999512</v>
      </c>
      <c r="E464">
        <v>1599.0653076000001</v>
      </c>
      <c r="F464">
        <v>1603.6500243999999</v>
      </c>
      <c r="G464">
        <v>1866.9399414</v>
      </c>
      <c r="H464">
        <v>1704.9200439000001</v>
      </c>
      <c r="I464">
        <v>1652.7099608999999</v>
      </c>
      <c r="J464">
        <v>1685.4570312999999</v>
      </c>
      <c r="L464" t="str">
        <f t="shared" si="52"/>
        <v>20MAR2025:08:00:00</v>
      </c>
      <c r="M464">
        <v>8</v>
      </c>
      <c r="N464">
        <f t="shared" si="53"/>
        <v>82.068847600000026</v>
      </c>
      <c r="O464" t="str">
        <f t="shared" si="55"/>
        <v/>
      </c>
      <c r="P464">
        <f t="shared" si="56"/>
        <v>82.068847600000026</v>
      </c>
      <c r="Q464" t="str">
        <f t="shared" si="57"/>
        <v/>
      </c>
      <c r="R464">
        <f t="shared" si="58"/>
        <v>1</v>
      </c>
      <c r="S464">
        <f t="shared" si="54"/>
        <v>5.1126830104951306</v>
      </c>
    </row>
    <row r="465" spans="1:19" x14ac:dyDescent="0.25">
      <c r="A465" t="s">
        <v>490</v>
      </c>
      <c r="B465">
        <v>1521.6125488</v>
      </c>
      <c r="C465">
        <v>1701.7600098</v>
      </c>
      <c r="D465">
        <v>1767.9519043</v>
      </c>
      <c r="E465">
        <v>1654.8991699000001</v>
      </c>
      <c r="F465">
        <v>1581.2800293</v>
      </c>
      <c r="G465">
        <v>1843.9799805</v>
      </c>
      <c r="H465">
        <v>1671.5300293</v>
      </c>
      <c r="I465">
        <v>1648.2800293</v>
      </c>
      <c r="J465">
        <v>1679.9938964999999</v>
      </c>
      <c r="L465" t="str">
        <f t="shared" si="52"/>
        <v>20MAR2025:09:00:00</v>
      </c>
      <c r="M465">
        <v>9</v>
      </c>
      <c r="N465">
        <f t="shared" si="53"/>
        <v>180.14746100000002</v>
      </c>
      <c r="O465" t="str">
        <f t="shared" si="55"/>
        <v/>
      </c>
      <c r="P465">
        <f t="shared" si="56"/>
        <v>180.14746100000002</v>
      </c>
      <c r="Q465" t="str">
        <f t="shared" si="57"/>
        <v/>
      </c>
      <c r="R465">
        <f t="shared" si="58"/>
        <v>1</v>
      </c>
      <c r="S465">
        <f t="shared" si="54"/>
        <v>11.839246537633445</v>
      </c>
    </row>
    <row r="466" spans="1:19" x14ac:dyDescent="0.25">
      <c r="A466" t="s">
        <v>491</v>
      </c>
      <c r="B466">
        <v>1537.5881348</v>
      </c>
      <c r="C466">
        <v>1625.5200195</v>
      </c>
      <c r="D466">
        <v>1822.2366943</v>
      </c>
      <c r="E466">
        <v>1736.5941161999999</v>
      </c>
      <c r="F466">
        <v>1501.2800293</v>
      </c>
      <c r="G466">
        <v>1734.9000243999999</v>
      </c>
      <c r="H466">
        <v>1581.4200439000001</v>
      </c>
      <c r="I466">
        <v>1593.6300048999999</v>
      </c>
      <c r="J466">
        <v>1629.5649414</v>
      </c>
      <c r="L466" t="str">
        <f t="shared" si="52"/>
        <v>20MAR2025:10:00:00</v>
      </c>
      <c r="M466">
        <v>10</v>
      </c>
      <c r="N466">
        <f t="shared" si="53"/>
        <v>87.931884699999955</v>
      </c>
      <c r="O466" t="str">
        <f t="shared" si="55"/>
        <v/>
      </c>
      <c r="P466">
        <f t="shared" si="56"/>
        <v>87.931884699999955</v>
      </c>
      <c r="Q466" t="str">
        <f t="shared" si="57"/>
        <v/>
      </c>
      <c r="R466">
        <f t="shared" si="58"/>
        <v>1</v>
      </c>
      <c r="S466">
        <f t="shared" si="54"/>
        <v>5.7188191499303942</v>
      </c>
    </row>
    <row r="467" spans="1:19" x14ac:dyDescent="0.25">
      <c r="A467" t="s">
        <v>492</v>
      </c>
      <c r="B467">
        <v>1473.2589111</v>
      </c>
      <c r="C467">
        <v>1592.9799805</v>
      </c>
      <c r="D467">
        <v>1773.4127197</v>
      </c>
      <c r="E467">
        <v>1691.5517577999999</v>
      </c>
      <c r="F467">
        <v>1514.4100341999999</v>
      </c>
      <c r="G467">
        <v>1664.5</v>
      </c>
      <c r="H467">
        <v>1539.0799560999999</v>
      </c>
      <c r="I467">
        <v>1577</v>
      </c>
      <c r="J467">
        <v>1597.3084716999999</v>
      </c>
      <c r="L467" t="str">
        <f t="shared" si="52"/>
        <v>20MAR2025:11:00:00</v>
      </c>
      <c r="M467">
        <v>11</v>
      </c>
      <c r="N467">
        <f t="shared" si="53"/>
        <v>119.72106940000003</v>
      </c>
      <c r="O467" t="str">
        <f t="shared" si="55"/>
        <v/>
      </c>
      <c r="P467">
        <f t="shared" si="56"/>
        <v>119.72106940000003</v>
      </c>
      <c r="Q467" t="str">
        <f t="shared" si="57"/>
        <v/>
      </c>
      <c r="R467">
        <f t="shared" si="58"/>
        <v>1</v>
      </c>
      <c r="S467">
        <f t="shared" si="54"/>
        <v>8.1262749200417872</v>
      </c>
    </row>
    <row r="468" spans="1:19" x14ac:dyDescent="0.25">
      <c r="A468" t="s">
        <v>493</v>
      </c>
      <c r="B468">
        <v>1371.9587402</v>
      </c>
      <c r="C468">
        <v>1491.6700439000001</v>
      </c>
      <c r="D468">
        <v>1702.5236815999999</v>
      </c>
      <c r="E468">
        <v>1655.9770507999999</v>
      </c>
      <c r="F468">
        <v>1453.2800293</v>
      </c>
      <c r="G468">
        <v>1563.8599853999999</v>
      </c>
      <c r="H468">
        <v>1453.2700195</v>
      </c>
      <c r="I468">
        <v>1515.7199707</v>
      </c>
      <c r="J468">
        <v>1528.4215088000001</v>
      </c>
      <c r="L468" t="str">
        <f t="shared" si="52"/>
        <v>20MAR2025:12:00:00</v>
      </c>
      <c r="M468">
        <v>12</v>
      </c>
      <c r="N468">
        <f t="shared" si="53"/>
        <v>119.71130370000014</v>
      </c>
      <c r="O468" t="str">
        <f t="shared" si="55"/>
        <v/>
      </c>
      <c r="P468">
        <f t="shared" si="56"/>
        <v>119.71130370000014</v>
      </c>
      <c r="Q468" t="str">
        <f t="shared" si="57"/>
        <v/>
      </c>
      <c r="R468">
        <f t="shared" si="58"/>
        <v>1</v>
      </c>
      <c r="S468">
        <f t="shared" si="54"/>
        <v>8.7255760827434941</v>
      </c>
    </row>
    <row r="469" spans="1:19" x14ac:dyDescent="0.25">
      <c r="A469" t="s">
        <v>494</v>
      </c>
      <c r="B469">
        <v>1249.5194091999999</v>
      </c>
      <c r="C469">
        <v>1444.3399658000001</v>
      </c>
      <c r="D469">
        <v>1575.8555908000001</v>
      </c>
      <c r="E469">
        <v>1533.8107910000001</v>
      </c>
      <c r="F469">
        <v>1386.6099853999999</v>
      </c>
      <c r="G469">
        <v>1501.6800536999999</v>
      </c>
      <c r="H469">
        <v>1393.1400146000001</v>
      </c>
      <c r="I469">
        <v>1484.1899414</v>
      </c>
      <c r="J469">
        <v>1459.8862305</v>
      </c>
      <c r="L469" t="str">
        <f t="shared" si="52"/>
        <v>20MAR2025:13:00:00</v>
      </c>
      <c r="M469">
        <v>13</v>
      </c>
      <c r="N469">
        <f t="shared" si="53"/>
        <v>194.82055660000015</v>
      </c>
      <c r="O469" t="str">
        <f t="shared" si="55"/>
        <v/>
      </c>
      <c r="P469">
        <f t="shared" si="56"/>
        <v>194.82055660000015</v>
      </c>
      <c r="Q469" t="str">
        <f t="shared" si="57"/>
        <v/>
      </c>
      <c r="R469">
        <f t="shared" si="58"/>
        <v>1</v>
      </c>
      <c r="S469">
        <f t="shared" si="54"/>
        <v>15.591639086641582</v>
      </c>
    </row>
    <row r="470" spans="1:19" x14ac:dyDescent="0.25">
      <c r="A470" t="s">
        <v>495</v>
      </c>
      <c r="B470">
        <v>1243.3522949000001</v>
      </c>
      <c r="C470">
        <v>1402.0999756000001</v>
      </c>
      <c r="D470">
        <v>1544.5307617000001</v>
      </c>
      <c r="E470">
        <v>1536.1428223</v>
      </c>
      <c r="F470">
        <v>1351.5899658000001</v>
      </c>
      <c r="G470">
        <v>1448.7399902</v>
      </c>
      <c r="H470">
        <v>1344.8399658000001</v>
      </c>
      <c r="I470">
        <v>1452.6700439000001</v>
      </c>
      <c r="J470">
        <v>1426.7966309000001</v>
      </c>
      <c r="L470" t="str">
        <f t="shared" si="52"/>
        <v>20MAR2025:14:00:00</v>
      </c>
      <c r="M470">
        <v>14</v>
      </c>
      <c r="N470">
        <f t="shared" si="53"/>
        <v>158.74768070000005</v>
      </c>
      <c r="O470" t="str">
        <f t="shared" si="55"/>
        <v/>
      </c>
      <c r="P470">
        <f t="shared" si="56"/>
        <v>158.74768070000005</v>
      </c>
      <c r="Q470" t="str">
        <f t="shared" si="57"/>
        <v/>
      </c>
      <c r="R470">
        <f t="shared" si="58"/>
        <v>1</v>
      </c>
      <c r="S470">
        <f t="shared" si="54"/>
        <v>12.767715260683035</v>
      </c>
    </row>
    <row r="471" spans="1:19" x14ac:dyDescent="0.25">
      <c r="A471" t="s">
        <v>496</v>
      </c>
      <c r="B471">
        <v>1302.6479492000001</v>
      </c>
      <c r="C471">
        <v>1348.3299560999999</v>
      </c>
      <c r="D471">
        <v>1503.5428466999999</v>
      </c>
      <c r="E471">
        <v>1495.6716309000001</v>
      </c>
      <c r="F471">
        <v>1327.6700439000001</v>
      </c>
      <c r="G471">
        <v>1422.8499756000001</v>
      </c>
      <c r="H471">
        <v>1316.8100586</v>
      </c>
      <c r="I471">
        <v>1430.4300536999999</v>
      </c>
      <c r="J471">
        <v>1398.6864014</v>
      </c>
      <c r="L471" t="str">
        <f t="shared" si="52"/>
        <v>20MAR2025:15:00:00</v>
      </c>
      <c r="M471">
        <v>15</v>
      </c>
      <c r="N471">
        <f t="shared" si="53"/>
        <v>45.682006899999806</v>
      </c>
      <c r="O471" t="str">
        <f t="shared" si="55"/>
        <v/>
      </c>
      <c r="P471">
        <f t="shared" si="56"/>
        <v>45.682006899999806</v>
      </c>
      <c r="Q471" t="str">
        <f t="shared" si="57"/>
        <v/>
      </c>
      <c r="R471">
        <f t="shared" si="58"/>
        <v>1</v>
      </c>
      <c r="S471">
        <f t="shared" si="54"/>
        <v>3.5068574689005318</v>
      </c>
    </row>
    <row r="472" spans="1:19" x14ac:dyDescent="0.25">
      <c r="A472" t="s">
        <v>497</v>
      </c>
      <c r="B472">
        <v>1252.8956298999999</v>
      </c>
      <c r="C472">
        <v>1318.0699463000001</v>
      </c>
      <c r="D472">
        <v>1438.6258545000001</v>
      </c>
      <c r="E472">
        <v>1456.1832274999999</v>
      </c>
      <c r="F472">
        <v>1315.3299560999999</v>
      </c>
      <c r="G472">
        <v>1403.7099608999999</v>
      </c>
      <c r="H472">
        <v>1301.3399658000001</v>
      </c>
      <c r="I472">
        <v>1427.5100098</v>
      </c>
      <c r="J472">
        <v>1380.8146973</v>
      </c>
      <c r="L472" t="str">
        <f t="shared" si="52"/>
        <v>20MAR2025:16:00:00</v>
      </c>
      <c r="M472">
        <v>16</v>
      </c>
      <c r="N472">
        <f t="shared" si="53"/>
        <v>65.17431640000018</v>
      </c>
      <c r="O472" t="str">
        <f t="shared" si="55"/>
        <v/>
      </c>
      <c r="P472">
        <f t="shared" si="56"/>
        <v>65.17431640000018</v>
      </c>
      <c r="Q472" t="str">
        <f t="shared" si="57"/>
        <v/>
      </c>
      <c r="R472">
        <f t="shared" si="58"/>
        <v>1</v>
      </c>
      <c r="S472">
        <f t="shared" si="54"/>
        <v>5.2018951016057162</v>
      </c>
    </row>
    <row r="473" spans="1:19" x14ac:dyDescent="0.25">
      <c r="A473" t="s">
        <v>498</v>
      </c>
      <c r="B473">
        <v>1309.7811279</v>
      </c>
      <c r="C473">
        <v>1309.4100341999999</v>
      </c>
      <c r="D473">
        <v>1422.159668</v>
      </c>
      <c r="E473">
        <v>1452.6110839999999</v>
      </c>
      <c r="F473">
        <v>1346.8800048999999</v>
      </c>
      <c r="G473">
        <v>1456.25</v>
      </c>
      <c r="H473">
        <v>1333.8900146000001</v>
      </c>
      <c r="I473">
        <v>1472.9100341999999</v>
      </c>
      <c r="J473">
        <v>1412.5083007999999</v>
      </c>
      <c r="L473" t="str">
        <f t="shared" si="52"/>
        <v>20MAR2025:17:00:00</v>
      </c>
      <c r="M473">
        <v>17</v>
      </c>
      <c r="N473">
        <f t="shared" si="53"/>
        <v>-0.37109370000007402</v>
      </c>
      <c r="O473">
        <f t="shared" si="55"/>
        <v>-0.37109370000007402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2.8332497094003518E-2</v>
      </c>
    </row>
    <row r="474" spans="1:19" x14ac:dyDescent="0.25">
      <c r="A474" t="s">
        <v>499</v>
      </c>
      <c r="B474">
        <v>1254.7786865</v>
      </c>
      <c r="C474">
        <v>1363.2800293</v>
      </c>
      <c r="D474">
        <v>1441.067749</v>
      </c>
      <c r="E474">
        <v>1499.8868408000001</v>
      </c>
      <c r="F474">
        <v>1394.5100098</v>
      </c>
      <c r="G474">
        <v>1520.0100098</v>
      </c>
      <c r="H474">
        <v>1359</v>
      </c>
      <c r="I474">
        <v>1513.8900146000001</v>
      </c>
      <c r="J474">
        <v>1457.4594727000001</v>
      </c>
      <c r="L474" t="str">
        <f t="shared" si="52"/>
        <v>20MAR2025:18:00:00</v>
      </c>
      <c r="M474">
        <v>18</v>
      </c>
      <c r="N474">
        <f t="shared" si="53"/>
        <v>108.50134279999997</v>
      </c>
      <c r="O474" t="str">
        <f t="shared" si="55"/>
        <v/>
      </c>
      <c r="P474">
        <f t="shared" si="56"/>
        <v>108.50134279999997</v>
      </c>
      <c r="Q474" t="str">
        <f t="shared" si="57"/>
        <v/>
      </c>
      <c r="R474">
        <f t="shared" si="58"/>
        <v>1</v>
      </c>
      <c r="S474">
        <f t="shared" si="54"/>
        <v>8.6470501903922781</v>
      </c>
    </row>
    <row r="475" spans="1:19" x14ac:dyDescent="0.25">
      <c r="A475" t="s">
        <v>500</v>
      </c>
      <c r="B475">
        <v>1351.1762695</v>
      </c>
      <c r="C475">
        <v>1413.6800536999999</v>
      </c>
      <c r="D475">
        <v>1474.8216553</v>
      </c>
      <c r="E475">
        <v>1554.1081543</v>
      </c>
      <c r="F475">
        <v>1419.3299560999999</v>
      </c>
      <c r="G475">
        <v>1567.4699707</v>
      </c>
      <c r="H475">
        <v>1376.9899902</v>
      </c>
      <c r="I475">
        <v>1539.4300536999999</v>
      </c>
      <c r="J475">
        <v>1491.4655762</v>
      </c>
      <c r="L475" t="str">
        <f t="shared" si="52"/>
        <v>20MAR2025:19:00:00</v>
      </c>
      <c r="M475">
        <v>19</v>
      </c>
      <c r="N475">
        <f t="shared" si="53"/>
        <v>62.503784199999927</v>
      </c>
      <c r="O475" t="str">
        <f t="shared" si="55"/>
        <v/>
      </c>
      <c r="P475">
        <f t="shared" si="56"/>
        <v>62.503784199999927</v>
      </c>
      <c r="Q475" t="str">
        <f t="shared" si="57"/>
        <v/>
      </c>
      <c r="R475">
        <f t="shared" si="58"/>
        <v>1</v>
      </c>
      <c r="S475">
        <f t="shared" si="54"/>
        <v>4.6258793623669341</v>
      </c>
    </row>
    <row r="476" spans="1:19" x14ac:dyDescent="0.25">
      <c r="A476" t="s">
        <v>501</v>
      </c>
      <c r="B476">
        <v>1480.5588379000001</v>
      </c>
      <c r="C476">
        <v>1517.5799560999999</v>
      </c>
      <c r="D476">
        <v>1482.0810547000001</v>
      </c>
      <c r="E476">
        <v>1566.7524414</v>
      </c>
      <c r="F476">
        <v>1448.3199463000001</v>
      </c>
      <c r="G476">
        <v>1621.5799560999999</v>
      </c>
      <c r="H476">
        <v>1407.6800536999999</v>
      </c>
      <c r="I476">
        <v>1577.5600586</v>
      </c>
      <c r="J476">
        <v>1524.3786620999999</v>
      </c>
      <c r="L476" t="str">
        <f t="shared" si="52"/>
        <v>20MAR2025:20:00:00</v>
      </c>
      <c r="M476">
        <v>20</v>
      </c>
      <c r="N476">
        <f t="shared" si="53"/>
        <v>37.021118199999819</v>
      </c>
      <c r="O476" t="str">
        <f t="shared" si="55"/>
        <v/>
      </c>
      <c r="P476">
        <f t="shared" si="56"/>
        <v>37.021118199999819</v>
      </c>
      <c r="Q476" t="str">
        <f t="shared" si="57"/>
        <v/>
      </c>
      <c r="R476">
        <f t="shared" si="58"/>
        <v>1</v>
      </c>
      <c r="S476">
        <f t="shared" si="54"/>
        <v>2.5004827401868037</v>
      </c>
    </row>
    <row r="477" spans="1:19" x14ac:dyDescent="0.25">
      <c r="A477" t="s">
        <v>502</v>
      </c>
      <c r="B477">
        <v>1520.3937988</v>
      </c>
      <c r="C477">
        <v>1637.1600341999999</v>
      </c>
      <c r="D477">
        <v>1554.7501221</v>
      </c>
      <c r="E477">
        <v>1643.7436522999999</v>
      </c>
      <c r="F477">
        <v>1493.3299560999999</v>
      </c>
      <c r="G477">
        <v>1704.9399414</v>
      </c>
      <c r="H477">
        <v>1464.5200195</v>
      </c>
      <c r="I477">
        <v>1641.5899658000001</v>
      </c>
      <c r="J477">
        <v>1589.6247559000001</v>
      </c>
      <c r="L477" t="str">
        <f t="shared" si="52"/>
        <v>20MAR2025:21:00:00</v>
      </c>
      <c r="M477">
        <v>21</v>
      </c>
      <c r="N477">
        <f t="shared" si="53"/>
        <v>116.76623539999991</v>
      </c>
      <c r="O477" t="str">
        <f t="shared" si="55"/>
        <v/>
      </c>
      <c r="P477">
        <f t="shared" si="56"/>
        <v>116.76623539999991</v>
      </c>
      <c r="Q477" t="str">
        <f t="shared" si="57"/>
        <v/>
      </c>
      <c r="R477">
        <f t="shared" si="58"/>
        <v>1</v>
      </c>
      <c r="S477">
        <f t="shared" si="54"/>
        <v>7.6799994509422431</v>
      </c>
    </row>
    <row r="478" spans="1:19" x14ac:dyDescent="0.25">
      <c r="A478" t="s">
        <v>503</v>
      </c>
      <c r="B478">
        <v>1567.3015137</v>
      </c>
      <c r="C478">
        <v>1643</v>
      </c>
      <c r="D478">
        <v>1565.9499512</v>
      </c>
      <c r="E478">
        <v>1652.1977539</v>
      </c>
      <c r="F478">
        <v>1471.9000243999999</v>
      </c>
      <c r="G478">
        <v>1669.5300293</v>
      </c>
      <c r="H478">
        <v>1424.9300536999999</v>
      </c>
      <c r="I478">
        <v>1612.5500488</v>
      </c>
      <c r="J478">
        <v>1566.2216797000001</v>
      </c>
      <c r="L478" t="str">
        <f t="shared" si="52"/>
        <v>20MAR2025:22:00:00</v>
      </c>
      <c r="M478">
        <v>22</v>
      </c>
      <c r="N478">
        <f t="shared" si="53"/>
        <v>75.698486300000013</v>
      </c>
      <c r="O478" t="str">
        <f t="shared" si="55"/>
        <v/>
      </c>
      <c r="P478">
        <f t="shared" si="56"/>
        <v>75.698486300000013</v>
      </c>
      <c r="Q478" t="str">
        <f t="shared" si="57"/>
        <v/>
      </c>
      <c r="R478">
        <f t="shared" si="58"/>
        <v>1</v>
      </c>
      <c r="S478">
        <f t="shared" si="54"/>
        <v>4.8298611108525726</v>
      </c>
    </row>
    <row r="479" spans="1:19" x14ac:dyDescent="0.25">
      <c r="A479" t="s">
        <v>504</v>
      </c>
      <c r="B479">
        <v>1557.5050048999999</v>
      </c>
      <c r="C479">
        <v>1587.1500243999999</v>
      </c>
      <c r="D479">
        <v>1545.9364014</v>
      </c>
      <c r="E479">
        <v>1581.1611327999999</v>
      </c>
      <c r="F479">
        <v>1421.1400146000001</v>
      </c>
      <c r="G479">
        <v>1605.1999512</v>
      </c>
      <c r="H479">
        <v>1369.0100098</v>
      </c>
      <c r="I479">
        <v>1533.8399658000001</v>
      </c>
      <c r="J479">
        <v>1502.0703125</v>
      </c>
      <c r="L479" t="str">
        <f t="shared" si="52"/>
        <v>20MAR2025:23:00:00</v>
      </c>
      <c r="M479">
        <v>23</v>
      </c>
      <c r="N479">
        <f t="shared" si="53"/>
        <v>29.645019499999989</v>
      </c>
      <c r="O479" t="str">
        <f t="shared" si="55"/>
        <v/>
      </c>
      <c r="P479">
        <f t="shared" si="56"/>
        <v>29.645019499999989</v>
      </c>
      <c r="Q479" t="str">
        <f t="shared" si="57"/>
        <v/>
      </c>
      <c r="R479">
        <f t="shared" si="58"/>
        <v>1</v>
      </c>
      <c r="S479">
        <f t="shared" si="54"/>
        <v>1.9033659222111685</v>
      </c>
    </row>
    <row r="480" spans="1:19" x14ac:dyDescent="0.25">
      <c r="A480" t="s">
        <v>505</v>
      </c>
      <c r="B480">
        <v>1491.0848389</v>
      </c>
      <c r="C480">
        <v>1535.5</v>
      </c>
      <c r="D480">
        <v>1481.9610596</v>
      </c>
      <c r="E480">
        <v>1460.7166748</v>
      </c>
      <c r="F480">
        <v>1358.8399658000001</v>
      </c>
      <c r="G480">
        <v>1528.2700195</v>
      </c>
      <c r="H480">
        <v>1305.5200195</v>
      </c>
      <c r="I480">
        <v>1446.5600586</v>
      </c>
      <c r="J480">
        <v>1419.9814452999999</v>
      </c>
      <c r="L480" t="str">
        <f t="shared" si="52"/>
        <v>21MAR2025:00:00:00</v>
      </c>
      <c r="M480">
        <v>24</v>
      </c>
      <c r="N480">
        <f t="shared" si="53"/>
        <v>44.415161099999978</v>
      </c>
      <c r="O480" t="str">
        <f t="shared" si="55"/>
        <v/>
      </c>
      <c r="P480">
        <f t="shared" si="56"/>
        <v>44.415161099999978</v>
      </c>
      <c r="Q480" t="str">
        <f t="shared" si="57"/>
        <v/>
      </c>
      <c r="R480">
        <f t="shared" si="58"/>
        <v>1</v>
      </c>
      <c r="S480">
        <f t="shared" si="54"/>
        <v>2.9787145534097066</v>
      </c>
    </row>
    <row r="481" spans="1:19" x14ac:dyDescent="0.25">
      <c r="A481" t="s">
        <v>506</v>
      </c>
      <c r="B481">
        <v>1444.2009277</v>
      </c>
      <c r="C481">
        <v>1503.0500488</v>
      </c>
      <c r="D481">
        <v>1405.4365233999999</v>
      </c>
      <c r="E481">
        <v>1412.1788329999999</v>
      </c>
      <c r="F481">
        <v>1430.5300293</v>
      </c>
      <c r="G481">
        <v>1547.0899658000001</v>
      </c>
      <c r="H481">
        <v>1432.8199463000001</v>
      </c>
      <c r="I481">
        <v>1432.5500488</v>
      </c>
      <c r="J481">
        <v>1451.0336914</v>
      </c>
      <c r="L481" t="str">
        <f t="shared" si="52"/>
        <v>21MAR2025:01:00:00</v>
      </c>
      <c r="M481">
        <v>1</v>
      </c>
      <c r="N481">
        <f t="shared" si="53"/>
        <v>58.849121100000048</v>
      </c>
      <c r="O481" t="str">
        <f t="shared" si="55"/>
        <v/>
      </c>
      <c r="P481">
        <f t="shared" si="56"/>
        <v>58.849121100000048</v>
      </c>
      <c r="Q481" t="str">
        <f t="shared" si="57"/>
        <v/>
      </c>
      <c r="R481">
        <f t="shared" si="58"/>
        <v>1</v>
      </c>
      <c r="S481">
        <f t="shared" si="54"/>
        <v>4.0748568963822613</v>
      </c>
    </row>
    <row r="482" spans="1:19" x14ac:dyDescent="0.25">
      <c r="A482" t="s">
        <v>507</v>
      </c>
      <c r="B482">
        <v>1438.322876</v>
      </c>
      <c r="C482">
        <v>1515.9799805</v>
      </c>
      <c r="D482">
        <v>1430.7247314000001</v>
      </c>
      <c r="E482">
        <v>1457.1429443</v>
      </c>
      <c r="F482">
        <v>1465.8199463000001</v>
      </c>
      <c r="G482">
        <v>1549.3399658000001</v>
      </c>
      <c r="H482">
        <v>1423.6199951000001</v>
      </c>
      <c r="I482">
        <v>1419.8100586</v>
      </c>
      <c r="J482">
        <v>1463.1466064000001</v>
      </c>
      <c r="L482" t="str">
        <f t="shared" si="52"/>
        <v>21MAR2025:02:00:00</v>
      </c>
      <c r="M482">
        <v>2</v>
      </c>
      <c r="N482">
        <f t="shared" si="53"/>
        <v>77.657104500000059</v>
      </c>
      <c r="O482" t="str">
        <f t="shared" si="55"/>
        <v/>
      </c>
      <c r="P482">
        <f t="shared" si="56"/>
        <v>77.657104500000059</v>
      </c>
      <c r="Q482" t="str">
        <f t="shared" si="57"/>
        <v/>
      </c>
      <c r="R482">
        <f t="shared" si="58"/>
        <v>1</v>
      </c>
      <c r="S482">
        <f t="shared" si="54"/>
        <v>5.3991426956905366</v>
      </c>
    </row>
    <row r="483" spans="1:19" x14ac:dyDescent="0.25">
      <c r="A483" t="s">
        <v>508</v>
      </c>
      <c r="B483">
        <v>1576.253418</v>
      </c>
      <c r="C483">
        <v>1551.4799805</v>
      </c>
      <c r="D483">
        <v>1476.1940918</v>
      </c>
      <c r="E483">
        <v>1488.1533202999999</v>
      </c>
      <c r="F483">
        <v>1510.7800293</v>
      </c>
      <c r="G483">
        <v>1573.8900146000001</v>
      </c>
      <c r="H483">
        <v>1438.3299560999999</v>
      </c>
      <c r="I483">
        <v>1428.3000488</v>
      </c>
      <c r="J483">
        <v>1487.8907471</v>
      </c>
      <c r="L483" t="str">
        <f t="shared" si="52"/>
        <v>21MAR2025:03:00:00</v>
      </c>
      <c r="M483">
        <v>3</v>
      </c>
      <c r="N483">
        <f t="shared" si="53"/>
        <v>-24.7734375</v>
      </c>
      <c r="O483">
        <f t="shared" si="55"/>
        <v>-24.7734375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1.571665902011703</v>
      </c>
    </row>
    <row r="484" spans="1:19" x14ac:dyDescent="0.25">
      <c r="A484" t="s">
        <v>509</v>
      </c>
      <c r="B484">
        <v>1524.5019531</v>
      </c>
      <c r="C484">
        <v>1574.9699707</v>
      </c>
      <c r="D484">
        <v>1465.3033447</v>
      </c>
      <c r="E484">
        <v>1475.2458495999999</v>
      </c>
      <c r="F484">
        <v>1488.4000243999999</v>
      </c>
      <c r="G484">
        <v>1596.1700439000001</v>
      </c>
      <c r="H484">
        <v>1452.4300536999999</v>
      </c>
      <c r="I484">
        <v>1442.8199463000001</v>
      </c>
      <c r="J484">
        <v>1491.0131836</v>
      </c>
      <c r="L484" t="str">
        <f t="shared" si="52"/>
        <v>21MAR2025:04:00:00</v>
      </c>
      <c r="M484">
        <v>4</v>
      </c>
      <c r="N484">
        <f t="shared" si="53"/>
        <v>50.468017599999939</v>
      </c>
      <c r="O484" t="str">
        <f t="shared" si="55"/>
        <v/>
      </c>
      <c r="P484">
        <f t="shared" si="56"/>
        <v>50.468017599999939</v>
      </c>
      <c r="Q484" t="str">
        <f t="shared" si="57"/>
        <v/>
      </c>
      <c r="R484">
        <f t="shared" si="58"/>
        <v>1</v>
      </c>
      <c r="S484">
        <f t="shared" si="54"/>
        <v>3.3104593600143115</v>
      </c>
    </row>
    <row r="485" spans="1:19" x14ac:dyDescent="0.25">
      <c r="A485" t="s">
        <v>510</v>
      </c>
      <c r="B485">
        <v>1534.7593993999999</v>
      </c>
      <c r="C485">
        <v>1583.0300293</v>
      </c>
      <c r="D485">
        <v>1527.541626</v>
      </c>
      <c r="E485">
        <v>1536.177124</v>
      </c>
      <c r="F485">
        <v>1514.0799560999999</v>
      </c>
      <c r="G485">
        <v>1656.6199951000001</v>
      </c>
      <c r="H485">
        <v>1505.0100098</v>
      </c>
      <c r="I485">
        <v>1494.3000488</v>
      </c>
      <c r="J485">
        <v>1541.2374268000001</v>
      </c>
      <c r="L485" t="str">
        <f t="shared" si="52"/>
        <v>21MAR2025:05:00:00</v>
      </c>
      <c r="M485">
        <v>5</v>
      </c>
      <c r="N485">
        <f t="shared" si="53"/>
        <v>48.270629900000131</v>
      </c>
      <c r="O485" t="str">
        <f t="shared" si="55"/>
        <v/>
      </c>
      <c r="P485">
        <f t="shared" si="56"/>
        <v>48.270629900000131</v>
      </c>
      <c r="Q485" t="str">
        <f t="shared" si="57"/>
        <v/>
      </c>
      <c r="R485">
        <f t="shared" si="58"/>
        <v>1</v>
      </c>
      <c r="S485">
        <f t="shared" si="54"/>
        <v>3.1451594249151422</v>
      </c>
    </row>
    <row r="486" spans="1:19" x14ac:dyDescent="0.25">
      <c r="A486" t="s">
        <v>511</v>
      </c>
      <c r="B486">
        <v>1640.4451904</v>
      </c>
      <c r="C486">
        <v>1669.25</v>
      </c>
      <c r="D486">
        <v>1625.5584716999999</v>
      </c>
      <c r="E486">
        <v>1576.9160156</v>
      </c>
      <c r="F486">
        <v>1572.4599608999999</v>
      </c>
      <c r="G486">
        <v>1745.8000488</v>
      </c>
      <c r="H486">
        <v>1589.7800293</v>
      </c>
      <c r="I486">
        <v>1575.7199707</v>
      </c>
      <c r="J486">
        <v>1612.135376</v>
      </c>
      <c r="L486" t="str">
        <f t="shared" si="52"/>
        <v>21MAR2025:06:00:00</v>
      </c>
      <c r="M486">
        <v>6</v>
      </c>
      <c r="N486">
        <f t="shared" si="53"/>
        <v>28.804809599999999</v>
      </c>
      <c r="O486" t="str">
        <f t="shared" si="55"/>
        <v/>
      </c>
      <c r="P486">
        <f t="shared" si="56"/>
        <v>28.804809599999999</v>
      </c>
      <c r="Q486" t="str">
        <f t="shared" si="57"/>
        <v/>
      </c>
      <c r="R486">
        <f t="shared" si="58"/>
        <v>1</v>
      </c>
      <c r="S486">
        <f t="shared" si="54"/>
        <v>1.7559141730895831</v>
      </c>
    </row>
    <row r="487" spans="1:19" x14ac:dyDescent="0.25">
      <c r="A487" t="s">
        <v>512</v>
      </c>
      <c r="B487">
        <v>1827.6878661999999</v>
      </c>
      <c r="C487">
        <v>1813.9799805</v>
      </c>
      <c r="D487">
        <v>1817.0650635</v>
      </c>
      <c r="E487">
        <v>1731.8930664</v>
      </c>
      <c r="F487">
        <v>1691.5100098</v>
      </c>
      <c r="G487">
        <v>1886.7700195</v>
      </c>
      <c r="H487">
        <v>1729.8399658000001</v>
      </c>
      <c r="I487">
        <v>1709.1899414</v>
      </c>
      <c r="J487">
        <v>1749.8406981999999</v>
      </c>
      <c r="L487" t="str">
        <f t="shared" si="52"/>
        <v>21MAR2025:07:00:00</v>
      </c>
      <c r="M487">
        <v>7</v>
      </c>
      <c r="N487">
        <f t="shared" si="53"/>
        <v>-13.707885699999906</v>
      </c>
      <c r="O487">
        <f t="shared" si="55"/>
        <v>-13.707885699999906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0.75001240384116452</v>
      </c>
    </row>
    <row r="488" spans="1:19" x14ac:dyDescent="0.25">
      <c r="A488" t="s">
        <v>513</v>
      </c>
      <c r="B488">
        <v>1860.5574951000001</v>
      </c>
      <c r="C488">
        <v>1868.7800293</v>
      </c>
      <c r="D488">
        <v>1925.7408447</v>
      </c>
      <c r="E488">
        <v>1806.0371094</v>
      </c>
      <c r="F488">
        <v>1746.7700195</v>
      </c>
      <c r="G488">
        <v>1958.8199463000001</v>
      </c>
      <c r="H488">
        <v>1803.3100586</v>
      </c>
      <c r="I488">
        <v>1781.8100586</v>
      </c>
      <c r="J488">
        <v>1819.3494873</v>
      </c>
      <c r="L488" t="str">
        <f t="shared" ref="L488:L551" si="59">A488</f>
        <v>21MAR2025:08:00:00</v>
      </c>
      <c r="M488">
        <v>8</v>
      </c>
      <c r="N488">
        <f t="shared" ref="N488:N551" si="60">C488-B488</f>
        <v>8.2225341999999273</v>
      </c>
      <c r="O488" t="str">
        <f t="shared" si="55"/>
        <v/>
      </c>
      <c r="P488">
        <f t="shared" si="56"/>
        <v>8.2225341999999273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0.44193926936710914</v>
      </c>
    </row>
    <row r="489" spans="1:19" x14ac:dyDescent="0.25">
      <c r="A489" t="s">
        <v>514</v>
      </c>
      <c r="B489">
        <v>1880.4362793</v>
      </c>
      <c r="C489">
        <v>1814.9499512</v>
      </c>
      <c r="D489">
        <v>1935.0010986</v>
      </c>
      <c r="E489">
        <v>1822.9606934000001</v>
      </c>
      <c r="F489">
        <v>1703.3800048999999</v>
      </c>
      <c r="G489">
        <v>1907.2099608999999</v>
      </c>
      <c r="H489">
        <v>1762.6899414</v>
      </c>
      <c r="I489">
        <v>1747.5300293</v>
      </c>
      <c r="J489">
        <v>1788.7540283000001</v>
      </c>
      <c r="L489" t="str">
        <f t="shared" si="59"/>
        <v>21MAR2025:09:00:00</v>
      </c>
      <c r="M489">
        <v>9</v>
      </c>
      <c r="N489">
        <f t="shared" si="60"/>
        <v>-65.486328100000037</v>
      </c>
      <c r="O489">
        <f t="shared" si="55"/>
        <v>-65.486328100000037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3.482507161815533</v>
      </c>
    </row>
    <row r="490" spans="1:19" x14ac:dyDescent="0.25">
      <c r="A490" t="s">
        <v>515</v>
      </c>
      <c r="B490">
        <v>1748.3026123</v>
      </c>
      <c r="C490">
        <v>1687.9799805</v>
      </c>
      <c r="D490">
        <v>1865.2136230000001</v>
      </c>
      <c r="E490">
        <v>1775.2286377</v>
      </c>
      <c r="F490">
        <v>1656.9399414</v>
      </c>
      <c r="G490">
        <v>1799.3399658000001</v>
      </c>
      <c r="H490">
        <v>1678.8199463000001</v>
      </c>
      <c r="I490">
        <v>1669.7700195</v>
      </c>
      <c r="J490">
        <v>1716.0197754000001</v>
      </c>
      <c r="L490" t="str">
        <f t="shared" si="59"/>
        <v>21MAR2025:10:00:00</v>
      </c>
      <c r="M490">
        <v>10</v>
      </c>
      <c r="N490">
        <f t="shared" si="60"/>
        <v>-60.322631799999954</v>
      </c>
      <c r="O490">
        <f t="shared" si="55"/>
        <v>-60.322631799999954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3.4503541535433508</v>
      </c>
    </row>
    <row r="491" spans="1:19" x14ac:dyDescent="0.25">
      <c r="A491" t="s">
        <v>516</v>
      </c>
      <c r="B491">
        <v>1952.9460449000001</v>
      </c>
      <c r="C491">
        <v>1597.1999512</v>
      </c>
      <c r="D491">
        <v>1738.7409668</v>
      </c>
      <c r="E491">
        <v>1669.8615723</v>
      </c>
      <c r="F491">
        <v>1612.2900391000001</v>
      </c>
      <c r="G491">
        <v>1701.5699463000001</v>
      </c>
      <c r="H491">
        <v>1604.7900391000001</v>
      </c>
      <c r="I491">
        <v>1602.7299805</v>
      </c>
      <c r="J491">
        <v>1638.2482910000001</v>
      </c>
      <c r="L491" t="str">
        <f t="shared" si="59"/>
        <v>21MAR2025:11:00:00</v>
      </c>
      <c r="M491">
        <v>11</v>
      </c>
      <c r="N491">
        <f t="shared" si="60"/>
        <v>-355.74609370000007</v>
      </c>
      <c r="O491">
        <f t="shared" si="55"/>
        <v>-355.74609370000007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18.215869026643588</v>
      </c>
    </row>
    <row r="492" spans="1:19" x14ac:dyDescent="0.25">
      <c r="A492" t="s">
        <v>517</v>
      </c>
      <c r="B492">
        <v>1752.1906738</v>
      </c>
      <c r="C492">
        <v>1476.8900146000001</v>
      </c>
      <c r="D492">
        <v>1646.7927245999999</v>
      </c>
      <c r="E492">
        <v>1538.3438721</v>
      </c>
      <c r="F492">
        <v>1540.5300293</v>
      </c>
      <c r="G492">
        <v>1607.1899414</v>
      </c>
      <c r="H492">
        <v>1526.9799805</v>
      </c>
      <c r="I492">
        <v>1528.1999512</v>
      </c>
      <c r="J492">
        <v>1548.2487793</v>
      </c>
      <c r="L492" t="str">
        <f t="shared" si="59"/>
        <v>21MAR2025:12:00:00</v>
      </c>
      <c r="M492">
        <v>12</v>
      </c>
      <c r="N492">
        <f t="shared" si="60"/>
        <v>-275.30065919999993</v>
      </c>
      <c r="O492">
        <f t="shared" si="55"/>
        <v>-275.30065919999993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15.711797997586164</v>
      </c>
    </row>
    <row r="493" spans="1:19" x14ac:dyDescent="0.25">
      <c r="A493" t="s">
        <v>518</v>
      </c>
      <c r="B493">
        <v>1454.473999</v>
      </c>
      <c r="C493">
        <v>1411.1600341999999</v>
      </c>
      <c r="D493">
        <v>1565.786499</v>
      </c>
      <c r="E493">
        <v>1573.612793</v>
      </c>
      <c r="F493">
        <v>1447.4200439000001</v>
      </c>
      <c r="G493">
        <v>1523.5200195</v>
      </c>
      <c r="H493">
        <v>1454.3299560999999</v>
      </c>
      <c r="I493">
        <v>1460.0600586</v>
      </c>
      <c r="J493">
        <v>1491.7885742000001</v>
      </c>
      <c r="L493" t="str">
        <f t="shared" si="59"/>
        <v>21MAR2025:13:00:00</v>
      </c>
      <c r="M493">
        <v>13</v>
      </c>
      <c r="N493">
        <f t="shared" si="60"/>
        <v>-43.313964800000122</v>
      </c>
      <c r="O493">
        <f t="shared" si="55"/>
        <v>-43.313964800000122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2.9779813753824365</v>
      </c>
    </row>
    <row r="494" spans="1:19" x14ac:dyDescent="0.25">
      <c r="A494" t="s">
        <v>519</v>
      </c>
      <c r="B494">
        <v>1355.7689209</v>
      </c>
      <c r="C494">
        <v>1352.5999756000001</v>
      </c>
      <c r="D494">
        <v>1539.041626</v>
      </c>
      <c r="E494">
        <v>1561.7403564000001</v>
      </c>
      <c r="F494">
        <v>1408.0400391000001</v>
      </c>
      <c r="G494">
        <v>1474.9300536999999</v>
      </c>
      <c r="H494">
        <v>1415.9799805</v>
      </c>
      <c r="I494">
        <v>1421.9100341999999</v>
      </c>
      <c r="J494">
        <v>1456.5200195</v>
      </c>
      <c r="L494" t="str">
        <f t="shared" si="59"/>
        <v>21MAR2025:14:00:00</v>
      </c>
      <c r="M494">
        <v>14</v>
      </c>
      <c r="N494">
        <f t="shared" si="60"/>
        <v>-3.1689452999999048</v>
      </c>
      <c r="O494">
        <f t="shared" si="55"/>
        <v>-3.1689452999999048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0.23373786278389269</v>
      </c>
    </row>
    <row r="495" spans="1:19" x14ac:dyDescent="0.25">
      <c r="A495" t="s">
        <v>520</v>
      </c>
      <c r="B495">
        <v>1316.5921631000001</v>
      </c>
      <c r="C495">
        <v>1332.0300293</v>
      </c>
      <c r="D495">
        <v>1494.9621582</v>
      </c>
      <c r="E495">
        <v>1509.359375</v>
      </c>
      <c r="F495">
        <v>1395.4699707</v>
      </c>
      <c r="G495">
        <v>1462.4000243999999</v>
      </c>
      <c r="H495">
        <v>1409.4300536999999</v>
      </c>
      <c r="I495">
        <v>1412.1800536999999</v>
      </c>
      <c r="J495">
        <v>1437.7679443</v>
      </c>
      <c r="L495" t="str">
        <f t="shared" si="59"/>
        <v>21MAR2025:15:00:00</v>
      </c>
      <c r="M495">
        <v>15</v>
      </c>
      <c r="N495">
        <f t="shared" si="60"/>
        <v>15.437866199999917</v>
      </c>
      <c r="O495" t="str">
        <f t="shared" si="55"/>
        <v/>
      </c>
      <c r="P495">
        <f t="shared" si="56"/>
        <v>15.437866199999917</v>
      </c>
      <c r="Q495" t="str">
        <f t="shared" si="57"/>
        <v/>
      </c>
      <c r="R495">
        <f t="shared" si="58"/>
        <v>1</v>
      </c>
      <c r="S495">
        <f t="shared" si="61"/>
        <v>1.1725625165237561</v>
      </c>
    </row>
    <row r="496" spans="1:19" x14ac:dyDescent="0.25">
      <c r="A496" t="s">
        <v>521</v>
      </c>
      <c r="B496">
        <v>1301.1555175999999</v>
      </c>
      <c r="C496">
        <v>1348.9899902</v>
      </c>
      <c r="D496">
        <v>1492.2141113</v>
      </c>
      <c r="E496">
        <v>1458.385376</v>
      </c>
      <c r="F496">
        <v>1385.3000488</v>
      </c>
      <c r="G496">
        <v>1445.2600098</v>
      </c>
      <c r="H496">
        <v>1409.5699463000001</v>
      </c>
      <c r="I496">
        <v>1404.8399658000001</v>
      </c>
      <c r="J496">
        <v>1420.6711425999999</v>
      </c>
      <c r="L496" t="str">
        <f t="shared" si="59"/>
        <v>21MAR2025:16:00:00</v>
      </c>
      <c r="M496">
        <v>16</v>
      </c>
      <c r="N496">
        <f t="shared" si="60"/>
        <v>47.834472600000026</v>
      </c>
      <c r="O496" t="str">
        <f t="shared" si="55"/>
        <v/>
      </c>
      <c r="P496">
        <f t="shared" si="56"/>
        <v>47.834472600000026</v>
      </c>
      <c r="Q496" t="str">
        <f t="shared" si="57"/>
        <v/>
      </c>
      <c r="R496">
        <f t="shared" si="58"/>
        <v>1</v>
      </c>
      <c r="S496">
        <f t="shared" si="61"/>
        <v>3.6763070941920453</v>
      </c>
    </row>
    <row r="497" spans="1:19" x14ac:dyDescent="0.25">
      <c r="A497" t="s">
        <v>522</v>
      </c>
      <c r="B497">
        <v>1277.9316406</v>
      </c>
      <c r="C497">
        <v>1377.3699951000001</v>
      </c>
      <c r="D497">
        <v>1488.3250731999999</v>
      </c>
      <c r="E497">
        <v>1461.2305908000001</v>
      </c>
      <c r="F497">
        <v>1414.6500243999999</v>
      </c>
      <c r="G497">
        <v>1460.7399902</v>
      </c>
      <c r="H497">
        <v>1436.1800536999999</v>
      </c>
      <c r="I497">
        <v>1424.3100586</v>
      </c>
      <c r="J497">
        <v>1439.4222411999999</v>
      </c>
      <c r="L497" t="str">
        <f t="shared" si="59"/>
        <v>21MAR2025:17:00:00</v>
      </c>
      <c r="M497">
        <v>17</v>
      </c>
      <c r="N497">
        <f t="shared" si="60"/>
        <v>99.438354500000059</v>
      </c>
      <c r="O497" t="str">
        <f t="shared" si="55"/>
        <v/>
      </c>
      <c r="P497">
        <f t="shared" si="56"/>
        <v>99.438354500000059</v>
      </c>
      <c r="Q497" t="str">
        <f t="shared" si="57"/>
        <v/>
      </c>
      <c r="R497">
        <f t="shared" si="58"/>
        <v>1</v>
      </c>
      <c r="S497">
        <f t="shared" si="61"/>
        <v>7.7811951234975991</v>
      </c>
    </row>
    <row r="498" spans="1:19" x14ac:dyDescent="0.25">
      <c r="A498" t="s">
        <v>523</v>
      </c>
      <c r="B498">
        <v>1303.3208007999999</v>
      </c>
      <c r="C498">
        <v>1423.5799560999999</v>
      </c>
      <c r="D498">
        <v>1491.5262451000001</v>
      </c>
      <c r="E498">
        <v>1473.6027832</v>
      </c>
      <c r="F498">
        <v>1455.9300536999999</v>
      </c>
      <c r="G498">
        <v>1485.0400391000001</v>
      </c>
      <c r="H498">
        <v>1460.9000243999999</v>
      </c>
      <c r="I498">
        <v>1445.3699951000001</v>
      </c>
      <c r="J498">
        <v>1464.1685791</v>
      </c>
      <c r="L498" t="str">
        <f t="shared" si="59"/>
        <v>21MAR2025:18:00:00</v>
      </c>
      <c r="M498">
        <v>18</v>
      </c>
      <c r="N498">
        <f t="shared" si="60"/>
        <v>120.25915529999997</v>
      </c>
      <c r="O498" t="str">
        <f t="shared" si="55"/>
        <v/>
      </c>
      <c r="P498">
        <f t="shared" si="56"/>
        <v>120.25915529999997</v>
      </c>
      <c r="Q498" t="str">
        <f t="shared" si="57"/>
        <v/>
      </c>
      <c r="R498">
        <f t="shared" si="58"/>
        <v>1</v>
      </c>
      <c r="S498">
        <f t="shared" si="61"/>
        <v>9.2271338895368586</v>
      </c>
    </row>
    <row r="499" spans="1:19" x14ac:dyDescent="0.25">
      <c r="A499" t="s">
        <v>524</v>
      </c>
      <c r="B499">
        <v>1384.456543</v>
      </c>
      <c r="C499">
        <v>1455.9399414</v>
      </c>
      <c r="D499">
        <v>1482.2724608999999</v>
      </c>
      <c r="E499">
        <v>1456.8878173999999</v>
      </c>
      <c r="F499">
        <v>1472.3299560999999</v>
      </c>
      <c r="G499">
        <v>1484.5</v>
      </c>
      <c r="H499">
        <v>1456.5300293</v>
      </c>
      <c r="I499">
        <v>1441.8699951000001</v>
      </c>
      <c r="J499">
        <v>1462.4235839999999</v>
      </c>
      <c r="L499" t="str">
        <f t="shared" si="59"/>
        <v>21MAR2025:19:00:00</v>
      </c>
      <c r="M499">
        <v>19</v>
      </c>
      <c r="N499">
        <f t="shared" si="60"/>
        <v>71.483398399999942</v>
      </c>
      <c r="O499" t="str">
        <f t="shared" si="55"/>
        <v/>
      </c>
      <c r="P499">
        <f t="shared" si="56"/>
        <v>71.483398399999942</v>
      </c>
      <c r="Q499" t="str">
        <f t="shared" si="57"/>
        <v/>
      </c>
      <c r="R499">
        <f t="shared" si="58"/>
        <v>1</v>
      </c>
      <c r="S499">
        <f t="shared" si="61"/>
        <v>5.1632822107295233</v>
      </c>
    </row>
    <row r="500" spans="1:19" x14ac:dyDescent="0.25">
      <c r="A500" t="s">
        <v>525</v>
      </c>
      <c r="B500">
        <v>1406.9415283000001</v>
      </c>
      <c r="C500">
        <v>1497.3499756000001</v>
      </c>
      <c r="D500">
        <v>1483.8907471</v>
      </c>
      <c r="E500">
        <v>1481.5017089999999</v>
      </c>
      <c r="F500">
        <v>1478.8000488</v>
      </c>
      <c r="G500">
        <v>1488.8900146000001</v>
      </c>
      <c r="H500">
        <v>1455.7399902</v>
      </c>
      <c r="I500">
        <v>1444.9699707</v>
      </c>
      <c r="J500">
        <v>1469.9803466999999</v>
      </c>
      <c r="L500" t="str">
        <f t="shared" si="59"/>
        <v>21MAR2025:20:00:00</v>
      </c>
      <c r="M500">
        <v>20</v>
      </c>
      <c r="N500">
        <f t="shared" si="60"/>
        <v>90.408447300000034</v>
      </c>
      <c r="O500" t="str">
        <f t="shared" si="55"/>
        <v/>
      </c>
      <c r="P500">
        <f t="shared" si="56"/>
        <v>90.408447300000034</v>
      </c>
      <c r="Q500" t="str">
        <f t="shared" si="57"/>
        <v/>
      </c>
      <c r="R500">
        <f t="shared" si="58"/>
        <v>1</v>
      </c>
      <c r="S500">
        <f t="shared" si="61"/>
        <v>6.4258851900718357</v>
      </c>
    </row>
    <row r="501" spans="1:19" x14ac:dyDescent="0.25">
      <c r="A501" t="s">
        <v>526</v>
      </c>
      <c r="B501">
        <v>1460.7598877</v>
      </c>
      <c r="C501">
        <v>1550.4599608999999</v>
      </c>
      <c r="D501">
        <v>1510.3342285000001</v>
      </c>
      <c r="E501">
        <v>1522.3762207</v>
      </c>
      <c r="F501">
        <v>1507.4599608999999</v>
      </c>
      <c r="G501">
        <v>1522.5699463000001</v>
      </c>
      <c r="H501">
        <v>1485.4399414</v>
      </c>
      <c r="I501">
        <v>1476.4799805</v>
      </c>
      <c r="J501">
        <v>1502.8653564000001</v>
      </c>
      <c r="L501" t="str">
        <f t="shared" si="59"/>
        <v>21MAR2025:21:00:00</v>
      </c>
      <c r="M501">
        <v>21</v>
      </c>
      <c r="N501">
        <f t="shared" si="60"/>
        <v>89.700073199999906</v>
      </c>
      <c r="O501" t="str">
        <f t="shared" si="55"/>
        <v/>
      </c>
      <c r="P501">
        <f t="shared" si="56"/>
        <v>89.700073199999906</v>
      </c>
      <c r="Q501" t="str">
        <f t="shared" si="57"/>
        <v/>
      </c>
      <c r="R501">
        <f t="shared" si="58"/>
        <v>1</v>
      </c>
      <c r="S501">
        <f t="shared" si="61"/>
        <v>6.1406446025318191</v>
      </c>
    </row>
    <row r="502" spans="1:19" x14ac:dyDescent="0.25">
      <c r="A502" t="s">
        <v>527</v>
      </c>
      <c r="B502">
        <v>1559.2664795000001</v>
      </c>
      <c r="C502">
        <v>1541.9699707</v>
      </c>
      <c r="D502">
        <v>1478.4501952999999</v>
      </c>
      <c r="E502">
        <v>1492.3952637</v>
      </c>
      <c r="F502">
        <v>1486.7199707</v>
      </c>
      <c r="G502">
        <v>1497.3599853999999</v>
      </c>
      <c r="H502">
        <v>1456.2600098</v>
      </c>
      <c r="I502">
        <v>1452.1600341999999</v>
      </c>
      <c r="J502">
        <v>1476.979126</v>
      </c>
      <c r="L502" t="str">
        <f t="shared" si="59"/>
        <v>21MAR2025:22:00:00</v>
      </c>
      <c r="M502">
        <v>22</v>
      </c>
      <c r="N502">
        <f t="shared" si="60"/>
        <v>-17.296508800000083</v>
      </c>
      <c r="O502">
        <f t="shared" si="55"/>
        <v>-17.296508800000083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1.109272149911569</v>
      </c>
    </row>
    <row r="503" spans="1:19" x14ac:dyDescent="0.25">
      <c r="A503" t="s">
        <v>528</v>
      </c>
      <c r="B503">
        <v>1461.6125488</v>
      </c>
      <c r="C503">
        <v>1487.3800048999999</v>
      </c>
      <c r="D503">
        <v>1411.1256103999999</v>
      </c>
      <c r="E503">
        <v>1440.2044678</v>
      </c>
      <c r="F503">
        <v>1435.2199707</v>
      </c>
      <c r="G503">
        <v>1443.8900146000001</v>
      </c>
      <c r="H503">
        <v>1403.7700195</v>
      </c>
      <c r="I503">
        <v>1399.8100586</v>
      </c>
      <c r="J503">
        <v>1424.5789795000001</v>
      </c>
      <c r="L503" t="str">
        <f t="shared" si="59"/>
        <v>21MAR2025:23:00:00</v>
      </c>
      <c r="M503">
        <v>23</v>
      </c>
      <c r="N503">
        <f t="shared" si="60"/>
        <v>25.76745609999989</v>
      </c>
      <c r="O503" t="str">
        <f t="shared" si="55"/>
        <v/>
      </c>
      <c r="P503">
        <f t="shared" si="56"/>
        <v>25.76745609999989</v>
      </c>
      <c r="Q503" t="str">
        <f t="shared" si="57"/>
        <v/>
      </c>
      <c r="R503">
        <f t="shared" si="58"/>
        <v>1</v>
      </c>
      <c r="S503">
        <f t="shared" si="61"/>
        <v>1.7629471039472981</v>
      </c>
    </row>
    <row r="504" spans="1:19" x14ac:dyDescent="0.25">
      <c r="A504" t="s">
        <v>529</v>
      </c>
      <c r="B504">
        <v>1351.3997803</v>
      </c>
      <c r="C504">
        <v>1417.8599853999999</v>
      </c>
      <c r="D504">
        <v>1384.7506103999999</v>
      </c>
      <c r="E504">
        <v>1389.3576660000001</v>
      </c>
      <c r="F504">
        <v>1407.7099608999999</v>
      </c>
      <c r="G504">
        <v>1381.9200439000001</v>
      </c>
      <c r="H504">
        <v>1342.1999512</v>
      </c>
      <c r="I504">
        <v>1340.0999756000001</v>
      </c>
      <c r="J504">
        <v>1372.2575684000001</v>
      </c>
      <c r="L504" t="str">
        <f t="shared" si="59"/>
        <v>22MAR2025:00:00:00</v>
      </c>
      <c r="M504">
        <v>24</v>
      </c>
      <c r="N504">
        <f t="shared" si="60"/>
        <v>66.460205099999939</v>
      </c>
      <c r="O504" t="str">
        <f t="shared" si="55"/>
        <v/>
      </c>
      <c r="P504">
        <f t="shared" si="56"/>
        <v>66.460205099999939</v>
      </c>
      <c r="Q504" t="str">
        <f t="shared" si="57"/>
        <v/>
      </c>
      <c r="R504">
        <f t="shared" si="58"/>
        <v>1</v>
      </c>
      <c r="S504">
        <f t="shared" si="61"/>
        <v>4.9178789332973185</v>
      </c>
    </row>
    <row r="505" spans="1:19" x14ac:dyDescent="0.25">
      <c r="A505" t="s">
        <v>530</v>
      </c>
      <c r="B505">
        <v>1284.8426514</v>
      </c>
      <c r="C505">
        <v>1225.3599853999999</v>
      </c>
      <c r="D505">
        <v>1277.1567382999999</v>
      </c>
      <c r="E505">
        <v>1277.9061279</v>
      </c>
      <c r="F505">
        <v>1299.6999512</v>
      </c>
      <c r="G505">
        <v>1214.5400391000001</v>
      </c>
      <c r="H505">
        <v>1267.9599608999999</v>
      </c>
      <c r="I505">
        <v>1225.3599853999999</v>
      </c>
      <c r="J505">
        <v>1257.0932617000001</v>
      </c>
      <c r="L505" t="str">
        <f t="shared" si="59"/>
        <v>22MAR2025:01:00:00</v>
      </c>
      <c r="M505">
        <v>1</v>
      </c>
      <c r="N505">
        <f t="shared" si="60"/>
        <v>-59.482666000000108</v>
      </c>
      <c r="O505">
        <f t="shared" si="55"/>
        <v>-59.482666000000108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4.6295681370155446</v>
      </c>
    </row>
    <row r="506" spans="1:19" x14ac:dyDescent="0.25">
      <c r="A506" t="s">
        <v>531</v>
      </c>
      <c r="B506">
        <v>1250.3372803</v>
      </c>
      <c r="C506">
        <v>1195.4399414</v>
      </c>
      <c r="D506">
        <v>1253.2418213000001</v>
      </c>
      <c r="E506">
        <v>1256.4741211</v>
      </c>
      <c r="F506">
        <v>1278.6199951000001</v>
      </c>
      <c r="G506">
        <v>1192.5</v>
      </c>
      <c r="H506">
        <v>1238.4000243999999</v>
      </c>
      <c r="I506">
        <v>1195.4399414</v>
      </c>
      <c r="J506">
        <v>1232.2867432</v>
      </c>
      <c r="L506" t="str">
        <f t="shared" si="59"/>
        <v>22MAR2025:02:00:00</v>
      </c>
      <c r="M506">
        <v>2</v>
      </c>
      <c r="N506">
        <f t="shared" si="60"/>
        <v>-54.897338900000022</v>
      </c>
      <c r="O506">
        <f t="shared" si="55"/>
        <v>-54.897338900000022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4.3906024210386025</v>
      </c>
    </row>
    <row r="507" spans="1:19" x14ac:dyDescent="0.25">
      <c r="A507" t="s">
        <v>532</v>
      </c>
      <c r="B507">
        <v>1243.8747559000001</v>
      </c>
      <c r="C507">
        <v>1176.0999756000001</v>
      </c>
      <c r="D507">
        <v>1195.8259277</v>
      </c>
      <c r="E507">
        <v>1209.2230225000001</v>
      </c>
      <c r="F507">
        <v>1242.4599608999999</v>
      </c>
      <c r="G507">
        <v>1174.9399414</v>
      </c>
      <c r="H507">
        <v>1221.3699951000001</v>
      </c>
      <c r="I507">
        <v>1176.0999756000001</v>
      </c>
      <c r="J507">
        <v>1204.8186035000001</v>
      </c>
      <c r="L507" t="str">
        <f t="shared" si="59"/>
        <v>22MAR2025:03:00:00</v>
      </c>
      <c r="M507">
        <v>3</v>
      </c>
      <c r="N507">
        <f t="shared" si="60"/>
        <v>-67.774780299999975</v>
      </c>
      <c r="O507">
        <f t="shared" si="55"/>
        <v>-67.774780299999975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5.4486820299654548</v>
      </c>
    </row>
    <row r="508" spans="1:19" x14ac:dyDescent="0.25">
      <c r="A508" t="s">
        <v>533</v>
      </c>
      <c r="B508">
        <v>1209.1239014</v>
      </c>
      <c r="C508">
        <v>1165.0200195</v>
      </c>
      <c r="D508">
        <v>1163.3260498</v>
      </c>
      <c r="E508">
        <v>1176.6501464999999</v>
      </c>
      <c r="F508">
        <v>1234.4000243999999</v>
      </c>
      <c r="G508">
        <v>1170.3399658000001</v>
      </c>
      <c r="H508">
        <v>1207.8599853999999</v>
      </c>
      <c r="I508">
        <v>1165.0200195</v>
      </c>
      <c r="J508">
        <v>1190.8540039</v>
      </c>
      <c r="L508" t="str">
        <f t="shared" si="59"/>
        <v>22MAR2025:04:00:00</v>
      </c>
      <c r="M508">
        <v>4</v>
      </c>
      <c r="N508">
        <f t="shared" si="60"/>
        <v>-44.103881900000033</v>
      </c>
      <c r="O508">
        <f t="shared" si="55"/>
        <v>-44.103881900000033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3.6475899491304218</v>
      </c>
    </row>
    <row r="509" spans="1:19" x14ac:dyDescent="0.25">
      <c r="A509" t="s">
        <v>534</v>
      </c>
      <c r="B509">
        <v>1201.2406006000001</v>
      </c>
      <c r="C509">
        <v>1175.0300293</v>
      </c>
      <c r="D509">
        <v>1171.9504394999999</v>
      </c>
      <c r="E509">
        <v>1208.7174072</v>
      </c>
      <c r="F509">
        <v>1250.2700195</v>
      </c>
      <c r="G509">
        <v>1181.3699951000001</v>
      </c>
      <c r="H509">
        <v>1215.5699463000001</v>
      </c>
      <c r="I509">
        <v>1175.0300293</v>
      </c>
      <c r="J509">
        <v>1206.1915283000001</v>
      </c>
      <c r="L509" t="str">
        <f t="shared" si="59"/>
        <v>22MAR2025:05:00:00</v>
      </c>
      <c r="M509">
        <v>5</v>
      </c>
      <c r="N509">
        <f t="shared" si="60"/>
        <v>-26.210571300000083</v>
      </c>
      <c r="O509">
        <f t="shared" si="55"/>
        <v>-26.210571300000083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2.1819584924875439</v>
      </c>
    </row>
    <row r="510" spans="1:19" x14ac:dyDescent="0.25">
      <c r="A510" t="s">
        <v>535</v>
      </c>
      <c r="B510">
        <v>1245.1359863</v>
      </c>
      <c r="C510">
        <v>1201.4100341999999</v>
      </c>
      <c r="D510">
        <v>1169.2371826000001</v>
      </c>
      <c r="E510">
        <v>1230.8376464999999</v>
      </c>
      <c r="F510">
        <v>1233.8599853999999</v>
      </c>
      <c r="G510">
        <v>1200.4100341999999</v>
      </c>
      <c r="H510">
        <v>1238.6999512</v>
      </c>
      <c r="I510">
        <v>1201.4100341999999</v>
      </c>
      <c r="J510">
        <v>1221.0435791</v>
      </c>
      <c r="L510" t="str">
        <f t="shared" si="59"/>
        <v>22MAR2025:06:00:00</v>
      </c>
      <c r="M510">
        <v>6</v>
      </c>
      <c r="N510">
        <f t="shared" si="60"/>
        <v>-43.725952100000086</v>
      </c>
      <c r="O510">
        <f t="shared" si="55"/>
        <v>-43.725952100000086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3.5117410934314495</v>
      </c>
    </row>
    <row r="511" spans="1:19" x14ac:dyDescent="0.25">
      <c r="A511" t="s">
        <v>536</v>
      </c>
      <c r="B511">
        <v>1308.4799805</v>
      </c>
      <c r="C511">
        <v>1254.1600341999999</v>
      </c>
      <c r="D511">
        <v>1223.1547852000001</v>
      </c>
      <c r="E511">
        <v>1282.786499</v>
      </c>
      <c r="F511">
        <v>1257.3399658000001</v>
      </c>
      <c r="G511">
        <v>1236.4399414</v>
      </c>
      <c r="H511">
        <v>1287.6999512</v>
      </c>
      <c r="I511">
        <v>1254.1600341999999</v>
      </c>
      <c r="J511">
        <v>1263.6854248</v>
      </c>
      <c r="L511" t="str">
        <f t="shared" si="59"/>
        <v>22MAR2025:07:00:00</v>
      </c>
      <c r="M511">
        <v>7</v>
      </c>
      <c r="N511">
        <f t="shared" si="60"/>
        <v>-54.319946300000083</v>
      </c>
      <c r="O511">
        <f t="shared" si="55"/>
        <v>-54.319946300000083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4.1513777137991212</v>
      </c>
    </row>
    <row r="512" spans="1:19" x14ac:dyDescent="0.25">
      <c r="A512" t="s">
        <v>537</v>
      </c>
      <c r="B512">
        <v>1390.3094481999999</v>
      </c>
      <c r="C512">
        <v>1319.4699707</v>
      </c>
      <c r="D512">
        <v>1288.8182373</v>
      </c>
      <c r="E512">
        <v>1337.965332</v>
      </c>
      <c r="F512">
        <v>1322.7700195</v>
      </c>
      <c r="G512">
        <v>1286.9699707</v>
      </c>
      <c r="H512">
        <v>1348.5999756000001</v>
      </c>
      <c r="I512">
        <v>1319.4699707</v>
      </c>
      <c r="J512">
        <v>1323.1551514</v>
      </c>
      <c r="L512" t="str">
        <f t="shared" si="59"/>
        <v>22MAR2025:08:00:00</v>
      </c>
      <c r="M512">
        <v>8</v>
      </c>
      <c r="N512">
        <f t="shared" si="60"/>
        <v>-70.83947749999993</v>
      </c>
      <c r="O512">
        <f t="shared" si="55"/>
        <v>-70.83947749999993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5.0952309639925186</v>
      </c>
    </row>
    <row r="513" spans="1:19" x14ac:dyDescent="0.25">
      <c r="A513" t="s">
        <v>538</v>
      </c>
      <c r="B513">
        <v>1376.5935059000001</v>
      </c>
      <c r="C513">
        <v>1385.2900391000001</v>
      </c>
      <c r="D513">
        <v>1290.3287353999999</v>
      </c>
      <c r="E513">
        <v>1332.0400391000001</v>
      </c>
      <c r="F513">
        <v>1356.2900391000001</v>
      </c>
      <c r="G513">
        <v>1333.5400391000001</v>
      </c>
      <c r="H513">
        <v>1408.9000243999999</v>
      </c>
      <c r="I513">
        <v>1385.2900391000001</v>
      </c>
      <c r="J513">
        <v>1363.2120361</v>
      </c>
      <c r="L513" t="str">
        <f t="shared" si="59"/>
        <v>22MAR2025:09:00:00</v>
      </c>
      <c r="M513">
        <v>9</v>
      </c>
      <c r="N513">
        <f t="shared" si="60"/>
        <v>8.6965331999999762</v>
      </c>
      <c r="O513" t="str">
        <f t="shared" si="55"/>
        <v/>
      </c>
      <c r="P513">
        <f t="shared" si="56"/>
        <v>8.6965331999999762</v>
      </c>
      <c r="Q513" t="str">
        <f t="shared" si="57"/>
        <v/>
      </c>
      <c r="R513">
        <f t="shared" si="58"/>
        <v>1</v>
      </c>
      <c r="S513">
        <f t="shared" si="61"/>
        <v>0.63174300639419978</v>
      </c>
    </row>
    <row r="514" spans="1:19" x14ac:dyDescent="0.25">
      <c r="A514" t="s">
        <v>539</v>
      </c>
      <c r="B514">
        <v>1412.9246826000001</v>
      </c>
      <c r="C514">
        <v>1406.9000243999999</v>
      </c>
      <c r="D514">
        <v>1395.1533202999999</v>
      </c>
      <c r="E514">
        <v>1409.7186279</v>
      </c>
      <c r="F514">
        <v>1418.0100098</v>
      </c>
      <c r="G514">
        <v>1360.7399902</v>
      </c>
      <c r="H514">
        <v>1434.3000488</v>
      </c>
      <c r="I514">
        <v>1406.9000243999999</v>
      </c>
      <c r="J514">
        <v>1405.9338379000001</v>
      </c>
      <c r="L514" t="str">
        <f t="shared" si="59"/>
        <v>22MAR2025:10:00:00</v>
      </c>
      <c r="M514">
        <v>10</v>
      </c>
      <c r="N514">
        <f t="shared" si="60"/>
        <v>-6.0246582000002036</v>
      </c>
      <c r="O514">
        <f t="shared" si="55"/>
        <v>-6.0246582000002036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0.42639627392692298</v>
      </c>
    </row>
    <row r="515" spans="1:19" x14ac:dyDescent="0.25">
      <c r="A515" t="s">
        <v>540</v>
      </c>
      <c r="B515">
        <v>1365.0947266000001</v>
      </c>
      <c r="C515">
        <v>1417.9899902</v>
      </c>
      <c r="D515">
        <v>1477.963501</v>
      </c>
      <c r="E515">
        <v>1436.4760742000001</v>
      </c>
      <c r="F515">
        <v>1508.3900146000001</v>
      </c>
      <c r="G515">
        <v>1377.0999756000001</v>
      </c>
      <c r="H515">
        <v>1444.4200439000001</v>
      </c>
      <c r="I515">
        <v>1417.9899902</v>
      </c>
      <c r="J515">
        <v>1436.8753661999999</v>
      </c>
      <c r="L515" t="str">
        <f t="shared" si="59"/>
        <v>22MAR2025:11:00:00</v>
      </c>
      <c r="M515">
        <v>11</v>
      </c>
      <c r="N515">
        <f t="shared" si="60"/>
        <v>52.895263599999907</v>
      </c>
      <c r="O515" t="str">
        <f t="shared" ref="O515:O578" si="62">IF(N515&lt;0,N515,"")</f>
        <v/>
      </c>
      <c r="P515">
        <f t="shared" ref="P515:P578" si="63">IF(N515&gt;0,N515,"")</f>
        <v>52.895263599999907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3.8748419849034605</v>
      </c>
    </row>
    <row r="516" spans="1:19" x14ac:dyDescent="0.25">
      <c r="A516" t="s">
        <v>541</v>
      </c>
      <c r="B516">
        <v>1367.9810791</v>
      </c>
      <c r="C516">
        <v>1419.4200439000001</v>
      </c>
      <c r="D516">
        <v>1397.1055908000001</v>
      </c>
      <c r="E516">
        <v>1320.2519531</v>
      </c>
      <c r="F516">
        <v>1447.0899658000001</v>
      </c>
      <c r="G516">
        <v>1375.3299560999999</v>
      </c>
      <c r="H516">
        <v>1449.4899902</v>
      </c>
      <c r="I516">
        <v>1419.4200439000001</v>
      </c>
      <c r="J516">
        <v>1402.3164062999999</v>
      </c>
      <c r="L516" t="str">
        <f t="shared" si="59"/>
        <v>22MAR2025:12:00:00</v>
      </c>
      <c r="M516">
        <v>12</v>
      </c>
      <c r="N516">
        <f t="shared" si="60"/>
        <v>51.438964800000122</v>
      </c>
      <c r="O516" t="str">
        <f t="shared" si="62"/>
        <v/>
      </c>
      <c r="P516">
        <f t="shared" si="63"/>
        <v>51.438964800000122</v>
      </c>
      <c r="Q516" t="str">
        <f t="shared" si="64"/>
        <v/>
      </c>
      <c r="R516">
        <f t="shared" si="65"/>
        <v>1</v>
      </c>
      <c r="S516">
        <f t="shared" si="61"/>
        <v>3.7602102533349377</v>
      </c>
    </row>
    <row r="517" spans="1:19" x14ac:dyDescent="0.25">
      <c r="A517" t="s">
        <v>542</v>
      </c>
      <c r="B517">
        <v>1397.4298096</v>
      </c>
      <c r="C517">
        <v>1440.3699951000001</v>
      </c>
      <c r="D517">
        <v>1364.4326172000001</v>
      </c>
      <c r="E517">
        <v>1258.3696289</v>
      </c>
      <c r="F517">
        <v>1390.7700195</v>
      </c>
      <c r="G517">
        <v>1372.2099608999999</v>
      </c>
      <c r="H517">
        <v>1466.2600098</v>
      </c>
      <c r="I517">
        <v>1440.3699951000001</v>
      </c>
      <c r="J517">
        <v>1385.5959473</v>
      </c>
      <c r="L517" t="str">
        <f t="shared" si="59"/>
        <v>22MAR2025:13:00:00</v>
      </c>
      <c r="M517">
        <v>13</v>
      </c>
      <c r="N517">
        <f t="shared" si="60"/>
        <v>42.940185500000098</v>
      </c>
      <c r="O517" t="str">
        <f t="shared" si="62"/>
        <v/>
      </c>
      <c r="P517">
        <f t="shared" si="63"/>
        <v>42.940185500000098</v>
      </c>
      <c r="Q517" t="str">
        <f t="shared" si="64"/>
        <v/>
      </c>
      <c r="R517">
        <f t="shared" si="65"/>
        <v>1</v>
      </c>
      <c r="S517">
        <f t="shared" si="61"/>
        <v>3.072797302949426</v>
      </c>
    </row>
    <row r="518" spans="1:19" x14ac:dyDescent="0.25">
      <c r="A518" t="s">
        <v>543</v>
      </c>
      <c r="B518">
        <v>1342.8465576000001</v>
      </c>
      <c r="C518">
        <v>1466.0300293</v>
      </c>
      <c r="D518">
        <v>1405.2202147999999</v>
      </c>
      <c r="E518">
        <v>1293.7089844</v>
      </c>
      <c r="F518">
        <v>1387.0400391000001</v>
      </c>
      <c r="G518">
        <v>1386.5100098</v>
      </c>
      <c r="H518">
        <v>1494.5100098</v>
      </c>
      <c r="I518">
        <v>1466.0300293</v>
      </c>
      <c r="J518">
        <v>1405.5598144999999</v>
      </c>
      <c r="L518" t="str">
        <f t="shared" si="59"/>
        <v>22MAR2025:14:00:00</v>
      </c>
      <c r="M518">
        <v>14</v>
      </c>
      <c r="N518">
        <f t="shared" si="60"/>
        <v>123.18347169999993</v>
      </c>
      <c r="O518" t="str">
        <f t="shared" si="62"/>
        <v/>
      </c>
      <c r="P518">
        <f t="shared" si="63"/>
        <v>123.18347169999993</v>
      </c>
      <c r="Q518" t="str">
        <f t="shared" si="64"/>
        <v/>
      </c>
      <c r="R518">
        <f t="shared" si="65"/>
        <v>1</v>
      </c>
      <c r="S518">
        <f t="shared" si="61"/>
        <v>9.173309564136602</v>
      </c>
    </row>
    <row r="519" spans="1:19" x14ac:dyDescent="0.25">
      <c r="A519" t="s">
        <v>544</v>
      </c>
      <c r="B519">
        <v>1419.9831543</v>
      </c>
      <c r="C519">
        <v>1494.0699463000001</v>
      </c>
      <c r="D519">
        <v>1457.9163818</v>
      </c>
      <c r="E519">
        <v>1336.6495361</v>
      </c>
      <c r="F519">
        <v>1412.7700195</v>
      </c>
      <c r="G519">
        <v>1380.5799560999999</v>
      </c>
      <c r="H519">
        <v>1517.75</v>
      </c>
      <c r="I519">
        <v>1494.0699463000001</v>
      </c>
      <c r="J519">
        <v>1428.3638916</v>
      </c>
      <c r="L519" t="str">
        <f t="shared" si="59"/>
        <v>22MAR2025:15:00:00</v>
      </c>
      <c r="M519">
        <v>15</v>
      </c>
      <c r="N519">
        <f t="shared" si="60"/>
        <v>74.086792000000059</v>
      </c>
      <c r="O519" t="str">
        <f t="shared" si="62"/>
        <v/>
      </c>
      <c r="P519">
        <f t="shared" si="63"/>
        <v>74.086792000000059</v>
      </c>
      <c r="Q519" t="str">
        <f t="shared" si="64"/>
        <v/>
      </c>
      <c r="R519">
        <f t="shared" si="65"/>
        <v>1</v>
      </c>
      <c r="S519">
        <f t="shared" si="61"/>
        <v>5.2174416137015474</v>
      </c>
    </row>
    <row r="520" spans="1:19" x14ac:dyDescent="0.25">
      <c r="A520" t="s">
        <v>545</v>
      </c>
      <c r="B520">
        <v>1388.0175781</v>
      </c>
      <c r="C520">
        <v>1527.8199463000001</v>
      </c>
      <c r="D520">
        <v>1448.4112548999999</v>
      </c>
      <c r="E520">
        <v>1302.3580322</v>
      </c>
      <c r="F520">
        <v>1451.2299805</v>
      </c>
      <c r="G520">
        <v>1388.5300293</v>
      </c>
      <c r="H520">
        <v>1553.5200195</v>
      </c>
      <c r="I520">
        <v>1527.8199463000001</v>
      </c>
      <c r="J520">
        <v>1444.6916504000001</v>
      </c>
      <c r="L520" t="str">
        <f t="shared" si="59"/>
        <v>22MAR2025:16:00:00</v>
      </c>
      <c r="M520">
        <v>16</v>
      </c>
      <c r="N520">
        <f t="shared" si="60"/>
        <v>139.80236820000005</v>
      </c>
      <c r="O520" t="str">
        <f t="shared" si="62"/>
        <v/>
      </c>
      <c r="P520">
        <f t="shared" si="63"/>
        <v>139.80236820000005</v>
      </c>
      <c r="Q520" t="str">
        <f t="shared" si="64"/>
        <v/>
      </c>
      <c r="R520">
        <f t="shared" si="65"/>
        <v>1</v>
      </c>
      <c r="S520">
        <f t="shared" si="61"/>
        <v>10.072089172773282</v>
      </c>
    </row>
    <row r="521" spans="1:19" x14ac:dyDescent="0.25">
      <c r="A521" t="s">
        <v>546</v>
      </c>
      <c r="B521">
        <v>1646.3514404</v>
      </c>
      <c r="C521">
        <v>1549.7900391000001</v>
      </c>
      <c r="D521">
        <v>1503.4774170000001</v>
      </c>
      <c r="E521">
        <v>1347.6198730000001</v>
      </c>
      <c r="F521">
        <v>1513.3499756000001</v>
      </c>
      <c r="G521">
        <v>1408.6700439000001</v>
      </c>
      <c r="H521">
        <v>1581.5100098</v>
      </c>
      <c r="I521">
        <v>1549.7900391000001</v>
      </c>
      <c r="J521">
        <v>1480.1879882999999</v>
      </c>
      <c r="L521" t="str">
        <f t="shared" si="59"/>
        <v>22MAR2025:17:00:00</v>
      </c>
      <c r="M521">
        <v>17</v>
      </c>
      <c r="N521">
        <f t="shared" si="60"/>
        <v>-96.561401299999943</v>
      </c>
      <c r="O521">
        <f t="shared" si="62"/>
        <v>-96.561401299999943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5.8651754984062965</v>
      </c>
    </row>
    <row r="522" spans="1:19" x14ac:dyDescent="0.25">
      <c r="A522" t="s">
        <v>547</v>
      </c>
      <c r="B522">
        <v>1635.8970947</v>
      </c>
      <c r="C522">
        <v>1554.6800536999999</v>
      </c>
      <c r="D522">
        <v>1529.0460204999999</v>
      </c>
      <c r="E522">
        <v>1340.4348144999999</v>
      </c>
      <c r="F522">
        <v>1538.0500488</v>
      </c>
      <c r="G522">
        <v>1412.9799805</v>
      </c>
      <c r="H522">
        <v>1593.0600586</v>
      </c>
      <c r="I522">
        <v>1554.6800536999999</v>
      </c>
      <c r="J522">
        <v>1487.8410644999999</v>
      </c>
      <c r="L522" t="str">
        <f t="shared" si="59"/>
        <v>22MAR2025:18:00:00</v>
      </c>
      <c r="M522">
        <v>18</v>
      </c>
      <c r="N522">
        <f t="shared" si="60"/>
        <v>-81.217041000000108</v>
      </c>
      <c r="O522">
        <f t="shared" si="62"/>
        <v>-81.217041000000108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4.9646790903369231</v>
      </c>
    </row>
    <row r="523" spans="1:19" x14ac:dyDescent="0.25">
      <c r="A523" t="s">
        <v>548</v>
      </c>
      <c r="B523">
        <v>1581.0032959</v>
      </c>
      <c r="C523">
        <v>1530.9300536999999</v>
      </c>
      <c r="D523">
        <v>1565.3266602000001</v>
      </c>
      <c r="E523">
        <v>1376.7878418</v>
      </c>
      <c r="F523">
        <v>1541.9499512</v>
      </c>
      <c r="G523">
        <v>1402.0400391000001</v>
      </c>
      <c r="H523">
        <v>1570.8399658000001</v>
      </c>
      <c r="I523">
        <v>1530.9300536999999</v>
      </c>
      <c r="J523">
        <v>1484.5096435999999</v>
      </c>
      <c r="L523" t="str">
        <f t="shared" si="59"/>
        <v>22MAR2025:19:00:00</v>
      </c>
      <c r="M523">
        <v>19</v>
      </c>
      <c r="N523">
        <f t="shared" si="60"/>
        <v>-50.073242200000095</v>
      </c>
      <c r="O523">
        <f t="shared" si="62"/>
        <v>-50.073242200000095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3.1671813923383039</v>
      </c>
    </row>
    <row r="524" spans="1:19" x14ac:dyDescent="0.25">
      <c r="A524" t="s">
        <v>549</v>
      </c>
      <c r="B524">
        <v>1524.7192382999999</v>
      </c>
      <c r="C524">
        <v>1516.8599853999999</v>
      </c>
      <c r="D524">
        <v>1576.1071777</v>
      </c>
      <c r="E524">
        <v>1430.6226807</v>
      </c>
      <c r="F524">
        <v>1524.1899414</v>
      </c>
      <c r="G524">
        <v>1396.1400146000001</v>
      </c>
      <c r="H524">
        <v>1553.3800048999999</v>
      </c>
      <c r="I524">
        <v>1516.8599853999999</v>
      </c>
      <c r="J524">
        <v>1484.2385254000001</v>
      </c>
      <c r="L524" t="str">
        <f t="shared" si="59"/>
        <v>22MAR2025:20:00:00</v>
      </c>
      <c r="M524">
        <v>20</v>
      </c>
      <c r="N524">
        <f t="shared" si="60"/>
        <v>-7.8592529000000013</v>
      </c>
      <c r="O524">
        <f t="shared" si="62"/>
        <v>-7.8592529000000013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0.51545574441382069</v>
      </c>
    </row>
    <row r="525" spans="1:19" x14ac:dyDescent="0.25">
      <c r="A525" t="s">
        <v>550</v>
      </c>
      <c r="B525">
        <v>1548.8979492000001</v>
      </c>
      <c r="C525">
        <v>1526.2900391000001</v>
      </c>
      <c r="D525">
        <v>1593.4461670000001</v>
      </c>
      <c r="E525">
        <v>1447.5334473</v>
      </c>
      <c r="F525">
        <v>1524.7299805</v>
      </c>
      <c r="G525">
        <v>1412.4300536999999</v>
      </c>
      <c r="H525">
        <v>1563.2299805</v>
      </c>
      <c r="I525">
        <v>1526.2900391000001</v>
      </c>
      <c r="J525">
        <v>1494.8427733999999</v>
      </c>
      <c r="L525" t="str">
        <f t="shared" si="59"/>
        <v>22MAR2025:21:00:00</v>
      </c>
      <c r="M525">
        <v>21</v>
      </c>
      <c r="N525">
        <f t="shared" si="60"/>
        <v>-22.607910100000026</v>
      </c>
      <c r="O525">
        <f t="shared" si="62"/>
        <v>-22.607910100000026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1.4596126304949224</v>
      </c>
    </row>
    <row r="526" spans="1:19" x14ac:dyDescent="0.25">
      <c r="A526" t="s">
        <v>551</v>
      </c>
      <c r="B526">
        <v>1536.1121826000001</v>
      </c>
      <c r="C526">
        <v>1485.0500488</v>
      </c>
      <c r="D526">
        <v>1541.432251</v>
      </c>
      <c r="E526">
        <v>1424.6838379000001</v>
      </c>
      <c r="F526">
        <v>1466.3000488</v>
      </c>
      <c r="G526">
        <v>1386.5</v>
      </c>
      <c r="H526">
        <v>1520.4300536999999</v>
      </c>
      <c r="I526">
        <v>1485.0500488</v>
      </c>
      <c r="J526">
        <v>1456.5928954999999</v>
      </c>
      <c r="L526" t="str">
        <f t="shared" si="59"/>
        <v>22MAR2025:22:00:00</v>
      </c>
      <c r="M526">
        <v>22</v>
      </c>
      <c r="N526">
        <f t="shared" si="60"/>
        <v>-51.062133800000083</v>
      </c>
      <c r="O526">
        <f t="shared" si="62"/>
        <v>-51.062133800000083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3.3241148907219196</v>
      </c>
    </row>
    <row r="527" spans="1:19" x14ac:dyDescent="0.25">
      <c r="A527" t="s">
        <v>552</v>
      </c>
      <c r="B527">
        <v>1464.7697754000001</v>
      </c>
      <c r="C527">
        <v>1420.6099853999999</v>
      </c>
      <c r="D527">
        <v>1480.1920166</v>
      </c>
      <c r="E527">
        <v>1389.4827881000001</v>
      </c>
      <c r="F527">
        <v>1454.1999512</v>
      </c>
      <c r="G527">
        <v>1344.9100341999999</v>
      </c>
      <c r="H527">
        <v>1464.1899414</v>
      </c>
      <c r="I527">
        <v>1420.6099853999999</v>
      </c>
      <c r="J527">
        <v>1414.6787108999999</v>
      </c>
      <c r="L527" t="str">
        <f t="shared" si="59"/>
        <v>22MAR2025:23:00:00</v>
      </c>
      <c r="M527">
        <v>23</v>
      </c>
      <c r="N527">
        <f t="shared" si="60"/>
        <v>-44.159790000000157</v>
      </c>
      <c r="O527">
        <f t="shared" si="62"/>
        <v>-44.159790000000157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3.0147939110732254</v>
      </c>
    </row>
    <row r="528" spans="1:19" x14ac:dyDescent="0.25">
      <c r="A528" t="s">
        <v>553</v>
      </c>
      <c r="B528">
        <v>1383.8699951000001</v>
      </c>
      <c r="C528">
        <v>1346.4799805</v>
      </c>
      <c r="D528">
        <v>1377.6926269999999</v>
      </c>
      <c r="E528">
        <v>1273.2369385</v>
      </c>
      <c r="F528">
        <v>1403.2900391000001</v>
      </c>
      <c r="G528">
        <v>1294.4399414</v>
      </c>
      <c r="H528">
        <v>1395.0899658000001</v>
      </c>
      <c r="I528">
        <v>1346.4799805</v>
      </c>
      <c r="J528">
        <v>1342.5074463000001</v>
      </c>
      <c r="L528" t="str">
        <f t="shared" si="59"/>
        <v>23MAR2025:00:00:00</v>
      </c>
      <c r="M528">
        <v>24</v>
      </c>
      <c r="N528">
        <f t="shared" si="60"/>
        <v>-37.390014600000086</v>
      </c>
      <c r="O528">
        <f t="shared" si="62"/>
        <v>-37.390014600000086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2.7018444458215338</v>
      </c>
    </row>
    <row r="529" spans="1:19" x14ac:dyDescent="0.25">
      <c r="A529" t="s">
        <v>554</v>
      </c>
      <c r="B529">
        <v>1309.0731201000001</v>
      </c>
      <c r="C529">
        <v>1287.9499512</v>
      </c>
      <c r="D529">
        <v>1290.5252685999999</v>
      </c>
      <c r="E529">
        <v>1183.3060303</v>
      </c>
      <c r="F529">
        <v>1338.0799560999999</v>
      </c>
      <c r="G529">
        <v>1290.3100586</v>
      </c>
      <c r="H529">
        <v>1321.6700439000001</v>
      </c>
      <c r="I529">
        <v>1290.3399658000001</v>
      </c>
      <c r="J529">
        <v>1284.7412108999999</v>
      </c>
      <c r="L529" t="str">
        <f t="shared" si="59"/>
        <v>23MAR2025:01:00:00</v>
      </c>
      <c r="M529">
        <v>1</v>
      </c>
      <c r="N529">
        <f t="shared" si="60"/>
        <v>-21.12316890000011</v>
      </c>
      <c r="O529">
        <f t="shared" si="62"/>
        <v>-21.12316890000011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1.6135973289548953</v>
      </c>
    </row>
    <row r="530" spans="1:19" x14ac:dyDescent="0.25">
      <c r="A530" t="s">
        <v>555</v>
      </c>
      <c r="B530">
        <v>1255.8901367000001</v>
      </c>
      <c r="C530">
        <v>1247.6600341999999</v>
      </c>
      <c r="D530">
        <v>1278.1571045000001</v>
      </c>
      <c r="E530">
        <v>1164.2855225000001</v>
      </c>
      <c r="F530">
        <v>1282.7700195</v>
      </c>
      <c r="G530">
        <v>1247.9100341999999</v>
      </c>
      <c r="H530">
        <v>1276.3299560999999</v>
      </c>
      <c r="I530">
        <v>1240.4100341999999</v>
      </c>
      <c r="J530">
        <v>1242.3411865</v>
      </c>
      <c r="L530" t="str">
        <f t="shared" si="59"/>
        <v>23MAR2025:02:00:00</v>
      </c>
      <c r="M530">
        <v>2</v>
      </c>
      <c r="N530">
        <f t="shared" si="60"/>
        <v>-8.2301025000001573</v>
      </c>
      <c r="O530">
        <f t="shared" si="62"/>
        <v>-8.2301025000001573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0.65532025927249704</v>
      </c>
    </row>
    <row r="531" spans="1:19" x14ac:dyDescent="0.25">
      <c r="A531" t="s">
        <v>556</v>
      </c>
      <c r="B531">
        <v>1365.6964111</v>
      </c>
      <c r="C531">
        <v>1257.5699463000001</v>
      </c>
      <c r="D531">
        <v>1254.8651123</v>
      </c>
      <c r="E531">
        <v>1200.9926757999999</v>
      </c>
      <c r="F531">
        <v>1247.5600586</v>
      </c>
      <c r="G531">
        <v>1222.1999512</v>
      </c>
      <c r="H531">
        <v>1245.4899902</v>
      </c>
      <c r="I531">
        <v>1209.0300293</v>
      </c>
      <c r="J531">
        <v>1225.0545654</v>
      </c>
      <c r="L531" t="str">
        <f t="shared" si="59"/>
        <v>23MAR2025:03:00:00</v>
      </c>
      <c r="M531">
        <v>3</v>
      </c>
      <c r="N531">
        <f t="shared" si="60"/>
        <v>-108.12646479999989</v>
      </c>
      <c r="O531">
        <f t="shared" si="62"/>
        <v>-108.12646479999989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7.9173133883327296</v>
      </c>
    </row>
    <row r="532" spans="1:19" x14ac:dyDescent="0.25">
      <c r="A532" t="s">
        <v>557</v>
      </c>
      <c r="B532">
        <v>1348.3392334</v>
      </c>
      <c r="C532">
        <v>1232.6400146000001</v>
      </c>
      <c r="D532">
        <v>1163.1921387</v>
      </c>
      <c r="E532">
        <v>1120.1796875</v>
      </c>
      <c r="F532">
        <v>1254.4499512</v>
      </c>
      <c r="G532">
        <v>1206.9399414</v>
      </c>
      <c r="H532">
        <v>1221.0400391000001</v>
      </c>
      <c r="I532">
        <v>1186.3199463000001</v>
      </c>
      <c r="J532">
        <v>1197.7858887</v>
      </c>
      <c r="L532" t="str">
        <f t="shared" si="59"/>
        <v>23MAR2025:04:00:00</v>
      </c>
      <c r="M532">
        <v>4</v>
      </c>
      <c r="N532">
        <f t="shared" si="60"/>
        <v>-115.69921879999993</v>
      </c>
      <c r="O532">
        <f t="shared" si="62"/>
        <v>-115.69921879999993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8.5808686667264276</v>
      </c>
    </row>
    <row r="533" spans="1:19" x14ac:dyDescent="0.25">
      <c r="A533" t="s">
        <v>558</v>
      </c>
      <c r="B533">
        <v>1209.7701416</v>
      </c>
      <c r="C533">
        <v>1197.2700195</v>
      </c>
      <c r="D533">
        <v>1136.5336914</v>
      </c>
      <c r="E533">
        <v>1073.1914062999999</v>
      </c>
      <c r="F533">
        <v>1275.8000488</v>
      </c>
      <c r="G533">
        <v>1201.0500488</v>
      </c>
      <c r="H533">
        <v>1213.9899902</v>
      </c>
      <c r="I533">
        <v>1182.4699707</v>
      </c>
      <c r="J533">
        <v>1189.300293</v>
      </c>
      <c r="L533" t="str">
        <f t="shared" si="59"/>
        <v>23MAR2025:05:00:00</v>
      </c>
      <c r="M533">
        <v>5</v>
      </c>
      <c r="N533">
        <f t="shared" si="60"/>
        <v>-12.500122099999999</v>
      </c>
      <c r="O533">
        <f t="shared" si="62"/>
        <v>-12.500122099999999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1.0332642268280627</v>
      </c>
    </row>
    <row r="534" spans="1:19" x14ac:dyDescent="0.25">
      <c r="A534" t="s">
        <v>559</v>
      </c>
      <c r="B534">
        <v>1172.6853027</v>
      </c>
      <c r="C534">
        <v>1176.7399902</v>
      </c>
      <c r="D534">
        <v>1118.6257324000001</v>
      </c>
      <c r="E534">
        <v>1131.0588379000001</v>
      </c>
      <c r="F534">
        <v>1221.2900391000001</v>
      </c>
      <c r="G534">
        <v>1206.2900391000001</v>
      </c>
      <c r="H534">
        <v>1222.2900391000001</v>
      </c>
      <c r="I534">
        <v>1197</v>
      </c>
      <c r="J534">
        <v>1195.5858154</v>
      </c>
      <c r="L534" t="str">
        <f t="shared" si="59"/>
        <v>23MAR2025:06:00:00</v>
      </c>
      <c r="M534">
        <v>6</v>
      </c>
      <c r="N534">
        <f t="shared" si="60"/>
        <v>4.0546875</v>
      </c>
      <c r="O534" t="str">
        <f t="shared" si="62"/>
        <v/>
      </c>
      <c r="P534">
        <f t="shared" si="63"/>
        <v>4.0546875</v>
      </c>
      <c r="Q534" t="str">
        <f t="shared" si="64"/>
        <v/>
      </c>
      <c r="R534">
        <f t="shared" si="65"/>
        <v>1</v>
      </c>
      <c r="S534">
        <f t="shared" si="61"/>
        <v>0.34576092074015558</v>
      </c>
    </row>
    <row r="535" spans="1:19" x14ac:dyDescent="0.25">
      <c r="A535" t="s">
        <v>560</v>
      </c>
      <c r="B535">
        <v>1200.6639404</v>
      </c>
      <c r="C535">
        <v>1191.6199951000001</v>
      </c>
      <c r="D535">
        <v>1156.5216064000001</v>
      </c>
      <c r="E535">
        <v>1187.1427002</v>
      </c>
      <c r="F535">
        <v>1229.9799805</v>
      </c>
      <c r="G535">
        <v>1235.4000243999999</v>
      </c>
      <c r="H535">
        <v>1255.4399414</v>
      </c>
      <c r="I535">
        <v>1242.6600341999999</v>
      </c>
      <c r="J535">
        <v>1230.1246338000001</v>
      </c>
      <c r="L535" t="str">
        <f t="shared" si="59"/>
        <v>23MAR2025:07:00:00</v>
      </c>
      <c r="M535">
        <v>7</v>
      </c>
      <c r="N535">
        <f t="shared" si="60"/>
        <v>-9.0439452999999048</v>
      </c>
      <c r="O535">
        <f t="shared" si="62"/>
        <v>-9.0439452999999048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0.75324534998418657</v>
      </c>
    </row>
    <row r="536" spans="1:19" x14ac:dyDescent="0.25">
      <c r="A536" t="s">
        <v>561</v>
      </c>
      <c r="B536">
        <v>1252.5130615</v>
      </c>
      <c r="C536">
        <v>1223.4000243999999</v>
      </c>
      <c r="D536">
        <v>1161.9494629000001</v>
      </c>
      <c r="E536">
        <v>1212.3789062999999</v>
      </c>
      <c r="F536">
        <v>1252.7199707</v>
      </c>
      <c r="G536">
        <v>1298.1500243999999</v>
      </c>
      <c r="H536">
        <v>1315.2700195</v>
      </c>
      <c r="I536">
        <v>1316.1700439000001</v>
      </c>
      <c r="J536">
        <v>1278.9377440999999</v>
      </c>
      <c r="L536" t="str">
        <f t="shared" si="59"/>
        <v>23MAR2025:08:00:00</v>
      </c>
      <c r="M536">
        <v>8</v>
      </c>
      <c r="N536">
        <f t="shared" si="60"/>
        <v>-29.113037100000156</v>
      </c>
      <c r="O536">
        <f t="shared" si="62"/>
        <v>-29.113037100000156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2.324369940313006</v>
      </c>
    </row>
    <row r="537" spans="1:19" x14ac:dyDescent="0.25">
      <c r="A537" t="s">
        <v>562</v>
      </c>
      <c r="B537">
        <v>1333.6069336</v>
      </c>
      <c r="C537">
        <v>1260.7900391000001</v>
      </c>
      <c r="D537">
        <v>1245.7167969</v>
      </c>
      <c r="E537">
        <v>1264.5610352000001</v>
      </c>
      <c r="F537">
        <v>1355.4300536999999</v>
      </c>
      <c r="G537">
        <v>1383.8900146000001</v>
      </c>
      <c r="H537">
        <v>1401.3599853999999</v>
      </c>
      <c r="I537">
        <v>1408.2399902</v>
      </c>
      <c r="J537">
        <v>1362.6962891000001</v>
      </c>
      <c r="L537" t="str">
        <f t="shared" si="59"/>
        <v>23MAR2025:09:00:00</v>
      </c>
      <c r="M537">
        <v>9</v>
      </c>
      <c r="N537">
        <f t="shared" si="60"/>
        <v>-72.816894499999989</v>
      </c>
      <c r="O537">
        <f t="shared" si="62"/>
        <v>-72.816894499999989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5.460146664312453</v>
      </c>
    </row>
    <row r="538" spans="1:19" x14ac:dyDescent="0.25">
      <c r="A538" t="s">
        <v>563</v>
      </c>
      <c r="B538">
        <v>1412.4763184000001</v>
      </c>
      <c r="C538">
        <v>1338.9300536999999</v>
      </c>
      <c r="D538">
        <v>1292.5837402</v>
      </c>
      <c r="E538">
        <v>1312.302124</v>
      </c>
      <c r="F538">
        <v>1433.4799805</v>
      </c>
      <c r="G538">
        <v>1451.2099608999999</v>
      </c>
      <c r="H538">
        <v>1467.25</v>
      </c>
      <c r="I538">
        <v>1471.0699463000001</v>
      </c>
      <c r="J538">
        <v>1427.0623779</v>
      </c>
      <c r="L538" t="str">
        <f t="shared" si="59"/>
        <v>23MAR2025:10:00:00</v>
      </c>
      <c r="M538">
        <v>10</v>
      </c>
      <c r="N538">
        <f t="shared" si="60"/>
        <v>-73.546264700000165</v>
      </c>
      <c r="O538">
        <f t="shared" si="62"/>
        <v>-73.546264700000165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5.2069024975449221</v>
      </c>
    </row>
    <row r="539" spans="1:19" x14ac:dyDescent="0.25">
      <c r="A539" t="s">
        <v>564</v>
      </c>
      <c r="B539">
        <v>1469.6125488</v>
      </c>
      <c r="C539">
        <v>1431.0899658000001</v>
      </c>
      <c r="D539">
        <v>1479.7503661999999</v>
      </c>
      <c r="E539">
        <v>1563.2456055</v>
      </c>
      <c r="F539">
        <v>1531.2700195</v>
      </c>
      <c r="G539">
        <v>1502.9200439000001</v>
      </c>
      <c r="H539">
        <v>1515.9499512</v>
      </c>
      <c r="I539">
        <v>1511.0799560999999</v>
      </c>
      <c r="J539">
        <v>1524.8933105000001</v>
      </c>
      <c r="L539" t="str">
        <f t="shared" si="59"/>
        <v>23MAR2025:11:00:00</v>
      </c>
      <c r="M539">
        <v>11</v>
      </c>
      <c r="N539">
        <f t="shared" si="60"/>
        <v>-38.522582999999941</v>
      </c>
      <c r="O539">
        <f t="shared" si="62"/>
        <v>-38.522582999999941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2.6212747728273849</v>
      </c>
    </row>
    <row r="540" spans="1:19" x14ac:dyDescent="0.25">
      <c r="A540" t="s">
        <v>565</v>
      </c>
      <c r="B540">
        <v>1455.3320312999999</v>
      </c>
      <c r="C540">
        <v>1449.6899414</v>
      </c>
      <c r="D540">
        <v>1429.9591064000001</v>
      </c>
      <c r="E540">
        <v>1476.3363036999999</v>
      </c>
      <c r="F540">
        <v>1570.1600341999999</v>
      </c>
      <c r="G540">
        <v>1550.8499756000001</v>
      </c>
      <c r="H540">
        <v>1570.4399414</v>
      </c>
      <c r="I540">
        <v>1566.8800048999999</v>
      </c>
      <c r="J540">
        <v>1546.9333495999999</v>
      </c>
      <c r="L540" t="str">
        <f t="shared" si="59"/>
        <v>23MAR2025:12:00:00</v>
      </c>
      <c r="M540">
        <v>12</v>
      </c>
      <c r="N540">
        <f t="shared" si="60"/>
        <v>-5.6420898999999736</v>
      </c>
      <c r="O540">
        <f t="shared" si="62"/>
        <v>-5.6420898999999736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0.38768403214214159</v>
      </c>
    </row>
    <row r="541" spans="1:19" x14ac:dyDescent="0.25">
      <c r="A541" t="s">
        <v>566</v>
      </c>
      <c r="B541">
        <v>1511.9515381000001</v>
      </c>
      <c r="C541">
        <v>1474.1199951000001</v>
      </c>
      <c r="D541">
        <v>1342.5047606999999</v>
      </c>
      <c r="E541">
        <v>1308.1964111</v>
      </c>
      <c r="F541">
        <v>1580.5300293</v>
      </c>
      <c r="G541">
        <v>1588.5799560999999</v>
      </c>
      <c r="H541">
        <v>1624.3900146000001</v>
      </c>
      <c r="I541">
        <v>1620.1500243999999</v>
      </c>
      <c r="J541">
        <v>1544.3693848</v>
      </c>
      <c r="L541" t="str">
        <f t="shared" si="59"/>
        <v>23MAR2025:13:00:00</v>
      </c>
      <c r="M541">
        <v>13</v>
      </c>
      <c r="N541">
        <f t="shared" si="60"/>
        <v>-37.831543000000011</v>
      </c>
      <c r="O541">
        <f t="shared" si="62"/>
        <v>-37.831543000000011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2.5021663754872177</v>
      </c>
    </row>
    <row r="542" spans="1:19" x14ac:dyDescent="0.25">
      <c r="A542" t="s">
        <v>567</v>
      </c>
      <c r="B542">
        <v>1614.2615966999999</v>
      </c>
      <c r="C542">
        <v>1501.2199707</v>
      </c>
      <c r="D542">
        <v>1363.3931885</v>
      </c>
      <c r="E542">
        <v>1311.453125</v>
      </c>
      <c r="F542">
        <v>1629.6400146000001</v>
      </c>
      <c r="G542">
        <v>1646.8800048999999</v>
      </c>
      <c r="H542">
        <v>1693.5200195</v>
      </c>
      <c r="I542">
        <v>1695.7600098</v>
      </c>
      <c r="J542">
        <v>1595.4505615</v>
      </c>
      <c r="L542" t="str">
        <f t="shared" si="59"/>
        <v>23MAR2025:14:00:00</v>
      </c>
      <c r="M542">
        <v>14</v>
      </c>
      <c r="N542">
        <f t="shared" si="60"/>
        <v>-113.04162599999995</v>
      </c>
      <c r="O542">
        <f t="shared" si="62"/>
        <v>-113.04162599999995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7.0026832225389306</v>
      </c>
    </row>
    <row r="543" spans="1:19" x14ac:dyDescent="0.25">
      <c r="A543" t="s">
        <v>568</v>
      </c>
      <c r="B543">
        <v>1569.9259033000001</v>
      </c>
      <c r="C543">
        <v>1533.7900391000001</v>
      </c>
      <c r="D543">
        <v>1386.9805908000001</v>
      </c>
      <c r="E543">
        <v>1326.8884277</v>
      </c>
      <c r="F543">
        <v>1663.8399658000001</v>
      </c>
      <c r="G543">
        <v>1657.9100341999999</v>
      </c>
      <c r="H543">
        <v>1731.6500243999999</v>
      </c>
      <c r="I543">
        <v>1721.8000488</v>
      </c>
      <c r="J543">
        <v>1620.4176024999999</v>
      </c>
      <c r="L543" t="str">
        <f t="shared" si="59"/>
        <v>23MAR2025:15:00:00</v>
      </c>
      <c r="M543">
        <v>15</v>
      </c>
      <c r="N543">
        <f t="shared" si="60"/>
        <v>-36.135864200000015</v>
      </c>
      <c r="O543">
        <f t="shared" si="62"/>
        <v>-36.135864200000015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1"/>
        <v>2.301756033456233</v>
      </c>
    </row>
    <row r="544" spans="1:19" x14ac:dyDescent="0.25">
      <c r="A544" t="s">
        <v>569</v>
      </c>
      <c r="B544">
        <v>1626.3154297000001</v>
      </c>
      <c r="C544">
        <v>1600.3800048999999</v>
      </c>
      <c r="D544">
        <v>1409.1115723</v>
      </c>
      <c r="E544">
        <v>1353.8449707</v>
      </c>
      <c r="F544">
        <v>1689.3000488</v>
      </c>
      <c r="G544">
        <v>1665.4499512</v>
      </c>
      <c r="H544">
        <v>1771</v>
      </c>
      <c r="I544">
        <v>1737.3699951000001</v>
      </c>
      <c r="J544">
        <v>1643.3929443</v>
      </c>
      <c r="L544" t="str">
        <f t="shared" si="59"/>
        <v>23MAR2025:16:00:00</v>
      </c>
      <c r="M544">
        <v>16</v>
      </c>
      <c r="N544">
        <f t="shared" si="60"/>
        <v>-25.935424800000192</v>
      </c>
      <c r="O544">
        <f t="shared" si="62"/>
        <v>-25.935424800000192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1.5947352110398654</v>
      </c>
    </row>
    <row r="545" spans="1:19" x14ac:dyDescent="0.25">
      <c r="A545" t="s">
        <v>570</v>
      </c>
      <c r="B545">
        <v>1757.4888916</v>
      </c>
      <c r="C545">
        <v>1645.5400391000001</v>
      </c>
      <c r="D545">
        <v>1436.3229980000001</v>
      </c>
      <c r="E545">
        <v>1377.6926269999999</v>
      </c>
      <c r="F545">
        <v>1701.5999756000001</v>
      </c>
      <c r="G545">
        <v>1684.1300048999999</v>
      </c>
      <c r="H545">
        <v>1813.6600341999999</v>
      </c>
      <c r="I545">
        <v>1773.1500243999999</v>
      </c>
      <c r="J545">
        <v>1670.0466309000001</v>
      </c>
      <c r="L545" t="str">
        <f t="shared" si="59"/>
        <v>23MAR2025:17:00:00</v>
      </c>
      <c r="M545">
        <v>17</v>
      </c>
      <c r="N545">
        <f t="shared" si="60"/>
        <v>-111.94885249999993</v>
      </c>
      <c r="O545">
        <f t="shared" si="62"/>
        <v>-111.94885249999993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6.3698184970081284</v>
      </c>
    </row>
    <row r="546" spans="1:19" x14ac:dyDescent="0.25">
      <c r="A546" t="s">
        <v>571</v>
      </c>
      <c r="B546">
        <v>1726.8175048999999</v>
      </c>
      <c r="C546">
        <v>1704.25</v>
      </c>
      <c r="D546">
        <v>1493.3850098</v>
      </c>
      <c r="E546">
        <v>1436.1345214999999</v>
      </c>
      <c r="F546">
        <v>1680.3299560999999</v>
      </c>
      <c r="G546">
        <v>1677.8100586</v>
      </c>
      <c r="H546">
        <v>1827.8199463000001</v>
      </c>
      <c r="I546">
        <v>1789.1700439000001</v>
      </c>
      <c r="J546">
        <v>1682.2529297000001</v>
      </c>
      <c r="L546" t="str">
        <f t="shared" si="59"/>
        <v>23MAR2025:18:00:00</v>
      </c>
      <c r="M546">
        <v>18</v>
      </c>
      <c r="N546">
        <f t="shared" si="60"/>
        <v>-22.567504899999904</v>
      </c>
      <c r="O546">
        <f t="shared" si="62"/>
        <v>-22.567504899999904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1.3068841864274934</v>
      </c>
    </row>
    <row r="547" spans="1:19" x14ac:dyDescent="0.25">
      <c r="A547" t="s">
        <v>572</v>
      </c>
      <c r="B547">
        <v>1792.0447998</v>
      </c>
      <c r="C547">
        <v>1724.5300293</v>
      </c>
      <c r="D547">
        <v>1587.2341309000001</v>
      </c>
      <c r="E547">
        <v>1541.0395507999999</v>
      </c>
      <c r="F547">
        <v>1696.6500243999999</v>
      </c>
      <c r="G547">
        <v>1652.6800536999999</v>
      </c>
      <c r="H547">
        <v>1809.4200439000001</v>
      </c>
      <c r="I547">
        <v>1765.7199707</v>
      </c>
      <c r="J547">
        <v>1693.1020507999999</v>
      </c>
      <c r="L547" t="str">
        <f t="shared" si="59"/>
        <v>23MAR2025:19:00:00</v>
      </c>
      <c r="M547">
        <v>19</v>
      </c>
      <c r="N547">
        <f t="shared" si="60"/>
        <v>-67.514770499999941</v>
      </c>
      <c r="O547">
        <f t="shared" si="62"/>
        <v>-67.514770499999941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3.7674711317225378</v>
      </c>
    </row>
    <row r="548" spans="1:19" x14ac:dyDescent="0.25">
      <c r="A548" t="s">
        <v>573</v>
      </c>
      <c r="B548">
        <v>1805.9227295000001</v>
      </c>
      <c r="C548">
        <v>1697.9399414</v>
      </c>
      <c r="D548">
        <v>1630.6896973</v>
      </c>
      <c r="E548">
        <v>1599.7752685999999</v>
      </c>
      <c r="F548">
        <v>1695.8399658000001</v>
      </c>
      <c r="G548">
        <v>1660.9100341999999</v>
      </c>
      <c r="H548">
        <v>1807.5699463000001</v>
      </c>
      <c r="I548">
        <v>1771.0100098</v>
      </c>
      <c r="J548">
        <v>1707.0211182</v>
      </c>
      <c r="L548" t="str">
        <f t="shared" si="59"/>
        <v>23MAR2025:20:00:00</v>
      </c>
      <c r="M548">
        <v>20</v>
      </c>
      <c r="N548">
        <f t="shared" si="60"/>
        <v>-107.98278810000011</v>
      </c>
      <c r="O548">
        <f t="shared" si="62"/>
        <v>-107.98278810000011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5.9793692352439098</v>
      </c>
    </row>
    <row r="549" spans="1:19" x14ac:dyDescent="0.25">
      <c r="A549" t="s">
        <v>574</v>
      </c>
      <c r="B549">
        <v>1797.8944091999999</v>
      </c>
      <c r="C549">
        <v>1690.8199463000001</v>
      </c>
      <c r="D549">
        <v>1665.1900635</v>
      </c>
      <c r="E549">
        <v>1618.4403076000001</v>
      </c>
      <c r="F549">
        <v>1695.4699707</v>
      </c>
      <c r="G549">
        <v>1651.4699707</v>
      </c>
      <c r="H549">
        <v>1795.0899658000001</v>
      </c>
      <c r="I549">
        <v>1761</v>
      </c>
      <c r="J549">
        <v>1704.2941894999999</v>
      </c>
      <c r="L549" t="str">
        <f t="shared" si="59"/>
        <v>23MAR2025:21:00:00</v>
      </c>
      <c r="M549">
        <v>21</v>
      </c>
      <c r="N549">
        <f t="shared" si="60"/>
        <v>-107.07446289999984</v>
      </c>
      <c r="O549">
        <f t="shared" si="62"/>
        <v>-107.07446289999984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1"/>
        <v>5.9555479093816324</v>
      </c>
    </row>
    <row r="550" spans="1:19" x14ac:dyDescent="0.25">
      <c r="A550" t="s">
        <v>575</v>
      </c>
      <c r="B550">
        <v>1718.7619629000001</v>
      </c>
      <c r="C550">
        <v>1640.4699707</v>
      </c>
      <c r="D550">
        <v>1654.5473632999999</v>
      </c>
      <c r="E550">
        <v>1632.0211182</v>
      </c>
      <c r="F550">
        <v>1619.3499756000001</v>
      </c>
      <c r="G550">
        <v>1593.9599608999999</v>
      </c>
      <c r="H550">
        <v>1731.1600341999999</v>
      </c>
      <c r="I550">
        <v>1691.0699463000001</v>
      </c>
      <c r="J550">
        <v>1653.512207</v>
      </c>
      <c r="L550" t="str">
        <f t="shared" si="59"/>
        <v>23MAR2025:22:00:00</v>
      </c>
      <c r="M550">
        <v>22</v>
      </c>
      <c r="N550">
        <f t="shared" si="60"/>
        <v>-78.291992200000095</v>
      </c>
      <c r="O550">
        <f t="shared" si="62"/>
        <v>-78.291992200000095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4.5551387504469245</v>
      </c>
    </row>
    <row r="551" spans="1:19" x14ac:dyDescent="0.25">
      <c r="A551" t="s">
        <v>576</v>
      </c>
      <c r="B551">
        <v>1637.1390381000001</v>
      </c>
      <c r="C551">
        <v>1539.3000488</v>
      </c>
      <c r="D551">
        <v>1553.2585449000001</v>
      </c>
      <c r="E551">
        <v>1533.5318603999999</v>
      </c>
      <c r="F551">
        <v>1578.8000488</v>
      </c>
      <c r="G551">
        <v>1498.8100586</v>
      </c>
      <c r="H551">
        <v>1625.4000243999999</v>
      </c>
      <c r="I551">
        <v>1578.1999512</v>
      </c>
      <c r="J551">
        <v>1562.9484863</v>
      </c>
      <c r="L551" t="str">
        <f t="shared" si="59"/>
        <v>23MAR2025:23:00:00</v>
      </c>
      <c r="M551">
        <v>23</v>
      </c>
      <c r="N551">
        <f t="shared" si="60"/>
        <v>-97.838989300000094</v>
      </c>
      <c r="O551">
        <f t="shared" si="62"/>
        <v>-97.838989300000094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5.9762174759175144</v>
      </c>
    </row>
    <row r="552" spans="1:19" x14ac:dyDescent="0.25">
      <c r="A552" t="s">
        <v>577</v>
      </c>
      <c r="B552">
        <v>1487.520874</v>
      </c>
      <c r="C552">
        <v>1431.3399658000001</v>
      </c>
      <c r="D552">
        <v>1426.8811035000001</v>
      </c>
      <c r="E552">
        <v>1386.2653809000001</v>
      </c>
      <c r="F552">
        <v>1485.5699463000001</v>
      </c>
      <c r="G552">
        <v>1367.9399414</v>
      </c>
      <c r="H552">
        <v>1485.4100341999999</v>
      </c>
      <c r="I552">
        <v>1420.5200195</v>
      </c>
      <c r="J552">
        <v>1429.1411132999999</v>
      </c>
      <c r="L552" t="str">
        <f t="shared" ref="L552:L615" si="66">A552</f>
        <v>24MAR2025:00:00:00</v>
      </c>
      <c r="M552">
        <v>24</v>
      </c>
      <c r="N552">
        <f t="shared" ref="N552:N615" si="67">C552-B552</f>
        <v>-56.180908199999976</v>
      </c>
      <c r="O552">
        <f t="shared" si="62"/>
        <v>-56.180908199999976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3.7768147783316399</v>
      </c>
    </row>
    <row r="553" spans="1:19" x14ac:dyDescent="0.25">
      <c r="A553" t="s">
        <v>578</v>
      </c>
      <c r="B553">
        <v>1342.4189452999999</v>
      </c>
      <c r="C553">
        <v>1342.3900146000001</v>
      </c>
      <c r="D553">
        <v>1340.3453368999999</v>
      </c>
      <c r="E553">
        <v>1293.4217529</v>
      </c>
      <c r="F553">
        <v>1294.4100341999999</v>
      </c>
      <c r="G553">
        <v>1274.3000488</v>
      </c>
      <c r="H553">
        <v>1314.5400391000001</v>
      </c>
      <c r="I553">
        <v>1265.8800048999999</v>
      </c>
      <c r="J553">
        <v>1288.5104980000001</v>
      </c>
      <c r="L553" t="str">
        <f t="shared" si="66"/>
        <v>24MAR2025:01:00:00</v>
      </c>
      <c r="M553">
        <v>1</v>
      </c>
      <c r="N553">
        <f t="shared" si="67"/>
        <v>-2.8930699999818899E-2</v>
      </c>
      <c r="O553">
        <f t="shared" si="62"/>
        <v>-2.8930699999818899E-2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2.1551170818252681E-3</v>
      </c>
    </row>
    <row r="554" spans="1:19" x14ac:dyDescent="0.25">
      <c r="A554" t="s">
        <v>579</v>
      </c>
      <c r="B554">
        <v>1256.5229492000001</v>
      </c>
      <c r="C554">
        <v>1290.1500243999999</v>
      </c>
      <c r="D554">
        <v>1287.6148682</v>
      </c>
      <c r="E554">
        <v>1249.5566406</v>
      </c>
      <c r="F554">
        <v>1257.9699707</v>
      </c>
      <c r="G554">
        <v>1209.6700439000001</v>
      </c>
      <c r="H554">
        <v>1255.9399414</v>
      </c>
      <c r="I554">
        <v>1201.6999512</v>
      </c>
      <c r="J554">
        <v>1234.9672852000001</v>
      </c>
      <c r="L554" t="str">
        <f t="shared" si="66"/>
        <v>24MAR2025:02:00:00</v>
      </c>
      <c r="M554">
        <v>2</v>
      </c>
      <c r="N554">
        <f t="shared" si="67"/>
        <v>33.627075199999808</v>
      </c>
      <c r="O554" t="str">
        <f t="shared" si="62"/>
        <v/>
      </c>
      <c r="P554">
        <f t="shared" si="63"/>
        <v>33.627075199999808</v>
      </c>
      <c r="Q554" t="str">
        <f t="shared" si="64"/>
        <v/>
      </c>
      <c r="R554">
        <f t="shared" si="65"/>
        <v>1</v>
      </c>
      <c r="S554">
        <f t="shared" si="68"/>
        <v>2.6762006393444238</v>
      </c>
    </row>
    <row r="555" spans="1:19" x14ac:dyDescent="0.25">
      <c r="A555" t="s">
        <v>580</v>
      </c>
      <c r="B555">
        <v>1210.9415283000001</v>
      </c>
      <c r="C555">
        <v>1301.9000243999999</v>
      </c>
      <c r="D555">
        <v>1277.4713135</v>
      </c>
      <c r="E555">
        <v>1290.5692139</v>
      </c>
      <c r="F555">
        <v>1247.7299805</v>
      </c>
      <c r="G555">
        <v>1163.6999512</v>
      </c>
      <c r="H555">
        <v>1218.3499756000001</v>
      </c>
      <c r="I555">
        <v>1153.3699951000001</v>
      </c>
      <c r="J555">
        <v>1214.7437743999999</v>
      </c>
      <c r="L555" t="str">
        <f t="shared" si="66"/>
        <v>24MAR2025:03:00:00</v>
      </c>
      <c r="M555">
        <v>3</v>
      </c>
      <c r="N555">
        <f t="shared" si="67"/>
        <v>90.95849609999982</v>
      </c>
      <c r="O555" t="str">
        <f t="shared" si="62"/>
        <v/>
      </c>
      <c r="P555">
        <f t="shared" si="63"/>
        <v>90.95849609999982</v>
      </c>
      <c r="Q555" t="str">
        <f t="shared" si="64"/>
        <v/>
      </c>
      <c r="R555">
        <f t="shared" si="65"/>
        <v>1</v>
      </c>
      <c r="S555">
        <f t="shared" si="68"/>
        <v>7.5113863034900934</v>
      </c>
    </row>
    <row r="556" spans="1:19" x14ac:dyDescent="0.25">
      <c r="A556" t="s">
        <v>581</v>
      </c>
      <c r="B556">
        <v>1213.6674805</v>
      </c>
      <c r="C556">
        <v>1289.0999756000001</v>
      </c>
      <c r="D556">
        <v>1193.6158447</v>
      </c>
      <c r="E556">
        <v>1248.449707</v>
      </c>
      <c r="F556">
        <v>1215.1899414</v>
      </c>
      <c r="G556">
        <v>1164.7700195</v>
      </c>
      <c r="H556">
        <v>1223.9699707</v>
      </c>
      <c r="I556">
        <v>1150.7600098</v>
      </c>
      <c r="J556">
        <v>1200.6279297000001</v>
      </c>
      <c r="L556" t="str">
        <f t="shared" si="66"/>
        <v>24MAR2025:04:00:00</v>
      </c>
      <c r="M556">
        <v>4</v>
      </c>
      <c r="N556">
        <f t="shared" si="67"/>
        <v>75.432495100000096</v>
      </c>
      <c r="O556" t="str">
        <f t="shared" si="62"/>
        <v/>
      </c>
      <c r="P556">
        <f t="shared" si="63"/>
        <v>75.432495100000096</v>
      </c>
      <c r="Q556" t="str">
        <f t="shared" si="64"/>
        <v/>
      </c>
      <c r="R556">
        <f t="shared" si="65"/>
        <v>1</v>
      </c>
      <c r="S556">
        <f t="shared" si="68"/>
        <v>6.2152522261636136</v>
      </c>
    </row>
    <row r="557" spans="1:19" x14ac:dyDescent="0.25">
      <c r="A557" t="s">
        <v>582</v>
      </c>
      <c r="B557">
        <v>1188.8208007999999</v>
      </c>
      <c r="C557">
        <v>1256.7900391000001</v>
      </c>
      <c r="D557">
        <v>1158.9299315999999</v>
      </c>
      <c r="E557">
        <v>1221.6687012</v>
      </c>
      <c r="F557">
        <v>1241.0799560999999</v>
      </c>
      <c r="G557">
        <v>1194.8000488</v>
      </c>
      <c r="H557">
        <v>1252.0799560999999</v>
      </c>
      <c r="I557">
        <v>1179.0799560999999</v>
      </c>
      <c r="J557">
        <v>1217.7418213000001</v>
      </c>
      <c r="L557" t="str">
        <f t="shared" si="66"/>
        <v>24MAR2025:05:00:00</v>
      </c>
      <c r="M557">
        <v>5</v>
      </c>
      <c r="N557">
        <f t="shared" si="67"/>
        <v>67.969238300000143</v>
      </c>
      <c r="O557" t="str">
        <f t="shared" si="62"/>
        <v/>
      </c>
      <c r="P557">
        <f t="shared" si="63"/>
        <v>67.969238300000143</v>
      </c>
      <c r="Q557" t="str">
        <f t="shared" si="64"/>
        <v/>
      </c>
      <c r="R557">
        <f t="shared" si="65"/>
        <v>1</v>
      </c>
      <c r="S557">
        <f t="shared" si="68"/>
        <v>5.7173661711051169</v>
      </c>
    </row>
    <row r="558" spans="1:19" x14ac:dyDescent="0.25">
      <c r="A558" t="s">
        <v>583</v>
      </c>
      <c r="B558">
        <v>1246.0107422000001</v>
      </c>
      <c r="C558">
        <v>1294.6400146000001</v>
      </c>
      <c r="D558">
        <v>1193.3782959</v>
      </c>
      <c r="E558">
        <v>1295.2728271000001</v>
      </c>
      <c r="F558">
        <v>1325.7800293</v>
      </c>
      <c r="G558">
        <v>1278.6099853999999</v>
      </c>
      <c r="H558">
        <v>1332.2099608999999</v>
      </c>
      <c r="I558">
        <v>1271.0699463000001</v>
      </c>
      <c r="J558">
        <v>1300.588501</v>
      </c>
      <c r="L558" t="str">
        <f t="shared" si="66"/>
        <v>24MAR2025:06:00:00</v>
      </c>
      <c r="M558">
        <v>6</v>
      </c>
      <c r="N558">
        <f t="shared" si="67"/>
        <v>48.629272399999991</v>
      </c>
      <c r="O558" t="str">
        <f t="shared" si="62"/>
        <v/>
      </c>
      <c r="P558">
        <f t="shared" si="63"/>
        <v>48.629272399999991</v>
      </c>
      <c r="Q558" t="str">
        <f t="shared" si="64"/>
        <v/>
      </c>
      <c r="R558">
        <f t="shared" si="65"/>
        <v>1</v>
      </c>
      <c r="S558">
        <f t="shared" si="68"/>
        <v>3.9027972033482192</v>
      </c>
    </row>
    <row r="559" spans="1:19" x14ac:dyDescent="0.25">
      <c r="A559" t="s">
        <v>584</v>
      </c>
      <c r="B559">
        <v>1366.1162108999999</v>
      </c>
      <c r="C559">
        <v>1400.1400146000001</v>
      </c>
      <c r="D559">
        <v>1295.5830077999999</v>
      </c>
      <c r="E559">
        <v>1389.4075928</v>
      </c>
      <c r="F559">
        <v>1476.4699707</v>
      </c>
      <c r="G559">
        <v>1427.6800536999999</v>
      </c>
      <c r="H559">
        <v>1476.6400146000001</v>
      </c>
      <c r="I559">
        <v>1436.0799560999999</v>
      </c>
      <c r="J559">
        <v>1441.2556152</v>
      </c>
      <c r="L559" t="str">
        <f t="shared" si="66"/>
        <v>24MAR2025:07:00:00</v>
      </c>
      <c r="M559">
        <v>7</v>
      </c>
      <c r="N559">
        <f t="shared" si="67"/>
        <v>34.023803700000144</v>
      </c>
      <c r="O559" t="str">
        <f t="shared" si="62"/>
        <v/>
      </c>
      <c r="P559">
        <f t="shared" si="63"/>
        <v>34.023803700000144</v>
      </c>
      <c r="Q559" t="str">
        <f t="shared" si="64"/>
        <v/>
      </c>
      <c r="R559">
        <f t="shared" si="65"/>
        <v>1</v>
      </c>
      <c r="S559">
        <f t="shared" si="68"/>
        <v>2.4905497371695193</v>
      </c>
    </row>
    <row r="560" spans="1:19" x14ac:dyDescent="0.25">
      <c r="A560" t="s">
        <v>585</v>
      </c>
      <c r="B560">
        <v>1375.0334473</v>
      </c>
      <c r="C560">
        <v>1437.1999512</v>
      </c>
      <c r="D560">
        <v>1314.3034668</v>
      </c>
      <c r="E560">
        <v>1431.4177245999999</v>
      </c>
      <c r="F560">
        <v>1549.8699951000001</v>
      </c>
      <c r="G560">
        <v>1502.1600341999999</v>
      </c>
      <c r="H560">
        <v>1549.9599608999999</v>
      </c>
      <c r="I560">
        <v>1518.6899414</v>
      </c>
      <c r="J560">
        <v>1510.4196777</v>
      </c>
      <c r="L560" t="str">
        <f t="shared" si="66"/>
        <v>24MAR2025:08:00:00</v>
      </c>
      <c r="M560">
        <v>8</v>
      </c>
      <c r="N560">
        <f t="shared" si="67"/>
        <v>62.166503899999952</v>
      </c>
      <c r="O560" t="str">
        <f t="shared" si="62"/>
        <v/>
      </c>
      <c r="P560">
        <f t="shared" si="63"/>
        <v>62.166503899999952</v>
      </c>
      <c r="Q560" t="str">
        <f t="shared" si="64"/>
        <v/>
      </c>
      <c r="R560">
        <f t="shared" si="65"/>
        <v>1</v>
      </c>
      <c r="S560">
        <f t="shared" si="68"/>
        <v>4.5210903067172215</v>
      </c>
    </row>
    <row r="561" spans="1:19" x14ac:dyDescent="0.25">
      <c r="A561" t="s">
        <v>586</v>
      </c>
      <c r="B561">
        <v>1392.6113281</v>
      </c>
      <c r="C561">
        <v>1438.3699951000001</v>
      </c>
      <c r="D561">
        <v>1313.3227539</v>
      </c>
      <c r="E561">
        <v>1382.9332274999999</v>
      </c>
      <c r="F561">
        <v>1581.6899414</v>
      </c>
      <c r="G561">
        <v>1521.4599608999999</v>
      </c>
      <c r="H561">
        <v>1578.8000488</v>
      </c>
      <c r="I561">
        <v>1549.8499756000001</v>
      </c>
      <c r="J561">
        <v>1522.9465332</v>
      </c>
      <c r="L561" t="str">
        <f t="shared" si="66"/>
        <v>24MAR2025:09:00:00</v>
      </c>
      <c r="M561">
        <v>9</v>
      </c>
      <c r="N561">
        <f t="shared" si="67"/>
        <v>45.758667000000059</v>
      </c>
      <c r="O561" t="str">
        <f t="shared" si="62"/>
        <v/>
      </c>
      <c r="P561">
        <f t="shared" si="63"/>
        <v>45.758667000000059</v>
      </c>
      <c r="Q561" t="str">
        <f t="shared" si="64"/>
        <v/>
      </c>
      <c r="R561">
        <f t="shared" si="65"/>
        <v>1</v>
      </c>
      <c r="S561">
        <f t="shared" si="68"/>
        <v>3.2858175196973725</v>
      </c>
    </row>
    <row r="562" spans="1:19" x14ac:dyDescent="0.25">
      <c r="A562" t="s">
        <v>587</v>
      </c>
      <c r="B562">
        <v>1529.2630615</v>
      </c>
      <c r="C562">
        <v>1474.6500243999999</v>
      </c>
      <c r="D562">
        <v>1338.6480713000001</v>
      </c>
      <c r="E562">
        <v>1429.7271728999999</v>
      </c>
      <c r="F562">
        <v>1585.2700195</v>
      </c>
      <c r="G562">
        <v>1534.1700439000001</v>
      </c>
      <c r="H562">
        <v>1607.3399658000001</v>
      </c>
      <c r="I562">
        <v>1570.7900391000001</v>
      </c>
      <c r="J562">
        <v>1545.4594727000001</v>
      </c>
      <c r="L562" t="str">
        <f t="shared" si="66"/>
        <v>24MAR2025:10:00:00</v>
      </c>
      <c r="M562">
        <v>10</v>
      </c>
      <c r="N562">
        <f t="shared" si="67"/>
        <v>-54.613037100000156</v>
      </c>
      <c r="O562">
        <f t="shared" si="62"/>
        <v>-54.613037100000156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3.5711996500086887</v>
      </c>
    </row>
    <row r="563" spans="1:19" x14ac:dyDescent="0.25">
      <c r="A563" t="s">
        <v>588</v>
      </c>
      <c r="B563">
        <v>1480.1279297000001</v>
      </c>
      <c r="C563">
        <v>1517.4899902</v>
      </c>
      <c r="D563">
        <v>1479.4072266000001</v>
      </c>
      <c r="E563">
        <v>1533.5399170000001</v>
      </c>
      <c r="F563">
        <v>1623.5400391000001</v>
      </c>
      <c r="G563">
        <v>1556.6800536999999</v>
      </c>
      <c r="H563">
        <v>1635.6199951000001</v>
      </c>
      <c r="I563">
        <v>1592.4799805</v>
      </c>
      <c r="J563">
        <v>1588.3720702999999</v>
      </c>
      <c r="L563" t="str">
        <f t="shared" si="66"/>
        <v>24MAR2025:11:00:00</v>
      </c>
      <c r="M563">
        <v>11</v>
      </c>
      <c r="N563">
        <f t="shared" si="67"/>
        <v>37.36206049999987</v>
      </c>
      <c r="O563" t="str">
        <f t="shared" si="62"/>
        <v/>
      </c>
      <c r="P563">
        <f t="shared" si="63"/>
        <v>37.36206049999987</v>
      </c>
      <c r="Q563" t="str">
        <f t="shared" si="64"/>
        <v/>
      </c>
      <c r="R563">
        <f t="shared" si="65"/>
        <v>1</v>
      </c>
      <c r="S563">
        <f t="shared" si="68"/>
        <v>2.5242453540872378</v>
      </c>
    </row>
    <row r="564" spans="1:19" x14ac:dyDescent="0.25">
      <c r="A564" t="s">
        <v>589</v>
      </c>
      <c r="B564">
        <v>1451.7069091999999</v>
      </c>
      <c r="C564">
        <v>1480.8100586</v>
      </c>
      <c r="D564">
        <v>1454.2113036999999</v>
      </c>
      <c r="E564">
        <v>1516.2689209</v>
      </c>
      <c r="F564">
        <v>1653.1800536999999</v>
      </c>
      <c r="G564">
        <v>1577.1899414</v>
      </c>
      <c r="H564">
        <v>1674.1999512</v>
      </c>
      <c r="I564">
        <v>1615.8900146000001</v>
      </c>
      <c r="J564">
        <v>1607.3457031</v>
      </c>
      <c r="L564" t="str">
        <f t="shared" si="66"/>
        <v>24MAR2025:12:00:00</v>
      </c>
      <c r="M564">
        <v>12</v>
      </c>
      <c r="N564">
        <f t="shared" si="67"/>
        <v>29.10314940000012</v>
      </c>
      <c r="O564" t="str">
        <f t="shared" si="62"/>
        <v/>
      </c>
      <c r="P564">
        <f t="shared" si="63"/>
        <v>29.10314940000012</v>
      </c>
      <c r="Q564" t="str">
        <f t="shared" si="64"/>
        <v/>
      </c>
      <c r="R564">
        <f t="shared" si="65"/>
        <v>1</v>
      </c>
      <c r="S564">
        <f t="shared" si="68"/>
        <v>2.0047537981367154</v>
      </c>
    </row>
    <row r="565" spans="1:19" x14ac:dyDescent="0.25">
      <c r="A565" t="s">
        <v>590</v>
      </c>
      <c r="B565">
        <v>1454.6285399999999</v>
      </c>
      <c r="C565">
        <v>1496.5200195</v>
      </c>
      <c r="D565">
        <v>1406.4083252</v>
      </c>
      <c r="E565">
        <v>1461.7567139</v>
      </c>
      <c r="F565">
        <v>1645.2099608999999</v>
      </c>
      <c r="G565">
        <v>1609.5600586</v>
      </c>
      <c r="H565">
        <v>1720.8900146000001</v>
      </c>
      <c r="I565">
        <v>1655.1199951000001</v>
      </c>
      <c r="J565">
        <v>1618.5073242000001</v>
      </c>
      <c r="L565" t="str">
        <f t="shared" si="66"/>
        <v>24MAR2025:13:00:00</v>
      </c>
      <c r="M565">
        <v>13</v>
      </c>
      <c r="N565">
        <f t="shared" si="67"/>
        <v>41.891479500000059</v>
      </c>
      <c r="O565" t="str">
        <f t="shared" si="62"/>
        <v/>
      </c>
      <c r="P565">
        <f t="shared" si="63"/>
        <v>41.891479500000059</v>
      </c>
      <c r="Q565" t="str">
        <f t="shared" si="64"/>
        <v/>
      </c>
      <c r="R565">
        <f t="shared" si="65"/>
        <v>1</v>
      </c>
      <c r="S565">
        <f t="shared" si="68"/>
        <v>2.879874713581521</v>
      </c>
    </row>
    <row r="566" spans="1:19" x14ac:dyDescent="0.25">
      <c r="A566" t="s">
        <v>591</v>
      </c>
      <c r="B566">
        <v>1501.3845214999999</v>
      </c>
      <c r="C566">
        <v>1548.1300048999999</v>
      </c>
      <c r="D566">
        <v>1405.9860839999999</v>
      </c>
      <c r="E566">
        <v>1433.5209961</v>
      </c>
      <c r="F566">
        <v>1671.7600098</v>
      </c>
      <c r="G566">
        <v>1635.1899414</v>
      </c>
      <c r="H566">
        <v>1760.6700439000001</v>
      </c>
      <c r="I566">
        <v>1689.1199951000001</v>
      </c>
      <c r="J566">
        <v>1638.0522461</v>
      </c>
      <c r="L566" t="str">
        <f t="shared" si="66"/>
        <v>24MAR2025:14:00:00</v>
      </c>
      <c r="M566">
        <v>14</v>
      </c>
      <c r="N566">
        <f t="shared" si="67"/>
        <v>46.745483400000012</v>
      </c>
      <c r="O566" t="str">
        <f t="shared" si="62"/>
        <v/>
      </c>
      <c r="P566">
        <f t="shared" si="63"/>
        <v>46.745483400000012</v>
      </c>
      <c r="Q566" t="str">
        <f t="shared" si="64"/>
        <v/>
      </c>
      <c r="R566">
        <f t="shared" si="65"/>
        <v>1</v>
      </c>
      <c r="S566">
        <f t="shared" si="68"/>
        <v>3.1134917624765199</v>
      </c>
    </row>
    <row r="567" spans="1:19" x14ac:dyDescent="0.25">
      <c r="A567" t="s">
        <v>592</v>
      </c>
      <c r="B567">
        <v>1586.7011719</v>
      </c>
      <c r="C567">
        <v>1583.5899658000001</v>
      </c>
      <c r="D567">
        <v>1439.3729248</v>
      </c>
      <c r="E567">
        <v>1485.5895995999999</v>
      </c>
      <c r="F567">
        <v>1695.4499512</v>
      </c>
      <c r="G567">
        <v>1655.1600341999999</v>
      </c>
      <c r="H567">
        <v>1799.9599608999999</v>
      </c>
      <c r="I567">
        <v>1722.8699951000001</v>
      </c>
      <c r="J567">
        <v>1671.8059082</v>
      </c>
      <c r="L567" t="str">
        <f t="shared" si="66"/>
        <v>24MAR2025:15:00:00</v>
      </c>
      <c r="M567">
        <v>15</v>
      </c>
      <c r="N567">
        <f t="shared" si="67"/>
        <v>-3.1112060999998903</v>
      </c>
      <c r="O567">
        <f t="shared" si="62"/>
        <v>-3.1112060999998903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0.19608015391293668</v>
      </c>
    </row>
    <row r="568" spans="1:19" x14ac:dyDescent="0.25">
      <c r="A568" t="s">
        <v>593</v>
      </c>
      <c r="B568">
        <v>1642.1156006000001</v>
      </c>
      <c r="C568">
        <v>1647.4000243999999</v>
      </c>
      <c r="D568">
        <v>1417.4090576000001</v>
      </c>
      <c r="E568">
        <v>1487.2004394999999</v>
      </c>
      <c r="F568">
        <v>1672.0200195</v>
      </c>
      <c r="G568">
        <v>1675.0300293</v>
      </c>
      <c r="H568">
        <v>1834.9100341999999</v>
      </c>
      <c r="I568">
        <v>1751.9599608999999</v>
      </c>
      <c r="J568">
        <v>1684.2241211</v>
      </c>
      <c r="L568" t="str">
        <f t="shared" si="66"/>
        <v>24MAR2025:16:00:00</v>
      </c>
      <c r="M568">
        <v>16</v>
      </c>
      <c r="N568">
        <f t="shared" si="67"/>
        <v>5.2844237999997858</v>
      </c>
      <c r="O568" t="str">
        <f t="shared" si="62"/>
        <v/>
      </c>
      <c r="P568">
        <f t="shared" si="63"/>
        <v>5.2844237999997858</v>
      </c>
      <c r="Q568" t="str">
        <f t="shared" si="64"/>
        <v/>
      </c>
      <c r="R568">
        <f t="shared" si="65"/>
        <v>1</v>
      </c>
      <c r="S568">
        <f t="shared" si="68"/>
        <v>0.32180583377132221</v>
      </c>
    </row>
    <row r="569" spans="1:19" x14ac:dyDescent="0.25">
      <c r="A569" t="s">
        <v>594</v>
      </c>
      <c r="B569">
        <v>1673.2705077999999</v>
      </c>
      <c r="C569">
        <v>1704.4100341999999</v>
      </c>
      <c r="D569">
        <v>1516.2698975000001</v>
      </c>
      <c r="E569">
        <v>1641.6831055</v>
      </c>
      <c r="F569">
        <v>1694.4399414</v>
      </c>
      <c r="G569">
        <v>1702.9399414</v>
      </c>
      <c r="H569">
        <v>1862.4100341999999</v>
      </c>
      <c r="I569">
        <v>1782.6300048999999</v>
      </c>
      <c r="J569">
        <v>1736.8206786999999</v>
      </c>
      <c r="L569" t="str">
        <f t="shared" si="66"/>
        <v>24MAR2025:17:00:00</v>
      </c>
      <c r="M569">
        <v>17</v>
      </c>
      <c r="N569">
        <f t="shared" si="67"/>
        <v>31.139526400000022</v>
      </c>
      <c r="O569" t="str">
        <f t="shared" si="62"/>
        <v/>
      </c>
      <c r="P569">
        <f t="shared" si="63"/>
        <v>31.139526400000022</v>
      </c>
      <c r="Q569" t="str">
        <f t="shared" si="64"/>
        <v/>
      </c>
      <c r="R569">
        <f t="shared" si="65"/>
        <v>1</v>
      </c>
      <c r="S569">
        <f t="shared" si="68"/>
        <v>1.8609977439297591</v>
      </c>
    </row>
    <row r="570" spans="1:19" x14ac:dyDescent="0.25">
      <c r="A570" t="s">
        <v>595</v>
      </c>
      <c r="B570">
        <v>1695.9987793</v>
      </c>
      <c r="C570">
        <v>1741.5699463000001</v>
      </c>
      <c r="D570">
        <v>1543.4852295000001</v>
      </c>
      <c r="E570">
        <v>1652.3542480000001</v>
      </c>
      <c r="F570">
        <v>1719.0799560999999</v>
      </c>
      <c r="G570">
        <v>1705.4499512</v>
      </c>
      <c r="H570">
        <v>1870</v>
      </c>
      <c r="I570">
        <v>1788.3399658000001</v>
      </c>
      <c r="J570">
        <v>1747.0447998</v>
      </c>
      <c r="L570" t="str">
        <f t="shared" si="66"/>
        <v>24MAR2025:18:00:00</v>
      </c>
      <c r="M570">
        <v>18</v>
      </c>
      <c r="N570">
        <f t="shared" si="67"/>
        <v>45.571167000000059</v>
      </c>
      <c r="O570" t="str">
        <f t="shared" si="62"/>
        <v/>
      </c>
      <c r="P570">
        <f t="shared" si="63"/>
        <v>45.571167000000059</v>
      </c>
      <c r="Q570" t="str">
        <f t="shared" si="64"/>
        <v/>
      </c>
      <c r="R570">
        <f t="shared" si="65"/>
        <v>1</v>
      </c>
      <c r="S570">
        <f t="shared" si="68"/>
        <v>2.6869811202817568</v>
      </c>
    </row>
    <row r="571" spans="1:19" x14ac:dyDescent="0.25">
      <c r="A571" t="s">
        <v>596</v>
      </c>
      <c r="B571">
        <v>1747.7344971</v>
      </c>
      <c r="C571">
        <v>1741.3800048999999</v>
      </c>
      <c r="D571">
        <v>1598.2106934000001</v>
      </c>
      <c r="E571">
        <v>1690.6160889</v>
      </c>
      <c r="F571">
        <v>1729.4899902</v>
      </c>
      <c r="G571">
        <v>1685.0300293</v>
      </c>
      <c r="H571">
        <v>1843.9000243999999</v>
      </c>
      <c r="I571">
        <v>1764.9499512</v>
      </c>
      <c r="J571">
        <v>1742.7972411999999</v>
      </c>
      <c r="L571" t="str">
        <f t="shared" si="66"/>
        <v>24MAR2025:19:00:00</v>
      </c>
      <c r="M571">
        <v>19</v>
      </c>
      <c r="N571">
        <f t="shared" si="67"/>
        <v>-6.3544922000000952</v>
      </c>
      <c r="O571">
        <f t="shared" si="62"/>
        <v>-6.3544922000000952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0.36358452674270869</v>
      </c>
    </row>
    <row r="572" spans="1:19" x14ac:dyDescent="0.25">
      <c r="A572" t="s">
        <v>597</v>
      </c>
      <c r="B572">
        <v>1716.5357666</v>
      </c>
      <c r="C572">
        <v>1708.9000243999999</v>
      </c>
      <c r="D572">
        <v>1628.4550781</v>
      </c>
      <c r="E572">
        <v>1678.1713867000001</v>
      </c>
      <c r="F572">
        <v>1741.1800536999999</v>
      </c>
      <c r="G572">
        <v>1682.6700439000001</v>
      </c>
      <c r="H572">
        <v>1834.1500243999999</v>
      </c>
      <c r="I572">
        <v>1759.4100341999999</v>
      </c>
      <c r="J572">
        <v>1739.1164550999999</v>
      </c>
      <c r="L572" t="str">
        <f t="shared" si="66"/>
        <v>24MAR2025:20:00:00</v>
      </c>
      <c r="M572">
        <v>20</v>
      </c>
      <c r="N572">
        <f t="shared" si="67"/>
        <v>-7.6357422000000952</v>
      </c>
      <c r="O572">
        <f t="shared" si="62"/>
        <v>-7.6357422000000952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0.44483443622759261</v>
      </c>
    </row>
    <row r="573" spans="1:19" x14ac:dyDescent="0.25">
      <c r="A573" t="s">
        <v>598</v>
      </c>
      <c r="B573">
        <v>1678.1582031</v>
      </c>
      <c r="C573">
        <v>1687.4699707</v>
      </c>
      <c r="D573">
        <v>1663.7285156</v>
      </c>
      <c r="E573">
        <v>1688.7410889</v>
      </c>
      <c r="F573">
        <v>1765.3800048999999</v>
      </c>
      <c r="G573">
        <v>1699.3100586</v>
      </c>
      <c r="H573">
        <v>1842.5899658000001</v>
      </c>
      <c r="I573">
        <v>1773.7099608999999</v>
      </c>
      <c r="J573">
        <v>1753.9462891000001</v>
      </c>
      <c r="L573" t="str">
        <f t="shared" si="66"/>
        <v>24MAR2025:21:00:00</v>
      </c>
      <c r="M573">
        <v>21</v>
      </c>
      <c r="N573">
        <f t="shared" si="67"/>
        <v>9.3117675999999392</v>
      </c>
      <c r="O573" t="str">
        <f t="shared" si="62"/>
        <v/>
      </c>
      <c r="P573">
        <f t="shared" si="63"/>
        <v>9.3117675999999392</v>
      </c>
      <c r="Q573" t="str">
        <f t="shared" si="64"/>
        <v/>
      </c>
      <c r="R573">
        <f t="shared" si="65"/>
        <v>1</v>
      </c>
      <c r="S573">
        <f t="shared" si="68"/>
        <v>0.55488020037673758</v>
      </c>
    </row>
    <row r="574" spans="1:19" x14ac:dyDescent="0.25">
      <c r="A574" t="s">
        <v>599</v>
      </c>
      <c r="B574">
        <v>1623.5245361</v>
      </c>
      <c r="C574">
        <v>1633.2299805</v>
      </c>
      <c r="D574">
        <v>1653.2906493999999</v>
      </c>
      <c r="E574">
        <v>1671.1508789</v>
      </c>
      <c r="F574">
        <v>1731.2099608999999</v>
      </c>
      <c r="G574">
        <v>1642.5600586</v>
      </c>
      <c r="H574">
        <v>1773.4699707</v>
      </c>
      <c r="I574">
        <v>1708.1600341999999</v>
      </c>
      <c r="J574">
        <v>1705.3103027</v>
      </c>
      <c r="L574" t="str">
        <f t="shared" si="66"/>
        <v>24MAR2025:22:00:00</v>
      </c>
      <c r="M574">
        <v>22</v>
      </c>
      <c r="N574">
        <f t="shared" si="67"/>
        <v>9.7054444000000331</v>
      </c>
      <c r="O574" t="str">
        <f t="shared" si="62"/>
        <v/>
      </c>
      <c r="P574">
        <f t="shared" si="63"/>
        <v>9.7054444000000331</v>
      </c>
      <c r="Q574" t="str">
        <f t="shared" si="64"/>
        <v/>
      </c>
      <c r="R574">
        <f t="shared" si="65"/>
        <v>1</v>
      </c>
      <c r="S574">
        <f t="shared" si="68"/>
        <v>0.59780090686613629</v>
      </c>
    </row>
    <row r="575" spans="1:19" x14ac:dyDescent="0.25">
      <c r="A575" t="s">
        <v>600</v>
      </c>
      <c r="B575">
        <v>1625.0097656</v>
      </c>
      <c r="C575">
        <v>1520.8000488</v>
      </c>
      <c r="D575">
        <v>1554.9771728999999</v>
      </c>
      <c r="E575">
        <v>1575.6091309000001</v>
      </c>
      <c r="F575">
        <v>1614.8499756000001</v>
      </c>
      <c r="G575">
        <v>1537.4499512</v>
      </c>
      <c r="H575">
        <v>1655.0799560999999</v>
      </c>
      <c r="I575">
        <v>1574.4200439000001</v>
      </c>
      <c r="J575">
        <v>1591.4818115</v>
      </c>
      <c r="L575" t="str">
        <f t="shared" si="66"/>
        <v>24MAR2025:23:00:00</v>
      </c>
      <c r="M575">
        <v>23</v>
      </c>
      <c r="N575">
        <f t="shared" si="67"/>
        <v>-104.20971680000002</v>
      </c>
      <c r="O575">
        <f t="shared" si="62"/>
        <v>-104.20971680000002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6.4128671104645836</v>
      </c>
    </row>
    <row r="576" spans="1:19" x14ac:dyDescent="0.25">
      <c r="A576" t="s">
        <v>601</v>
      </c>
      <c r="B576">
        <v>1488.1480713000001</v>
      </c>
      <c r="C576">
        <v>1411.9799805</v>
      </c>
      <c r="D576">
        <v>1427.2568358999999</v>
      </c>
      <c r="E576">
        <v>1437.5404053</v>
      </c>
      <c r="F576">
        <v>1489.2800293</v>
      </c>
      <c r="G576">
        <v>1425.0200195</v>
      </c>
      <c r="H576">
        <v>1528.6600341999999</v>
      </c>
      <c r="I576">
        <v>1432.9799805</v>
      </c>
      <c r="J576">
        <v>1462.6962891000001</v>
      </c>
      <c r="L576" t="str">
        <f t="shared" si="66"/>
        <v>25MAR2025:00:00:00</v>
      </c>
      <c r="M576">
        <v>24</v>
      </c>
      <c r="N576">
        <f t="shared" si="67"/>
        <v>-76.168090800000073</v>
      </c>
      <c r="O576">
        <f t="shared" si="62"/>
        <v>-76.168090800000073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5.1183139815826246</v>
      </c>
    </row>
    <row r="577" spans="1:19" x14ac:dyDescent="0.25">
      <c r="A577" t="s">
        <v>602</v>
      </c>
      <c r="B577">
        <v>1300.1317139</v>
      </c>
      <c r="C577">
        <v>1321.8000488</v>
      </c>
      <c r="D577">
        <v>1333.1923827999999</v>
      </c>
      <c r="E577">
        <v>1394.4486084</v>
      </c>
      <c r="F577">
        <v>1381.5200195</v>
      </c>
      <c r="G577">
        <v>1317.6099853999999</v>
      </c>
      <c r="H577">
        <v>1369.3499756000001</v>
      </c>
      <c r="I577">
        <v>1319.5100098</v>
      </c>
      <c r="J577">
        <v>1356.4876709</v>
      </c>
      <c r="L577" t="str">
        <f t="shared" si="66"/>
        <v>25MAR2025:01:00:00</v>
      </c>
      <c r="M577">
        <v>1</v>
      </c>
      <c r="N577">
        <f t="shared" si="67"/>
        <v>21.668334899999991</v>
      </c>
      <c r="O577" t="str">
        <f t="shared" si="62"/>
        <v/>
      </c>
      <c r="P577">
        <f t="shared" si="63"/>
        <v>21.668334899999991</v>
      </c>
      <c r="Q577" t="str">
        <f t="shared" si="64"/>
        <v/>
      </c>
      <c r="R577">
        <f t="shared" si="65"/>
        <v>1</v>
      </c>
      <c r="S577">
        <f t="shared" si="68"/>
        <v>1.6666261324401948</v>
      </c>
    </row>
    <row r="578" spans="1:19" x14ac:dyDescent="0.25">
      <c r="A578" t="s">
        <v>603</v>
      </c>
      <c r="B578">
        <v>1220.0284423999999</v>
      </c>
      <c r="C578">
        <v>1275.1999512</v>
      </c>
      <c r="D578">
        <v>1271.4119873</v>
      </c>
      <c r="E578">
        <v>1322.0007324000001</v>
      </c>
      <c r="F578">
        <v>1314.4799805</v>
      </c>
      <c r="G578">
        <v>1244.5300293</v>
      </c>
      <c r="H578">
        <v>1293.5200195</v>
      </c>
      <c r="I578">
        <v>1240.6999512</v>
      </c>
      <c r="J578">
        <v>1283.0461425999999</v>
      </c>
      <c r="L578" t="str">
        <f t="shared" si="66"/>
        <v>25MAR2025:02:00:00</v>
      </c>
      <c r="M578">
        <v>2</v>
      </c>
      <c r="N578">
        <f t="shared" si="67"/>
        <v>55.171508800000083</v>
      </c>
      <c r="O578" t="str">
        <f t="shared" si="62"/>
        <v/>
      </c>
      <c r="P578">
        <f t="shared" si="63"/>
        <v>55.171508800000083</v>
      </c>
      <c r="Q578" t="str">
        <f t="shared" si="64"/>
        <v/>
      </c>
      <c r="R578">
        <f t="shared" si="65"/>
        <v>1</v>
      </c>
      <c r="S578">
        <f t="shared" si="68"/>
        <v>4.5221493928017367</v>
      </c>
    </row>
    <row r="579" spans="1:19" x14ac:dyDescent="0.25">
      <c r="A579" t="s">
        <v>604</v>
      </c>
      <c r="B579">
        <v>1180.4858397999999</v>
      </c>
      <c r="C579">
        <v>1281.8800048999999</v>
      </c>
      <c r="D579">
        <v>1288.0776367000001</v>
      </c>
      <c r="E579">
        <v>1389.0371094</v>
      </c>
      <c r="F579">
        <v>1279.1899414</v>
      </c>
      <c r="G579">
        <v>1209.7199707</v>
      </c>
      <c r="H579">
        <v>1257.8000488</v>
      </c>
      <c r="I579">
        <v>1206.5</v>
      </c>
      <c r="J579">
        <v>1268.4495850000001</v>
      </c>
      <c r="L579" t="str">
        <f t="shared" si="66"/>
        <v>25MAR2025:03:00:00</v>
      </c>
      <c r="M579">
        <v>3</v>
      </c>
      <c r="N579">
        <f t="shared" si="67"/>
        <v>101.39416510000001</v>
      </c>
      <c r="O579" t="str">
        <f t="shared" ref="O579:O642" si="69">IF(N579&lt;0,N579,"")</f>
        <v/>
      </c>
      <c r="P579">
        <f t="shared" ref="P579:P642" si="70">IF(N579&gt;0,N579,"")</f>
        <v>101.39416510000001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8.5891894406101823</v>
      </c>
    </row>
    <row r="580" spans="1:19" x14ac:dyDescent="0.25">
      <c r="A580" t="s">
        <v>605</v>
      </c>
      <c r="B580">
        <v>1291.3081055</v>
      </c>
      <c r="C580">
        <v>1274.8100586</v>
      </c>
      <c r="D580">
        <v>1222.1488036999999</v>
      </c>
      <c r="E580">
        <v>1346.6878661999999</v>
      </c>
      <c r="F580">
        <v>1264.8000488</v>
      </c>
      <c r="G580">
        <v>1196.9599608999999</v>
      </c>
      <c r="H580">
        <v>1246.6400146000001</v>
      </c>
      <c r="I580">
        <v>1204.1600341999999</v>
      </c>
      <c r="J580">
        <v>1251.8496094</v>
      </c>
      <c r="L580" t="str">
        <f t="shared" si="66"/>
        <v>25MAR2025:04:00:00</v>
      </c>
      <c r="M580">
        <v>4</v>
      </c>
      <c r="N580">
        <f t="shared" si="67"/>
        <v>-16.498046899999963</v>
      </c>
      <c r="O580">
        <f t="shared" si="69"/>
        <v>-16.498046899999963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1.2776228097485571</v>
      </c>
    </row>
    <row r="581" spans="1:19" x14ac:dyDescent="0.25">
      <c r="A581" t="s">
        <v>606</v>
      </c>
      <c r="B581">
        <v>1216.3081055</v>
      </c>
      <c r="C581">
        <v>1241.6300048999999</v>
      </c>
      <c r="D581">
        <v>1165.1846923999999</v>
      </c>
      <c r="E581">
        <v>1263.0600586</v>
      </c>
      <c r="F581">
        <v>1286.75</v>
      </c>
      <c r="G581">
        <v>1233.0699463000001</v>
      </c>
      <c r="H581">
        <v>1278.4899902</v>
      </c>
      <c r="I581">
        <v>1240.3900146000001</v>
      </c>
      <c r="J581">
        <v>1260.3520507999999</v>
      </c>
      <c r="L581" t="str">
        <f t="shared" si="66"/>
        <v>25MAR2025:05:00:00</v>
      </c>
      <c r="M581">
        <v>5</v>
      </c>
      <c r="N581">
        <f t="shared" si="67"/>
        <v>25.321899399999893</v>
      </c>
      <c r="O581" t="str">
        <f t="shared" si="69"/>
        <v/>
      </c>
      <c r="P581">
        <f t="shared" si="70"/>
        <v>25.321899399999893</v>
      </c>
      <c r="Q581" t="str">
        <f t="shared" si="71"/>
        <v/>
      </c>
      <c r="R581">
        <f t="shared" si="72"/>
        <v>1</v>
      </c>
      <c r="S581">
        <f t="shared" si="68"/>
        <v>2.0818655475119572</v>
      </c>
    </row>
    <row r="582" spans="1:19" x14ac:dyDescent="0.25">
      <c r="A582" t="s">
        <v>607</v>
      </c>
      <c r="B582">
        <v>1242.5014647999999</v>
      </c>
      <c r="C582">
        <v>1273.0699463000001</v>
      </c>
      <c r="D582">
        <v>1200.8405762</v>
      </c>
      <c r="E582">
        <v>1301.1164550999999</v>
      </c>
      <c r="F582">
        <v>1358.9200439000001</v>
      </c>
      <c r="G582">
        <v>1327.7399902</v>
      </c>
      <c r="H582">
        <v>1366.9799805</v>
      </c>
      <c r="I582">
        <v>1327.9699707</v>
      </c>
      <c r="J582">
        <v>1336.5452881000001</v>
      </c>
      <c r="L582" t="str">
        <f t="shared" si="66"/>
        <v>25MAR2025:06:00:00</v>
      </c>
      <c r="M582">
        <v>6</v>
      </c>
      <c r="N582">
        <f t="shared" si="67"/>
        <v>30.568481500000189</v>
      </c>
      <c r="O582" t="str">
        <f t="shared" si="69"/>
        <v/>
      </c>
      <c r="P582">
        <f t="shared" si="70"/>
        <v>30.568481500000189</v>
      </c>
      <c r="Q582" t="str">
        <f t="shared" si="71"/>
        <v/>
      </c>
      <c r="R582">
        <f t="shared" si="72"/>
        <v>1</v>
      </c>
      <c r="S582">
        <f t="shared" si="68"/>
        <v>2.4602370593519312</v>
      </c>
    </row>
    <row r="583" spans="1:19" x14ac:dyDescent="0.25">
      <c r="A583" t="s">
        <v>608</v>
      </c>
      <c r="B583">
        <v>1393.0389404</v>
      </c>
      <c r="C583">
        <v>1384.9300536999999</v>
      </c>
      <c r="D583">
        <v>1300.5021973</v>
      </c>
      <c r="E583">
        <v>1390.6049805</v>
      </c>
      <c r="F583">
        <v>1505.7800293</v>
      </c>
      <c r="G583">
        <v>1502.2399902</v>
      </c>
      <c r="H583">
        <v>1533.3499756000001</v>
      </c>
      <c r="I583">
        <v>1488.8499756000001</v>
      </c>
      <c r="J583">
        <v>1484.1650391000001</v>
      </c>
      <c r="L583" t="str">
        <f t="shared" si="66"/>
        <v>25MAR2025:07:00:00</v>
      </c>
      <c r="M583">
        <v>7</v>
      </c>
      <c r="N583">
        <f t="shared" si="67"/>
        <v>-8.1088867000000846</v>
      </c>
      <c r="O583">
        <f t="shared" si="69"/>
        <v>-8.1088867000000846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0.58210050450360584</v>
      </c>
    </row>
    <row r="584" spans="1:19" x14ac:dyDescent="0.25">
      <c r="A584" t="s">
        <v>609</v>
      </c>
      <c r="B584">
        <v>1427.0594481999999</v>
      </c>
      <c r="C584">
        <v>1414.3100586</v>
      </c>
      <c r="D584">
        <v>1326.8302002</v>
      </c>
      <c r="E584">
        <v>1425.7111815999999</v>
      </c>
      <c r="F584">
        <v>1574.4699707</v>
      </c>
      <c r="G584">
        <v>1591.75</v>
      </c>
      <c r="H584">
        <v>1610.5100098</v>
      </c>
      <c r="I584">
        <v>1559.8699951000001</v>
      </c>
      <c r="J584">
        <v>1552.4622803</v>
      </c>
      <c r="L584" t="str">
        <f t="shared" si="66"/>
        <v>25MAR2025:08:00:00</v>
      </c>
      <c r="M584">
        <v>8</v>
      </c>
      <c r="N584">
        <f t="shared" si="67"/>
        <v>-12.749389599999859</v>
      </c>
      <c r="O584">
        <f t="shared" si="69"/>
        <v>-12.749389599999859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0.89340283728762038</v>
      </c>
    </row>
    <row r="585" spans="1:19" x14ac:dyDescent="0.25">
      <c r="A585" t="s">
        <v>610</v>
      </c>
      <c r="B585">
        <v>1415.7709961</v>
      </c>
      <c r="C585">
        <v>1406.5200195</v>
      </c>
      <c r="D585">
        <v>1326.6429443</v>
      </c>
      <c r="E585">
        <v>1422.3480225000001</v>
      </c>
      <c r="F585">
        <v>1609.1800536999999</v>
      </c>
      <c r="G585">
        <v>1636.7299805</v>
      </c>
      <c r="H585">
        <v>1660.6899414</v>
      </c>
      <c r="I585">
        <v>1605.0799560999999</v>
      </c>
      <c r="J585">
        <v>1586.8056641000001</v>
      </c>
      <c r="L585" t="str">
        <f t="shared" si="66"/>
        <v>25MAR2025:09:00:00</v>
      </c>
      <c r="M585">
        <v>9</v>
      </c>
      <c r="N585">
        <f t="shared" si="67"/>
        <v>-9.2509766000000582</v>
      </c>
      <c r="O585">
        <f t="shared" si="69"/>
        <v>-9.2509766000000582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0.65342323196926366</v>
      </c>
    </row>
    <row r="586" spans="1:19" x14ac:dyDescent="0.25">
      <c r="A586" t="s">
        <v>611</v>
      </c>
      <c r="B586">
        <v>1387.6945800999999</v>
      </c>
      <c r="C586">
        <v>1457.3000488</v>
      </c>
      <c r="D586">
        <v>1363.8735352000001</v>
      </c>
      <c r="E586">
        <v>1492.1572266000001</v>
      </c>
      <c r="F586">
        <v>1668.3100586</v>
      </c>
      <c r="G586">
        <v>1668.6700439000001</v>
      </c>
      <c r="H586">
        <v>1718.5100098</v>
      </c>
      <c r="I586">
        <v>1660.4000243999999</v>
      </c>
      <c r="J586">
        <v>1641.6096190999999</v>
      </c>
      <c r="L586" t="str">
        <f t="shared" si="66"/>
        <v>25MAR2025:10:00:00</v>
      </c>
      <c r="M586">
        <v>10</v>
      </c>
      <c r="N586">
        <f t="shared" si="67"/>
        <v>69.605468700000074</v>
      </c>
      <c r="O586" t="str">
        <f t="shared" si="69"/>
        <v/>
      </c>
      <c r="P586">
        <f t="shared" si="70"/>
        <v>69.605468700000074</v>
      </c>
      <c r="Q586" t="str">
        <f t="shared" si="71"/>
        <v/>
      </c>
      <c r="R586">
        <f t="shared" si="72"/>
        <v>1</v>
      </c>
      <c r="S586">
        <f t="shared" si="68"/>
        <v>5.0159069364516915</v>
      </c>
    </row>
    <row r="587" spans="1:19" x14ac:dyDescent="0.25">
      <c r="A587" t="s">
        <v>612</v>
      </c>
      <c r="B587">
        <v>1544.4046631000001</v>
      </c>
      <c r="C587">
        <v>1546.5899658000001</v>
      </c>
      <c r="D587">
        <v>1513.4837646000001</v>
      </c>
      <c r="E587">
        <v>1592.8818358999999</v>
      </c>
      <c r="F587">
        <v>1722.5400391000001</v>
      </c>
      <c r="G587">
        <v>1688.2199707</v>
      </c>
      <c r="H587">
        <v>1773.9899902</v>
      </c>
      <c r="I587">
        <v>1716.0100098</v>
      </c>
      <c r="J587">
        <v>1698.7283935999999</v>
      </c>
      <c r="L587" t="str">
        <f t="shared" si="66"/>
        <v>25MAR2025:11:00:00</v>
      </c>
      <c r="M587">
        <v>11</v>
      </c>
      <c r="N587">
        <f t="shared" si="67"/>
        <v>2.1853026999999656</v>
      </c>
      <c r="O587" t="str">
        <f t="shared" si="69"/>
        <v/>
      </c>
      <c r="P587">
        <f t="shared" si="70"/>
        <v>2.1853026999999656</v>
      </c>
      <c r="Q587" t="str">
        <f t="shared" si="71"/>
        <v/>
      </c>
      <c r="R587">
        <f t="shared" si="72"/>
        <v>1</v>
      </c>
      <c r="S587">
        <f t="shared" si="68"/>
        <v>0.14149806408985618</v>
      </c>
    </row>
    <row r="588" spans="1:19" x14ac:dyDescent="0.25">
      <c r="A588" t="s">
        <v>613</v>
      </c>
      <c r="B588">
        <v>1476.5950928</v>
      </c>
      <c r="C588">
        <v>1597.1899414</v>
      </c>
      <c r="D588">
        <v>1533.0518798999999</v>
      </c>
      <c r="E588">
        <v>1615.2174072</v>
      </c>
      <c r="F588">
        <v>1797.6500243999999</v>
      </c>
      <c r="G588">
        <v>1740.5100098</v>
      </c>
      <c r="H588">
        <v>1860.3299560999999</v>
      </c>
      <c r="I588">
        <v>1801.4699707</v>
      </c>
      <c r="J588">
        <v>1763.0356445</v>
      </c>
      <c r="L588" t="str">
        <f t="shared" si="66"/>
        <v>25MAR2025:12:00:00</v>
      </c>
      <c r="M588">
        <v>12</v>
      </c>
      <c r="N588">
        <f t="shared" si="67"/>
        <v>120.59484859999998</v>
      </c>
      <c r="O588" t="str">
        <f t="shared" si="69"/>
        <v/>
      </c>
      <c r="P588">
        <f t="shared" si="70"/>
        <v>120.59484859999998</v>
      </c>
      <c r="Q588" t="str">
        <f t="shared" si="71"/>
        <v/>
      </c>
      <c r="R588">
        <f t="shared" si="72"/>
        <v>1</v>
      </c>
      <c r="S588">
        <f t="shared" si="68"/>
        <v>8.1670898940427499</v>
      </c>
    </row>
    <row r="589" spans="1:19" x14ac:dyDescent="0.25">
      <c r="A589" t="s">
        <v>614</v>
      </c>
      <c r="B589">
        <v>1516.8420410000001</v>
      </c>
      <c r="C589">
        <v>1673.6999512</v>
      </c>
      <c r="D589">
        <v>1539.0455322</v>
      </c>
      <c r="E589">
        <v>1661.722168</v>
      </c>
      <c r="F589">
        <v>1887.0899658000001</v>
      </c>
      <c r="G589">
        <v>1824.4699707</v>
      </c>
      <c r="H589">
        <v>1977.7199707</v>
      </c>
      <c r="I589">
        <v>1912.2600098</v>
      </c>
      <c r="J589">
        <v>1852.6524658000001</v>
      </c>
      <c r="L589" t="str">
        <f t="shared" si="66"/>
        <v>25MAR2025:13:00:00</v>
      </c>
      <c r="M589">
        <v>13</v>
      </c>
      <c r="N589">
        <f t="shared" si="67"/>
        <v>156.85791019999988</v>
      </c>
      <c r="O589" t="str">
        <f t="shared" si="69"/>
        <v/>
      </c>
      <c r="P589">
        <f t="shared" si="70"/>
        <v>156.85791019999988</v>
      </c>
      <c r="Q589" t="str">
        <f t="shared" si="71"/>
        <v/>
      </c>
      <c r="R589">
        <f t="shared" si="72"/>
        <v>1</v>
      </c>
      <c r="S589">
        <f t="shared" si="68"/>
        <v>10.341084039086168</v>
      </c>
    </row>
    <row r="590" spans="1:19" x14ac:dyDescent="0.25">
      <c r="A590" t="s">
        <v>615</v>
      </c>
      <c r="B590">
        <v>1611.3852539</v>
      </c>
      <c r="C590">
        <v>1750.9200439000001</v>
      </c>
      <c r="D590">
        <v>1603.0623779</v>
      </c>
      <c r="E590">
        <v>1725.2220459</v>
      </c>
      <c r="F590">
        <v>1993.9599608999999</v>
      </c>
      <c r="G590">
        <v>1905.0300293</v>
      </c>
      <c r="H590">
        <v>2097.4599609000002</v>
      </c>
      <c r="I590">
        <v>2020.2099608999999</v>
      </c>
      <c r="J590">
        <v>1948.3764647999999</v>
      </c>
      <c r="L590" t="str">
        <f t="shared" si="66"/>
        <v>25MAR2025:14:00:00</v>
      </c>
      <c r="M590">
        <v>14</v>
      </c>
      <c r="N590">
        <f t="shared" si="67"/>
        <v>139.53479000000016</v>
      </c>
      <c r="O590" t="str">
        <f t="shared" si="69"/>
        <v/>
      </c>
      <c r="P590">
        <f t="shared" si="70"/>
        <v>139.53479000000016</v>
      </c>
      <c r="Q590" t="str">
        <f t="shared" si="71"/>
        <v/>
      </c>
      <c r="R590">
        <f t="shared" si="72"/>
        <v>1</v>
      </c>
      <c r="S590">
        <f t="shared" si="68"/>
        <v>8.6593066221927497</v>
      </c>
    </row>
    <row r="591" spans="1:19" x14ac:dyDescent="0.25">
      <c r="A591" t="s">
        <v>616</v>
      </c>
      <c r="B591">
        <v>1715.4481201000001</v>
      </c>
      <c r="C591">
        <v>1818.3399658000001</v>
      </c>
      <c r="D591">
        <v>1647.0159911999999</v>
      </c>
      <c r="E591">
        <v>1758.277832</v>
      </c>
      <c r="F591">
        <v>2084.2800293</v>
      </c>
      <c r="G591">
        <v>1975.0200195</v>
      </c>
      <c r="H591">
        <v>2209.6599120999999</v>
      </c>
      <c r="I591">
        <v>2104.2099609000002</v>
      </c>
      <c r="J591">
        <v>2026.2896728999999</v>
      </c>
      <c r="L591" t="str">
        <f t="shared" si="66"/>
        <v>25MAR2025:15:00:00</v>
      </c>
      <c r="M591">
        <v>15</v>
      </c>
      <c r="N591">
        <f t="shared" si="67"/>
        <v>102.89184569999998</v>
      </c>
      <c r="O591" t="str">
        <f t="shared" si="69"/>
        <v/>
      </c>
      <c r="P591">
        <f t="shared" si="70"/>
        <v>102.89184569999998</v>
      </c>
      <c r="Q591" t="str">
        <f t="shared" si="71"/>
        <v/>
      </c>
      <c r="R591">
        <f t="shared" si="72"/>
        <v>1</v>
      </c>
      <c r="S591">
        <f t="shared" si="68"/>
        <v>5.9979572972455744</v>
      </c>
    </row>
    <row r="592" spans="1:19" x14ac:dyDescent="0.25">
      <c r="A592" t="s">
        <v>617</v>
      </c>
      <c r="B592">
        <v>1826.6179199000001</v>
      </c>
      <c r="C592">
        <v>1890.0200195</v>
      </c>
      <c r="D592">
        <v>1656.8137207</v>
      </c>
      <c r="E592">
        <v>1806.5310059000001</v>
      </c>
      <c r="F592">
        <v>2166.2099609000002</v>
      </c>
      <c r="G592">
        <v>2020.5100098</v>
      </c>
      <c r="H592">
        <v>2294.5900879000001</v>
      </c>
      <c r="I592">
        <v>2156.1398926000002</v>
      </c>
      <c r="J592">
        <v>2088.7963866999999</v>
      </c>
      <c r="L592" t="str">
        <f t="shared" si="66"/>
        <v>25MAR2025:16:00:00</v>
      </c>
      <c r="M592">
        <v>16</v>
      </c>
      <c r="N592">
        <f t="shared" si="67"/>
        <v>63.402099599999929</v>
      </c>
      <c r="O592" t="str">
        <f t="shared" si="69"/>
        <v/>
      </c>
      <c r="P592">
        <f t="shared" si="70"/>
        <v>63.402099599999929</v>
      </c>
      <c r="Q592" t="str">
        <f t="shared" si="71"/>
        <v/>
      </c>
      <c r="R592">
        <f t="shared" si="72"/>
        <v>1</v>
      </c>
      <c r="S592">
        <f t="shared" si="68"/>
        <v>3.4710104893458471</v>
      </c>
    </row>
    <row r="593" spans="1:19" x14ac:dyDescent="0.25">
      <c r="A593" t="s">
        <v>618</v>
      </c>
      <c r="B593">
        <v>1897.2015381000001</v>
      </c>
      <c r="C593">
        <v>1944.25</v>
      </c>
      <c r="D593">
        <v>1770.3142089999999</v>
      </c>
      <c r="E593">
        <v>1967.6601562999999</v>
      </c>
      <c r="F593">
        <v>2212.7900390999998</v>
      </c>
      <c r="G593">
        <v>2051.5700683999999</v>
      </c>
      <c r="H593">
        <v>2338.5700683999999</v>
      </c>
      <c r="I593">
        <v>2176.3400879000001</v>
      </c>
      <c r="J593">
        <v>2149.3859862999998</v>
      </c>
      <c r="L593" t="str">
        <f t="shared" si="66"/>
        <v>25MAR2025:17:00:00</v>
      </c>
      <c r="M593">
        <v>17</v>
      </c>
      <c r="N593">
        <f t="shared" si="67"/>
        <v>47.048461899999893</v>
      </c>
      <c r="O593" t="str">
        <f t="shared" si="69"/>
        <v/>
      </c>
      <c r="P593">
        <f t="shared" si="70"/>
        <v>47.048461899999893</v>
      </c>
      <c r="Q593" t="str">
        <f t="shared" si="71"/>
        <v/>
      </c>
      <c r="R593">
        <f t="shared" si="72"/>
        <v>1</v>
      </c>
      <c r="S593">
        <f t="shared" si="68"/>
        <v>2.4798874002135669</v>
      </c>
    </row>
    <row r="594" spans="1:19" x14ac:dyDescent="0.25">
      <c r="A594" t="s">
        <v>619</v>
      </c>
      <c r="B594">
        <v>1968.0715332</v>
      </c>
      <c r="C594">
        <v>1964.25</v>
      </c>
      <c r="D594">
        <v>1792.2154541</v>
      </c>
      <c r="E594">
        <v>1970.6422118999999</v>
      </c>
      <c r="F594">
        <v>2207.7099609000002</v>
      </c>
      <c r="G594">
        <v>2038.0899658000001</v>
      </c>
      <c r="H594">
        <v>2331.5400390999998</v>
      </c>
      <c r="I594">
        <v>2148.6298827999999</v>
      </c>
      <c r="J594">
        <v>2139.3225097999998</v>
      </c>
      <c r="L594" t="str">
        <f t="shared" si="66"/>
        <v>25MAR2025:18:00:00</v>
      </c>
      <c r="M594">
        <v>18</v>
      </c>
      <c r="N594">
        <f t="shared" si="67"/>
        <v>-3.8215331999999762</v>
      </c>
      <c r="O594">
        <f t="shared" si="69"/>
        <v>-3.8215331999999762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0.19417653959896097</v>
      </c>
    </row>
    <row r="595" spans="1:19" x14ac:dyDescent="0.25">
      <c r="A595" t="s">
        <v>620</v>
      </c>
      <c r="B595">
        <v>1962.9104004000001</v>
      </c>
      <c r="C595">
        <v>1932.7199707</v>
      </c>
      <c r="D595">
        <v>1847.0549315999999</v>
      </c>
      <c r="E595">
        <v>2017.9426269999999</v>
      </c>
      <c r="F595">
        <v>2158.3000487999998</v>
      </c>
      <c r="G595">
        <v>1987.1899414</v>
      </c>
      <c r="H595">
        <v>2282.1201172000001</v>
      </c>
      <c r="I595">
        <v>2078.9799804999998</v>
      </c>
      <c r="J595">
        <v>2104.9064941000001</v>
      </c>
      <c r="L595" t="str">
        <f t="shared" si="66"/>
        <v>25MAR2025:19:00:00</v>
      </c>
      <c r="M595">
        <v>19</v>
      </c>
      <c r="N595">
        <f t="shared" si="67"/>
        <v>-30.190429700000095</v>
      </c>
      <c r="O595">
        <f t="shared" si="69"/>
        <v>-30.190429700000095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1.5380442069005247</v>
      </c>
    </row>
    <row r="596" spans="1:19" x14ac:dyDescent="0.25">
      <c r="A596" t="s">
        <v>621</v>
      </c>
      <c r="B596">
        <v>1929.3223877</v>
      </c>
      <c r="C596">
        <v>1846.2800293</v>
      </c>
      <c r="D596">
        <v>1863.7111815999999</v>
      </c>
      <c r="E596">
        <v>1991.2813721</v>
      </c>
      <c r="F596">
        <v>2106.6599120999999</v>
      </c>
      <c r="G596">
        <v>1955.9799805</v>
      </c>
      <c r="H596">
        <v>2219.9399414</v>
      </c>
      <c r="I596">
        <v>2026.5500488</v>
      </c>
      <c r="J596">
        <v>2060.0822754000001</v>
      </c>
      <c r="L596" t="str">
        <f t="shared" si="66"/>
        <v>25MAR2025:20:00:00</v>
      </c>
      <c r="M596">
        <v>20</v>
      </c>
      <c r="N596">
        <f t="shared" si="67"/>
        <v>-83.042358400000012</v>
      </c>
      <c r="O596">
        <f t="shared" si="69"/>
        <v>-83.042358400000012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4.3042240596708758</v>
      </c>
    </row>
    <row r="597" spans="1:19" x14ac:dyDescent="0.25">
      <c r="A597" t="s">
        <v>622</v>
      </c>
      <c r="B597">
        <v>1936.3975829999999</v>
      </c>
      <c r="C597">
        <v>1820.4000243999999</v>
      </c>
      <c r="D597">
        <v>1879.5661620999999</v>
      </c>
      <c r="E597">
        <v>1942.5357666</v>
      </c>
      <c r="F597">
        <v>2076.4499512000002</v>
      </c>
      <c r="G597">
        <v>1944.5799560999999</v>
      </c>
      <c r="H597">
        <v>2178.5200195000002</v>
      </c>
      <c r="I597">
        <v>1998.8199463000001</v>
      </c>
      <c r="J597">
        <v>2028.1811522999999</v>
      </c>
      <c r="L597" t="str">
        <f t="shared" si="66"/>
        <v>25MAR2025:21:00:00</v>
      </c>
      <c r="M597">
        <v>21</v>
      </c>
      <c r="N597">
        <f t="shared" si="67"/>
        <v>-115.99755860000005</v>
      </c>
      <c r="O597">
        <f t="shared" si="69"/>
        <v>-115.99755860000005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5.9903792288507551</v>
      </c>
    </row>
    <row r="598" spans="1:19" x14ac:dyDescent="0.25">
      <c r="A598" t="s">
        <v>623</v>
      </c>
      <c r="B598">
        <v>1973.5242920000001</v>
      </c>
      <c r="C598">
        <v>1741.0300293</v>
      </c>
      <c r="D598">
        <v>1839.5417480000001</v>
      </c>
      <c r="E598">
        <v>1854.340332</v>
      </c>
      <c r="F598">
        <v>1975.7600098</v>
      </c>
      <c r="G598">
        <v>1866.2800293</v>
      </c>
      <c r="H598">
        <v>2069.4199219000002</v>
      </c>
      <c r="I598">
        <v>1894.0100098</v>
      </c>
      <c r="J598">
        <v>1931.9621582</v>
      </c>
      <c r="L598" t="str">
        <f t="shared" si="66"/>
        <v>25MAR2025:22:00:00</v>
      </c>
      <c r="M598">
        <v>22</v>
      </c>
      <c r="N598">
        <f t="shared" si="67"/>
        <v>-232.49426270000004</v>
      </c>
      <c r="O598">
        <f t="shared" si="69"/>
        <v>-232.49426270000004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11.780663842976402</v>
      </c>
    </row>
    <row r="599" spans="1:19" x14ac:dyDescent="0.25">
      <c r="A599" t="s">
        <v>624</v>
      </c>
      <c r="B599">
        <v>1773.6636963000001</v>
      </c>
      <c r="C599">
        <v>1628.8800048999999</v>
      </c>
      <c r="D599">
        <v>1737.4119873</v>
      </c>
      <c r="E599">
        <v>1730.2243652</v>
      </c>
      <c r="F599">
        <v>1812.3900146000001</v>
      </c>
      <c r="G599">
        <v>1721.5400391000001</v>
      </c>
      <c r="H599">
        <v>1894.5200195</v>
      </c>
      <c r="I599">
        <v>1735.5100098</v>
      </c>
      <c r="J599">
        <v>1778.8370361</v>
      </c>
      <c r="L599" t="str">
        <f t="shared" si="66"/>
        <v>25MAR2025:23:00:00</v>
      </c>
      <c r="M599">
        <v>23</v>
      </c>
      <c r="N599">
        <f t="shared" si="67"/>
        <v>-144.78369140000018</v>
      </c>
      <c r="O599">
        <f t="shared" si="69"/>
        <v>-144.78369140000018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8.1629731556230301</v>
      </c>
    </row>
    <row r="600" spans="1:19" x14ac:dyDescent="0.25">
      <c r="A600" t="s">
        <v>625</v>
      </c>
      <c r="B600">
        <v>1507.0976562999999</v>
      </c>
      <c r="C600">
        <v>1501.0999756000001</v>
      </c>
      <c r="D600">
        <v>1568.5932617000001</v>
      </c>
      <c r="E600">
        <v>1555.7303466999999</v>
      </c>
      <c r="F600">
        <v>1659.2900391000001</v>
      </c>
      <c r="G600">
        <v>1573.6800536999999</v>
      </c>
      <c r="H600">
        <v>1725.9599608999999</v>
      </c>
      <c r="I600">
        <v>1575.0799560999999</v>
      </c>
      <c r="J600">
        <v>1617.9481201000001</v>
      </c>
      <c r="L600" t="str">
        <f t="shared" si="66"/>
        <v>26MAR2025:00:00:00</v>
      </c>
      <c r="M600">
        <v>24</v>
      </c>
      <c r="N600">
        <f t="shared" si="67"/>
        <v>-5.9976806999998189</v>
      </c>
      <c r="O600">
        <f t="shared" si="69"/>
        <v>-5.9976806999998189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0.3979623135188482</v>
      </c>
    </row>
    <row r="601" spans="1:19" x14ac:dyDescent="0.25">
      <c r="A601" t="s">
        <v>626</v>
      </c>
      <c r="B601">
        <v>1367.3729248</v>
      </c>
      <c r="C601">
        <v>1400.4100341999999</v>
      </c>
      <c r="D601">
        <v>1416.5288086</v>
      </c>
      <c r="E601">
        <v>1420.3660889</v>
      </c>
      <c r="F601">
        <v>1508.8100586</v>
      </c>
      <c r="G601">
        <v>1410.9399414</v>
      </c>
      <c r="H601">
        <v>1458.8100586</v>
      </c>
      <c r="I601">
        <v>1400.4100341999999</v>
      </c>
      <c r="J601">
        <v>1439.8671875</v>
      </c>
      <c r="L601" t="str">
        <f t="shared" si="66"/>
        <v>26MAR2025:01:00:00</v>
      </c>
      <c r="M601">
        <v>1</v>
      </c>
      <c r="N601">
        <f t="shared" si="67"/>
        <v>33.037109399999963</v>
      </c>
      <c r="O601" t="str">
        <f t="shared" si="69"/>
        <v/>
      </c>
      <c r="P601">
        <f t="shared" si="70"/>
        <v>33.037109399999963</v>
      </c>
      <c r="Q601" t="str">
        <f t="shared" si="71"/>
        <v/>
      </c>
      <c r="R601">
        <f t="shared" si="72"/>
        <v>1</v>
      </c>
      <c r="S601">
        <f t="shared" si="68"/>
        <v>2.4161008895822742</v>
      </c>
    </row>
    <row r="602" spans="1:19" x14ac:dyDescent="0.25">
      <c r="A602" t="s">
        <v>627</v>
      </c>
      <c r="B602">
        <v>1286.6303711</v>
      </c>
      <c r="C602">
        <v>1317.1700439000001</v>
      </c>
      <c r="D602">
        <v>1335.4315185999999</v>
      </c>
      <c r="E602">
        <v>1328.8297118999999</v>
      </c>
      <c r="F602">
        <v>1425.6500243999999</v>
      </c>
      <c r="G602">
        <v>1326</v>
      </c>
      <c r="H602">
        <v>1379.6800536999999</v>
      </c>
      <c r="I602">
        <v>1317.1700439000001</v>
      </c>
      <c r="J602">
        <v>1355.4660644999999</v>
      </c>
      <c r="L602" t="str">
        <f t="shared" si="66"/>
        <v>26MAR2025:02:00:00</v>
      </c>
      <c r="M602">
        <v>2</v>
      </c>
      <c r="N602">
        <f t="shared" si="67"/>
        <v>30.539672800000062</v>
      </c>
      <c r="O602" t="str">
        <f t="shared" si="69"/>
        <v/>
      </c>
      <c r="P602">
        <f t="shared" si="70"/>
        <v>30.539672800000062</v>
      </c>
      <c r="Q602" t="str">
        <f t="shared" si="71"/>
        <v/>
      </c>
      <c r="R602">
        <f t="shared" si="72"/>
        <v>1</v>
      </c>
      <c r="S602">
        <f t="shared" si="68"/>
        <v>2.3736166568095447</v>
      </c>
    </row>
    <row r="603" spans="1:19" x14ac:dyDescent="0.25">
      <c r="A603" t="s">
        <v>628</v>
      </c>
      <c r="B603">
        <v>1255.6625977000001</v>
      </c>
      <c r="C603">
        <v>1262.5100098</v>
      </c>
      <c r="D603">
        <v>1325.2496338000001</v>
      </c>
      <c r="E603">
        <v>1319.0859375</v>
      </c>
      <c r="F603">
        <v>1369.0400391000001</v>
      </c>
      <c r="G603">
        <v>1264.6899414</v>
      </c>
      <c r="H603">
        <v>1324.25</v>
      </c>
      <c r="I603">
        <v>1262.5100098</v>
      </c>
      <c r="J603">
        <v>1307.9151611</v>
      </c>
      <c r="L603" t="str">
        <f t="shared" si="66"/>
        <v>26MAR2025:03:00:00</v>
      </c>
      <c r="M603">
        <v>3</v>
      </c>
      <c r="N603">
        <f t="shared" si="67"/>
        <v>6.8474120999999286</v>
      </c>
      <c r="O603" t="str">
        <f t="shared" si="69"/>
        <v/>
      </c>
      <c r="P603">
        <f t="shared" si="70"/>
        <v>6.8474120999999286</v>
      </c>
      <c r="Q603" t="str">
        <f t="shared" si="71"/>
        <v/>
      </c>
      <c r="R603">
        <f t="shared" si="72"/>
        <v>1</v>
      </c>
      <c r="S603">
        <f t="shared" si="68"/>
        <v>0.54532261393644665</v>
      </c>
    </row>
    <row r="604" spans="1:19" x14ac:dyDescent="0.25">
      <c r="A604" t="s">
        <v>629</v>
      </c>
      <c r="B604">
        <v>1185.7994385</v>
      </c>
      <c r="C604">
        <v>1249.7299805</v>
      </c>
      <c r="D604">
        <v>1275.8378906</v>
      </c>
      <c r="E604">
        <v>1295.0894774999999</v>
      </c>
      <c r="F604">
        <v>1345.7600098</v>
      </c>
      <c r="G604">
        <v>1249.1199951000001</v>
      </c>
      <c r="H604">
        <v>1299.1800536999999</v>
      </c>
      <c r="I604">
        <v>1249.7299805</v>
      </c>
      <c r="J604">
        <v>1287.776001</v>
      </c>
      <c r="L604" t="str">
        <f t="shared" si="66"/>
        <v>26MAR2025:04:00:00</v>
      </c>
      <c r="M604">
        <v>4</v>
      </c>
      <c r="N604">
        <f t="shared" si="67"/>
        <v>63.930542000000059</v>
      </c>
      <c r="O604" t="str">
        <f t="shared" si="69"/>
        <v/>
      </c>
      <c r="P604">
        <f t="shared" si="70"/>
        <v>63.930542000000059</v>
      </c>
      <c r="Q604" t="str">
        <f t="shared" si="71"/>
        <v/>
      </c>
      <c r="R604">
        <f t="shared" si="72"/>
        <v>1</v>
      </c>
      <c r="S604">
        <f t="shared" si="68"/>
        <v>5.3913452751225988</v>
      </c>
    </row>
    <row r="605" spans="1:19" x14ac:dyDescent="0.25">
      <c r="A605" t="s">
        <v>630</v>
      </c>
      <c r="B605">
        <v>1224.2207031</v>
      </c>
      <c r="C605">
        <v>1276.3499756000001</v>
      </c>
      <c r="D605">
        <v>1222.8782959</v>
      </c>
      <c r="E605">
        <v>1242.2866211</v>
      </c>
      <c r="F605">
        <v>1356.1800536999999</v>
      </c>
      <c r="G605">
        <v>1267.5300293</v>
      </c>
      <c r="H605">
        <v>1325.3299560999999</v>
      </c>
      <c r="I605">
        <v>1276.3499756000001</v>
      </c>
      <c r="J605">
        <v>1293.5354004000001</v>
      </c>
      <c r="L605" t="str">
        <f t="shared" si="66"/>
        <v>26MAR2025:05:00:00</v>
      </c>
      <c r="M605">
        <v>5</v>
      </c>
      <c r="N605">
        <f t="shared" si="67"/>
        <v>52.12927250000007</v>
      </c>
      <c r="O605" t="str">
        <f t="shared" si="69"/>
        <v/>
      </c>
      <c r="P605">
        <f t="shared" si="70"/>
        <v>52.12927250000007</v>
      </c>
      <c r="Q605" t="str">
        <f t="shared" si="71"/>
        <v/>
      </c>
      <c r="R605">
        <f t="shared" si="72"/>
        <v>1</v>
      </c>
      <c r="S605">
        <f t="shared" si="68"/>
        <v>4.2581596903235761</v>
      </c>
    </row>
    <row r="606" spans="1:19" x14ac:dyDescent="0.25">
      <c r="A606" t="s">
        <v>631</v>
      </c>
      <c r="B606">
        <v>1278.3355713000001</v>
      </c>
      <c r="C606">
        <v>1368.1999512</v>
      </c>
      <c r="D606">
        <v>1253.4964600000001</v>
      </c>
      <c r="E606">
        <v>1296.7530518000001</v>
      </c>
      <c r="F606">
        <v>1416.6899414</v>
      </c>
      <c r="G606">
        <v>1335.1099853999999</v>
      </c>
      <c r="H606">
        <v>1394.8100586</v>
      </c>
      <c r="I606">
        <v>1368.1999512</v>
      </c>
      <c r="J606">
        <v>1362.3126221</v>
      </c>
      <c r="L606" t="str">
        <f t="shared" si="66"/>
        <v>26MAR2025:06:00:00</v>
      </c>
      <c r="M606">
        <v>6</v>
      </c>
      <c r="N606">
        <f t="shared" si="67"/>
        <v>89.864379899999904</v>
      </c>
      <c r="O606" t="str">
        <f t="shared" si="69"/>
        <v/>
      </c>
      <c r="P606">
        <f t="shared" si="70"/>
        <v>89.864379899999904</v>
      </c>
      <c r="Q606" t="str">
        <f t="shared" si="71"/>
        <v/>
      </c>
      <c r="R606">
        <f t="shared" si="72"/>
        <v>1</v>
      </c>
      <c r="S606">
        <f t="shared" si="68"/>
        <v>7.0297957686190768</v>
      </c>
    </row>
    <row r="607" spans="1:19" x14ac:dyDescent="0.25">
      <c r="A607" t="s">
        <v>632</v>
      </c>
      <c r="B607">
        <v>1437.0681152</v>
      </c>
      <c r="C607">
        <v>1550.1600341999999</v>
      </c>
      <c r="D607">
        <v>1351.940918</v>
      </c>
      <c r="E607">
        <v>1398.7574463000001</v>
      </c>
      <c r="F607">
        <v>1560.6600341999999</v>
      </c>
      <c r="G607">
        <v>1476.6300048999999</v>
      </c>
      <c r="H607">
        <v>1557.1700439000001</v>
      </c>
      <c r="I607">
        <v>1550.1600341999999</v>
      </c>
      <c r="J607">
        <v>1508.6755370999999</v>
      </c>
      <c r="L607" t="str">
        <f t="shared" si="66"/>
        <v>26MAR2025:07:00:00</v>
      </c>
      <c r="M607">
        <v>7</v>
      </c>
      <c r="N607">
        <f t="shared" si="67"/>
        <v>113.09191899999996</v>
      </c>
      <c r="O607" t="str">
        <f t="shared" si="69"/>
        <v/>
      </c>
      <c r="P607">
        <f t="shared" si="70"/>
        <v>113.09191899999996</v>
      </c>
      <c r="Q607" t="str">
        <f t="shared" si="71"/>
        <v/>
      </c>
      <c r="R607">
        <f t="shared" si="72"/>
        <v>1</v>
      </c>
      <c r="S607">
        <f t="shared" si="68"/>
        <v>7.8696282941508811</v>
      </c>
    </row>
    <row r="608" spans="1:19" x14ac:dyDescent="0.25">
      <c r="A608" t="s">
        <v>633</v>
      </c>
      <c r="B608">
        <v>1459.5</v>
      </c>
      <c r="C608">
        <v>1649.3499756000001</v>
      </c>
      <c r="D608">
        <v>1368.7188721</v>
      </c>
      <c r="E608">
        <v>1413.1236572</v>
      </c>
      <c r="F608">
        <v>1632.3599853999999</v>
      </c>
      <c r="G608">
        <v>1555.1700439000001</v>
      </c>
      <c r="H608">
        <v>1636.6600341999999</v>
      </c>
      <c r="I608">
        <v>1649.3499756000001</v>
      </c>
      <c r="J608">
        <v>1577.3327637</v>
      </c>
      <c r="L608" t="str">
        <f t="shared" si="66"/>
        <v>26MAR2025:08:00:00</v>
      </c>
      <c r="M608">
        <v>8</v>
      </c>
      <c r="N608">
        <f t="shared" si="67"/>
        <v>189.84997560000011</v>
      </c>
      <c r="O608" t="str">
        <f t="shared" si="69"/>
        <v/>
      </c>
      <c r="P608">
        <f t="shared" si="70"/>
        <v>189.84997560000011</v>
      </c>
      <c r="Q608" t="str">
        <f t="shared" si="71"/>
        <v/>
      </c>
      <c r="R608">
        <f t="shared" si="72"/>
        <v>1</v>
      </c>
      <c r="S608">
        <f t="shared" si="68"/>
        <v>13.007877738951704</v>
      </c>
    </row>
    <row r="609" spans="1:19" x14ac:dyDescent="0.25">
      <c r="A609" t="s">
        <v>634</v>
      </c>
      <c r="B609">
        <v>1471.2067870999999</v>
      </c>
      <c r="C609">
        <v>1704.0799560999999</v>
      </c>
      <c r="D609">
        <v>1372.3675536999999</v>
      </c>
      <c r="E609">
        <v>1436.1350098</v>
      </c>
      <c r="F609">
        <v>1662.5699463000001</v>
      </c>
      <c r="G609">
        <v>1573.3399658000001</v>
      </c>
      <c r="H609">
        <v>1675.2399902</v>
      </c>
      <c r="I609">
        <v>1704.0799560999999</v>
      </c>
      <c r="J609">
        <v>1610.2730713000001</v>
      </c>
      <c r="L609" t="str">
        <f t="shared" si="66"/>
        <v>26MAR2025:09:00:00</v>
      </c>
      <c r="M609">
        <v>9</v>
      </c>
      <c r="N609">
        <f t="shared" si="67"/>
        <v>232.87316899999996</v>
      </c>
      <c r="O609" t="str">
        <f t="shared" si="69"/>
        <v/>
      </c>
      <c r="P609">
        <f t="shared" si="70"/>
        <v>232.87316899999996</v>
      </c>
      <c r="Q609" t="str">
        <f t="shared" si="71"/>
        <v/>
      </c>
      <c r="R609">
        <f t="shared" si="72"/>
        <v>1</v>
      </c>
      <c r="S609">
        <f t="shared" si="68"/>
        <v>15.828717692298905</v>
      </c>
    </row>
    <row r="610" spans="1:19" x14ac:dyDescent="0.25">
      <c r="A610" t="s">
        <v>635</v>
      </c>
      <c r="B610">
        <v>1518.8576660000001</v>
      </c>
      <c r="C610">
        <v>1732.4300536999999</v>
      </c>
      <c r="D610">
        <v>1445.4274902</v>
      </c>
      <c r="E610">
        <v>1546.3288574000001</v>
      </c>
      <c r="F610">
        <v>1702.7299805</v>
      </c>
      <c r="G610">
        <v>1583.6700439000001</v>
      </c>
      <c r="H610">
        <v>1702.3699951000001</v>
      </c>
      <c r="I610">
        <v>1732.4300536999999</v>
      </c>
      <c r="J610">
        <v>1653.5058594</v>
      </c>
      <c r="L610" t="str">
        <f t="shared" si="66"/>
        <v>26MAR2025:10:00:00</v>
      </c>
      <c r="M610">
        <v>10</v>
      </c>
      <c r="N610">
        <f t="shared" si="67"/>
        <v>213.57238769999981</v>
      </c>
      <c r="O610" t="str">
        <f t="shared" si="69"/>
        <v/>
      </c>
      <c r="P610">
        <f t="shared" si="70"/>
        <v>213.57238769999981</v>
      </c>
      <c r="Q610" t="str">
        <f t="shared" si="71"/>
        <v/>
      </c>
      <c r="R610">
        <f t="shared" si="72"/>
        <v>1</v>
      </c>
      <c r="S610">
        <f t="shared" si="68"/>
        <v>14.061382608842809</v>
      </c>
    </row>
    <row r="611" spans="1:19" x14ac:dyDescent="0.25">
      <c r="A611" t="s">
        <v>636</v>
      </c>
      <c r="B611">
        <v>1616.3321533000001</v>
      </c>
      <c r="C611">
        <v>1736.4499512</v>
      </c>
      <c r="D611">
        <v>1530.4471435999999</v>
      </c>
      <c r="E611">
        <v>1574.1173096</v>
      </c>
      <c r="F611">
        <v>1740.1899414</v>
      </c>
      <c r="G611">
        <v>1599.9799805</v>
      </c>
      <c r="H611">
        <v>1724.6899414</v>
      </c>
      <c r="I611">
        <v>1736.4499512</v>
      </c>
      <c r="J611">
        <v>1675.0854492000001</v>
      </c>
      <c r="L611" t="str">
        <f t="shared" si="66"/>
        <v>26MAR2025:11:00:00</v>
      </c>
      <c r="M611">
        <v>11</v>
      </c>
      <c r="N611">
        <f t="shared" si="67"/>
        <v>120.11779789999991</v>
      </c>
      <c r="O611" t="str">
        <f t="shared" si="69"/>
        <v/>
      </c>
      <c r="P611">
        <f t="shared" si="70"/>
        <v>120.11779789999991</v>
      </c>
      <c r="Q611" t="str">
        <f t="shared" si="71"/>
        <v/>
      </c>
      <c r="R611">
        <f t="shared" si="72"/>
        <v>1</v>
      </c>
      <c r="S611">
        <f t="shared" si="68"/>
        <v>7.4315045737820817</v>
      </c>
    </row>
    <row r="612" spans="1:19" x14ac:dyDescent="0.25">
      <c r="A612" t="s">
        <v>637</v>
      </c>
      <c r="B612">
        <v>1706.0654297000001</v>
      </c>
      <c r="C612">
        <v>1780.8699951000001</v>
      </c>
      <c r="D612">
        <v>1517.2084961</v>
      </c>
      <c r="E612">
        <v>1573.9426269999999</v>
      </c>
      <c r="F612">
        <v>1793.7199707</v>
      </c>
      <c r="G612">
        <v>1607.8000488</v>
      </c>
      <c r="H612">
        <v>1769.4899902</v>
      </c>
      <c r="I612">
        <v>1780.8699951000001</v>
      </c>
      <c r="J612">
        <v>1705.1645507999999</v>
      </c>
      <c r="L612" t="str">
        <f t="shared" si="66"/>
        <v>26MAR2025:12:00:00</v>
      </c>
      <c r="M612">
        <v>12</v>
      </c>
      <c r="N612">
        <f t="shared" si="67"/>
        <v>74.804565400000001</v>
      </c>
      <c r="O612" t="str">
        <f t="shared" si="69"/>
        <v/>
      </c>
      <c r="P612">
        <f t="shared" si="70"/>
        <v>74.804565400000001</v>
      </c>
      <c r="Q612" t="str">
        <f t="shared" si="71"/>
        <v/>
      </c>
      <c r="R612">
        <f t="shared" si="72"/>
        <v>1</v>
      </c>
      <c r="S612">
        <f t="shared" si="68"/>
        <v>4.3846246514211282</v>
      </c>
    </row>
    <row r="613" spans="1:19" x14ac:dyDescent="0.25">
      <c r="A613" t="s">
        <v>638</v>
      </c>
      <c r="B613">
        <v>1705.8165283000001</v>
      </c>
      <c r="C613">
        <v>1852.6600341999999</v>
      </c>
      <c r="D613">
        <v>1508.8483887</v>
      </c>
      <c r="E613">
        <v>1606.6024170000001</v>
      </c>
      <c r="F613">
        <v>1842.3699951000001</v>
      </c>
      <c r="G613">
        <v>1619.0799560999999</v>
      </c>
      <c r="H613">
        <v>1826.6899414</v>
      </c>
      <c r="I613">
        <v>1852.6600341999999</v>
      </c>
      <c r="J613">
        <v>1749.4804687999999</v>
      </c>
      <c r="L613" t="str">
        <f t="shared" si="66"/>
        <v>26MAR2025:13:00:00</v>
      </c>
      <c r="M613">
        <v>13</v>
      </c>
      <c r="N613">
        <f t="shared" si="67"/>
        <v>146.84350589999985</v>
      </c>
      <c r="O613" t="str">
        <f t="shared" si="69"/>
        <v/>
      </c>
      <c r="P613">
        <f t="shared" si="70"/>
        <v>146.84350589999985</v>
      </c>
      <c r="Q613" t="str">
        <f t="shared" si="71"/>
        <v/>
      </c>
      <c r="R613">
        <f t="shared" si="72"/>
        <v>1</v>
      </c>
      <c r="S613">
        <f t="shared" si="68"/>
        <v>8.6083997583457954</v>
      </c>
    </row>
    <row r="614" spans="1:19" x14ac:dyDescent="0.25">
      <c r="A614" t="s">
        <v>639</v>
      </c>
      <c r="B614">
        <v>1813.5142822</v>
      </c>
      <c r="C614">
        <v>1952.1800536999999</v>
      </c>
      <c r="D614">
        <v>1549.0507812999999</v>
      </c>
      <c r="E614">
        <v>1666.2967529</v>
      </c>
      <c r="F614">
        <v>1918.3000488</v>
      </c>
      <c r="G614">
        <v>1651.2299805</v>
      </c>
      <c r="H614">
        <v>1911.9200439000001</v>
      </c>
      <c r="I614">
        <v>1952.1800536999999</v>
      </c>
      <c r="J614">
        <v>1819.9854736</v>
      </c>
      <c r="L614" t="str">
        <f t="shared" si="66"/>
        <v>26MAR2025:14:00:00</v>
      </c>
      <c r="M614">
        <v>14</v>
      </c>
      <c r="N614">
        <f t="shared" si="67"/>
        <v>138.66577149999989</v>
      </c>
      <c r="O614" t="str">
        <f t="shared" si="69"/>
        <v/>
      </c>
      <c r="P614">
        <f t="shared" si="70"/>
        <v>138.66577149999989</v>
      </c>
      <c r="Q614" t="str">
        <f t="shared" si="71"/>
        <v/>
      </c>
      <c r="R614">
        <f t="shared" si="72"/>
        <v>1</v>
      </c>
      <c r="S614">
        <f t="shared" si="68"/>
        <v>7.6462464542480735</v>
      </c>
    </row>
    <row r="615" spans="1:19" x14ac:dyDescent="0.25">
      <c r="A615" t="s">
        <v>640</v>
      </c>
      <c r="B615">
        <v>1805.6328125</v>
      </c>
      <c r="C615">
        <v>2018.1800536999999</v>
      </c>
      <c r="D615">
        <v>1599.2884521000001</v>
      </c>
      <c r="E615">
        <v>1724.9893798999999</v>
      </c>
      <c r="F615">
        <v>1977.6700439000001</v>
      </c>
      <c r="G615">
        <v>1653.5899658000001</v>
      </c>
      <c r="H615">
        <v>1988.1400146000001</v>
      </c>
      <c r="I615">
        <v>2018.1800536999999</v>
      </c>
      <c r="J615">
        <v>1872.5139160000001</v>
      </c>
      <c r="L615" t="str">
        <f t="shared" si="66"/>
        <v>26MAR2025:15:00:00</v>
      </c>
      <c r="M615">
        <v>15</v>
      </c>
      <c r="N615">
        <f t="shared" si="67"/>
        <v>212.54724119999992</v>
      </c>
      <c r="O615" t="str">
        <f t="shared" si="69"/>
        <v/>
      </c>
      <c r="P615">
        <f t="shared" si="70"/>
        <v>212.54724119999992</v>
      </c>
      <c r="Q615" t="str">
        <f t="shared" si="71"/>
        <v/>
      </c>
      <c r="R615">
        <f t="shared" si="72"/>
        <v>1</v>
      </c>
      <c r="S615">
        <f t="shared" si="68"/>
        <v>11.771343527243301</v>
      </c>
    </row>
    <row r="616" spans="1:19" x14ac:dyDescent="0.25">
      <c r="A616" t="s">
        <v>641</v>
      </c>
      <c r="B616">
        <v>1781.354126</v>
      </c>
      <c r="C616">
        <v>2019.0799560999999</v>
      </c>
      <c r="D616">
        <v>1615.2827147999999</v>
      </c>
      <c r="E616">
        <v>1769.2033690999999</v>
      </c>
      <c r="F616">
        <v>2023.9300536999999</v>
      </c>
      <c r="G616">
        <v>1644.4899902</v>
      </c>
      <c r="H616">
        <v>2038.9699707</v>
      </c>
      <c r="I616">
        <v>2019.0799560999999</v>
      </c>
      <c r="J616">
        <v>1899.1346435999999</v>
      </c>
      <c r="L616" t="str">
        <f t="shared" ref="L616:L679" si="73">A616</f>
        <v>26MAR2025:16:00:00</v>
      </c>
      <c r="M616">
        <v>16</v>
      </c>
      <c r="N616">
        <f t="shared" ref="N616:N673" si="74">C616-B616</f>
        <v>237.72583009999994</v>
      </c>
      <c r="O616" t="str">
        <f t="shared" si="69"/>
        <v/>
      </c>
      <c r="P616">
        <f t="shared" si="70"/>
        <v>237.72583009999994</v>
      </c>
      <c r="Q616" t="str">
        <f t="shared" si="71"/>
        <v/>
      </c>
      <c r="R616">
        <f t="shared" si="72"/>
        <v>1</v>
      </c>
      <c r="S616">
        <f t="shared" ref="S616:S673" si="75">ABS((B616-C616)/B616)*100</f>
        <v>13.345231396174393</v>
      </c>
    </row>
    <row r="617" spans="1:19" x14ac:dyDescent="0.25">
      <c r="A617" t="s">
        <v>642</v>
      </c>
      <c r="B617">
        <v>1777.5850829999999</v>
      </c>
      <c r="C617">
        <v>2033.2299805</v>
      </c>
      <c r="D617">
        <v>1694.9779053</v>
      </c>
      <c r="E617">
        <v>1854.6804199000001</v>
      </c>
      <c r="F617">
        <v>2048.6101073999998</v>
      </c>
      <c r="G617">
        <v>1659.2199707</v>
      </c>
      <c r="H617">
        <v>2079.2700195000002</v>
      </c>
      <c r="I617">
        <v>2033.2299805</v>
      </c>
      <c r="J617">
        <v>1935.0020752</v>
      </c>
      <c r="L617" t="str">
        <f t="shared" si="73"/>
        <v>26MAR2025:17:00:00</v>
      </c>
      <c r="M617">
        <v>17</v>
      </c>
      <c r="N617">
        <f t="shared" si="74"/>
        <v>255.64489750000007</v>
      </c>
      <c r="O617" t="str">
        <f t="shared" si="69"/>
        <v/>
      </c>
      <c r="P617">
        <f t="shared" si="70"/>
        <v>255.64489750000007</v>
      </c>
      <c r="Q617" t="str">
        <f t="shared" si="71"/>
        <v/>
      </c>
      <c r="R617">
        <f t="shared" si="72"/>
        <v>1</v>
      </c>
      <c r="S617">
        <f t="shared" si="75"/>
        <v>14.38158431598405</v>
      </c>
    </row>
    <row r="618" spans="1:19" x14ac:dyDescent="0.25">
      <c r="A618" t="s">
        <v>643</v>
      </c>
      <c r="B618">
        <v>1756.5209961</v>
      </c>
      <c r="C618">
        <v>2034.8599853999999</v>
      </c>
      <c r="D618">
        <v>1703.8928223</v>
      </c>
      <c r="E618">
        <v>1855.078125</v>
      </c>
      <c r="F618">
        <v>2048.6298827999999</v>
      </c>
      <c r="G618">
        <v>1665.1999512</v>
      </c>
      <c r="H618">
        <v>2098.1201172000001</v>
      </c>
      <c r="I618">
        <v>2034.8599853999999</v>
      </c>
      <c r="J618">
        <v>1940.3776855000001</v>
      </c>
      <c r="L618" t="str">
        <f t="shared" si="73"/>
        <v>26MAR2025:18:00:00</v>
      </c>
      <c r="M618">
        <v>18</v>
      </c>
      <c r="N618">
        <f t="shared" si="74"/>
        <v>278.33898929999987</v>
      </c>
      <c r="O618" t="str">
        <f t="shared" si="69"/>
        <v/>
      </c>
      <c r="P618">
        <f t="shared" si="70"/>
        <v>278.33898929999987</v>
      </c>
      <c r="Q618" t="str">
        <f t="shared" si="71"/>
        <v/>
      </c>
      <c r="R618">
        <f t="shared" si="72"/>
        <v>1</v>
      </c>
      <c r="S618">
        <f t="shared" si="75"/>
        <v>15.8460382721297</v>
      </c>
    </row>
    <row r="619" spans="1:19" x14ac:dyDescent="0.25">
      <c r="A619" t="s">
        <v>644</v>
      </c>
      <c r="B619">
        <v>1748.2659911999999</v>
      </c>
      <c r="C619">
        <v>1981.3100586</v>
      </c>
      <c r="D619">
        <v>1746.8771973</v>
      </c>
      <c r="E619">
        <v>1886.8848877</v>
      </c>
      <c r="F619">
        <v>2012.8699951000001</v>
      </c>
      <c r="G619">
        <v>1644.7800293</v>
      </c>
      <c r="H619">
        <v>2067.1899414</v>
      </c>
      <c r="I619">
        <v>1981.3100586</v>
      </c>
      <c r="J619">
        <v>1918.6069336</v>
      </c>
      <c r="L619" t="str">
        <f t="shared" si="73"/>
        <v>26MAR2025:19:00:00</v>
      </c>
      <c r="M619">
        <v>19</v>
      </c>
      <c r="N619">
        <f t="shared" si="74"/>
        <v>233.04406740000013</v>
      </c>
      <c r="O619" t="str">
        <f t="shared" si="69"/>
        <v/>
      </c>
      <c r="P619">
        <f t="shared" si="70"/>
        <v>233.04406740000013</v>
      </c>
      <c r="Q619" t="str">
        <f t="shared" si="71"/>
        <v/>
      </c>
      <c r="R619">
        <f t="shared" si="72"/>
        <v>1</v>
      </c>
      <c r="S619">
        <f t="shared" si="75"/>
        <v>13.330012056119674</v>
      </c>
    </row>
    <row r="620" spans="1:19" x14ac:dyDescent="0.25">
      <c r="A620" t="s">
        <v>645</v>
      </c>
      <c r="B620">
        <v>1744.3054199000001</v>
      </c>
      <c r="C620">
        <v>1968.9100341999999</v>
      </c>
      <c r="D620">
        <v>1753.4848632999999</v>
      </c>
      <c r="E620">
        <v>1862.7705077999999</v>
      </c>
      <c r="F620">
        <v>1988</v>
      </c>
      <c r="G620">
        <v>1650.3299560999999</v>
      </c>
      <c r="H620">
        <v>2045.6999512</v>
      </c>
      <c r="I620">
        <v>1968.9100341999999</v>
      </c>
      <c r="J620">
        <v>1903.1420897999999</v>
      </c>
      <c r="L620" t="str">
        <f t="shared" si="73"/>
        <v>26MAR2025:20:00:00</v>
      </c>
      <c r="M620">
        <v>20</v>
      </c>
      <c r="N620">
        <f t="shared" si="74"/>
        <v>224.60461429999987</v>
      </c>
      <c r="O620" t="str">
        <f t="shared" si="69"/>
        <v/>
      </c>
      <c r="P620">
        <f t="shared" si="70"/>
        <v>224.60461429999987</v>
      </c>
      <c r="Q620" t="str">
        <f t="shared" si="71"/>
        <v/>
      </c>
      <c r="R620">
        <f t="shared" si="72"/>
        <v>1</v>
      </c>
      <c r="S620">
        <f t="shared" si="75"/>
        <v>12.876449946069441</v>
      </c>
    </row>
    <row r="621" spans="1:19" x14ac:dyDescent="0.25">
      <c r="A621" t="s">
        <v>646</v>
      </c>
      <c r="B621">
        <v>1800.7038574000001</v>
      </c>
      <c r="C621">
        <v>1954.8699951000001</v>
      </c>
      <c r="D621">
        <v>1776.0270995999999</v>
      </c>
      <c r="E621">
        <v>1851.7706298999999</v>
      </c>
      <c r="F621">
        <v>1974.5</v>
      </c>
      <c r="G621">
        <v>1663.0899658000001</v>
      </c>
      <c r="H621">
        <v>2029.8000488</v>
      </c>
      <c r="I621">
        <v>1954.8699951000001</v>
      </c>
      <c r="J621">
        <v>1894.8062743999999</v>
      </c>
      <c r="L621" t="str">
        <f t="shared" si="73"/>
        <v>26MAR2025:21:00:00</v>
      </c>
      <c r="M621">
        <v>21</v>
      </c>
      <c r="N621">
        <f t="shared" si="74"/>
        <v>154.16613770000004</v>
      </c>
      <c r="O621" t="str">
        <f t="shared" si="69"/>
        <v/>
      </c>
      <c r="P621">
        <f t="shared" si="70"/>
        <v>154.16613770000004</v>
      </c>
      <c r="Q621" t="str">
        <f t="shared" si="71"/>
        <v/>
      </c>
      <c r="R621">
        <f t="shared" si="72"/>
        <v>1</v>
      </c>
      <c r="S621">
        <f t="shared" si="75"/>
        <v>8.5614376326486799</v>
      </c>
    </row>
    <row r="622" spans="1:19" x14ac:dyDescent="0.25">
      <c r="A622" t="s">
        <v>647</v>
      </c>
      <c r="B622">
        <v>1721.0263672000001</v>
      </c>
      <c r="C622">
        <v>1851.9000243999999</v>
      </c>
      <c r="D622">
        <v>1748.7475586</v>
      </c>
      <c r="E622">
        <v>1795.4613036999999</v>
      </c>
      <c r="F622">
        <v>1885.3900146000001</v>
      </c>
      <c r="G622">
        <v>1604.9899902</v>
      </c>
      <c r="H622">
        <v>1937.6500243999999</v>
      </c>
      <c r="I622">
        <v>1851.9000243999999</v>
      </c>
      <c r="J622">
        <v>1815.0783690999999</v>
      </c>
      <c r="L622" t="str">
        <f t="shared" si="73"/>
        <v>26MAR2025:22:00:00</v>
      </c>
      <c r="M622">
        <v>22</v>
      </c>
      <c r="N622">
        <f t="shared" si="74"/>
        <v>130.8736571999998</v>
      </c>
      <c r="O622" t="str">
        <f t="shared" si="69"/>
        <v/>
      </c>
      <c r="P622">
        <f t="shared" si="70"/>
        <v>130.8736571999998</v>
      </c>
      <c r="Q622" t="str">
        <f t="shared" si="71"/>
        <v/>
      </c>
      <c r="R622">
        <f t="shared" si="72"/>
        <v>1</v>
      </c>
      <c r="S622">
        <f t="shared" si="75"/>
        <v>7.6043958241571206</v>
      </c>
    </row>
    <row r="623" spans="1:19" x14ac:dyDescent="0.25">
      <c r="A623" t="s">
        <v>648</v>
      </c>
      <c r="B623">
        <v>1614.2689209</v>
      </c>
      <c r="C623">
        <v>1705.7800293</v>
      </c>
      <c r="D623">
        <v>1681.1649170000001</v>
      </c>
      <c r="E623">
        <v>1733.8309326000001</v>
      </c>
      <c r="F623">
        <v>1748.8900146000001</v>
      </c>
      <c r="G623">
        <v>1500.2700195</v>
      </c>
      <c r="H623">
        <v>1790.0500488</v>
      </c>
      <c r="I623">
        <v>1705.7800293</v>
      </c>
      <c r="J623">
        <v>1695.7641602000001</v>
      </c>
      <c r="L623" t="str">
        <f t="shared" si="73"/>
        <v>26MAR2025:23:00:00</v>
      </c>
      <c r="M623">
        <v>23</v>
      </c>
      <c r="N623">
        <f t="shared" si="74"/>
        <v>91.511108400000012</v>
      </c>
      <c r="O623" t="str">
        <f t="shared" si="69"/>
        <v/>
      </c>
      <c r="P623">
        <f t="shared" si="70"/>
        <v>91.511108400000012</v>
      </c>
      <c r="Q623" t="str">
        <f t="shared" si="71"/>
        <v/>
      </c>
      <c r="R623">
        <f t="shared" si="72"/>
        <v>1</v>
      </c>
      <c r="S623">
        <f t="shared" si="75"/>
        <v>5.6688886972425889</v>
      </c>
    </row>
    <row r="624" spans="1:19" x14ac:dyDescent="0.25">
      <c r="A624" t="s">
        <v>649</v>
      </c>
      <c r="B624">
        <v>1475.1838379000001</v>
      </c>
      <c r="C624">
        <v>1537.7199707</v>
      </c>
      <c r="D624">
        <v>1521.9765625</v>
      </c>
      <c r="E624">
        <v>1567.1529541</v>
      </c>
      <c r="F624">
        <v>1598.0200195</v>
      </c>
      <c r="G624">
        <v>1385.5899658000001</v>
      </c>
      <c r="H624">
        <v>1630.0999756000001</v>
      </c>
      <c r="I624">
        <v>1537.7199707</v>
      </c>
      <c r="J624">
        <v>1543.7165527</v>
      </c>
      <c r="L624" t="str">
        <f t="shared" si="73"/>
        <v>27MAR2025:00:00:00</v>
      </c>
      <c r="M624">
        <v>24</v>
      </c>
      <c r="N624">
        <f t="shared" si="74"/>
        <v>62.536132799999905</v>
      </c>
      <c r="O624" t="str">
        <f t="shared" si="69"/>
        <v/>
      </c>
      <c r="P624">
        <f t="shared" si="70"/>
        <v>62.536132799999905</v>
      </c>
      <c r="Q624" t="str">
        <f t="shared" si="71"/>
        <v/>
      </c>
      <c r="R624">
        <f t="shared" si="72"/>
        <v>1</v>
      </c>
      <c r="S624">
        <f t="shared" si="75"/>
        <v>4.2392094594137699</v>
      </c>
    </row>
    <row r="625" spans="1:19" x14ac:dyDescent="0.25">
      <c r="A625" t="s">
        <v>650</v>
      </c>
      <c r="B625">
        <v>1358.4741211</v>
      </c>
      <c r="C625">
        <v>1344.1899414</v>
      </c>
      <c r="D625">
        <v>1378.0532227000001</v>
      </c>
      <c r="E625">
        <v>1430.9545897999999</v>
      </c>
      <c r="F625">
        <v>1441.6400146000001</v>
      </c>
      <c r="G625">
        <v>1344.1899414</v>
      </c>
      <c r="H625">
        <v>1356.3699951000001</v>
      </c>
      <c r="I625">
        <v>1361.6899414</v>
      </c>
      <c r="J625">
        <v>1386.9689940999999</v>
      </c>
      <c r="L625" t="str">
        <f t="shared" si="73"/>
        <v>27MAR2025:01:00:00</v>
      </c>
      <c r="M625">
        <v>1</v>
      </c>
      <c r="N625">
        <f t="shared" si="74"/>
        <v>-14.284179700000095</v>
      </c>
      <c r="O625">
        <f t="shared" si="69"/>
        <v>-14.284179700000095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1.0514870675956445</v>
      </c>
    </row>
    <row r="626" spans="1:19" x14ac:dyDescent="0.25">
      <c r="A626" t="s">
        <v>651</v>
      </c>
      <c r="B626">
        <v>1296.5562743999999</v>
      </c>
      <c r="C626">
        <v>1270.6600341999999</v>
      </c>
      <c r="D626">
        <v>1302.7379149999999</v>
      </c>
      <c r="E626">
        <v>1336.8945312999999</v>
      </c>
      <c r="F626">
        <v>1373.9599608999999</v>
      </c>
      <c r="G626">
        <v>1270.6600341999999</v>
      </c>
      <c r="H626">
        <v>1284.0400391000001</v>
      </c>
      <c r="I626">
        <v>1283.5999756000001</v>
      </c>
      <c r="J626">
        <v>1309.8309326000001</v>
      </c>
      <c r="L626" t="str">
        <f t="shared" si="73"/>
        <v>27MAR2025:02:00:00</v>
      </c>
      <c r="M626">
        <v>2</v>
      </c>
      <c r="N626">
        <f t="shared" si="74"/>
        <v>-25.896240199999966</v>
      </c>
      <c r="O626">
        <f t="shared" si="69"/>
        <v>-25.896240199999966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1.997309388825705</v>
      </c>
    </row>
    <row r="627" spans="1:19" x14ac:dyDescent="0.25">
      <c r="A627" t="s">
        <v>652</v>
      </c>
      <c r="B627">
        <v>1237.0074463000001</v>
      </c>
      <c r="C627">
        <v>1208.5</v>
      </c>
      <c r="D627">
        <v>1292.5527344</v>
      </c>
      <c r="E627">
        <v>1305.0396728999999</v>
      </c>
      <c r="F627">
        <v>1317.9399414</v>
      </c>
      <c r="G627">
        <v>1208.5</v>
      </c>
      <c r="H627">
        <v>1225.5400391000001</v>
      </c>
      <c r="I627">
        <v>1212.5</v>
      </c>
      <c r="J627">
        <v>1253.9040527</v>
      </c>
      <c r="L627" t="str">
        <f t="shared" si="73"/>
        <v>27MAR2025:03:00:00</v>
      </c>
      <c r="M627">
        <v>3</v>
      </c>
      <c r="N627">
        <f t="shared" si="74"/>
        <v>-28.507446300000083</v>
      </c>
      <c r="O627">
        <f t="shared" si="69"/>
        <v>-28.507446300000083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2.3045492883060974</v>
      </c>
    </row>
    <row r="628" spans="1:19" x14ac:dyDescent="0.25">
      <c r="A628" t="s">
        <v>653</v>
      </c>
      <c r="B628">
        <v>1291.012207</v>
      </c>
      <c r="C628">
        <v>1205.3399658000001</v>
      </c>
      <c r="D628">
        <v>1293.2492675999999</v>
      </c>
      <c r="E628">
        <v>1350.7542725000001</v>
      </c>
      <c r="F628">
        <v>1311.4499512</v>
      </c>
      <c r="G628">
        <v>1205.3399658000001</v>
      </c>
      <c r="H628">
        <v>1215.3800048999999</v>
      </c>
      <c r="I628">
        <v>1212.0500488</v>
      </c>
      <c r="J628">
        <v>1258.9948730000001</v>
      </c>
      <c r="L628" t="str">
        <f t="shared" si="73"/>
        <v>27MAR2025:04:00:00</v>
      </c>
      <c r="M628">
        <v>4</v>
      </c>
      <c r="N628">
        <f t="shared" si="74"/>
        <v>-85.672241199999917</v>
      </c>
      <c r="O628">
        <f t="shared" si="69"/>
        <v>-85.672241199999917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6.6360519858353211</v>
      </c>
    </row>
    <row r="629" spans="1:19" x14ac:dyDescent="0.25">
      <c r="A629" t="s">
        <v>654</v>
      </c>
      <c r="B629">
        <v>1233.8967285000001</v>
      </c>
      <c r="C629">
        <v>1225.6800536999999</v>
      </c>
      <c r="D629">
        <v>1231.2692870999999</v>
      </c>
      <c r="E629">
        <v>1278.9874268000001</v>
      </c>
      <c r="F629">
        <v>1331.5400391000001</v>
      </c>
      <c r="G629">
        <v>1225.6800536999999</v>
      </c>
      <c r="H629">
        <v>1227.4399414</v>
      </c>
      <c r="I629">
        <v>1235.9000243999999</v>
      </c>
      <c r="J629">
        <v>1259.9094238</v>
      </c>
      <c r="L629" t="str">
        <f t="shared" si="73"/>
        <v>27MAR2025:05:00:00</v>
      </c>
      <c r="M629">
        <v>5</v>
      </c>
      <c r="N629">
        <f t="shared" si="74"/>
        <v>-8.2166748000001917</v>
      </c>
      <c r="O629">
        <f t="shared" si="69"/>
        <v>-8.2166748000001917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0.66591268217307631</v>
      </c>
    </row>
    <row r="630" spans="1:19" x14ac:dyDescent="0.25">
      <c r="A630" t="s">
        <v>655</v>
      </c>
      <c r="B630">
        <v>1273.1760254000001</v>
      </c>
      <c r="C630">
        <v>1299.6099853999999</v>
      </c>
      <c r="D630">
        <v>1258.8302002</v>
      </c>
      <c r="E630">
        <v>1315.6536865</v>
      </c>
      <c r="F630">
        <v>1400.9200439000001</v>
      </c>
      <c r="G630">
        <v>1299.6099853999999</v>
      </c>
      <c r="H630">
        <v>1293.2900391000001</v>
      </c>
      <c r="I630">
        <v>1322.4200439000001</v>
      </c>
      <c r="J630">
        <v>1326.3787841999999</v>
      </c>
      <c r="L630" t="str">
        <f t="shared" si="73"/>
        <v>27MAR2025:06:00:00</v>
      </c>
      <c r="M630">
        <v>6</v>
      </c>
      <c r="N630">
        <f t="shared" si="74"/>
        <v>26.433959999999843</v>
      </c>
      <c r="O630" t="str">
        <f t="shared" si="69"/>
        <v/>
      </c>
      <c r="P630">
        <f t="shared" si="70"/>
        <v>26.433959999999843</v>
      </c>
      <c r="Q630" t="str">
        <f t="shared" si="71"/>
        <v/>
      </c>
      <c r="R630">
        <f t="shared" si="72"/>
        <v>1</v>
      </c>
      <c r="S630">
        <f t="shared" si="75"/>
        <v>2.0762219420283974</v>
      </c>
    </row>
    <row r="631" spans="1:19" x14ac:dyDescent="0.25">
      <c r="A631" t="s">
        <v>656</v>
      </c>
      <c r="B631">
        <v>1388.1551514</v>
      </c>
      <c r="C631">
        <v>1453.5699463000001</v>
      </c>
      <c r="D631">
        <v>1374.1640625</v>
      </c>
      <c r="E631">
        <v>1440.8189697</v>
      </c>
      <c r="F631">
        <v>1549.0100098</v>
      </c>
      <c r="G631">
        <v>1453.5699463000001</v>
      </c>
      <c r="H631">
        <v>1474.9599608999999</v>
      </c>
      <c r="I631">
        <v>1497.1700439000001</v>
      </c>
      <c r="J631">
        <v>1483.105957</v>
      </c>
      <c r="L631" t="str">
        <f t="shared" si="73"/>
        <v>27MAR2025:07:00:00</v>
      </c>
      <c r="M631">
        <v>7</v>
      </c>
      <c r="N631">
        <f t="shared" si="74"/>
        <v>65.414794900000061</v>
      </c>
      <c r="O631" t="str">
        <f t="shared" si="69"/>
        <v/>
      </c>
      <c r="P631">
        <f t="shared" si="70"/>
        <v>65.414794900000061</v>
      </c>
      <c r="Q631" t="str">
        <f t="shared" si="71"/>
        <v/>
      </c>
      <c r="R631">
        <f t="shared" si="72"/>
        <v>1</v>
      </c>
      <c r="S631">
        <f t="shared" si="75"/>
        <v>4.7123547273535742</v>
      </c>
    </row>
    <row r="632" spans="1:19" x14ac:dyDescent="0.25">
      <c r="A632" t="s">
        <v>657</v>
      </c>
      <c r="B632">
        <v>1503.1810303</v>
      </c>
      <c r="C632">
        <v>1530.0699463000001</v>
      </c>
      <c r="D632">
        <v>1391.5740966999999</v>
      </c>
      <c r="E632">
        <v>1465.4456786999999</v>
      </c>
      <c r="F632">
        <v>1607.1199951000001</v>
      </c>
      <c r="G632">
        <v>1530.0699463000001</v>
      </c>
      <c r="H632">
        <v>1546.3399658000001</v>
      </c>
      <c r="I632">
        <v>1582.5699463000001</v>
      </c>
      <c r="J632">
        <v>1546.3092041</v>
      </c>
      <c r="L632" t="str">
        <f t="shared" si="73"/>
        <v>27MAR2025:08:00:00</v>
      </c>
      <c r="M632">
        <v>8</v>
      </c>
      <c r="N632">
        <f t="shared" si="74"/>
        <v>26.888916000000108</v>
      </c>
      <c r="O632" t="str">
        <f t="shared" si="69"/>
        <v/>
      </c>
      <c r="P632">
        <f t="shared" si="70"/>
        <v>26.888916000000108</v>
      </c>
      <c r="Q632" t="str">
        <f t="shared" si="71"/>
        <v/>
      </c>
      <c r="R632">
        <f t="shared" si="72"/>
        <v>1</v>
      </c>
      <c r="S632">
        <f t="shared" si="75"/>
        <v>1.7888009133958871</v>
      </c>
    </row>
    <row r="633" spans="1:19" x14ac:dyDescent="0.25">
      <c r="A633" t="s">
        <v>658</v>
      </c>
      <c r="B633">
        <v>1439.5465088000001</v>
      </c>
      <c r="C633">
        <v>1546.3699951000001</v>
      </c>
      <c r="D633">
        <v>1390.9449463000001</v>
      </c>
      <c r="E633">
        <v>1469.0515137</v>
      </c>
      <c r="F633">
        <v>1635.6899414</v>
      </c>
      <c r="G633">
        <v>1546.3699951000001</v>
      </c>
      <c r="H633">
        <v>1568.0500488</v>
      </c>
      <c r="I633">
        <v>1604.9399414</v>
      </c>
      <c r="J633">
        <v>1564.8203125</v>
      </c>
      <c r="L633" t="str">
        <f t="shared" si="73"/>
        <v>27MAR2025:09:00:00</v>
      </c>
      <c r="M633">
        <v>9</v>
      </c>
      <c r="N633">
        <f t="shared" si="74"/>
        <v>106.82348630000001</v>
      </c>
      <c r="O633" t="str">
        <f t="shared" si="69"/>
        <v/>
      </c>
      <c r="P633">
        <f t="shared" si="70"/>
        <v>106.82348630000001</v>
      </c>
      <c r="Q633" t="str">
        <f t="shared" si="71"/>
        <v/>
      </c>
      <c r="R633">
        <f t="shared" si="72"/>
        <v>1</v>
      </c>
      <c r="S633">
        <f t="shared" si="75"/>
        <v>7.4206345989507216</v>
      </c>
    </row>
    <row r="634" spans="1:19" x14ac:dyDescent="0.25">
      <c r="A634" t="s">
        <v>659</v>
      </c>
      <c r="B634">
        <v>1382.5856934000001</v>
      </c>
      <c r="C634">
        <v>1548.8900146000001</v>
      </c>
      <c r="D634">
        <v>1439.0595702999999</v>
      </c>
      <c r="E634">
        <v>1505.1182861</v>
      </c>
      <c r="F634">
        <v>1666.5500488</v>
      </c>
      <c r="G634">
        <v>1548.8900146000001</v>
      </c>
      <c r="H634">
        <v>1583</v>
      </c>
      <c r="I634">
        <v>1602.5699463000001</v>
      </c>
      <c r="J634">
        <v>1581.2257079999999</v>
      </c>
      <c r="L634" t="str">
        <f t="shared" si="73"/>
        <v>27MAR2025:10:00:00</v>
      </c>
      <c r="M634">
        <v>10</v>
      </c>
      <c r="N634">
        <f t="shared" si="74"/>
        <v>166.3043212</v>
      </c>
      <c r="O634" t="str">
        <f t="shared" si="69"/>
        <v/>
      </c>
      <c r="P634">
        <f t="shared" si="70"/>
        <v>166.3043212</v>
      </c>
      <c r="Q634" t="str">
        <f t="shared" si="71"/>
        <v/>
      </c>
      <c r="R634">
        <f t="shared" si="72"/>
        <v>1</v>
      </c>
      <c r="S634">
        <f t="shared" si="75"/>
        <v>12.028500077346454</v>
      </c>
    </row>
    <row r="635" spans="1:19" x14ac:dyDescent="0.25">
      <c r="A635" t="s">
        <v>660</v>
      </c>
      <c r="B635">
        <v>1423.2044678</v>
      </c>
      <c r="C635">
        <v>1584.0999756000001</v>
      </c>
      <c r="D635">
        <v>1548.2590332</v>
      </c>
      <c r="E635">
        <v>1595.4492187999999</v>
      </c>
      <c r="F635">
        <v>1714.8699951000001</v>
      </c>
      <c r="G635">
        <v>1584.0999756000001</v>
      </c>
      <c r="H635">
        <v>1626.4000243999999</v>
      </c>
      <c r="I635">
        <v>1634.4599608999999</v>
      </c>
      <c r="J635">
        <v>1631.0557861</v>
      </c>
      <c r="L635" t="str">
        <f t="shared" si="73"/>
        <v>27MAR2025:11:00:00</v>
      </c>
      <c r="M635">
        <v>11</v>
      </c>
      <c r="N635">
        <f t="shared" si="74"/>
        <v>160.89550780000013</v>
      </c>
      <c r="O635" t="str">
        <f t="shared" si="69"/>
        <v/>
      </c>
      <c r="P635">
        <f t="shared" si="70"/>
        <v>160.89550780000013</v>
      </c>
      <c r="Q635" t="str">
        <f t="shared" si="71"/>
        <v/>
      </c>
      <c r="R635">
        <f t="shared" si="72"/>
        <v>1</v>
      </c>
      <c r="S635">
        <f t="shared" si="75"/>
        <v>11.305157582080501</v>
      </c>
    </row>
    <row r="636" spans="1:19" x14ac:dyDescent="0.25">
      <c r="A636" t="s">
        <v>661</v>
      </c>
      <c r="B636">
        <v>1524.4102783000001</v>
      </c>
      <c r="C636">
        <v>1584.1999512</v>
      </c>
      <c r="D636">
        <v>1506.1593018000001</v>
      </c>
      <c r="E636">
        <v>1536.9399414</v>
      </c>
      <c r="F636">
        <v>1749.4300536999999</v>
      </c>
      <c r="G636">
        <v>1584.1999512</v>
      </c>
      <c r="H636">
        <v>1644.0600586</v>
      </c>
      <c r="I636">
        <v>1632.4499512</v>
      </c>
      <c r="J636">
        <v>1629.4160156</v>
      </c>
      <c r="L636" t="str">
        <f t="shared" si="73"/>
        <v>27MAR2025:12:00:00</v>
      </c>
      <c r="M636">
        <v>12</v>
      </c>
      <c r="N636">
        <f t="shared" si="74"/>
        <v>59.789672899999914</v>
      </c>
      <c r="O636" t="str">
        <f t="shared" si="69"/>
        <v/>
      </c>
      <c r="P636">
        <f t="shared" si="70"/>
        <v>59.789672899999914</v>
      </c>
      <c r="Q636" t="str">
        <f t="shared" si="71"/>
        <v/>
      </c>
      <c r="R636">
        <f t="shared" si="72"/>
        <v>1</v>
      </c>
      <c r="S636">
        <f t="shared" si="75"/>
        <v>3.922150995116386</v>
      </c>
    </row>
    <row r="637" spans="1:19" x14ac:dyDescent="0.25">
      <c r="A637" t="s">
        <v>662</v>
      </c>
      <c r="B637">
        <v>1501.6998291</v>
      </c>
      <c r="C637">
        <v>1586.9100341999999</v>
      </c>
      <c r="D637">
        <v>1496.7723389</v>
      </c>
      <c r="E637">
        <v>1539.9223632999999</v>
      </c>
      <c r="F637">
        <v>1784.8499756000001</v>
      </c>
      <c r="G637">
        <v>1586.9100341999999</v>
      </c>
      <c r="H637">
        <v>1664.9300536999999</v>
      </c>
      <c r="I637">
        <v>1643.6300048999999</v>
      </c>
      <c r="J637">
        <v>1644.0485839999999</v>
      </c>
      <c r="L637" t="str">
        <f t="shared" si="73"/>
        <v>27MAR2025:13:00:00</v>
      </c>
      <c r="M637">
        <v>13</v>
      </c>
      <c r="N637">
        <f t="shared" si="74"/>
        <v>85.210205099999939</v>
      </c>
      <c r="O637" t="str">
        <f t="shared" si="69"/>
        <v/>
      </c>
      <c r="P637">
        <f t="shared" si="70"/>
        <v>85.210205099999939</v>
      </c>
      <c r="Q637" t="str">
        <f t="shared" si="71"/>
        <v/>
      </c>
      <c r="R637">
        <f t="shared" si="72"/>
        <v>1</v>
      </c>
      <c r="S637">
        <f t="shared" si="75"/>
        <v>5.6742501696273218</v>
      </c>
    </row>
    <row r="638" spans="1:19" x14ac:dyDescent="0.25">
      <c r="A638" t="s">
        <v>663</v>
      </c>
      <c r="B638">
        <v>1493.1456298999999</v>
      </c>
      <c r="C638">
        <v>1590.0300293</v>
      </c>
      <c r="D638">
        <v>1527.3122559000001</v>
      </c>
      <c r="E638">
        <v>1581.8723144999999</v>
      </c>
      <c r="F638">
        <v>1830.6800536999999</v>
      </c>
      <c r="G638">
        <v>1590.0300293</v>
      </c>
      <c r="H638">
        <v>1687.5999756000001</v>
      </c>
      <c r="I638">
        <v>1655.7299805</v>
      </c>
      <c r="J638">
        <v>1669.1824951000001</v>
      </c>
      <c r="L638" t="str">
        <f t="shared" si="73"/>
        <v>27MAR2025:14:00:00</v>
      </c>
      <c r="M638">
        <v>14</v>
      </c>
      <c r="N638">
        <f t="shared" si="74"/>
        <v>96.88439940000012</v>
      </c>
      <c r="O638" t="str">
        <f t="shared" si="69"/>
        <v/>
      </c>
      <c r="P638">
        <f t="shared" si="70"/>
        <v>96.88439940000012</v>
      </c>
      <c r="Q638" t="str">
        <f t="shared" si="71"/>
        <v/>
      </c>
      <c r="R638">
        <f t="shared" si="72"/>
        <v>1</v>
      </c>
      <c r="S638">
        <f t="shared" si="75"/>
        <v>6.4886101837560703</v>
      </c>
    </row>
    <row r="639" spans="1:19" x14ac:dyDescent="0.25">
      <c r="A639" t="s">
        <v>664</v>
      </c>
      <c r="B639">
        <v>1498.2540283000001</v>
      </c>
      <c r="C639">
        <v>1584.9799805</v>
      </c>
      <c r="D639">
        <v>1557.0275879000001</v>
      </c>
      <c r="E639">
        <v>1632.9251709</v>
      </c>
      <c r="F639">
        <v>1865.5200195</v>
      </c>
      <c r="G639">
        <v>1584.9799805</v>
      </c>
      <c r="H639">
        <v>1701.4300536999999</v>
      </c>
      <c r="I639">
        <v>1654.0200195</v>
      </c>
      <c r="J639">
        <v>1687.7751464999999</v>
      </c>
      <c r="L639" t="str">
        <f t="shared" si="73"/>
        <v>27MAR2025:15:00:00</v>
      </c>
      <c r="M639">
        <v>15</v>
      </c>
      <c r="N639">
        <f t="shared" si="74"/>
        <v>86.725952199999938</v>
      </c>
      <c r="O639" t="str">
        <f t="shared" si="69"/>
        <v/>
      </c>
      <c r="P639">
        <f t="shared" si="70"/>
        <v>86.725952199999938</v>
      </c>
      <c r="Q639" t="str">
        <f t="shared" si="71"/>
        <v/>
      </c>
      <c r="R639">
        <f t="shared" si="72"/>
        <v>1</v>
      </c>
      <c r="S639">
        <f t="shared" si="75"/>
        <v>5.7884678139930577</v>
      </c>
    </row>
    <row r="640" spans="1:19" x14ac:dyDescent="0.25">
      <c r="A640" t="s">
        <v>665</v>
      </c>
      <c r="B640">
        <v>1518.4810791</v>
      </c>
      <c r="C640">
        <v>1558.1400146000001</v>
      </c>
      <c r="D640">
        <v>1571.6499022999999</v>
      </c>
      <c r="E640">
        <v>1673.5281981999999</v>
      </c>
      <c r="F640">
        <v>1863.5300293</v>
      </c>
      <c r="G640">
        <v>1558.1400146000001</v>
      </c>
      <c r="H640">
        <v>1685.5999756000001</v>
      </c>
      <c r="I640">
        <v>1617.9300536999999</v>
      </c>
      <c r="J640">
        <v>1679.7457274999999</v>
      </c>
      <c r="L640" t="str">
        <f t="shared" si="73"/>
        <v>27MAR2025:16:00:00</v>
      </c>
      <c r="M640">
        <v>16</v>
      </c>
      <c r="N640">
        <f t="shared" si="74"/>
        <v>39.658935500000098</v>
      </c>
      <c r="O640" t="str">
        <f t="shared" si="69"/>
        <v/>
      </c>
      <c r="P640">
        <f t="shared" si="70"/>
        <v>39.658935500000098</v>
      </c>
      <c r="Q640" t="str">
        <f t="shared" si="71"/>
        <v/>
      </c>
      <c r="R640">
        <f t="shared" si="72"/>
        <v>1</v>
      </c>
      <c r="S640">
        <f t="shared" si="75"/>
        <v>2.6117503896397478</v>
      </c>
    </row>
    <row r="641" spans="1:19" x14ac:dyDescent="0.25">
      <c r="A641" t="s">
        <v>666</v>
      </c>
      <c r="B641">
        <v>1596.7167969</v>
      </c>
      <c r="C641">
        <v>1567.1300048999999</v>
      </c>
      <c r="D641">
        <v>1609.1558838000001</v>
      </c>
      <c r="E641">
        <v>1719.7587891000001</v>
      </c>
      <c r="F641">
        <v>1866.9499512</v>
      </c>
      <c r="G641">
        <v>1567.1300048999999</v>
      </c>
      <c r="H641">
        <v>1697.7399902</v>
      </c>
      <c r="I641">
        <v>1623.2399902</v>
      </c>
      <c r="J641">
        <v>1694.9636230000001</v>
      </c>
      <c r="L641" t="str">
        <f t="shared" si="73"/>
        <v>27MAR2025:17:00:00</v>
      </c>
      <c r="M641">
        <v>17</v>
      </c>
      <c r="N641">
        <f t="shared" si="74"/>
        <v>-29.586792000000059</v>
      </c>
      <c r="O641">
        <f t="shared" si="69"/>
        <v>-29.586792000000059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1.8529768120083876</v>
      </c>
    </row>
    <row r="642" spans="1:19" x14ac:dyDescent="0.25">
      <c r="A642" t="s">
        <v>667</v>
      </c>
      <c r="B642">
        <v>1534.6641846</v>
      </c>
      <c r="C642">
        <v>1576.2900391000001</v>
      </c>
      <c r="D642">
        <v>1600.0867920000001</v>
      </c>
      <c r="E642">
        <v>1729.7473144999999</v>
      </c>
      <c r="F642">
        <v>1851.5300293</v>
      </c>
      <c r="G642">
        <v>1576.2900391000001</v>
      </c>
      <c r="H642">
        <v>1703.5400391000001</v>
      </c>
      <c r="I642">
        <v>1620.9300536999999</v>
      </c>
      <c r="J642">
        <v>1696.4075928</v>
      </c>
      <c r="L642" t="str">
        <f t="shared" si="73"/>
        <v>27MAR2025:18:00:00</v>
      </c>
      <c r="M642">
        <v>18</v>
      </c>
      <c r="N642">
        <f t="shared" si="74"/>
        <v>41.625854500000059</v>
      </c>
      <c r="O642" t="str">
        <f t="shared" si="69"/>
        <v/>
      </c>
      <c r="P642">
        <f t="shared" si="70"/>
        <v>41.625854500000059</v>
      </c>
      <c r="Q642" t="str">
        <f t="shared" si="71"/>
        <v/>
      </c>
      <c r="R642">
        <f t="shared" si="72"/>
        <v>1</v>
      </c>
      <c r="S642">
        <f t="shared" si="75"/>
        <v>2.7123754445894992</v>
      </c>
    </row>
    <row r="643" spans="1:19" x14ac:dyDescent="0.25">
      <c r="A643" t="s">
        <v>668</v>
      </c>
      <c r="B643">
        <v>1547.8979492000001</v>
      </c>
      <c r="C643">
        <v>1574.0600586</v>
      </c>
      <c r="D643">
        <v>1605.3494873</v>
      </c>
      <c r="E643">
        <v>1750.5272216999999</v>
      </c>
      <c r="F643">
        <v>1822.3100586</v>
      </c>
      <c r="G643">
        <v>1574.0600586</v>
      </c>
      <c r="H643">
        <v>1689.0500488</v>
      </c>
      <c r="I643">
        <v>1606.8100586</v>
      </c>
      <c r="J643">
        <v>1688.5515137</v>
      </c>
      <c r="L643" t="str">
        <f t="shared" si="73"/>
        <v>27MAR2025:19:00:00</v>
      </c>
      <c r="M643">
        <v>19</v>
      </c>
      <c r="N643">
        <f t="shared" si="74"/>
        <v>26.162109399999963</v>
      </c>
      <c r="O643" t="str">
        <f t="shared" ref="O643:O673" si="76">IF(N643&lt;0,N643,"")</f>
        <v/>
      </c>
      <c r="P643">
        <f t="shared" ref="P643:P673" si="77">IF(N643&gt;0,N643,"")</f>
        <v>26.162109399999963</v>
      </c>
      <c r="Q643" t="str">
        <f t="shared" ref="Q643:Q673" si="78">IF(O643&lt;0,1,"")</f>
        <v/>
      </c>
      <c r="R643">
        <f t="shared" ref="R643:R673" si="79">IF(AND(P643&gt;0,P643&lt;&gt;""),1,"")</f>
        <v>1</v>
      </c>
      <c r="S643">
        <f t="shared" si="75"/>
        <v>1.6901701700374576</v>
      </c>
    </row>
    <row r="644" spans="1:19" x14ac:dyDescent="0.25">
      <c r="A644" t="s">
        <v>669</v>
      </c>
      <c r="B644">
        <v>1602.958374</v>
      </c>
      <c r="C644">
        <v>1603.6700439000001</v>
      </c>
      <c r="D644">
        <v>1592.6453856999999</v>
      </c>
      <c r="E644">
        <v>1738.6439209</v>
      </c>
      <c r="F644">
        <v>1817.5999756000001</v>
      </c>
      <c r="G644">
        <v>1603.6700439000001</v>
      </c>
      <c r="H644">
        <v>1706.9000243999999</v>
      </c>
      <c r="I644">
        <v>1636.9200439000001</v>
      </c>
      <c r="J644">
        <v>1700.7468262</v>
      </c>
      <c r="L644" t="str">
        <f t="shared" si="73"/>
        <v>27MAR2025:20:00:00</v>
      </c>
      <c r="M644">
        <v>20</v>
      </c>
      <c r="N644">
        <f t="shared" si="74"/>
        <v>0.71166990000006081</v>
      </c>
      <c r="O644" t="str">
        <f t="shared" si="76"/>
        <v/>
      </c>
      <c r="P644">
        <f t="shared" si="77"/>
        <v>0.71166990000006081</v>
      </c>
      <c r="Q644" t="str">
        <f t="shared" si="78"/>
        <v/>
      </c>
      <c r="R644">
        <f t="shared" si="79"/>
        <v>1</v>
      </c>
      <c r="S644">
        <f t="shared" si="75"/>
        <v>4.4397278902768365E-2</v>
      </c>
    </row>
    <row r="645" spans="1:19" x14ac:dyDescent="0.25">
      <c r="A645" t="s">
        <v>670</v>
      </c>
      <c r="B645">
        <v>1562.7751464999999</v>
      </c>
      <c r="C645">
        <v>1633.1300048999999</v>
      </c>
      <c r="D645">
        <v>1632.0489502</v>
      </c>
      <c r="E645">
        <v>1810.5506591999999</v>
      </c>
      <c r="F645">
        <v>1815.4000243999999</v>
      </c>
      <c r="G645">
        <v>1633.1300048999999</v>
      </c>
      <c r="H645">
        <v>1726.0600586</v>
      </c>
      <c r="I645">
        <v>1664.1500243999999</v>
      </c>
      <c r="J645">
        <v>1729.8581543</v>
      </c>
      <c r="L645" t="str">
        <f t="shared" si="73"/>
        <v>27MAR2025:21:00:00</v>
      </c>
      <c r="M645">
        <v>21</v>
      </c>
      <c r="N645">
        <f t="shared" si="74"/>
        <v>70.354858400000012</v>
      </c>
      <c r="O645" t="str">
        <f t="shared" si="76"/>
        <v/>
      </c>
      <c r="P645">
        <f t="shared" si="77"/>
        <v>70.354858400000012</v>
      </c>
      <c r="Q645" t="str">
        <f t="shared" si="78"/>
        <v/>
      </c>
      <c r="R645">
        <f t="shared" si="79"/>
        <v>1</v>
      </c>
      <c r="S645">
        <f t="shared" si="75"/>
        <v>4.5019181779008415</v>
      </c>
    </row>
    <row r="646" spans="1:19" x14ac:dyDescent="0.25">
      <c r="A646" t="s">
        <v>671</v>
      </c>
      <c r="B646">
        <v>1541.6540527</v>
      </c>
      <c r="C646">
        <v>1577.8399658000001</v>
      </c>
      <c r="D646">
        <v>1655.6956786999999</v>
      </c>
      <c r="E646">
        <v>1842.2983397999999</v>
      </c>
      <c r="F646">
        <v>1744.25</v>
      </c>
      <c r="G646">
        <v>1577.8399658000001</v>
      </c>
      <c r="H646">
        <v>1662.4799805</v>
      </c>
      <c r="I646">
        <v>1600.6700439000001</v>
      </c>
      <c r="J646">
        <v>1685.5076904</v>
      </c>
      <c r="L646" t="str">
        <f t="shared" si="73"/>
        <v>27MAR2025:22:00:00</v>
      </c>
      <c r="M646">
        <v>22</v>
      </c>
      <c r="N646">
        <f t="shared" si="74"/>
        <v>36.185913100000107</v>
      </c>
      <c r="O646" t="str">
        <f t="shared" si="76"/>
        <v/>
      </c>
      <c r="P646">
        <f t="shared" si="77"/>
        <v>36.185913100000107</v>
      </c>
      <c r="Q646" t="str">
        <f t="shared" si="78"/>
        <v/>
      </c>
      <c r="R646">
        <f t="shared" si="79"/>
        <v>1</v>
      </c>
      <c r="S646">
        <f t="shared" si="75"/>
        <v>2.3472135682207913</v>
      </c>
    </row>
    <row r="647" spans="1:19" x14ac:dyDescent="0.25">
      <c r="A647" t="s">
        <v>672</v>
      </c>
      <c r="B647">
        <v>1472.7147216999999</v>
      </c>
      <c r="C647">
        <v>1501.7099608999999</v>
      </c>
      <c r="D647">
        <v>1582.9626464999999</v>
      </c>
      <c r="E647">
        <v>1727.3273925999999</v>
      </c>
      <c r="F647">
        <v>1647.1800536999999</v>
      </c>
      <c r="G647">
        <v>1501.7099608999999</v>
      </c>
      <c r="H647">
        <v>1576.0899658000001</v>
      </c>
      <c r="I647">
        <v>1509.8100586</v>
      </c>
      <c r="J647">
        <v>1592.4235839999999</v>
      </c>
      <c r="L647" t="str">
        <f t="shared" si="73"/>
        <v>27MAR2025:23:00:00</v>
      </c>
      <c r="M647">
        <v>23</v>
      </c>
      <c r="N647">
        <f t="shared" si="74"/>
        <v>28.995239200000015</v>
      </c>
      <c r="O647" t="str">
        <f t="shared" si="76"/>
        <v/>
      </c>
      <c r="P647">
        <f t="shared" si="77"/>
        <v>28.995239200000015</v>
      </c>
      <c r="Q647" t="str">
        <f t="shared" si="78"/>
        <v/>
      </c>
      <c r="R647">
        <f t="shared" si="79"/>
        <v>1</v>
      </c>
      <c r="S647">
        <f t="shared" si="75"/>
        <v>1.9688293172305575</v>
      </c>
    </row>
    <row r="648" spans="1:19" x14ac:dyDescent="0.25">
      <c r="A648" t="s">
        <v>673</v>
      </c>
      <c r="B648">
        <v>1359.7094727000001</v>
      </c>
      <c r="C648">
        <v>1407.7399902</v>
      </c>
      <c r="D648">
        <v>1418.2839355000001</v>
      </c>
      <c r="E648">
        <v>1516.9226074000001</v>
      </c>
      <c r="F648">
        <v>1527.4399414</v>
      </c>
      <c r="G648">
        <v>1407.7399902</v>
      </c>
      <c r="H648">
        <v>1469.6600341999999</v>
      </c>
      <c r="I648">
        <v>1401.5999756000001</v>
      </c>
      <c r="J648">
        <v>1464.6726074000001</v>
      </c>
      <c r="L648" t="str">
        <f t="shared" si="73"/>
        <v>28MAR2025:00:00:00</v>
      </c>
      <c r="M648">
        <v>24</v>
      </c>
      <c r="N648">
        <f t="shared" si="74"/>
        <v>48.03051749999986</v>
      </c>
      <c r="O648" t="str">
        <f t="shared" si="76"/>
        <v/>
      </c>
      <c r="P648">
        <f t="shared" si="77"/>
        <v>48.03051749999986</v>
      </c>
      <c r="Q648" t="str">
        <f t="shared" si="78"/>
        <v/>
      </c>
      <c r="R648">
        <f t="shared" si="79"/>
        <v>1</v>
      </c>
      <c r="S648">
        <f t="shared" si="75"/>
        <v>3.5324103026674352</v>
      </c>
    </row>
    <row r="649" spans="1:19" x14ac:dyDescent="0.25">
      <c r="A649" t="s">
        <v>674</v>
      </c>
      <c r="B649">
        <v>1296.2204589999999</v>
      </c>
      <c r="C649">
        <v>1355.0100098</v>
      </c>
      <c r="D649">
        <v>1267.0280762</v>
      </c>
      <c r="E649">
        <v>1310.7792969</v>
      </c>
      <c r="F649">
        <v>1355.0100098</v>
      </c>
      <c r="G649">
        <v>1293.3100586</v>
      </c>
      <c r="H649">
        <v>1319.4799805</v>
      </c>
      <c r="I649">
        <v>1295.5300293</v>
      </c>
      <c r="J649">
        <v>1314.8217772999999</v>
      </c>
      <c r="L649" t="str">
        <f t="shared" si="73"/>
        <v>28MAR2025:01:00:00</v>
      </c>
      <c r="M649">
        <v>1</v>
      </c>
      <c r="N649">
        <f t="shared" si="74"/>
        <v>58.789550800000143</v>
      </c>
      <c r="O649" t="str">
        <f t="shared" si="76"/>
        <v/>
      </c>
      <c r="P649">
        <f t="shared" si="77"/>
        <v>58.789550800000143</v>
      </c>
      <c r="Q649" t="str">
        <f t="shared" si="78"/>
        <v/>
      </c>
      <c r="R649">
        <f t="shared" si="79"/>
        <v>1</v>
      </c>
      <c r="S649">
        <f t="shared" si="75"/>
        <v>4.5354592570892409</v>
      </c>
    </row>
    <row r="650" spans="1:19" x14ac:dyDescent="0.25">
      <c r="A650" t="s">
        <v>675</v>
      </c>
      <c r="B650">
        <v>1238.5810547000001</v>
      </c>
      <c r="C650">
        <v>1293.4399414</v>
      </c>
      <c r="D650">
        <v>1206.7714844</v>
      </c>
      <c r="E650">
        <v>1248.5454102000001</v>
      </c>
      <c r="F650">
        <v>1293.4399414</v>
      </c>
      <c r="G650">
        <v>1231.9100341999999</v>
      </c>
      <c r="H650">
        <v>1262.2399902</v>
      </c>
      <c r="I650">
        <v>1235.9300536999999</v>
      </c>
      <c r="J650">
        <v>1254.4130858999999</v>
      </c>
      <c r="L650" t="str">
        <f t="shared" si="73"/>
        <v>28MAR2025:02:00:00</v>
      </c>
      <c r="M650">
        <v>2</v>
      </c>
      <c r="N650">
        <f t="shared" si="74"/>
        <v>54.858886699999857</v>
      </c>
      <c r="O650" t="str">
        <f t="shared" si="76"/>
        <v/>
      </c>
      <c r="P650">
        <f t="shared" si="77"/>
        <v>54.858886699999857</v>
      </c>
      <c r="Q650" t="str">
        <f t="shared" si="78"/>
        <v/>
      </c>
      <c r="R650">
        <f t="shared" si="79"/>
        <v>1</v>
      </c>
      <c r="S650">
        <f t="shared" si="75"/>
        <v>4.4291721152869865</v>
      </c>
    </row>
    <row r="651" spans="1:19" x14ac:dyDescent="0.25">
      <c r="A651" t="s">
        <v>676</v>
      </c>
      <c r="B651">
        <v>1181.7744141000001</v>
      </c>
      <c r="C651">
        <v>1250.8399658000001</v>
      </c>
      <c r="D651">
        <v>1203.3395995999999</v>
      </c>
      <c r="E651">
        <v>1223.3824463000001</v>
      </c>
      <c r="F651">
        <v>1250.8399658000001</v>
      </c>
      <c r="G651">
        <v>1190.5699463000001</v>
      </c>
      <c r="H651">
        <v>1223.0100098</v>
      </c>
      <c r="I651">
        <v>1190.1800536999999</v>
      </c>
      <c r="J651">
        <v>1215.5964355000001</v>
      </c>
      <c r="L651" t="str">
        <f t="shared" si="73"/>
        <v>28MAR2025:03:00:00</v>
      </c>
      <c r="M651">
        <v>3</v>
      </c>
      <c r="N651">
        <f t="shared" si="74"/>
        <v>69.065551700000015</v>
      </c>
      <c r="O651" t="str">
        <f t="shared" si="76"/>
        <v/>
      </c>
      <c r="P651">
        <f t="shared" si="77"/>
        <v>69.065551700000015</v>
      </c>
      <c r="Q651" t="str">
        <f t="shared" si="78"/>
        <v/>
      </c>
      <c r="R651">
        <f t="shared" si="79"/>
        <v>1</v>
      </c>
      <c r="S651">
        <f t="shared" si="75"/>
        <v>5.844224657088894</v>
      </c>
    </row>
    <row r="652" spans="1:19" x14ac:dyDescent="0.25">
      <c r="A652" t="s">
        <v>677</v>
      </c>
      <c r="B652">
        <v>1186.5433350000001</v>
      </c>
      <c r="C652">
        <v>1243.5100098</v>
      </c>
      <c r="D652">
        <v>1197.8670654</v>
      </c>
      <c r="E652">
        <v>1212.0695800999999</v>
      </c>
      <c r="F652">
        <v>1243.5100098</v>
      </c>
      <c r="G652">
        <v>1185.1500243999999</v>
      </c>
      <c r="H652">
        <v>1213.7199707</v>
      </c>
      <c r="I652">
        <v>1182.4699707</v>
      </c>
      <c r="J652">
        <v>1207.3839111</v>
      </c>
      <c r="L652" t="str">
        <f t="shared" si="73"/>
        <v>28MAR2025:04:00:00</v>
      </c>
      <c r="M652">
        <v>4</v>
      </c>
      <c r="N652">
        <f t="shared" si="74"/>
        <v>56.966674799999964</v>
      </c>
      <c r="O652" t="str">
        <f t="shared" si="76"/>
        <v/>
      </c>
      <c r="P652">
        <f t="shared" si="77"/>
        <v>56.966674799999964</v>
      </c>
      <c r="Q652" t="str">
        <f t="shared" si="78"/>
        <v/>
      </c>
      <c r="R652">
        <f t="shared" si="79"/>
        <v>1</v>
      </c>
      <c r="S652">
        <f t="shared" si="75"/>
        <v>4.801061463128101</v>
      </c>
    </row>
    <row r="653" spans="1:19" x14ac:dyDescent="0.25">
      <c r="A653" t="s">
        <v>678</v>
      </c>
      <c r="B653">
        <v>1191.7418213000001</v>
      </c>
      <c r="C653">
        <v>1278.7199707</v>
      </c>
      <c r="D653">
        <v>1180.4826660000001</v>
      </c>
      <c r="E653">
        <v>1223.0142822</v>
      </c>
      <c r="F653">
        <v>1278.7199707</v>
      </c>
      <c r="G653">
        <v>1221.9699707</v>
      </c>
      <c r="H653">
        <v>1241.25</v>
      </c>
      <c r="I653">
        <v>1212.1800536999999</v>
      </c>
      <c r="J653">
        <v>1235.4268798999999</v>
      </c>
      <c r="L653" t="str">
        <f t="shared" si="73"/>
        <v>28MAR2025:05:00:00</v>
      </c>
      <c r="M653">
        <v>5</v>
      </c>
      <c r="N653">
        <f t="shared" si="74"/>
        <v>86.978149399999893</v>
      </c>
      <c r="O653" t="str">
        <f t="shared" si="76"/>
        <v/>
      </c>
      <c r="P653">
        <f t="shared" si="77"/>
        <v>86.978149399999893</v>
      </c>
      <c r="Q653" t="str">
        <f t="shared" si="78"/>
        <v/>
      </c>
      <c r="R653">
        <f t="shared" si="79"/>
        <v>1</v>
      </c>
      <c r="S653">
        <f t="shared" si="75"/>
        <v>7.2984053966588673</v>
      </c>
    </row>
    <row r="654" spans="1:19" x14ac:dyDescent="0.25">
      <c r="A654" t="s">
        <v>679</v>
      </c>
      <c r="B654">
        <v>1261.0212402</v>
      </c>
      <c r="C654">
        <v>1351.4699707</v>
      </c>
      <c r="D654">
        <v>1224.5617675999999</v>
      </c>
      <c r="E654">
        <v>1275.5220947</v>
      </c>
      <c r="F654">
        <v>1351.4699707</v>
      </c>
      <c r="G654">
        <v>1300.5999756000001</v>
      </c>
      <c r="H654">
        <v>1302.0999756000001</v>
      </c>
      <c r="I654">
        <v>1283.4399414</v>
      </c>
      <c r="J654">
        <v>1302.6264647999999</v>
      </c>
      <c r="L654" t="str">
        <f t="shared" si="73"/>
        <v>28MAR2025:06:00:00</v>
      </c>
      <c r="M654">
        <v>6</v>
      </c>
      <c r="N654">
        <f t="shared" si="74"/>
        <v>90.448730500000011</v>
      </c>
      <c r="O654" t="str">
        <f t="shared" si="76"/>
        <v/>
      </c>
      <c r="P654">
        <f t="shared" si="77"/>
        <v>90.448730500000011</v>
      </c>
      <c r="Q654" t="str">
        <f t="shared" si="78"/>
        <v/>
      </c>
      <c r="R654">
        <f t="shared" si="79"/>
        <v>1</v>
      </c>
      <c r="S654">
        <f t="shared" si="75"/>
        <v>7.1726571778961228</v>
      </c>
    </row>
    <row r="655" spans="1:19" x14ac:dyDescent="0.25">
      <c r="A655" t="s">
        <v>680</v>
      </c>
      <c r="B655">
        <v>1358.28125</v>
      </c>
      <c r="C655">
        <v>1500.4499512</v>
      </c>
      <c r="D655">
        <v>1362.369751</v>
      </c>
      <c r="E655">
        <v>1428.2640381000001</v>
      </c>
      <c r="F655">
        <v>1500.4499512</v>
      </c>
      <c r="G655">
        <v>1461.3900146000001</v>
      </c>
      <c r="H655">
        <v>1459.5999756000001</v>
      </c>
      <c r="I655">
        <v>1429.3599853999999</v>
      </c>
      <c r="J655">
        <v>1455.8127440999999</v>
      </c>
      <c r="L655" t="str">
        <f t="shared" si="73"/>
        <v>28MAR2025:07:00:00</v>
      </c>
      <c r="M655">
        <v>7</v>
      </c>
      <c r="N655">
        <f t="shared" si="74"/>
        <v>142.16870119999999</v>
      </c>
      <c r="O655" t="str">
        <f t="shared" si="76"/>
        <v/>
      </c>
      <c r="P655">
        <f t="shared" si="77"/>
        <v>142.16870119999999</v>
      </c>
      <c r="Q655" t="str">
        <f t="shared" si="78"/>
        <v/>
      </c>
      <c r="R655">
        <f t="shared" si="79"/>
        <v>1</v>
      </c>
      <c r="S655">
        <f t="shared" si="75"/>
        <v>10.466808784999424</v>
      </c>
    </row>
    <row r="656" spans="1:19" x14ac:dyDescent="0.25">
      <c r="A656" t="s">
        <v>681</v>
      </c>
      <c r="B656">
        <v>1318.9493408000001</v>
      </c>
      <c r="C656">
        <v>1586.4499512</v>
      </c>
      <c r="D656">
        <v>1393.0306396000001</v>
      </c>
      <c r="E656">
        <v>1454.4005127</v>
      </c>
      <c r="F656">
        <v>1586.4499512</v>
      </c>
      <c r="G656">
        <v>1567.5799560999999</v>
      </c>
      <c r="H656">
        <v>1554.2399902</v>
      </c>
      <c r="I656">
        <v>1526.1500243999999</v>
      </c>
      <c r="J656">
        <v>1537.7640381000001</v>
      </c>
      <c r="L656" t="str">
        <f t="shared" si="73"/>
        <v>28MAR2025:08:00:00</v>
      </c>
      <c r="M656">
        <v>8</v>
      </c>
      <c r="N656">
        <f t="shared" si="74"/>
        <v>267.50061039999991</v>
      </c>
      <c r="O656" t="str">
        <f t="shared" si="76"/>
        <v/>
      </c>
      <c r="P656">
        <f t="shared" si="77"/>
        <v>267.50061039999991</v>
      </c>
      <c r="Q656" t="str">
        <f t="shared" si="78"/>
        <v/>
      </c>
      <c r="R656">
        <f t="shared" si="79"/>
        <v>1</v>
      </c>
      <c r="S656">
        <f t="shared" si="75"/>
        <v>20.281340770658346</v>
      </c>
    </row>
    <row r="657" spans="1:19" x14ac:dyDescent="0.25">
      <c r="A657" t="s">
        <v>682</v>
      </c>
      <c r="B657">
        <v>1372.3325195</v>
      </c>
      <c r="C657">
        <v>1621.2399902</v>
      </c>
      <c r="D657">
        <v>1400.1588135</v>
      </c>
      <c r="E657">
        <v>1454.1679687999999</v>
      </c>
      <c r="F657">
        <v>1621.2399902</v>
      </c>
      <c r="G657">
        <v>1597.5799560999999</v>
      </c>
      <c r="H657">
        <v>1587.5899658000001</v>
      </c>
      <c r="I657">
        <v>1560.1899414</v>
      </c>
      <c r="J657">
        <v>1564.1535644999999</v>
      </c>
      <c r="L657" t="str">
        <f t="shared" si="73"/>
        <v>28MAR2025:09:00:00</v>
      </c>
      <c r="M657">
        <v>9</v>
      </c>
      <c r="N657">
        <f t="shared" si="74"/>
        <v>248.90747069999998</v>
      </c>
      <c r="O657" t="str">
        <f t="shared" si="76"/>
        <v/>
      </c>
      <c r="P657">
        <f t="shared" si="77"/>
        <v>248.90747069999998</v>
      </c>
      <c r="Q657" t="str">
        <f t="shared" si="78"/>
        <v/>
      </c>
      <c r="R657">
        <f t="shared" si="79"/>
        <v>1</v>
      </c>
      <c r="S657">
        <f t="shared" si="75"/>
        <v>18.1375480915287</v>
      </c>
    </row>
    <row r="658" spans="1:19" x14ac:dyDescent="0.25">
      <c r="A658" t="s">
        <v>683</v>
      </c>
      <c r="B658">
        <v>1491.1491699000001</v>
      </c>
      <c r="C658">
        <v>1651.5799560999999</v>
      </c>
      <c r="D658">
        <v>1443.6678466999999</v>
      </c>
      <c r="E658">
        <v>1474.3488769999999</v>
      </c>
      <c r="F658">
        <v>1651.5799560999999</v>
      </c>
      <c r="G658">
        <v>1607.3199463000001</v>
      </c>
      <c r="H658">
        <v>1611.9300536999999</v>
      </c>
      <c r="I658">
        <v>1575.0300293</v>
      </c>
      <c r="J658">
        <v>1584.0417480000001</v>
      </c>
      <c r="L658" t="str">
        <f t="shared" si="73"/>
        <v>28MAR2025:10:00:00</v>
      </c>
      <c r="M658">
        <v>10</v>
      </c>
      <c r="N658">
        <f t="shared" si="74"/>
        <v>160.43078619999983</v>
      </c>
      <c r="O658" t="str">
        <f t="shared" si="76"/>
        <v/>
      </c>
      <c r="P658">
        <f t="shared" si="77"/>
        <v>160.43078619999983</v>
      </c>
      <c r="Q658" t="str">
        <f t="shared" si="78"/>
        <v/>
      </c>
      <c r="R658">
        <f t="shared" si="79"/>
        <v>1</v>
      </c>
      <c r="S658">
        <f t="shared" si="75"/>
        <v>10.758869027889322</v>
      </c>
    </row>
    <row r="659" spans="1:19" x14ac:dyDescent="0.25">
      <c r="A659" t="s">
        <v>684</v>
      </c>
      <c r="B659">
        <v>1444.5332031</v>
      </c>
      <c r="C659">
        <v>1683.6899414</v>
      </c>
      <c r="D659">
        <v>1538.6940918</v>
      </c>
      <c r="E659">
        <v>1538.9057617000001</v>
      </c>
      <c r="F659">
        <v>1683.6899414</v>
      </c>
      <c r="G659">
        <v>1629.2700195</v>
      </c>
      <c r="H659">
        <v>1645.0300293</v>
      </c>
      <c r="I659">
        <v>1603.1300048999999</v>
      </c>
      <c r="J659">
        <v>1620.0051269999999</v>
      </c>
      <c r="L659" t="str">
        <f t="shared" si="73"/>
        <v>28MAR2025:11:00:00</v>
      </c>
      <c r="M659">
        <v>11</v>
      </c>
      <c r="N659">
        <f t="shared" si="74"/>
        <v>239.15673829999992</v>
      </c>
      <c r="O659" t="str">
        <f t="shared" si="76"/>
        <v/>
      </c>
      <c r="P659">
        <f t="shared" si="77"/>
        <v>239.15673829999992</v>
      </c>
      <c r="Q659" t="str">
        <f t="shared" si="78"/>
        <v/>
      </c>
      <c r="R659">
        <f t="shared" si="79"/>
        <v>1</v>
      </c>
      <c r="S659">
        <f t="shared" si="75"/>
        <v>16.555987621936573</v>
      </c>
    </row>
    <row r="660" spans="1:19" x14ac:dyDescent="0.25">
      <c r="A660" t="s">
        <v>685</v>
      </c>
      <c r="B660">
        <v>1456.4370117000001</v>
      </c>
      <c r="C660">
        <v>1690.0300293</v>
      </c>
      <c r="D660">
        <v>1515.9719238</v>
      </c>
      <c r="E660">
        <v>1530.7471923999999</v>
      </c>
      <c r="F660">
        <v>1690.0300293</v>
      </c>
      <c r="G660">
        <v>1612.0999756000001</v>
      </c>
      <c r="H660">
        <v>1649.6199951000001</v>
      </c>
      <c r="I660">
        <v>1596.0799560999999</v>
      </c>
      <c r="J660">
        <v>1615.7155762</v>
      </c>
      <c r="L660" t="str">
        <f t="shared" si="73"/>
        <v>28MAR2025:12:00:00</v>
      </c>
      <c r="M660">
        <v>12</v>
      </c>
      <c r="N660">
        <f t="shared" si="74"/>
        <v>233.59301759999994</v>
      </c>
      <c r="O660" t="str">
        <f t="shared" si="76"/>
        <v/>
      </c>
      <c r="P660">
        <f t="shared" si="77"/>
        <v>233.59301759999994</v>
      </c>
      <c r="Q660" t="str">
        <f t="shared" si="78"/>
        <v/>
      </c>
      <c r="R660">
        <f t="shared" si="79"/>
        <v>1</v>
      </c>
      <c r="S660">
        <f t="shared" si="75"/>
        <v>16.038662552755554</v>
      </c>
    </row>
    <row r="661" spans="1:19" x14ac:dyDescent="0.25">
      <c r="A661" t="s">
        <v>686</v>
      </c>
      <c r="B661">
        <v>1467.6077881000001</v>
      </c>
      <c r="C661">
        <v>1665.1700439000001</v>
      </c>
      <c r="D661">
        <v>1489.5931396000001</v>
      </c>
      <c r="E661">
        <v>1518.2120361</v>
      </c>
      <c r="F661">
        <v>1665.1700439000001</v>
      </c>
      <c r="G661">
        <v>1571.2399902</v>
      </c>
      <c r="H661">
        <v>1634.0899658000001</v>
      </c>
      <c r="I661">
        <v>1577.1600341999999</v>
      </c>
      <c r="J661">
        <v>1593.1744385</v>
      </c>
      <c r="L661" t="str">
        <f t="shared" si="73"/>
        <v>28MAR2025:13:00:00</v>
      </c>
      <c r="M661">
        <v>13</v>
      </c>
      <c r="N661">
        <f t="shared" si="74"/>
        <v>197.5622558</v>
      </c>
      <c r="O661" t="str">
        <f t="shared" si="76"/>
        <v/>
      </c>
      <c r="P661">
        <f t="shared" si="77"/>
        <v>197.5622558</v>
      </c>
      <c r="Q661" t="str">
        <f t="shared" si="78"/>
        <v/>
      </c>
      <c r="R661">
        <f t="shared" si="79"/>
        <v>1</v>
      </c>
      <c r="S661">
        <f t="shared" si="75"/>
        <v>13.461515903766685</v>
      </c>
    </row>
    <row r="662" spans="1:19" x14ac:dyDescent="0.25">
      <c r="A662" t="s">
        <v>687</v>
      </c>
      <c r="B662">
        <v>1186.7631836</v>
      </c>
      <c r="C662">
        <v>1656.9599608999999</v>
      </c>
      <c r="D662">
        <v>1523.2178954999999</v>
      </c>
      <c r="E662">
        <v>1586.402832</v>
      </c>
      <c r="F662">
        <v>1656.9599608999999</v>
      </c>
      <c r="G662">
        <v>1537.2800293</v>
      </c>
      <c r="H662">
        <v>1625.1600341999999</v>
      </c>
      <c r="I662">
        <v>1561.3199463000001</v>
      </c>
      <c r="J662">
        <v>1593.4246826000001</v>
      </c>
      <c r="L662" t="str">
        <f t="shared" si="73"/>
        <v>28MAR2025:14:00:00</v>
      </c>
      <c r="M662">
        <v>14</v>
      </c>
      <c r="N662">
        <f t="shared" si="74"/>
        <v>470.19677729999989</v>
      </c>
      <c r="O662" t="str">
        <f t="shared" si="76"/>
        <v/>
      </c>
      <c r="P662">
        <f t="shared" si="77"/>
        <v>470.19677729999989</v>
      </c>
      <c r="Q662" t="str">
        <f t="shared" si="78"/>
        <v/>
      </c>
      <c r="R662">
        <f t="shared" si="79"/>
        <v>1</v>
      </c>
      <c r="S662">
        <f t="shared" si="75"/>
        <v>39.620101448856566</v>
      </c>
    </row>
    <row r="663" spans="1:19" x14ac:dyDescent="0.25">
      <c r="A663" t="s">
        <v>688</v>
      </c>
      <c r="B663">
        <v>1474.9439697</v>
      </c>
      <c r="C663">
        <v>1658.6400146000001</v>
      </c>
      <c r="D663">
        <v>1535.2525635</v>
      </c>
      <c r="E663">
        <v>1571.2332764</v>
      </c>
      <c r="F663">
        <v>1658.6400146000001</v>
      </c>
      <c r="G663">
        <v>1516.8599853999999</v>
      </c>
      <c r="H663">
        <v>1620.9100341999999</v>
      </c>
      <c r="I663">
        <v>1546.8000488</v>
      </c>
      <c r="J663">
        <v>1582.8886719</v>
      </c>
      <c r="L663" t="str">
        <f t="shared" si="73"/>
        <v>28MAR2025:15:00:00</v>
      </c>
      <c r="M663">
        <v>15</v>
      </c>
      <c r="N663">
        <f t="shared" si="74"/>
        <v>183.69604490000006</v>
      </c>
      <c r="O663" t="str">
        <f t="shared" si="76"/>
        <v/>
      </c>
      <c r="P663">
        <f t="shared" si="77"/>
        <v>183.69604490000006</v>
      </c>
      <c r="Q663" t="str">
        <f t="shared" si="78"/>
        <v/>
      </c>
      <c r="R663">
        <f t="shared" si="79"/>
        <v>1</v>
      </c>
      <c r="S663">
        <f t="shared" si="75"/>
        <v>12.454442248227462</v>
      </c>
    </row>
    <row r="664" spans="1:19" x14ac:dyDescent="0.25">
      <c r="A664" t="s">
        <v>689</v>
      </c>
      <c r="B664">
        <v>1543.1126709</v>
      </c>
      <c r="C664">
        <v>1640.25</v>
      </c>
      <c r="D664">
        <v>1551.7835693</v>
      </c>
      <c r="E664">
        <v>1533.9678954999999</v>
      </c>
      <c r="F664">
        <v>1640.25</v>
      </c>
      <c r="G664">
        <v>1473.7700195</v>
      </c>
      <c r="H664">
        <v>1593.6700439000001</v>
      </c>
      <c r="I664">
        <v>1504.1800536999999</v>
      </c>
      <c r="J664">
        <v>1549.1677245999999</v>
      </c>
      <c r="L664" t="str">
        <f t="shared" si="73"/>
        <v>28MAR2025:16:00:00</v>
      </c>
      <c r="M664">
        <v>16</v>
      </c>
      <c r="N664">
        <f t="shared" si="74"/>
        <v>97.137329099999988</v>
      </c>
      <c r="O664" t="str">
        <f t="shared" si="76"/>
        <v/>
      </c>
      <c r="P664">
        <f t="shared" si="77"/>
        <v>97.137329099999988</v>
      </c>
      <c r="Q664" t="str">
        <f t="shared" si="78"/>
        <v/>
      </c>
      <c r="R664">
        <f t="shared" si="79"/>
        <v>1</v>
      </c>
      <c r="S664">
        <f t="shared" si="75"/>
        <v>6.2948954364651755</v>
      </c>
    </row>
    <row r="665" spans="1:19" x14ac:dyDescent="0.25">
      <c r="A665" t="s">
        <v>690</v>
      </c>
      <c r="B665">
        <v>1677.8269043</v>
      </c>
      <c r="C665">
        <v>1640.5400391000001</v>
      </c>
      <c r="D665">
        <v>1563.5672606999999</v>
      </c>
      <c r="E665">
        <v>1544.4069824000001</v>
      </c>
      <c r="F665">
        <v>1640.5400391000001</v>
      </c>
      <c r="G665">
        <v>1468.1400146000001</v>
      </c>
      <c r="H665">
        <v>1596.0500488</v>
      </c>
      <c r="I665">
        <v>1498.7399902</v>
      </c>
      <c r="J665">
        <v>1549.5754394999999</v>
      </c>
      <c r="L665" t="str">
        <f t="shared" si="73"/>
        <v>28MAR2025:17:00:00</v>
      </c>
      <c r="M665">
        <v>17</v>
      </c>
      <c r="N665">
        <f t="shared" si="74"/>
        <v>-37.286865199999966</v>
      </c>
      <c r="O665">
        <f t="shared" si="76"/>
        <v>-37.286865199999966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2.2223308676502764</v>
      </c>
    </row>
    <row r="666" spans="1:19" x14ac:dyDescent="0.25">
      <c r="A666" t="s">
        <v>691</v>
      </c>
      <c r="B666">
        <v>1614.8050536999999</v>
      </c>
      <c r="C666">
        <v>1644.1500243999999</v>
      </c>
      <c r="D666">
        <v>1528.2318115</v>
      </c>
      <c r="E666">
        <v>1531.3925781</v>
      </c>
      <c r="F666">
        <v>1644.1500243999999</v>
      </c>
      <c r="G666">
        <v>1497.6500243999999</v>
      </c>
      <c r="H666">
        <v>1609.25</v>
      </c>
      <c r="I666">
        <v>1505.2800293</v>
      </c>
      <c r="J666">
        <v>1557.5445557</v>
      </c>
      <c r="L666" t="str">
        <f t="shared" si="73"/>
        <v>28MAR2025:18:00:00</v>
      </c>
      <c r="M666">
        <v>18</v>
      </c>
      <c r="N666">
        <f t="shared" si="74"/>
        <v>29.344970699999976</v>
      </c>
      <c r="O666" t="str">
        <f t="shared" si="76"/>
        <v/>
      </c>
      <c r="P666">
        <f t="shared" si="77"/>
        <v>29.344970699999976</v>
      </c>
      <c r="Q666" t="str">
        <f t="shared" si="78"/>
        <v/>
      </c>
      <c r="R666">
        <f t="shared" si="79"/>
        <v>1</v>
      </c>
      <c r="S666">
        <f t="shared" si="75"/>
        <v>1.8172454088350727</v>
      </c>
    </row>
    <row r="667" spans="1:19" x14ac:dyDescent="0.25">
      <c r="A667" t="s">
        <v>692</v>
      </c>
      <c r="B667">
        <v>1542.2642822</v>
      </c>
      <c r="C667">
        <v>1632.9300536999999</v>
      </c>
      <c r="D667">
        <v>1512.4981689000001</v>
      </c>
      <c r="E667">
        <v>1510.7409668</v>
      </c>
      <c r="F667">
        <v>1632.9300536999999</v>
      </c>
      <c r="G667">
        <v>1506.9200439000001</v>
      </c>
      <c r="H667">
        <v>1595.9300536999999</v>
      </c>
      <c r="I667">
        <v>1493.7299805</v>
      </c>
      <c r="J667">
        <v>1548.050293</v>
      </c>
      <c r="L667" t="str">
        <f t="shared" si="73"/>
        <v>28MAR2025:19:00:00</v>
      </c>
      <c r="M667">
        <v>19</v>
      </c>
      <c r="N667">
        <f t="shared" si="74"/>
        <v>90.665771499999892</v>
      </c>
      <c r="O667" t="str">
        <f t="shared" si="76"/>
        <v/>
      </c>
      <c r="P667">
        <f t="shared" si="77"/>
        <v>90.665771499999892</v>
      </c>
      <c r="Q667" t="str">
        <f t="shared" si="78"/>
        <v/>
      </c>
      <c r="R667">
        <f t="shared" si="79"/>
        <v>1</v>
      </c>
      <c r="S667">
        <f t="shared" si="75"/>
        <v>5.8787441650835301</v>
      </c>
    </row>
    <row r="668" spans="1:19" x14ac:dyDescent="0.25">
      <c r="A668" t="s">
        <v>693</v>
      </c>
      <c r="B668">
        <v>1477.0876464999999</v>
      </c>
      <c r="C668">
        <v>1642.2900391000001</v>
      </c>
      <c r="D668">
        <v>1511.5980225000001</v>
      </c>
      <c r="E668">
        <v>1532.3861084</v>
      </c>
      <c r="F668">
        <v>1642.2900391000001</v>
      </c>
      <c r="G668">
        <v>1540.6700439000001</v>
      </c>
      <c r="H668">
        <v>1610.5699463000001</v>
      </c>
      <c r="I668">
        <v>1519.3900146000001</v>
      </c>
      <c r="J668">
        <v>1569.0612793</v>
      </c>
      <c r="L668" t="str">
        <f t="shared" si="73"/>
        <v>28MAR2025:20:00:00</v>
      </c>
      <c r="M668">
        <v>20</v>
      </c>
      <c r="N668">
        <f t="shared" si="74"/>
        <v>165.20239260000017</v>
      </c>
      <c r="O668" t="str">
        <f t="shared" si="76"/>
        <v/>
      </c>
      <c r="P668">
        <f t="shared" si="77"/>
        <v>165.20239260000017</v>
      </c>
      <c r="Q668" t="str">
        <f t="shared" si="78"/>
        <v/>
      </c>
      <c r="R668">
        <f t="shared" si="79"/>
        <v>1</v>
      </c>
      <c r="S668">
        <f t="shared" si="75"/>
        <v>11.184332425462484</v>
      </c>
    </row>
    <row r="669" spans="1:19" x14ac:dyDescent="0.25">
      <c r="A669" t="s">
        <v>694</v>
      </c>
      <c r="B669">
        <v>1613.5290527</v>
      </c>
      <c r="C669">
        <v>1660.6700439000001</v>
      </c>
      <c r="D669">
        <v>1554.4792480000001</v>
      </c>
      <c r="E669">
        <v>1608.496582</v>
      </c>
      <c r="F669">
        <v>1660.6700439000001</v>
      </c>
      <c r="G669">
        <v>1583.8100586</v>
      </c>
      <c r="H669">
        <v>1637.6800536999999</v>
      </c>
      <c r="I669">
        <v>1551.1800536999999</v>
      </c>
      <c r="J669">
        <v>1608.3674315999999</v>
      </c>
      <c r="L669" t="str">
        <f t="shared" si="73"/>
        <v>28MAR2025:21:00:00</v>
      </c>
      <c r="M669">
        <v>21</v>
      </c>
      <c r="N669">
        <f t="shared" si="74"/>
        <v>47.140991200000144</v>
      </c>
      <c r="O669" t="str">
        <f t="shared" si="76"/>
        <v/>
      </c>
      <c r="P669">
        <f t="shared" si="77"/>
        <v>47.140991200000144</v>
      </c>
      <c r="Q669" t="str">
        <f t="shared" si="78"/>
        <v/>
      </c>
      <c r="R669">
        <f t="shared" si="79"/>
        <v>1</v>
      </c>
      <c r="S669">
        <f t="shared" si="75"/>
        <v>2.9216078335321409</v>
      </c>
    </row>
    <row r="670" spans="1:19" x14ac:dyDescent="0.25">
      <c r="A670" t="s">
        <v>695</v>
      </c>
      <c r="B670">
        <v>1548.9769286999999</v>
      </c>
      <c r="C670">
        <v>1617.7299805</v>
      </c>
      <c r="D670">
        <v>1583.401001</v>
      </c>
      <c r="E670">
        <v>1612.0153809000001</v>
      </c>
      <c r="F670">
        <v>1617.7299805</v>
      </c>
      <c r="G670">
        <v>1543.8299560999999</v>
      </c>
      <c r="H670">
        <v>1593.1600341999999</v>
      </c>
      <c r="I670">
        <v>1511.2900391000001</v>
      </c>
      <c r="J670">
        <v>1575.6052245999999</v>
      </c>
      <c r="L670" t="str">
        <f t="shared" si="73"/>
        <v>28MAR2025:22:00:00</v>
      </c>
      <c r="M670">
        <v>22</v>
      </c>
      <c r="N670">
        <f t="shared" si="74"/>
        <v>68.753051800000094</v>
      </c>
      <c r="O670" t="str">
        <f t="shared" si="76"/>
        <v/>
      </c>
      <c r="P670">
        <f t="shared" si="77"/>
        <v>68.753051800000094</v>
      </c>
      <c r="Q670" t="str">
        <f t="shared" si="78"/>
        <v/>
      </c>
      <c r="R670">
        <f t="shared" si="79"/>
        <v>1</v>
      </c>
      <c r="S670">
        <f t="shared" si="75"/>
        <v>4.4386104483623283</v>
      </c>
    </row>
    <row r="671" spans="1:19" x14ac:dyDescent="0.25">
      <c r="A671" t="s">
        <v>696</v>
      </c>
      <c r="B671">
        <v>1491.6245117000001</v>
      </c>
      <c r="C671">
        <v>1544.6999512</v>
      </c>
      <c r="D671">
        <v>1506.9654541</v>
      </c>
      <c r="E671">
        <v>1514.2468262</v>
      </c>
      <c r="F671">
        <v>1544.6999512</v>
      </c>
      <c r="G671">
        <v>1497.8900146000001</v>
      </c>
      <c r="H671">
        <v>1541.1400146000001</v>
      </c>
      <c r="I671">
        <v>1464.0200195</v>
      </c>
      <c r="J671">
        <v>1512.3994141000001</v>
      </c>
      <c r="L671" t="str">
        <f t="shared" si="73"/>
        <v>28MAR2025:23:00:00</v>
      </c>
      <c r="M671">
        <v>23</v>
      </c>
      <c r="N671">
        <f t="shared" si="74"/>
        <v>53.075439499999902</v>
      </c>
      <c r="O671" t="str">
        <f t="shared" si="76"/>
        <v/>
      </c>
      <c r="P671">
        <f t="shared" si="77"/>
        <v>53.075439499999902</v>
      </c>
      <c r="Q671" t="str">
        <f t="shared" si="78"/>
        <v/>
      </c>
      <c r="R671">
        <f t="shared" si="79"/>
        <v>1</v>
      </c>
      <c r="S671">
        <f t="shared" si="75"/>
        <v>3.5582305790557154</v>
      </c>
    </row>
    <row r="672" spans="1:19" x14ac:dyDescent="0.25">
      <c r="A672" t="s">
        <v>697</v>
      </c>
      <c r="B672">
        <v>1418.8278809000001</v>
      </c>
      <c r="C672">
        <v>1451.9300536999999</v>
      </c>
      <c r="D672">
        <v>1417.0966797000001</v>
      </c>
      <c r="E672">
        <v>1396.0712891000001</v>
      </c>
      <c r="F672">
        <v>1451.9300536999999</v>
      </c>
      <c r="G672">
        <v>1428.3299560999999</v>
      </c>
      <c r="H672">
        <v>1468.5899658000001</v>
      </c>
      <c r="I672">
        <v>1395.5300293</v>
      </c>
      <c r="J672">
        <v>1428.090332</v>
      </c>
      <c r="L672" t="str">
        <f t="shared" si="73"/>
        <v>29MAR2025:00:00:00</v>
      </c>
      <c r="M672">
        <v>24</v>
      </c>
      <c r="N672">
        <f t="shared" si="74"/>
        <v>33.102172799999835</v>
      </c>
      <c r="O672" t="str">
        <f t="shared" si="76"/>
        <v/>
      </c>
      <c r="P672">
        <f t="shared" si="77"/>
        <v>33.102172799999835</v>
      </c>
      <c r="Q672" t="str">
        <f t="shared" si="78"/>
        <v/>
      </c>
      <c r="R672">
        <f t="shared" si="79"/>
        <v>1</v>
      </c>
      <c r="S672">
        <f t="shared" si="75"/>
        <v>2.333064725159069</v>
      </c>
    </row>
    <row r="673" spans="1:19" x14ac:dyDescent="0.25">
      <c r="A673" t="s">
        <v>698</v>
      </c>
      <c r="B673">
        <v>1398.6080322</v>
      </c>
      <c r="C673">
        <v>1324.3299560999999</v>
      </c>
      <c r="D673">
        <v>1319.9117432</v>
      </c>
      <c r="E673">
        <v>1278.0396728999999</v>
      </c>
      <c r="F673">
        <v>1347.9599608999999</v>
      </c>
      <c r="G673">
        <v>1256.6800536999999</v>
      </c>
      <c r="H673">
        <v>1387.9000243999999</v>
      </c>
      <c r="I673">
        <v>1324.3299560999999</v>
      </c>
      <c r="J673">
        <v>1318.9819336</v>
      </c>
      <c r="L673" t="str">
        <f t="shared" si="73"/>
        <v>29MAR2025:01:00:00</v>
      </c>
      <c r="M673">
        <v>1</v>
      </c>
      <c r="N673">
        <f t="shared" ref="N673:N736" si="80">C673-B673</f>
        <v>-74.278076100000135</v>
      </c>
      <c r="O673">
        <f t="shared" ref="O673:O736" si="81">IF(N673&lt;0,N673,"")</f>
        <v>-74.278076100000135</v>
      </c>
      <c r="P673" t="str">
        <f t="shared" ref="P673:P736" si="82">IF(N673&gt;0,N673,"")</f>
        <v/>
      </c>
      <c r="Q673">
        <f t="shared" ref="Q673:Q736" si="83">IF(O673&lt;0,1,"")</f>
        <v>1</v>
      </c>
      <c r="R673" t="str">
        <f t="shared" ref="R673:R736" si="84">IF(AND(P673&gt;0,P673&lt;&gt;""),1,"")</f>
        <v/>
      </c>
      <c r="S673">
        <f t="shared" ref="S673:S736" si="85">ABS((B673-C673)/B673)*100</f>
        <v>5.3108572516319157</v>
      </c>
    </row>
    <row r="674" spans="1:19" x14ac:dyDescent="0.25">
      <c r="A674" t="s">
        <v>699</v>
      </c>
      <c r="B674">
        <v>1264.0562743999999</v>
      </c>
      <c r="C674">
        <v>1282.6099853999999</v>
      </c>
      <c r="D674">
        <v>1261.2745361</v>
      </c>
      <c r="E674">
        <v>1222.3857422000001</v>
      </c>
      <c r="F674">
        <v>1314.6600341999999</v>
      </c>
      <c r="G674">
        <v>1237.4000243999999</v>
      </c>
      <c r="H674">
        <v>1353.5</v>
      </c>
      <c r="I674">
        <v>1282.6099853999999</v>
      </c>
      <c r="J674">
        <v>1282.1110839999999</v>
      </c>
      <c r="L674" t="str">
        <f t="shared" si="73"/>
        <v>29MAR2025:02:00:00</v>
      </c>
      <c r="M674">
        <v>2</v>
      </c>
      <c r="N674">
        <f t="shared" si="80"/>
        <v>18.553711000000021</v>
      </c>
      <c r="O674" t="str">
        <f t="shared" si="81"/>
        <v/>
      </c>
      <c r="P674">
        <f t="shared" si="82"/>
        <v>18.553711000000021</v>
      </c>
      <c r="Q674" t="str">
        <f t="shared" si="83"/>
        <v/>
      </c>
      <c r="R674">
        <f t="shared" si="84"/>
        <v>1</v>
      </c>
      <c r="S674">
        <f t="shared" si="85"/>
        <v>1.4677915355316575</v>
      </c>
    </row>
    <row r="675" spans="1:19" x14ac:dyDescent="0.25">
      <c r="A675" t="s">
        <v>700</v>
      </c>
      <c r="B675">
        <v>1240.5238036999999</v>
      </c>
      <c r="C675">
        <v>1260.8699951000001</v>
      </c>
      <c r="D675">
        <v>1195.2512207</v>
      </c>
      <c r="E675">
        <v>1151.0820312999999</v>
      </c>
      <c r="F675">
        <v>1291.9000243999999</v>
      </c>
      <c r="G675">
        <v>1231.6300048999999</v>
      </c>
      <c r="H675">
        <v>1338.75</v>
      </c>
      <c r="I675">
        <v>1260.8699951000001</v>
      </c>
      <c r="J675">
        <v>1254.8464355000001</v>
      </c>
      <c r="L675" t="str">
        <f t="shared" si="73"/>
        <v>29MAR2025:03:00:00</v>
      </c>
      <c r="M675">
        <v>3</v>
      </c>
      <c r="N675">
        <f t="shared" si="80"/>
        <v>20.34619140000018</v>
      </c>
      <c r="O675" t="str">
        <f t="shared" si="81"/>
        <v/>
      </c>
      <c r="P675">
        <f t="shared" si="82"/>
        <v>20.34619140000018</v>
      </c>
      <c r="Q675" t="str">
        <f t="shared" si="83"/>
        <v/>
      </c>
      <c r="R675">
        <f t="shared" si="84"/>
        <v>1</v>
      </c>
      <c r="S675">
        <f t="shared" si="85"/>
        <v>1.6401290599435019</v>
      </c>
    </row>
    <row r="676" spans="1:19" x14ac:dyDescent="0.25">
      <c r="A676" t="s">
        <v>701</v>
      </c>
      <c r="B676">
        <v>1219.8493652</v>
      </c>
      <c r="C676">
        <v>1237.6800536999999</v>
      </c>
      <c r="D676">
        <v>1202.1035156</v>
      </c>
      <c r="E676">
        <v>1171.5240478999999</v>
      </c>
      <c r="F676">
        <v>1277.2700195</v>
      </c>
      <c r="G676">
        <v>1220.0300293</v>
      </c>
      <c r="H676">
        <v>1306.4300536999999</v>
      </c>
      <c r="I676">
        <v>1237.6800536999999</v>
      </c>
      <c r="J676">
        <v>1242.5869141000001</v>
      </c>
      <c r="L676" t="str">
        <f t="shared" si="73"/>
        <v>29MAR2025:04:00:00</v>
      </c>
      <c r="M676">
        <v>4</v>
      </c>
      <c r="N676">
        <f t="shared" si="80"/>
        <v>17.830688499999951</v>
      </c>
      <c r="O676" t="str">
        <f t="shared" si="81"/>
        <v/>
      </c>
      <c r="P676">
        <f t="shared" si="82"/>
        <v>17.830688499999951</v>
      </c>
      <c r="Q676" t="str">
        <f t="shared" si="83"/>
        <v/>
      </c>
      <c r="R676">
        <f t="shared" si="84"/>
        <v>1</v>
      </c>
      <c r="S676">
        <f t="shared" si="85"/>
        <v>1.4617123235602558</v>
      </c>
    </row>
    <row r="677" spans="1:19" x14ac:dyDescent="0.25">
      <c r="A677" t="s">
        <v>702</v>
      </c>
      <c r="B677">
        <v>1233.4769286999999</v>
      </c>
      <c r="C677">
        <v>1239.1500243999999</v>
      </c>
      <c r="D677">
        <v>1172.3537598</v>
      </c>
      <c r="E677">
        <v>1152.2822266000001</v>
      </c>
      <c r="F677">
        <v>1284.0300293</v>
      </c>
      <c r="G677">
        <v>1234.4899902</v>
      </c>
      <c r="H677">
        <v>1305.4899902</v>
      </c>
      <c r="I677">
        <v>1239.1500243999999</v>
      </c>
      <c r="J677">
        <v>1243.0883789</v>
      </c>
      <c r="L677" t="str">
        <f t="shared" si="73"/>
        <v>29MAR2025:05:00:00</v>
      </c>
      <c r="M677">
        <v>5</v>
      </c>
      <c r="N677">
        <f t="shared" si="80"/>
        <v>5.6730956999999762</v>
      </c>
      <c r="O677" t="str">
        <f t="shared" si="81"/>
        <v/>
      </c>
      <c r="P677">
        <f t="shared" si="82"/>
        <v>5.6730956999999762</v>
      </c>
      <c r="Q677" t="str">
        <f t="shared" si="83"/>
        <v/>
      </c>
      <c r="R677">
        <f t="shared" si="84"/>
        <v>1</v>
      </c>
      <c r="S677">
        <f t="shared" si="85"/>
        <v>0.45992718371952285</v>
      </c>
    </row>
    <row r="678" spans="1:19" x14ac:dyDescent="0.25">
      <c r="A678" t="s">
        <v>703</v>
      </c>
      <c r="B678">
        <v>1231.4318848</v>
      </c>
      <c r="C678">
        <v>1249.1800536999999</v>
      </c>
      <c r="D678">
        <v>1185.4554443</v>
      </c>
      <c r="E678">
        <v>1164.1998291</v>
      </c>
      <c r="F678">
        <v>1298.8000488</v>
      </c>
      <c r="G678">
        <v>1261.1899414</v>
      </c>
      <c r="H678">
        <v>1318.2900391000001</v>
      </c>
      <c r="I678">
        <v>1249.1800536999999</v>
      </c>
      <c r="J678">
        <v>1258.3320312999999</v>
      </c>
      <c r="L678" t="str">
        <f t="shared" si="73"/>
        <v>29MAR2025:06:00:00</v>
      </c>
      <c r="M678">
        <v>6</v>
      </c>
      <c r="N678">
        <f t="shared" si="80"/>
        <v>17.748168899999882</v>
      </c>
      <c r="O678" t="str">
        <f t="shared" si="81"/>
        <v/>
      </c>
      <c r="P678">
        <f t="shared" si="82"/>
        <v>17.748168899999882</v>
      </c>
      <c r="Q678" t="str">
        <f t="shared" si="83"/>
        <v/>
      </c>
      <c r="R678">
        <f t="shared" si="84"/>
        <v>1</v>
      </c>
      <c r="S678">
        <f t="shared" si="85"/>
        <v>1.4412627380427467</v>
      </c>
    </row>
    <row r="679" spans="1:19" x14ac:dyDescent="0.25">
      <c r="A679" t="s">
        <v>704</v>
      </c>
      <c r="B679">
        <v>1241.0306396000001</v>
      </c>
      <c r="C679">
        <v>1283.4699707</v>
      </c>
      <c r="D679">
        <v>1253.9509277</v>
      </c>
      <c r="E679">
        <v>1233.4552002</v>
      </c>
      <c r="F679">
        <v>1336.8800048999999</v>
      </c>
      <c r="G679">
        <v>1312.9399414</v>
      </c>
      <c r="H679">
        <v>1353.0899658000001</v>
      </c>
      <c r="I679">
        <v>1283.4699707</v>
      </c>
      <c r="J679">
        <v>1303.9670410000001</v>
      </c>
      <c r="L679" t="str">
        <f t="shared" si="73"/>
        <v>29MAR2025:07:00:00</v>
      </c>
      <c r="M679">
        <v>7</v>
      </c>
      <c r="N679">
        <f t="shared" si="80"/>
        <v>42.43933109999989</v>
      </c>
      <c r="O679" t="str">
        <f t="shared" si="81"/>
        <v/>
      </c>
      <c r="P679">
        <f t="shared" si="82"/>
        <v>42.43933109999989</v>
      </c>
      <c r="Q679" t="str">
        <f t="shared" si="83"/>
        <v/>
      </c>
      <c r="R679">
        <f t="shared" si="84"/>
        <v>1</v>
      </c>
      <c r="S679">
        <f t="shared" si="85"/>
        <v>3.4196843934230845</v>
      </c>
    </row>
    <row r="680" spans="1:19" x14ac:dyDescent="0.25">
      <c r="A680" t="s">
        <v>705</v>
      </c>
      <c r="B680">
        <v>1297.5068358999999</v>
      </c>
      <c r="C680">
        <v>1347.7099608999999</v>
      </c>
      <c r="D680">
        <v>1344.7174072</v>
      </c>
      <c r="E680">
        <v>1330.1989745999999</v>
      </c>
      <c r="F680">
        <v>1393.6999512</v>
      </c>
      <c r="G680">
        <v>1379.3399658000001</v>
      </c>
      <c r="H680">
        <v>1414.8800048999999</v>
      </c>
      <c r="I680">
        <v>1347.7099608999999</v>
      </c>
      <c r="J680">
        <v>1373.1657714999999</v>
      </c>
      <c r="L680" t="str">
        <f t="shared" ref="L680:L743" si="86">A680</f>
        <v>29MAR2025:08:00:00</v>
      </c>
      <c r="M680">
        <v>8</v>
      </c>
      <c r="N680">
        <f t="shared" si="80"/>
        <v>50.203125</v>
      </c>
      <c r="O680" t="str">
        <f t="shared" si="81"/>
        <v/>
      </c>
      <c r="P680">
        <f t="shared" si="82"/>
        <v>50.203125</v>
      </c>
      <c r="Q680" t="str">
        <f t="shared" si="83"/>
        <v/>
      </c>
      <c r="R680">
        <f t="shared" si="84"/>
        <v>1</v>
      </c>
      <c r="S680">
        <f t="shared" si="85"/>
        <v>3.8691992682394782</v>
      </c>
    </row>
    <row r="681" spans="1:19" x14ac:dyDescent="0.25">
      <c r="A681" t="s">
        <v>706</v>
      </c>
      <c r="B681">
        <v>1359.0755615</v>
      </c>
      <c r="C681">
        <v>1431</v>
      </c>
      <c r="D681">
        <v>1366.8754882999999</v>
      </c>
      <c r="E681">
        <v>1336.9847411999999</v>
      </c>
      <c r="F681">
        <v>1465.8199463000001</v>
      </c>
      <c r="G681">
        <v>1466.8599853999999</v>
      </c>
      <c r="H681">
        <v>1499.2199707</v>
      </c>
      <c r="I681">
        <v>1431</v>
      </c>
      <c r="J681">
        <v>1439.9768065999999</v>
      </c>
      <c r="L681" t="str">
        <f t="shared" si="86"/>
        <v>29MAR2025:09:00:00</v>
      </c>
      <c r="M681">
        <v>9</v>
      </c>
      <c r="N681">
        <f t="shared" si="80"/>
        <v>71.924438499999951</v>
      </c>
      <c r="O681" t="str">
        <f t="shared" si="81"/>
        <v/>
      </c>
      <c r="P681">
        <f t="shared" si="82"/>
        <v>71.924438499999951</v>
      </c>
      <c r="Q681" t="str">
        <f t="shared" si="83"/>
        <v/>
      </c>
      <c r="R681">
        <f t="shared" si="84"/>
        <v>1</v>
      </c>
      <c r="S681">
        <f t="shared" si="85"/>
        <v>5.2921589157719504</v>
      </c>
    </row>
    <row r="682" spans="1:19" x14ac:dyDescent="0.25">
      <c r="A682" t="s">
        <v>707</v>
      </c>
      <c r="B682">
        <v>1437.6979980000001</v>
      </c>
      <c r="C682">
        <v>1503.8399658000001</v>
      </c>
      <c r="D682">
        <v>1429.1398925999999</v>
      </c>
      <c r="E682">
        <v>1354.0247803</v>
      </c>
      <c r="F682">
        <v>1528.8000488</v>
      </c>
      <c r="G682">
        <v>1540.4699707</v>
      </c>
      <c r="H682">
        <v>1571.4599608999999</v>
      </c>
      <c r="I682">
        <v>1503.8399658000001</v>
      </c>
      <c r="J682">
        <v>1499.7189940999999</v>
      </c>
      <c r="L682" t="str">
        <f t="shared" si="86"/>
        <v>29MAR2025:10:00:00</v>
      </c>
      <c r="M682">
        <v>10</v>
      </c>
      <c r="N682">
        <f t="shared" si="80"/>
        <v>66.141967799999975</v>
      </c>
      <c r="O682" t="str">
        <f t="shared" si="81"/>
        <v/>
      </c>
      <c r="P682">
        <f t="shared" si="82"/>
        <v>66.141967799999975</v>
      </c>
      <c r="Q682" t="str">
        <f t="shared" si="83"/>
        <v/>
      </c>
      <c r="R682">
        <f t="shared" si="84"/>
        <v>1</v>
      </c>
      <c r="S682">
        <f t="shared" si="85"/>
        <v>4.6005466997944566</v>
      </c>
    </row>
    <row r="683" spans="1:19" x14ac:dyDescent="0.25">
      <c r="A683" t="s">
        <v>708</v>
      </c>
      <c r="B683">
        <v>1473.3024902</v>
      </c>
      <c r="C683">
        <v>1563.3499756000001</v>
      </c>
      <c r="D683">
        <v>1518.3044434000001</v>
      </c>
      <c r="E683">
        <v>1431.8039550999999</v>
      </c>
      <c r="F683">
        <v>1587.6199951000001</v>
      </c>
      <c r="G683">
        <v>1598.1999512</v>
      </c>
      <c r="H683">
        <v>1628.7099608999999</v>
      </c>
      <c r="I683">
        <v>1563.3499756000001</v>
      </c>
      <c r="J683">
        <v>1561.9368896000001</v>
      </c>
      <c r="L683" t="str">
        <f t="shared" si="86"/>
        <v>29MAR2025:11:00:00</v>
      </c>
      <c r="M683">
        <v>11</v>
      </c>
      <c r="N683">
        <f t="shared" si="80"/>
        <v>90.047485400000141</v>
      </c>
      <c r="O683" t="str">
        <f t="shared" si="81"/>
        <v/>
      </c>
      <c r="P683">
        <f t="shared" si="82"/>
        <v>90.047485400000141</v>
      </c>
      <c r="Q683" t="str">
        <f t="shared" si="83"/>
        <v/>
      </c>
      <c r="R683">
        <f t="shared" si="84"/>
        <v>1</v>
      </c>
      <c r="S683">
        <f t="shared" si="85"/>
        <v>6.1119482250909822</v>
      </c>
    </row>
    <row r="684" spans="1:19" x14ac:dyDescent="0.25">
      <c r="A684" t="s">
        <v>709</v>
      </c>
      <c r="B684">
        <v>1496.7790527</v>
      </c>
      <c r="C684">
        <v>1611.7199707</v>
      </c>
      <c r="D684">
        <v>1517.0301514</v>
      </c>
      <c r="E684">
        <v>1493.9818115</v>
      </c>
      <c r="F684">
        <v>1629.9300536999999</v>
      </c>
      <c r="G684">
        <v>1654.7900391000001</v>
      </c>
      <c r="H684">
        <v>1683.0600586</v>
      </c>
      <c r="I684">
        <v>1611.7199707</v>
      </c>
      <c r="J684">
        <v>1614.6964111</v>
      </c>
      <c r="L684" t="str">
        <f t="shared" si="86"/>
        <v>29MAR2025:12:00:00</v>
      </c>
      <c r="M684">
        <v>12</v>
      </c>
      <c r="N684">
        <f t="shared" si="80"/>
        <v>114.94091800000001</v>
      </c>
      <c r="O684" t="str">
        <f t="shared" si="81"/>
        <v/>
      </c>
      <c r="P684">
        <f t="shared" si="82"/>
        <v>114.94091800000001</v>
      </c>
      <c r="Q684" t="str">
        <f t="shared" si="83"/>
        <v/>
      </c>
      <c r="R684">
        <f t="shared" si="84"/>
        <v>1</v>
      </c>
      <c r="S684">
        <f t="shared" si="85"/>
        <v>7.6792174364453558</v>
      </c>
    </row>
    <row r="685" spans="1:19" x14ac:dyDescent="0.25">
      <c r="A685" t="s">
        <v>710</v>
      </c>
      <c r="B685">
        <v>1530.5369873</v>
      </c>
      <c r="C685">
        <v>1644.5699463000001</v>
      </c>
      <c r="D685">
        <v>1521.1047363</v>
      </c>
      <c r="E685">
        <v>1506.3771973</v>
      </c>
      <c r="F685">
        <v>1661.6199951000001</v>
      </c>
      <c r="G685">
        <v>1696.5899658000001</v>
      </c>
      <c r="H685">
        <v>1728.6400146000001</v>
      </c>
      <c r="I685">
        <v>1644.5699463000001</v>
      </c>
      <c r="J685">
        <v>1647.5595702999999</v>
      </c>
      <c r="L685" t="str">
        <f t="shared" si="86"/>
        <v>29MAR2025:13:00:00</v>
      </c>
      <c r="M685">
        <v>13</v>
      </c>
      <c r="N685">
        <f t="shared" si="80"/>
        <v>114.03295900000012</v>
      </c>
      <c r="O685" t="str">
        <f t="shared" si="81"/>
        <v/>
      </c>
      <c r="P685">
        <f t="shared" si="82"/>
        <v>114.03295900000012</v>
      </c>
      <c r="Q685" t="str">
        <f t="shared" si="83"/>
        <v/>
      </c>
      <c r="R685">
        <f t="shared" si="84"/>
        <v>1</v>
      </c>
      <c r="S685">
        <f t="shared" si="85"/>
        <v>7.4505196506988138</v>
      </c>
    </row>
    <row r="686" spans="1:19" x14ac:dyDescent="0.25">
      <c r="A686" t="s">
        <v>711</v>
      </c>
      <c r="B686">
        <v>1572.671875</v>
      </c>
      <c r="C686">
        <v>1696.4000243999999</v>
      </c>
      <c r="D686">
        <v>1539.7525635</v>
      </c>
      <c r="E686">
        <v>1554.8120117000001</v>
      </c>
      <c r="F686">
        <v>1703.0600586</v>
      </c>
      <c r="G686">
        <v>1758.4300536999999</v>
      </c>
      <c r="H686">
        <v>1790.0400391000001</v>
      </c>
      <c r="I686">
        <v>1696.4000243999999</v>
      </c>
      <c r="J686">
        <v>1700.5485839999999</v>
      </c>
      <c r="L686" t="str">
        <f t="shared" si="86"/>
        <v>29MAR2025:14:00:00</v>
      </c>
      <c r="M686">
        <v>14</v>
      </c>
      <c r="N686">
        <f t="shared" si="80"/>
        <v>123.72814939999989</v>
      </c>
      <c r="O686" t="str">
        <f t="shared" si="81"/>
        <v/>
      </c>
      <c r="P686">
        <f t="shared" si="82"/>
        <v>123.72814939999989</v>
      </c>
      <c r="Q686" t="str">
        <f t="shared" si="83"/>
        <v/>
      </c>
      <c r="R686">
        <f t="shared" si="84"/>
        <v>1</v>
      </c>
      <c r="S686">
        <f t="shared" si="85"/>
        <v>7.8673848859921849</v>
      </c>
    </row>
    <row r="687" spans="1:19" x14ac:dyDescent="0.25">
      <c r="A687" t="s">
        <v>712</v>
      </c>
      <c r="B687">
        <v>1575.1566161999999</v>
      </c>
      <c r="C687">
        <v>1711</v>
      </c>
      <c r="D687">
        <v>1603.387207</v>
      </c>
      <c r="E687">
        <v>1596.5118408000001</v>
      </c>
      <c r="F687">
        <v>1735.3499756000001</v>
      </c>
      <c r="G687">
        <v>1797.6899414</v>
      </c>
      <c r="H687">
        <v>1839.9499512</v>
      </c>
      <c r="I687">
        <v>1711</v>
      </c>
      <c r="J687">
        <v>1736.1003418</v>
      </c>
      <c r="L687" t="str">
        <f t="shared" si="86"/>
        <v>29MAR2025:15:00:00</v>
      </c>
      <c r="M687">
        <v>15</v>
      </c>
      <c r="N687">
        <f t="shared" si="80"/>
        <v>135.84338380000008</v>
      </c>
      <c r="O687" t="str">
        <f t="shared" si="81"/>
        <v/>
      </c>
      <c r="P687">
        <f t="shared" si="82"/>
        <v>135.84338380000008</v>
      </c>
      <c r="Q687" t="str">
        <f t="shared" si="83"/>
        <v/>
      </c>
      <c r="R687">
        <f t="shared" si="84"/>
        <v>1</v>
      </c>
      <c r="S687">
        <f t="shared" si="85"/>
        <v>8.6241191766515648</v>
      </c>
    </row>
    <row r="688" spans="1:19" x14ac:dyDescent="0.25">
      <c r="A688" t="s">
        <v>713</v>
      </c>
      <c r="B688">
        <v>1734.3022461</v>
      </c>
      <c r="C688">
        <v>1735.7800293</v>
      </c>
      <c r="D688">
        <v>1634.9910889</v>
      </c>
      <c r="E688">
        <v>1606.8724365</v>
      </c>
      <c r="F688">
        <v>1777.0400391000001</v>
      </c>
      <c r="G688">
        <v>1827.6400146000001</v>
      </c>
      <c r="H688">
        <v>1891.8100586</v>
      </c>
      <c r="I688">
        <v>1735.7800293</v>
      </c>
      <c r="J688">
        <v>1767.8286132999999</v>
      </c>
      <c r="L688" t="str">
        <f t="shared" si="86"/>
        <v>29MAR2025:16:00:00</v>
      </c>
      <c r="M688">
        <v>16</v>
      </c>
      <c r="N688">
        <f t="shared" si="80"/>
        <v>1.4777831999999762</v>
      </c>
      <c r="O688" t="str">
        <f t="shared" si="81"/>
        <v/>
      </c>
      <c r="P688">
        <f t="shared" si="82"/>
        <v>1.4777831999999762</v>
      </c>
      <c r="Q688" t="str">
        <f t="shared" si="83"/>
        <v/>
      </c>
      <c r="R688">
        <f t="shared" si="84"/>
        <v>1</v>
      </c>
      <c r="S688">
        <f t="shared" si="85"/>
        <v>8.5209092205417516E-2</v>
      </c>
    </row>
    <row r="689" spans="1:19" x14ac:dyDescent="0.25">
      <c r="A689" t="s">
        <v>714</v>
      </c>
      <c r="B689">
        <v>1732.4141846</v>
      </c>
      <c r="C689">
        <v>1748.8000488</v>
      </c>
      <c r="D689">
        <v>1741.9448242000001</v>
      </c>
      <c r="E689">
        <v>1711.7596435999999</v>
      </c>
      <c r="F689">
        <v>1804.9300536999999</v>
      </c>
      <c r="G689">
        <v>1857.6099853999999</v>
      </c>
      <c r="H689">
        <v>1936.3699951000001</v>
      </c>
      <c r="I689">
        <v>1748.8000488</v>
      </c>
      <c r="J689">
        <v>1811.894043</v>
      </c>
      <c r="L689" t="str">
        <f t="shared" si="86"/>
        <v>29MAR2025:17:00:00</v>
      </c>
      <c r="M689">
        <v>17</v>
      </c>
      <c r="N689">
        <f t="shared" si="80"/>
        <v>16.385864200000015</v>
      </c>
      <c r="O689" t="str">
        <f t="shared" si="81"/>
        <v/>
      </c>
      <c r="P689">
        <f t="shared" si="82"/>
        <v>16.385864200000015</v>
      </c>
      <c r="Q689" t="str">
        <f t="shared" si="83"/>
        <v/>
      </c>
      <c r="R689">
        <f t="shared" si="84"/>
        <v>1</v>
      </c>
      <c r="S689">
        <f t="shared" si="85"/>
        <v>0.94583987741842301</v>
      </c>
    </row>
    <row r="690" spans="1:19" x14ac:dyDescent="0.25">
      <c r="A690" t="s">
        <v>715</v>
      </c>
      <c r="B690">
        <v>1785.4255370999999</v>
      </c>
      <c r="C690">
        <v>1742.0799560999999</v>
      </c>
      <c r="D690">
        <v>1747.3431396000001</v>
      </c>
      <c r="E690">
        <v>1705.4741211</v>
      </c>
      <c r="F690">
        <v>1813.1400146000001</v>
      </c>
      <c r="G690">
        <v>1857.9499512</v>
      </c>
      <c r="H690">
        <v>1953.2099608999999</v>
      </c>
      <c r="I690">
        <v>1742.0799560999999</v>
      </c>
      <c r="J690">
        <v>1814.3708495999999</v>
      </c>
      <c r="L690" t="str">
        <f t="shared" si="86"/>
        <v>29MAR2025:18:00:00</v>
      </c>
      <c r="M690">
        <v>18</v>
      </c>
      <c r="N690">
        <f t="shared" si="80"/>
        <v>-43.345581000000038</v>
      </c>
      <c r="O690">
        <f t="shared" si="81"/>
        <v>-43.345581000000038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2.4277451004988229</v>
      </c>
    </row>
    <row r="691" spans="1:19" x14ac:dyDescent="0.25">
      <c r="A691" t="s">
        <v>716</v>
      </c>
      <c r="B691">
        <v>1835.9139404</v>
      </c>
      <c r="C691">
        <v>1699.6199951000001</v>
      </c>
      <c r="D691">
        <v>1743.1844481999999</v>
      </c>
      <c r="E691">
        <v>1710.7802733999999</v>
      </c>
      <c r="F691">
        <v>1785.1199951000001</v>
      </c>
      <c r="G691">
        <v>1814.4399414</v>
      </c>
      <c r="H691">
        <v>1921.25</v>
      </c>
      <c r="I691">
        <v>1699.6199951000001</v>
      </c>
      <c r="J691">
        <v>1786.2421875</v>
      </c>
      <c r="L691" t="str">
        <f t="shared" si="86"/>
        <v>29MAR2025:19:00:00</v>
      </c>
      <c r="M691">
        <v>19</v>
      </c>
      <c r="N691">
        <f t="shared" si="80"/>
        <v>-136.2939452999999</v>
      </c>
      <c r="O691">
        <f t="shared" si="81"/>
        <v>-136.2939452999999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7.4237654772807513</v>
      </c>
    </row>
    <row r="692" spans="1:19" x14ac:dyDescent="0.25">
      <c r="A692" t="s">
        <v>717</v>
      </c>
      <c r="B692">
        <v>1743.2532959</v>
      </c>
      <c r="C692">
        <v>1682.0300293</v>
      </c>
      <c r="D692">
        <v>1719.4071045000001</v>
      </c>
      <c r="E692">
        <v>1713.0731201000001</v>
      </c>
      <c r="F692">
        <v>1768.3900146000001</v>
      </c>
      <c r="G692">
        <v>1800.9899902</v>
      </c>
      <c r="H692">
        <v>1900.4200439000001</v>
      </c>
      <c r="I692">
        <v>1682.0300293</v>
      </c>
      <c r="J692">
        <v>1772.9805908000001</v>
      </c>
      <c r="L692" t="str">
        <f t="shared" si="86"/>
        <v>29MAR2025:20:00:00</v>
      </c>
      <c r="M692">
        <v>20</v>
      </c>
      <c r="N692">
        <f t="shared" si="80"/>
        <v>-61.223266599999988</v>
      </c>
      <c r="O692">
        <f t="shared" si="81"/>
        <v>-61.223266599999988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3.5120120950863818</v>
      </c>
    </row>
    <row r="693" spans="1:19" x14ac:dyDescent="0.25">
      <c r="A693" t="s">
        <v>718</v>
      </c>
      <c r="B693">
        <v>1757.234375</v>
      </c>
      <c r="C693">
        <v>1683.7700195</v>
      </c>
      <c r="D693">
        <v>1729.3444824000001</v>
      </c>
      <c r="E693">
        <v>1686.3035889</v>
      </c>
      <c r="F693">
        <v>1762.6600341999999</v>
      </c>
      <c r="G693">
        <v>1789.0899658000001</v>
      </c>
      <c r="H693">
        <v>1892.2299805</v>
      </c>
      <c r="I693">
        <v>1683.7700195</v>
      </c>
      <c r="J693">
        <v>1762.8107910000001</v>
      </c>
      <c r="L693" t="str">
        <f t="shared" si="86"/>
        <v>29MAR2025:21:00:00</v>
      </c>
      <c r="M693">
        <v>21</v>
      </c>
      <c r="N693">
        <f t="shared" si="80"/>
        <v>-73.464355500000011</v>
      </c>
      <c r="O693">
        <f t="shared" si="81"/>
        <v>-73.464355500000011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4.1806805367098523</v>
      </c>
    </row>
    <row r="694" spans="1:19" x14ac:dyDescent="0.25">
      <c r="A694" t="s">
        <v>719</v>
      </c>
      <c r="B694">
        <v>1717.4987793</v>
      </c>
      <c r="C694">
        <v>1631.1600341999999</v>
      </c>
      <c r="D694">
        <v>1685.1768798999999</v>
      </c>
      <c r="E694">
        <v>1626.2220459</v>
      </c>
      <c r="F694">
        <v>1705.6400146000001</v>
      </c>
      <c r="G694">
        <v>1723.7700195</v>
      </c>
      <c r="H694">
        <v>1828.4899902</v>
      </c>
      <c r="I694">
        <v>1631.1600341999999</v>
      </c>
      <c r="J694">
        <v>1703.0565185999999</v>
      </c>
      <c r="L694" t="str">
        <f t="shared" si="86"/>
        <v>29MAR2025:22:00:00</v>
      </c>
      <c r="M694">
        <v>22</v>
      </c>
      <c r="N694">
        <f t="shared" si="80"/>
        <v>-86.338745100000096</v>
      </c>
      <c r="O694">
        <f t="shared" si="81"/>
        <v>-86.338745100000096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5.0270047432108873</v>
      </c>
    </row>
    <row r="695" spans="1:19" x14ac:dyDescent="0.25">
      <c r="A695" t="s">
        <v>720</v>
      </c>
      <c r="B695">
        <v>1604.9691161999999</v>
      </c>
      <c r="C695">
        <v>1564.0400391000001</v>
      </c>
      <c r="D695">
        <v>1600.9993896000001</v>
      </c>
      <c r="E695">
        <v>1522.6285399999999</v>
      </c>
      <c r="F695">
        <v>1634.8699951000001</v>
      </c>
      <c r="G695">
        <v>1641.3399658000001</v>
      </c>
      <c r="H695">
        <v>1735.7800293</v>
      </c>
      <c r="I695">
        <v>1564.0400391000001</v>
      </c>
      <c r="J695">
        <v>1619.7318115</v>
      </c>
      <c r="L695" t="str">
        <f t="shared" si="86"/>
        <v>29MAR2025:23:00:00</v>
      </c>
      <c r="M695">
        <v>23</v>
      </c>
      <c r="N695">
        <f t="shared" si="80"/>
        <v>-40.929077099999859</v>
      </c>
      <c r="O695">
        <f t="shared" si="81"/>
        <v>-40.929077099999859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2.5501473322368633</v>
      </c>
    </row>
    <row r="696" spans="1:19" x14ac:dyDescent="0.25">
      <c r="A696" t="s">
        <v>721</v>
      </c>
      <c r="B696">
        <v>1535.6713867000001</v>
      </c>
      <c r="C696">
        <v>1466.5699463000001</v>
      </c>
      <c r="D696">
        <v>1461.9700928</v>
      </c>
      <c r="E696">
        <v>1396.1887207</v>
      </c>
      <c r="F696">
        <v>1542.7700195</v>
      </c>
      <c r="G696">
        <v>1531.0200195</v>
      </c>
      <c r="H696">
        <v>1617.9200439000001</v>
      </c>
      <c r="I696">
        <v>1466.5699463000001</v>
      </c>
      <c r="J696">
        <v>1510.8936768000001</v>
      </c>
      <c r="L696" t="str">
        <f t="shared" si="86"/>
        <v>30MAR2025:00:00:00</v>
      </c>
      <c r="M696">
        <v>24</v>
      </c>
      <c r="N696">
        <f t="shared" si="80"/>
        <v>-69.101440400000001</v>
      </c>
      <c r="O696">
        <f t="shared" si="81"/>
        <v>-69.101440400000001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4.4997543744363107</v>
      </c>
    </row>
    <row r="697" spans="1:19" x14ac:dyDescent="0.25">
      <c r="A697" t="s">
        <v>722</v>
      </c>
      <c r="B697">
        <v>1394.2697754000001</v>
      </c>
      <c r="C697">
        <v>1435.5200195</v>
      </c>
      <c r="D697">
        <v>1369.4144286999999</v>
      </c>
      <c r="E697">
        <v>1291.409668</v>
      </c>
      <c r="F697">
        <v>1430.5999756000001</v>
      </c>
      <c r="G697">
        <v>1465.9000243999999</v>
      </c>
      <c r="H697">
        <v>1389.1999512</v>
      </c>
      <c r="I697">
        <v>1435.5200195</v>
      </c>
      <c r="J697">
        <v>1402.526001</v>
      </c>
      <c r="L697" t="str">
        <f t="shared" si="86"/>
        <v>30MAR2025:01:00:00</v>
      </c>
      <c r="M697">
        <v>1</v>
      </c>
      <c r="N697">
        <f t="shared" si="80"/>
        <v>41.250244099999918</v>
      </c>
      <c r="O697" t="str">
        <f t="shared" si="81"/>
        <v/>
      </c>
      <c r="P697">
        <f t="shared" si="82"/>
        <v>41.250244099999918</v>
      </c>
      <c r="Q697" t="str">
        <f t="shared" si="83"/>
        <v/>
      </c>
      <c r="R697">
        <f t="shared" si="84"/>
        <v>1</v>
      </c>
      <c r="S697">
        <f t="shared" si="85"/>
        <v>2.9585554264895184</v>
      </c>
    </row>
    <row r="698" spans="1:19" x14ac:dyDescent="0.25">
      <c r="A698" t="s">
        <v>723</v>
      </c>
      <c r="B698">
        <v>1288.6232910000001</v>
      </c>
      <c r="C698">
        <v>1367.9399414</v>
      </c>
      <c r="D698">
        <v>1320.9195557</v>
      </c>
      <c r="E698">
        <v>1243.0629882999999</v>
      </c>
      <c r="F698">
        <v>1379.8000488</v>
      </c>
      <c r="G698">
        <v>1403.2700195</v>
      </c>
      <c r="H698">
        <v>1339.8499756000001</v>
      </c>
      <c r="I698">
        <v>1367.9399414</v>
      </c>
      <c r="J698">
        <v>1346.784668</v>
      </c>
      <c r="L698" t="str">
        <f t="shared" si="86"/>
        <v>30MAR2025:02:00:00</v>
      </c>
      <c r="M698">
        <v>2</v>
      </c>
      <c r="N698">
        <f t="shared" si="80"/>
        <v>79.316650399999844</v>
      </c>
      <c r="O698" t="str">
        <f t="shared" si="81"/>
        <v/>
      </c>
      <c r="P698">
        <f t="shared" si="82"/>
        <v>79.316650399999844</v>
      </c>
      <c r="Q698" t="str">
        <f t="shared" si="83"/>
        <v/>
      </c>
      <c r="R698">
        <f t="shared" si="84"/>
        <v>1</v>
      </c>
      <c r="S698">
        <f t="shared" si="85"/>
        <v>6.155146422850108</v>
      </c>
    </row>
    <row r="699" spans="1:19" x14ac:dyDescent="0.25">
      <c r="A699" t="s">
        <v>724</v>
      </c>
      <c r="B699">
        <v>1252.6911620999999</v>
      </c>
      <c r="C699">
        <v>1323.0200195</v>
      </c>
      <c r="D699">
        <v>1293.6232910000001</v>
      </c>
      <c r="E699">
        <v>1199.5418701000001</v>
      </c>
      <c r="F699">
        <v>1341.0300293</v>
      </c>
      <c r="G699">
        <v>1359.3900146000001</v>
      </c>
      <c r="H699">
        <v>1304.6700439000001</v>
      </c>
      <c r="I699">
        <v>1323.0200195</v>
      </c>
      <c r="J699">
        <v>1305.5305175999999</v>
      </c>
      <c r="L699" t="str">
        <f t="shared" si="86"/>
        <v>30MAR2025:03:00:00</v>
      </c>
      <c r="M699">
        <v>3</v>
      </c>
      <c r="N699">
        <f t="shared" si="80"/>
        <v>70.328857400000061</v>
      </c>
      <c r="O699" t="str">
        <f t="shared" si="81"/>
        <v/>
      </c>
      <c r="P699">
        <f t="shared" si="82"/>
        <v>70.328857400000061</v>
      </c>
      <c r="Q699" t="str">
        <f t="shared" si="83"/>
        <v/>
      </c>
      <c r="R699">
        <f t="shared" si="84"/>
        <v>1</v>
      </c>
      <c r="S699">
        <f t="shared" si="85"/>
        <v>5.6142215677566858</v>
      </c>
    </row>
    <row r="700" spans="1:19" x14ac:dyDescent="0.25">
      <c r="A700" t="s">
        <v>725</v>
      </c>
      <c r="B700">
        <v>1204.9204102000001</v>
      </c>
      <c r="C700">
        <v>1288.9799805</v>
      </c>
      <c r="D700">
        <v>1280.8924560999999</v>
      </c>
      <c r="E700">
        <v>1203.9622803</v>
      </c>
      <c r="F700">
        <v>1312.8000488</v>
      </c>
      <c r="G700">
        <v>1326.4100341999999</v>
      </c>
      <c r="H700">
        <v>1274.5699463000001</v>
      </c>
      <c r="I700">
        <v>1288.9799805</v>
      </c>
      <c r="J700">
        <v>1281.3444824000001</v>
      </c>
      <c r="L700" t="str">
        <f t="shared" si="86"/>
        <v>30MAR2025:04:00:00</v>
      </c>
      <c r="M700">
        <v>4</v>
      </c>
      <c r="N700">
        <f t="shared" si="80"/>
        <v>84.059570299999905</v>
      </c>
      <c r="O700" t="str">
        <f t="shared" si="81"/>
        <v/>
      </c>
      <c r="P700">
        <f t="shared" si="82"/>
        <v>84.059570299999905</v>
      </c>
      <c r="Q700" t="str">
        <f t="shared" si="83"/>
        <v/>
      </c>
      <c r="R700">
        <f t="shared" si="84"/>
        <v>1</v>
      </c>
      <c r="S700">
        <f t="shared" si="85"/>
        <v>6.9763587360967012</v>
      </c>
    </row>
    <row r="701" spans="1:19" x14ac:dyDescent="0.25">
      <c r="A701" t="s">
        <v>726</v>
      </c>
      <c r="B701">
        <v>1233.8520507999999</v>
      </c>
      <c r="C701">
        <v>1269.3900146000001</v>
      </c>
      <c r="D701">
        <v>1237.5860596</v>
      </c>
      <c r="E701">
        <v>1173.0147704999999</v>
      </c>
      <c r="F701">
        <v>1300.0300293</v>
      </c>
      <c r="G701">
        <v>1306.7299805</v>
      </c>
      <c r="H701">
        <v>1259.9399414</v>
      </c>
      <c r="I701">
        <v>1269.3900146000001</v>
      </c>
      <c r="J701">
        <v>1261.8209228999999</v>
      </c>
      <c r="L701" t="str">
        <f t="shared" si="86"/>
        <v>30MAR2025:05:00:00</v>
      </c>
      <c r="M701">
        <v>5</v>
      </c>
      <c r="N701">
        <f t="shared" si="80"/>
        <v>35.537963800000171</v>
      </c>
      <c r="O701" t="str">
        <f t="shared" si="81"/>
        <v/>
      </c>
      <c r="P701">
        <f t="shared" si="82"/>
        <v>35.537963800000171</v>
      </c>
      <c r="Q701" t="str">
        <f t="shared" si="83"/>
        <v/>
      </c>
      <c r="R701">
        <f t="shared" si="84"/>
        <v>1</v>
      </c>
      <c r="S701">
        <f t="shared" si="85"/>
        <v>2.880245145838856</v>
      </c>
    </row>
    <row r="702" spans="1:19" x14ac:dyDescent="0.25">
      <c r="A702" t="s">
        <v>727</v>
      </c>
      <c r="B702">
        <v>1219.2346190999999</v>
      </c>
      <c r="C702">
        <v>1264.3199463000001</v>
      </c>
      <c r="D702">
        <v>1230.8818358999999</v>
      </c>
      <c r="E702">
        <v>1191.9373779</v>
      </c>
      <c r="F702">
        <v>1290.7099608999999</v>
      </c>
      <c r="G702">
        <v>1298.2399902</v>
      </c>
      <c r="H702">
        <v>1257.9399414</v>
      </c>
      <c r="I702">
        <v>1264.3199463000001</v>
      </c>
      <c r="J702">
        <v>1260.6295166</v>
      </c>
      <c r="L702" t="str">
        <f t="shared" si="86"/>
        <v>30MAR2025:06:00:00</v>
      </c>
      <c r="M702">
        <v>6</v>
      </c>
      <c r="N702">
        <f t="shared" si="80"/>
        <v>45.085327200000165</v>
      </c>
      <c r="O702" t="str">
        <f t="shared" si="81"/>
        <v/>
      </c>
      <c r="P702">
        <f t="shared" si="82"/>
        <v>45.085327200000165</v>
      </c>
      <c r="Q702" t="str">
        <f t="shared" si="83"/>
        <v/>
      </c>
      <c r="R702">
        <f t="shared" si="84"/>
        <v>1</v>
      </c>
      <c r="S702">
        <f t="shared" si="85"/>
        <v>3.6978385040674708</v>
      </c>
    </row>
    <row r="703" spans="1:19" x14ac:dyDescent="0.25">
      <c r="A703" t="s">
        <v>728</v>
      </c>
      <c r="B703">
        <v>1199.8745117000001</v>
      </c>
      <c r="C703">
        <v>1288.6600341999999</v>
      </c>
      <c r="D703">
        <v>1280.8417969</v>
      </c>
      <c r="E703">
        <v>1243.213501</v>
      </c>
      <c r="F703">
        <v>1305.4799805</v>
      </c>
      <c r="G703">
        <v>1312.1999512</v>
      </c>
      <c r="H703">
        <v>1280.0600586</v>
      </c>
      <c r="I703">
        <v>1288.6600341999999</v>
      </c>
      <c r="J703">
        <v>1285.9227295000001</v>
      </c>
      <c r="L703" t="str">
        <f t="shared" si="86"/>
        <v>30MAR2025:07:00:00</v>
      </c>
      <c r="M703">
        <v>7</v>
      </c>
      <c r="N703">
        <f t="shared" si="80"/>
        <v>88.785522499999843</v>
      </c>
      <c r="O703" t="str">
        <f t="shared" si="81"/>
        <v/>
      </c>
      <c r="P703">
        <f t="shared" si="82"/>
        <v>88.785522499999843</v>
      </c>
      <c r="Q703" t="str">
        <f t="shared" si="83"/>
        <v/>
      </c>
      <c r="R703">
        <f t="shared" si="84"/>
        <v>1</v>
      </c>
      <c r="S703">
        <f t="shared" si="85"/>
        <v>7.3995673409386109</v>
      </c>
    </row>
    <row r="704" spans="1:19" x14ac:dyDescent="0.25">
      <c r="A704" t="s">
        <v>729</v>
      </c>
      <c r="B704">
        <v>1264.6738281</v>
      </c>
      <c r="C704">
        <v>1349.9899902</v>
      </c>
      <c r="D704">
        <v>1313.4555664</v>
      </c>
      <c r="E704">
        <v>1267.5251464999999</v>
      </c>
      <c r="F704">
        <v>1356.0699463000001</v>
      </c>
      <c r="G704">
        <v>1372.3800048999999</v>
      </c>
      <c r="H704">
        <v>1336.25</v>
      </c>
      <c r="I704">
        <v>1349.9899902</v>
      </c>
      <c r="J704">
        <v>1336.4431152</v>
      </c>
      <c r="L704" t="str">
        <f t="shared" si="86"/>
        <v>30MAR2025:08:00:00</v>
      </c>
      <c r="M704">
        <v>8</v>
      </c>
      <c r="N704">
        <f t="shared" si="80"/>
        <v>85.316162099999929</v>
      </c>
      <c r="O704" t="str">
        <f t="shared" si="81"/>
        <v/>
      </c>
      <c r="P704">
        <f t="shared" si="82"/>
        <v>85.316162099999929</v>
      </c>
      <c r="Q704" t="str">
        <f t="shared" si="83"/>
        <v/>
      </c>
      <c r="R704">
        <f t="shared" si="84"/>
        <v>1</v>
      </c>
      <c r="S704">
        <f t="shared" si="85"/>
        <v>6.7461000776916382</v>
      </c>
    </row>
    <row r="705" spans="1:19" x14ac:dyDescent="0.25">
      <c r="A705" t="s">
        <v>730</v>
      </c>
      <c r="B705">
        <v>1411.0792236</v>
      </c>
      <c r="C705">
        <v>1457.6300048999999</v>
      </c>
      <c r="D705">
        <v>1391.0012207</v>
      </c>
      <c r="E705">
        <v>1365.0544434000001</v>
      </c>
      <c r="F705">
        <v>1439.6099853999999</v>
      </c>
      <c r="G705">
        <v>1470.3299560999999</v>
      </c>
      <c r="H705">
        <v>1432.8299560999999</v>
      </c>
      <c r="I705">
        <v>1457.6300048999999</v>
      </c>
      <c r="J705">
        <v>1433.0909423999999</v>
      </c>
      <c r="L705" t="str">
        <f t="shared" si="86"/>
        <v>30MAR2025:09:00:00</v>
      </c>
      <c r="M705">
        <v>9</v>
      </c>
      <c r="N705">
        <f t="shared" si="80"/>
        <v>46.550781299999926</v>
      </c>
      <c r="O705" t="str">
        <f t="shared" si="81"/>
        <v/>
      </c>
      <c r="P705">
        <f t="shared" si="82"/>
        <v>46.550781299999926</v>
      </c>
      <c r="Q705" t="str">
        <f t="shared" si="83"/>
        <v/>
      </c>
      <c r="R705">
        <f t="shared" si="84"/>
        <v>1</v>
      </c>
      <c r="S705">
        <f t="shared" si="85"/>
        <v>3.2989488131812879</v>
      </c>
    </row>
    <row r="706" spans="1:19" x14ac:dyDescent="0.25">
      <c r="A706" t="s">
        <v>731</v>
      </c>
      <c r="B706">
        <v>1492.0675048999999</v>
      </c>
      <c r="C706">
        <v>1552.5200195</v>
      </c>
      <c r="D706">
        <v>1454.4572754000001</v>
      </c>
      <c r="E706">
        <v>1450.0556641000001</v>
      </c>
      <c r="F706">
        <v>1522.5400391000001</v>
      </c>
      <c r="G706">
        <v>1554.8299560999999</v>
      </c>
      <c r="H706">
        <v>1518.7600098</v>
      </c>
      <c r="I706">
        <v>1552.5200195</v>
      </c>
      <c r="J706">
        <v>1519.7412108999999</v>
      </c>
      <c r="L706" t="str">
        <f t="shared" si="86"/>
        <v>30MAR2025:10:00:00</v>
      </c>
      <c r="M706">
        <v>10</v>
      </c>
      <c r="N706">
        <f t="shared" si="80"/>
        <v>60.452514600000086</v>
      </c>
      <c r="O706" t="str">
        <f t="shared" si="81"/>
        <v/>
      </c>
      <c r="P706">
        <f t="shared" si="82"/>
        <v>60.452514600000086</v>
      </c>
      <c r="Q706" t="str">
        <f t="shared" si="83"/>
        <v/>
      </c>
      <c r="R706">
        <f t="shared" si="84"/>
        <v>1</v>
      </c>
      <c r="S706">
        <f t="shared" si="85"/>
        <v>4.0515938053386993</v>
      </c>
    </row>
    <row r="707" spans="1:19" x14ac:dyDescent="0.25">
      <c r="A707" t="s">
        <v>732</v>
      </c>
      <c r="B707">
        <v>1590.5689697</v>
      </c>
      <c r="C707">
        <v>1639.1899414</v>
      </c>
      <c r="D707">
        <v>1476.0389404</v>
      </c>
      <c r="E707">
        <v>1477.0832519999999</v>
      </c>
      <c r="F707">
        <v>1600.0699463000001</v>
      </c>
      <c r="G707">
        <v>1627.1099853999999</v>
      </c>
      <c r="H707">
        <v>1596.3299560999999</v>
      </c>
      <c r="I707">
        <v>1639.1899414</v>
      </c>
      <c r="J707">
        <v>1587.9566649999999</v>
      </c>
      <c r="L707" t="str">
        <f t="shared" si="86"/>
        <v>30MAR2025:11:00:00</v>
      </c>
      <c r="M707">
        <v>11</v>
      </c>
      <c r="N707">
        <f t="shared" si="80"/>
        <v>48.620971699999927</v>
      </c>
      <c r="O707" t="str">
        <f t="shared" si="81"/>
        <v/>
      </c>
      <c r="P707">
        <f t="shared" si="82"/>
        <v>48.620971699999927</v>
      </c>
      <c r="Q707" t="str">
        <f t="shared" si="83"/>
        <v/>
      </c>
      <c r="R707">
        <f t="shared" si="84"/>
        <v>1</v>
      </c>
      <c r="S707">
        <f t="shared" si="85"/>
        <v>3.0568288848971075</v>
      </c>
    </row>
    <row r="708" spans="1:19" x14ac:dyDescent="0.25">
      <c r="A708" t="s">
        <v>733</v>
      </c>
      <c r="B708">
        <v>1562.3150635</v>
      </c>
      <c r="C708">
        <v>1740.7099608999999</v>
      </c>
      <c r="D708">
        <v>1494.6984863</v>
      </c>
      <c r="E708">
        <v>1525.9829102000001</v>
      </c>
      <c r="F708">
        <v>1671.4100341999999</v>
      </c>
      <c r="G708">
        <v>1694.8399658000001</v>
      </c>
      <c r="H708">
        <v>1679.2600098</v>
      </c>
      <c r="I708">
        <v>1740.7099608999999</v>
      </c>
      <c r="J708">
        <v>1662.4406738</v>
      </c>
      <c r="L708" t="str">
        <f t="shared" si="86"/>
        <v>30MAR2025:12:00:00</v>
      </c>
      <c r="M708">
        <v>12</v>
      </c>
      <c r="N708">
        <f t="shared" si="80"/>
        <v>178.39489739999999</v>
      </c>
      <c r="O708" t="str">
        <f t="shared" si="81"/>
        <v/>
      </c>
      <c r="P708">
        <f t="shared" si="82"/>
        <v>178.39489739999999</v>
      </c>
      <c r="Q708" t="str">
        <f t="shared" si="83"/>
        <v/>
      </c>
      <c r="R708">
        <f t="shared" si="84"/>
        <v>1</v>
      </c>
      <c r="S708">
        <f t="shared" si="85"/>
        <v>11.418624934739356</v>
      </c>
    </row>
    <row r="709" spans="1:19" x14ac:dyDescent="0.25">
      <c r="A709" t="s">
        <v>734</v>
      </c>
      <c r="B709">
        <v>1548.7229004000001</v>
      </c>
      <c r="C709">
        <v>1842.8699951000001</v>
      </c>
      <c r="D709">
        <v>1516.8013916</v>
      </c>
      <c r="E709">
        <v>1585.4848632999999</v>
      </c>
      <c r="F709">
        <v>1738</v>
      </c>
      <c r="G709">
        <v>1747.3399658000001</v>
      </c>
      <c r="H709">
        <v>1753.4699707</v>
      </c>
      <c r="I709">
        <v>1842.8699951000001</v>
      </c>
      <c r="J709">
        <v>1733.4329834</v>
      </c>
      <c r="L709" t="str">
        <f t="shared" si="86"/>
        <v>30MAR2025:13:00:00</v>
      </c>
      <c r="M709">
        <v>13</v>
      </c>
      <c r="N709">
        <f t="shared" si="80"/>
        <v>294.14709470000003</v>
      </c>
      <c r="O709" t="str">
        <f t="shared" si="81"/>
        <v/>
      </c>
      <c r="P709">
        <f t="shared" si="82"/>
        <v>294.14709470000003</v>
      </c>
      <c r="Q709" t="str">
        <f t="shared" si="83"/>
        <v/>
      </c>
      <c r="R709">
        <f t="shared" si="84"/>
        <v>1</v>
      </c>
      <c r="S709">
        <f t="shared" si="85"/>
        <v>18.992880819675907</v>
      </c>
    </row>
    <row r="710" spans="1:19" x14ac:dyDescent="0.25">
      <c r="A710" t="s">
        <v>735</v>
      </c>
      <c r="B710">
        <v>1556.3496094</v>
      </c>
      <c r="C710">
        <v>1940.7199707</v>
      </c>
      <c r="D710">
        <v>1498.6549072</v>
      </c>
      <c r="E710">
        <v>1487.3225098</v>
      </c>
      <c r="F710">
        <v>1814.2199707</v>
      </c>
      <c r="G710">
        <v>1818.9200439000001</v>
      </c>
      <c r="H710">
        <v>1839.9899902</v>
      </c>
      <c r="I710">
        <v>1940.7199707</v>
      </c>
      <c r="J710">
        <v>1780.2346190999999</v>
      </c>
      <c r="L710" t="str">
        <f t="shared" si="86"/>
        <v>30MAR2025:14:00:00</v>
      </c>
      <c r="M710">
        <v>14</v>
      </c>
      <c r="N710">
        <f t="shared" si="80"/>
        <v>384.37036130000001</v>
      </c>
      <c r="O710" t="str">
        <f t="shared" si="81"/>
        <v/>
      </c>
      <c r="P710">
        <f t="shared" si="82"/>
        <v>384.37036130000001</v>
      </c>
      <c r="Q710" t="str">
        <f t="shared" si="83"/>
        <v/>
      </c>
      <c r="R710">
        <f t="shared" si="84"/>
        <v>1</v>
      </c>
      <c r="S710">
        <f t="shared" si="85"/>
        <v>24.696916359826215</v>
      </c>
    </row>
    <row r="711" spans="1:19" x14ac:dyDescent="0.25">
      <c r="A711" t="s">
        <v>736</v>
      </c>
      <c r="B711">
        <v>1664.9605713000001</v>
      </c>
      <c r="C711">
        <v>1990.4200439000001</v>
      </c>
      <c r="D711">
        <v>1583.5347899999999</v>
      </c>
      <c r="E711">
        <v>1656.4284668</v>
      </c>
      <c r="F711">
        <v>1852.4499512</v>
      </c>
      <c r="G711">
        <v>1832.2099608999999</v>
      </c>
      <c r="H711">
        <v>1879.8699951000001</v>
      </c>
      <c r="I711">
        <v>1990.4200439000001</v>
      </c>
      <c r="J711">
        <v>1842.2756348</v>
      </c>
      <c r="L711" t="str">
        <f t="shared" si="86"/>
        <v>30MAR2025:15:00:00</v>
      </c>
      <c r="M711">
        <v>15</v>
      </c>
      <c r="N711">
        <f t="shared" si="80"/>
        <v>325.45947260000003</v>
      </c>
      <c r="O711" t="str">
        <f t="shared" si="81"/>
        <v/>
      </c>
      <c r="P711">
        <f t="shared" si="82"/>
        <v>325.45947260000003</v>
      </c>
      <c r="Q711" t="str">
        <f t="shared" si="83"/>
        <v/>
      </c>
      <c r="R711">
        <f t="shared" si="84"/>
        <v>1</v>
      </c>
      <c r="S711">
        <f t="shared" si="85"/>
        <v>19.547578375737839</v>
      </c>
    </row>
    <row r="712" spans="1:19" x14ac:dyDescent="0.25">
      <c r="A712" t="s">
        <v>737</v>
      </c>
      <c r="B712">
        <v>1764.2546387</v>
      </c>
      <c r="C712">
        <v>1993.6800536999999</v>
      </c>
      <c r="D712">
        <v>1653.3854980000001</v>
      </c>
      <c r="E712">
        <v>1748.0928954999999</v>
      </c>
      <c r="F712">
        <v>1888.7700195</v>
      </c>
      <c r="G712">
        <v>1831.0100098</v>
      </c>
      <c r="H712">
        <v>1911.6099853999999</v>
      </c>
      <c r="I712">
        <v>1993.6800536999999</v>
      </c>
      <c r="J712">
        <v>1874.6325684000001</v>
      </c>
      <c r="L712" t="str">
        <f t="shared" si="86"/>
        <v>30MAR2025:16:00:00</v>
      </c>
      <c r="M712">
        <v>16</v>
      </c>
      <c r="N712">
        <f t="shared" si="80"/>
        <v>229.42541499999993</v>
      </c>
      <c r="O712" t="str">
        <f t="shared" si="81"/>
        <v/>
      </c>
      <c r="P712">
        <f t="shared" si="82"/>
        <v>229.42541499999993</v>
      </c>
      <c r="Q712" t="str">
        <f t="shared" si="83"/>
        <v/>
      </c>
      <c r="R712">
        <f t="shared" si="84"/>
        <v>1</v>
      </c>
      <c r="S712">
        <f t="shared" si="85"/>
        <v>13.004098726307062</v>
      </c>
    </row>
    <row r="713" spans="1:19" x14ac:dyDescent="0.25">
      <c r="A713" t="s">
        <v>738</v>
      </c>
      <c r="B713">
        <v>1809.847168</v>
      </c>
      <c r="C713">
        <v>1984.8800048999999</v>
      </c>
      <c r="D713">
        <v>1746.3812256000001</v>
      </c>
      <c r="E713">
        <v>1877.4946289</v>
      </c>
      <c r="F713">
        <v>1902.0699463000001</v>
      </c>
      <c r="G713">
        <v>1843.7800293</v>
      </c>
      <c r="H713">
        <v>1936.5799560999999</v>
      </c>
      <c r="I713">
        <v>1984.8800048999999</v>
      </c>
      <c r="J713">
        <v>1908.9609375</v>
      </c>
      <c r="L713" t="str">
        <f t="shared" si="86"/>
        <v>30MAR2025:17:00:00</v>
      </c>
      <c r="M713">
        <v>17</v>
      </c>
      <c r="N713">
        <f t="shared" si="80"/>
        <v>175.03283689999989</v>
      </c>
      <c r="O713" t="str">
        <f t="shared" si="81"/>
        <v/>
      </c>
      <c r="P713">
        <f t="shared" si="82"/>
        <v>175.03283689999989</v>
      </c>
      <c r="Q713" t="str">
        <f t="shared" si="83"/>
        <v/>
      </c>
      <c r="R713">
        <f t="shared" si="84"/>
        <v>1</v>
      </c>
      <c r="S713">
        <f t="shared" si="85"/>
        <v>9.6711390881376289</v>
      </c>
    </row>
    <row r="714" spans="1:19" x14ac:dyDescent="0.25">
      <c r="A714" t="s">
        <v>739</v>
      </c>
      <c r="B714">
        <v>1830.4555664</v>
      </c>
      <c r="C714">
        <v>1943.1700439000001</v>
      </c>
      <c r="D714">
        <v>1746.5493164</v>
      </c>
      <c r="E714">
        <v>1897.4312743999999</v>
      </c>
      <c r="F714">
        <v>1891.2199707</v>
      </c>
      <c r="G714">
        <v>1834.7399902</v>
      </c>
      <c r="H714">
        <v>1929.9499512</v>
      </c>
      <c r="I714">
        <v>1943.1700439000001</v>
      </c>
      <c r="J714">
        <v>1899.3022461</v>
      </c>
      <c r="L714" t="str">
        <f t="shared" si="86"/>
        <v>30MAR2025:18:00:00</v>
      </c>
      <c r="M714">
        <v>18</v>
      </c>
      <c r="N714">
        <f t="shared" si="80"/>
        <v>112.71447750000016</v>
      </c>
      <c r="O714" t="str">
        <f t="shared" si="81"/>
        <v/>
      </c>
      <c r="P714">
        <f t="shared" si="82"/>
        <v>112.71447750000016</v>
      </c>
      <c r="Q714" t="str">
        <f t="shared" si="83"/>
        <v/>
      </c>
      <c r="R714">
        <f t="shared" si="84"/>
        <v>1</v>
      </c>
      <c r="S714">
        <f t="shared" si="85"/>
        <v>6.1577281398683921</v>
      </c>
    </row>
    <row r="715" spans="1:19" x14ac:dyDescent="0.25">
      <c r="A715" t="s">
        <v>740</v>
      </c>
      <c r="B715">
        <v>1785.7438964999999</v>
      </c>
      <c r="C715">
        <v>1866.5600586</v>
      </c>
      <c r="D715">
        <v>1785.0601807</v>
      </c>
      <c r="E715">
        <v>1875.5098877</v>
      </c>
      <c r="F715">
        <v>1848.6899414</v>
      </c>
      <c r="G715">
        <v>1794.9899902</v>
      </c>
      <c r="H715">
        <v>1887.0799560999999</v>
      </c>
      <c r="I715">
        <v>1866.5600586</v>
      </c>
      <c r="J715">
        <v>1854.5660399999999</v>
      </c>
      <c r="L715" t="str">
        <f t="shared" si="86"/>
        <v>30MAR2025:19:00:00</v>
      </c>
      <c r="M715">
        <v>19</v>
      </c>
      <c r="N715">
        <f t="shared" si="80"/>
        <v>80.816162100000156</v>
      </c>
      <c r="O715" t="str">
        <f t="shared" si="81"/>
        <v/>
      </c>
      <c r="P715">
        <f t="shared" si="82"/>
        <v>80.816162100000156</v>
      </c>
      <c r="Q715" t="str">
        <f t="shared" si="83"/>
        <v/>
      </c>
      <c r="R715">
        <f t="shared" si="84"/>
        <v>1</v>
      </c>
      <c r="S715">
        <f t="shared" si="85"/>
        <v>4.5256300334217698</v>
      </c>
    </row>
    <row r="716" spans="1:19" x14ac:dyDescent="0.25">
      <c r="A716" t="s">
        <v>741</v>
      </c>
      <c r="B716">
        <v>1752.6705322</v>
      </c>
      <c r="C716">
        <v>1837.8900146000001</v>
      </c>
      <c r="D716">
        <v>1781.3117675999999</v>
      </c>
      <c r="E716">
        <v>1835.8878173999999</v>
      </c>
      <c r="F716">
        <v>1820.8699951000001</v>
      </c>
      <c r="G716">
        <v>1798.8599853999999</v>
      </c>
      <c r="H716">
        <v>1870.3499756000001</v>
      </c>
      <c r="I716">
        <v>1837.8900146000001</v>
      </c>
      <c r="J716">
        <v>1832.7716064000001</v>
      </c>
      <c r="L716" t="str">
        <f t="shared" si="86"/>
        <v>30MAR2025:20:00:00</v>
      </c>
      <c r="M716">
        <v>20</v>
      </c>
      <c r="N716">
        <f t="shared" si="80"/>
        <v>85.219482400000061</v>
      </c>
      <c r="O716" t="str">
        <f t="shared" si="81"/>
        <v/>
      </c>
      <c r="P716">
        <f t="shared" si="82"/>
        <v>85.219482400000061</v>
      </c>
      <c r="Q716" t="str">
        <f t="shared" si="83"/>
        <v/>
      </c>
      <c r="R716">
        <f t="shared" si="84"/>
        <v>1</v>
      </c>
      <c r="S716">
        <f t="shared" si="85"/>
        <v>4.8622648030163562</v>
      </c>
    </row>
    <row r="717" spans="1:19" x14ac:dyDescent="0.25">
      <c r="A717" t="s">
        <v>742</v>
      </c>
      <c r="B717">
        <v>1785.6710204999999</v>
      </c>
      <c r="C717">
        <v>1815.8699951000001</v>
      </c>
      <c r="D717">
        <v>1811.4677733999999</v>
      </c>
      <c r="E717">
        <v>1881.5936279</v>
      </c>
      <c r="F717">
        <v>1804.1600341999999</v>
      </c>
      <c r="G717">
        <v>1787.3299560999999</v>
      </c>
      <c r="H717">
        <v>1853.0400391000001</v>
      </c>
      <c r="I717">
        <v>1815.8699951000001</v>
      </c>
      <c r="J717">
        <v>1828.3986815999999</v>
      </c>
      <c r="L717" t="str">
        <f t="shared" si="86"/>
        <v>30MAR2025:21:00:00</v>
      </c>
      <c r="M717">
        <v>21</v>
      </c>
      <c r="N717">
        <f t="shared" si="80"/>
        <v>30.198974600000156</v>
      </c>
      <c r="O717" t="str">
        <f t="shared" si="81"/>
        <v/>
      </c>
      <c r="P717">
        <f t="shared" si="82"/>
        <v>30.198974600000156</v>
      </c>
      <c r="Q717" t="str">
        <f t="shared" si="83"/>
        <v/>
      </c>
      <c r="R717">
        <f t="shared" si="84"/>
        <v>1</v>
      </c>
      <c r="S717">
        <f t="shared" si="85"/>
        <v>1.6911835524745338</v>
      </c>
    </row>
    <row r="718" spans="1:19" x14ac:dyDescent="0.25">
      <c r="A718" t="s">
        <v>743</v>
      </c>
      <c r="B718">
        <v>1775.4538574000001</v>
      </c>
      <c r="C718">
        <v>1730.3599853999999</v>
      </c>
      <c r="D718">
        <v>1739.1152344</v>
      </c>
      <c r="E718">
        <v>1791.7606201000001</v>
      </c>
      <c r="F718">
        <v>1733.8000488</v>
      </c>
      <c r="G718">
        <v>1725.3699951000001</v>
      </c>
      <c r="H718">
        <v>1780</v>
      </c>
      <c r="I718">
        <v>1730.3599853999999</v>
      </c>
      <c r="J718">
        <v>1752.2581786999999</v>
      </c>
      <c r="L718" t="str">
        <f t="shared" si="86"/>
        <v>30MAR2025:22:00:00</v>
      </c>
      <c r="M718">
        <v>22</v>
      </c>
      <c r="N718">
        <f t="shared" si="80"/>
        <v>-45.093872000000147</v>
      </c>
      <c r="O718">
        <f t="shared" si="81"/>
        <v>-45.093872000000147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2.5398504056892954</v>
      </c>
    </row>
    <row r="719" spans="1:19" x14ac:dyDescent="0.25">
      <c r="A719" t="s">
        <v>744</v>
      </c>
      <c r="B719">
        <v>1676.7183838000001</v>
      </c>
      <c r="C719">
        <v>1619.8599853999999</v>
      </c>
      <c r="D719">
        <v>1638.7189940999999</v>
      </c>
      <c r="E719">
        <v>1694.1654053</v>
      </c>
      <c r="F719">
        <v>1625.0500488</v>
      </c>
      <c r="G719">
        <v>1624</v>
      </c>
      <c r="H719">
        <v>1666.75</v>
      </c>
      <c r="I719">
        <v>1619.8599853999999</v>
      </c>
      <c r="J719">
        <v>1645.9652100000001</v>
      </c>
      <c r="L719" t="str">
        <f t="shared" si="86"/>
        <v>30MAR2025:23:00:00</v>
      </c>
      <c r="M719">
        <v>23</v>
      </c>
      <c r="N719">
        <f t="shared" si="80"/>
        <v>-56.858398400000169</v>
      </c>
      <c r="O719">
        <f t="shared" si="81"/>
        <v>-56.858398400000169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3.3910523645085933</v>
      </c>
    </row>
    <row r="720" spans="1:19" x14ac:dyDescent="0.25">
      <c r="A720" t="s">
        <v>745</v>
      </c>
      <c r="B720">
        <v>1468.5784911999999</v>
      </c>
      <c r="C720">
        <v>1482.3199463000001</v>
      </c>
      <c r="D720">
        <v>1494.4494629000001</v>
      </c>
      <c r="E720">
        <v>1561.9143065999999</v>
      </c>
      <c r="F720">
        <v>1493.1400146000001</v>
      </c>
      <c r="G720">
        <v>1476.8299560999999</v>
      </c>
      <c r="H720">
        <v>1525.9000243999999</v>
      </c>
      <c r="I720">
        <v>1482.3199463000001</v>
      </c>
      <c r="J720">
        <v>1508.020874</v>
      </c>
      <c r="L720" t="str">
        <f t="shared" si="86"/>
        <v>31MAR2025:00:00:00</v>
      </c>
      <c r="M720">
        <v>24</v>
      </c>
      <c r="N720">
        <f t="shared" si="80"/>
        <v>13.741455100000167</v>
      </c>
      <c r="O720" t="str">
        <f t="shared" si="81"/>
        <v/>
      </c>
      <c r="P720">
        <f t="shared" si="82"/>
        <v>13.741455100000167</v>
      </c>
      <c r="Q720" t="str">
        <f t="shared" si="83"/>
        <v/>
      </c>
      <c r="R720">
        <f t="shared" si="84"/>
        <v>1</v>
      </c>
      <c r="S720">
        <f t="shared" si="85"/>
        <v>0.93569769558396532</v>
      </c>
    </row>
    <row r="721" spans="1:19" x14ac:dyDescent="0.25">
      <c r="A721" t="s">
        <v>746</v>
      </c>
      <c r="B721">
        <v>1383.9091797000001</v>
      </c>
      <c r="C721">
        <v>1335.6899414</v>
      </c>
      <c r="D721">
        <v>1383.0247803</v>
      </c>
      <c r="E721">
        <v>1484.2126464999999</v>
      </c>
      <c r="F721">
        <v>1325.3199463000001</v>
      </c>
      <c r="G721">
        <v>1323.8100586</v>
      </c>
      <c r="H721">
        <v>1335.6899414</v>
      </c>
      <c r="I721">
        <v>1298.0100098</v>
      </c>
      <c r="J721">
        <v>1353.4085693</v>
      </c>
      <c r="L721" t="str">
        <f t="shared" si="86"/>
        <v>31MAR2025:01:00:00</v>
      </c>
      <c r="M721">
        <v>1</v>
      </c>
      <c r="N721">
        <f t="shared" si="80"/>
        <v>-48.219238300000143</v>
      </c>
      <c r="O721">
        <f t="shared" si="81"/>
        <v>-48.219238300000143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3.4842776540042157</v>
      </c>
    </row>
    <row r="722" spans="1:19" x14ac:dyDescent="0.25">
      <c r="A722" t="s">
        <v>747</v>
      </c>
      <c r="B722">
        <v>1321.2667236</v>
      </c>
      <c r="C722">
        <v>1266.0699463000001</v>
      </c>
      <c r="D722">
        <v>1287.7681885</v>
      </c>
      <c r="E722">
        <v>1364.7224120999999</v>
      </c>
      <c r="F722">
        <v>1273.1500243999999</v>
      </c>
      <c r="G722">
        <v>1256.1600341999999</v>
      </c>
      <c r="H722">
        <v>1266.0699463000001</v>
      </c>
      <c r="I722">
        <v>1239.0500488</v>
      </c>
      <c r="J722">
        <v>1279.8305664</v>
      </c>
      <c r="L722" t="str">
        <f t="shared" si="86"/>
        <v>31MAR2025:02:00:00</v>
      </c>
      <c r="M722">
        <v>2</v>
      </c>
      <c r="N722">
        <f t="shared" si="80"/>
        <v>-55.196777299999894</v>
      </c>
      <c r="O722">
        <f t="shared" si="81"/>
        <v>-55.196777299999894</v>
      </c>
      <c r="P722" t="str">
        <f t="shared" si="82"/>
        <v/>
      </c>
      <c r="Q722">
        <f t="shared" si="83"/>
        <v>1</v>
      </c>
      <c r="R722" t="str">
        <f t="shared" si="84"/>
        <v/>
      </c>
      <c r="S722">
        <f t="shared" si="85"/>
        <v>4.1775650831202009</v>
      </c>
    </row>
    <row r="723" spans="1:19" x14ac:dyDescent="0.25">
      <c r="A723" t="s">
        <v>748</v>
      </c>
      <c r="B723">
        <v>1241.5750731999999</v>
      </c>
      <c r="C723">
        <v>1213.5400391000001</v>
      </c>
      <c r="D723">
        <v>1255.8828125</v>
      </c>
      <c r="E723">
        <v>1349.7583007999999</v>
      </c>
      <c r="F723">
        <v>1238.2800293</v>
      </c>
      <c r="G723">
        <v>1203.5200195</v>
      </c>
      <c r="H723">
        <v>1213.5400391000001</v>
      </c>
      <c r="I723">
        <v>1191.2199707</v>
      </c>
      <c r="J723">
        <v>1239.2636719</v>
      </c>
      <c r="L723" t="str">
        <f t="shared" si="86"/>
        <v>31MAR2025:03:00:00</v>
      </c>
      <c r="M723">
        <v>3</v>
      </c>
      <c r="N723">
        <f t="shared" si="80"/>
        <v>-28.035034099999848</v>
      </c>
      <c r="O723">
        <f t="shared" si="81"/>
        <v>-28.035034099999848</v>
      </c>
      <c r="P723" t="str">
        <f t="shared" si="82"/>
        <v/>
      </c>
      <c r="Q723">
        <f t="shared" si="83"/>
        <v>1</v>
      </c>
      <c r="R723" t="str">
        <f t="shared" si="84"/>
        <v/>
      </c>
      <c r="S723">
        <f t="shared" si="85"/>
        <v>2.2580216617705728</v>
      </c>
    </row>
    <row r="724" spans="1:19" x14ac:dyDescent="0.25">
      <c r="A724" t="s">
        <v>749</v>
      </c>
      <c r="B724">
        <v>1224.1605225000001</v>
      </c>
      <c r="C724">
        <v>1208.8299560999999</v>
      </c>
      <c r="D724">
        <v>1245.8757324000001</v>
      </c>
      <c r="E724">
        <v>1345.1676024999999</v>
      </c>
      <c r="F724">
        <v>1233.7900391000001</v>
      </c>
      <c r="G724">
        <v>1210.0500488</v>
      </c>
      <c r="H724">
        <v>1208.8299560999999</v>
      </c>
      <c r="I724">
        <v>1183.1300048999999</v>
      </c>
      <c r="J724">
        <v>1236.1936035000001</v>
      </c>
      <c r="L724" t="str">
        <f t="shared" si="86"/>
        <v>31MAR2025:04:00:00</v>
      </c>
      <c r="M724">
        <v>4</v>
      </c>
      <c r="N724">
        <f t="shared" si="80"/>
        <v>-15.33056640000018</v>
      </c>
      <c r="O724">
        <f t="shared" si="81"/>
        <v>-15.33056640000018</v>
      </c>
      <c r="P724" t="str">
        <f t="shared" si="82"/>
        <v/>
      </c>
      <c r="Q724">
        <f t="shared" si="83"/>
        <v>1</v>
      </c>
      <c r="R724" t="str">
        <f t="shared" si="84"/>
        <v/>
      </c>
      <c r="S724">
        <f t="shared" si="85"/>
        <v>1.2523330166448967</v>
      </c>
    </row>
    <row r="725" spans="1:19" x14ac:dyDescent="0.25">
      <c r="A725" t="s">
        <v>750</v>
      </c>
      <c r="B725">
        <v>1211.3691406</v>
      </c>
      <c r="C725">
        <v>1239.8800048999999</v>
      </c>
      <c r="D725">
        <v>1218.3914795000001</v>
      </c>
      <c r="E725">
        <v>1328.6694336</v>
      </c>
      <c r="F725">
        <v>1262.9699707</v>
      </c>
      <c r="G725">
        <v>1252.1099853999999</v>
      </c>
      <c r="H725">
        <v>1239.8800048999999</v>
      </c>
      <c r="I725">
        <v>1207.0500488</v>
      </c>
      <c r="J725">
        <v>1258.1358643000001</v>
      </c>
      <c r="L725" t="str">
        <f t="shared" si="86"/>
        <v>31MAR2025:05:00:00</v>
      </c>
      <c r="M725">
        <v>5</v>
      </c>
      <c r="N725">
        <f t="shared" si="80"/>
        <v>28.510864299999866</v>
      </c>
      <c r="O725" t="str">
        <f t="shared" si="81"/>
        <v/>
      </c>
      <c r="P725">
        <f t="shared" si="82"/>
        <v>28.510864299999866</v>
      </c>
      <c r="Q725" t="str">
        <f t="shared" si="83"/>
        <v/>
      </c>
      <c r="R725">
        <f t="shared" si="84"/>
        <v>1</v>
      </c>
      <c r="S725">
        <f t="shared" si="85"/>
        <v>2.353606621172323</v>
      </c>
    </row>
    <row r="726" spans="1:19" x14ac:dyDescent="0.25">
      <c r="A726" t="s">
        <v>751</v>
      </c>
      <c r="B726">
        <v>1334.2817382999999</v>
      </c>
      <c r="C726">
        <v>1326.1999512</v>
      </c>
      <c r="D726">
        <v>1250.2131348</v>
      </c>
      <c r="E726">
        <v>1360.0075684000001</v>
      </c>
      <c r="F726">
        <v>1354.5400391000001</v>
      </c>
      <c r="G726">
        <v>1356.1700439000001</v>
      </c>
      <c r="H726">
        <v>1326.1999512</v>
      </c>
      <c r="I726">
        <v>1285.7399902</v>
      </c>
      <c r="J726">
        <v>1336.5314940999999</v>
      </c>
      <c r="L726" t="str">
        <f t="shared" si="86"/>
        <v>31MAR2025:06:00:00</v>
      </c>
      <c r="M726">
        <v>6</v>
      </c>
      <c r="N726">
        <f t="shared" si="80"/>
        <v>-8.0817870999999286</v>
      </c>
      <c r="O726">
        <f t="shared" si="81"/>
        <v>-8.0817870999999286</v>
      </c>
      <c r="P726" t="str">
        <f t="shared" si="82"/>
        <v/>
      </c>
      <c r="Q726">
        <f t="shared" si="83"/>
        <v>1</v>
      </c>
      <c r="R726" t="str">
        <f t="shared" si="84"/>
        <v/>
      </c>
      <c r="S726">
        <f t="shared" si="85"/>
        <v>0.60570319356216951</v>
      </c>
    </row>
    <row r="727" spans="1:19" x14ac:dyDescent="0.25">
      <c r="A727" t="s">
        <v>752</v>
      </c>
      <c r="B727">
        <v>1413.4283447</v>
      </c>
      <c r="C727">
        <v>1487.3199463000001</v>
      </c>
      <c r="D727">
        <v>1347.4371338000001</v>
      </c>
      <c r="E727">
        <v>1440.6849365</v>
      </c>
      <c r="F727">
        <v>1518.4399414</v>
      </c>
      <c r="G727">
        <v>1543.9699707</v>
      </c>
      <c r="H727">
        <v>1487.3199463000001</v>
      </c>
      <c r="I727">
        <v>1431.9100341999999</v>
      </c>
      <c r="J727">
        <v>1484.4650879000001</v>
      </c>
      <c r="L727" t="str">
        <f t="shared" si="86"/>
        <v>31MAR2025:07:00:00</v>
      </c>
      <c r="M727">
        <v>7</v>
      </c>
      <c r="N727">
        <f t="shared" si="80"/>
        <v>73.891601600000058</v>
      </c>
      <c r="O727" t="str">
        <f t="shared" si="81"/>
        <v/>
      </c>
      <c r="P727">
        <f t="shared" si="82"/>
        <v>73.891601600000058</v>
      </c>
      <c r="Q727" t="str">
        <f t="shared" si="83"/>
        <v/>
      </c>
      <c r="R727">
        <f t="shared" si="84"/>
        <v>1</v>
      </c>
      <c r="S727">
        <f t="shared" si="85"/>
        <v>5.2278279176355094</v>
      </c>
    </row>
    <row r="728" spans="1:19" x14ac:dyDescent="0.25">
      <c r="A728" t="s">
        <v>753</v>
      </c>
      <c r="B728">
        <v>1555.4941406</v>
      </c>
      <c r="C728">
        <v>1568.9699707</v>
      </c>
      <c r="D728">
        <v>1371.9986572</v>
      </c>
      <c r="E728">
        <v>1463.9245605000001</v>
      </c>
      <c r="F728">
        <v>1602.3599853999999</v>
      </c>
      <c r="G728">
        <v>1648.8100586</v>
      </c>
      <c r="H728">
        <v>1568.9699707</v>
      </c>
      <c r="I728">
        <v>1509.1700439000001</v>
      </c>
      <c r="J728">
        <v>1558.6469727000001</v>
      </c>
      <c r="L728" t="str">
        <f t="shared" si="86"/>
        <v>31MAR2025:08:00:00</v>
      </c>
      <c r="M728">
        <v>8</v>
      </c>
      <c r="N728">
        <f t="shared" si="80"/>
        <v>13.475830099999939</v>
      </c>
      <c r="O728" t="str">
        <f t="shared" si="81"/>
        <v/>
      </c>
      <c r="P728">
        <f t="shared" si="82"/>
        <v>13.475830099999939</v>
      </c>
      <c r="Q728" t="str">
        <f t="shared" si="83"/>
        <v/>
      </c>
      <c r="R728">
        <f t="shared" si="84"/>
        <v>1</v>
      </c>
      <c r="S728">
        <f t="shared" si="85"/>
        <v>0.86633756748205515</v>
      </c>
    </row>
    <row r="729" spans="1:19" x14ac:dyDescent="0.25">
      <c r="A729" t="s">
        <v>754</v>
      </c>
      <c r="B729">
        <v>1494.7375488</v>
      </c>
      <c r="C729">
        <v>1602.9699707</v>
      </c>
      <c r="D729">
        <v>1386.2185059000001</v>
      </c>
      <c r="E729">
        <v>1460.1368408000001</v>
      </c>
      <c r="F729">
        <v>1633.5699463000001</v>
      </c>
      <c r="G729">
        <v>1676.4699707</v>
      </c>
      <c r="H729">
        <v>1602.9699707</v>
      </c>
      <c r="I729">
        <v>1548.4200439000001</v>
      </c>
      <c r="J729">
        <v>1584.3134766000001</v>
      </c>
      <c r="L729" t="str">
        <f t="shared" si="86"/>
        <v>31MAR2025:09:00:00</v>
      </c>
      <c r="M729">
        <v>9</v>
      </c>
      <c r="N729">
        <f t="shared" si="80"/>
        <v>108.23242189999996</v>
      </c>
      <c r="O729" t="str">
        <f t="shared" si="81"/>
        <v/>
      </c>
      <c r="P729">
        <f t="shared" si="82"/>
        <v>108.23242189999996</v>
      </c>
      <c r="Q729" t="str">
        <f t="shared" si="83"/>
        <v/>
      </c>
      <c r="R729">
        <f t="shared" si="84"/>
        <v>1</v>
      </c>
      <c r="S729">
        <f t="shared" si="85"/>
        <v>7.2408980417258366</v>
      </c>
    </row>
    <row r="730" spans="1:19" x14ac:dyDescent="0.25">
      <c r="A730" t="s">
        <v>755</v>
      </c>
      <c r="B730">
        <v>1565.8928223</v>
      </c>
      <c r="C730">
        <v>1624.6500243999999</v>
      </c>
      <c r="D730">
        <v>1424.4182129000001</v>
      </c>
      <c r="E730">
        <v>1517.7037353999999</v>
      </c>
      <c r="F730">
        <v>1646.2299805</v>
      </c>
      <c r="G730">
        <v>1679.7900391000001</v>
      </c>
      <c r="H730">
        <v>1624.6500243999999</v>
      </c>
      <c r="I730">
        <v>1580.1700439000001</v>
      </c>
      <c r="J730">
        <v>1609.7088623</v>
      </c>
      <c r="L730" t="str">
        <f t="shared" si="86"/>
        <v>31MAR2025:10:00:00</v>
      </c>
      <c r="M730">
        <v>10</v>
      </c>
      <c r="N730">
        <f t="shared" si="80"/>
        <v>58.757202099999859</v>
      </c>
      <c r="O730" t="str">
        <f t="shared" si="81"/>
        <v/>
      </c>
      <c r="P730">
        <f t="shared" si="82"/>
        <v>58.757202099999859</v>
      </c>
      <c r="Q730" t="str">
        <f t="shared" si="83"/>
        <v/>
      </c>
      <c r="R730">
        <f t="shared" si="84"/>
        <v>1</v>
      </c>
      <c r="S730">
        <f t="shared" si="85"/>
        <v>3.7523131381173744</v>
      </c>
    </row>
    <row r="731" spans="1:19" x14ac:dyDescent="0.25">
      <c r="A731" t="s">
        <v>756</v>
      </c>
      <c r="B731">
        <v>1503.8634033000001</v>
      </c>
      <c r="C731">
        <v>1649.3599853999999</v>
      </c>
      <c r="D731">
        <v>1453.5561522999999</v>
      </c>
      <c r="E731">
        <v>1538.989624</v>
      </c>
      <c r="F731">
        <v>1668.5999756000001</v>
      </c>
      <c r="G731">
        <v>1693.5400391000001</v>
      </c>
      <c r="H731">
        <v>1649.3599853999999</v>
      </c>
      <c r="I731">
        <v>1616.4799805</v>
      </c>
      <c r="J731">
        <v>1633.3939209</v>
      </c>
      <c r="L731" t="str">
        <f t="shared" si="86"/>
        <v>31MAR2025:11:00:00</v>
      </c>
      <c r="M731">
        <v>11</v>
      </c>
      <c r="N731">
        <f t="shared" si="80"/>
        <v>145.49658209999984</v>
      </c>
      <c r="O731" t="str">
        <f t="shared" si="81"/>
        <v/>
      </c>
      <c r="P731">
        <f t="shared" si="82"/>
        <v>145.49658209999984</v>
      </c>
      <c r="Q731" t="str">
        <f t="shared" si="83"/>
        <v/>
      </c>
      <c r="R731">
        <f t="shared" si="84"/>
        <v>1</v>
      </c>
      <c r="S731">
        <f t="shared" si="85"/>
        <v>9.6748535658710537</v>
      </c>
    </row>
    <row r="732" spans="1:19" x14ac:dyDescent="0.25">
      <c r="A732" t="s">
        <v>757</v>
      </c>
      <c r="B732">
        <v>1468.8865966999999</v>
      </c>
      <c r="C732">
        <v>1666.6899414</v>
      </c>
      <c r="D732">
        <v>1481.0911865</v>
      </c>
      <c r="E732">
        <v>1576.760376</v>
      </c>
      <c r="F732">
        <v>1684.7299805</v>
      </c>
      <c r="G732">
        <v>1677.0600586</v>
      </c>
      <c r="H732">
        <v>1666.6899414</v>
      </c>
      <c r="I732">
        <v>1640.2199707</v>
      </c>
      <c r="J732">
        <v>1649.0920410000001</v>
      </c>
      <c r="L732" t="str">
        <f t="shared" si="86"/>
        <v>31MAR2025:12:00:00</v>
      </c>
      <c r="M732">
        <v>12</v>
      </c>
      <c r="N732">
        <f t="shared" si="80"/>
        <v>197.80334470000003</v>
      </c>
      <c r="O732" t="str">
        <f t="shared" si="81"/>
        <v/>
      </c>
      <c r="P732">
        <f t="shared" si="82"/>
        <v>197.80334470000003</v>
      </c>
      <c r="Q732" t="str">
        <f t="shared" si="83"/>
        <v/>
      </c>
      <c r="R732">
        <f t="shared" si="84"/>
        <v>1</v>
      </c>
      <c r="S732">
        <f t="shared" si="85"/>
        <v>13.466209382288936</v>
      </c>
    </row>
    <row r="733" spans="1:19" x14ac:dyDescent="0.25">
      <c r="A733" t="s">
        <v>758</v>
      </c>
      <c r="B733">
        <v>1416.6882324000001</v>
      </c>
      <c r="C733">
        <v>1687.1199951000001</v>
      </c>
      <c r="D733">
        <v>1485.6468506000001</v>
      </c>
      <c r="E733">
        <v>1599.3902588000001</v>
      </c>
      <c r="F733">
        <v>1703.8100586</v>
      </c>
      <c r="G733">
        <v>1659.4399414</v>
      </c>
      <c r="H733">
        <v>1687.1199951000001</v>
      </c>
      <c r="I733">
        <v>1673.4799805</v>
      </c>
      <c r="J733">
        <v>1664.6481934000001</v>
      </c>
      <c r="L733" t="str">
        <f t="shared" si="86"/>
        <v>31MAR2025:13:00:00</v>
      </c>
      <c r="M733">
        <v>13</v>
      </c>
      <c r="N733">
        <f t="shared" si="80"/>
        <v>270.43176270000004</v>
      </c>
      <c r="O733" t="str">
        <f t="shared" si="81"/>
        <v/>
      </c>
      <c r="P733">
        <f t="shared" si="82"/>
        <v>270.43176270000004</v>
      </c>
      <c r="Q733" t="str">
        <f t="shared" si="83"/>
        <v/>
      </c>
      <c r="R733">
        <f t="shared" si="84"/>
        <v>1</v>
      </c>
      <c r="S733">
        <f t="shared" si="85"/>
        <v>19.08901030693703</v>
      </c>
    </row>
    <row r="734" spans="1:19" x14ac:dyDescent="0.25">
      <c r="A734" t="s">
        <v>759</v>
      </c>
      <c r="B734">
        <v>1531.2196045000001</v>
      </c>
      <c r="C734">
        <v>1703.2600098</v>
      </c>
      <c r="D734">
        <v>1452.6857910000001</v>
      </c>
      <c r="E734">
        <v>1538.9660644999999</v>
      </c>
      <c r="F734">
        <v>1721.1400146000001</v>
      </c>
      <c r="G734">
        <v>1632.0600586</v>
      </c>
      <c r="H734">
        <v>1703.2600098</v>
      </c>
      <c r="I734">
        <v>1698.1400146000001</v>
      </c>
      <c r="J734">
        <v>1658.7132568</v>
      </c>
      <c r="L734" t="str">
        <f t="shared" si="86"/>
        <v>31MAR2025:14:00:00</v>
      </c>
      <c r="M734">
        <v>14</v>
      </c>
      <c r="N734">
        <f t="shared" si="80"/>
        <v>172.04040529999997</v>
      </c>
      <c r="O734" t="str">
        <f t="shared" si="81"/>
        <v/>
      </c>
      <c r="P734">
        <f t="shared" si="82"/>
        <v>172.04040529999997</v>
      </c>
      <c r="Q734" t="str">
        <f t="shared" si="83"/>
        <v/>
      </c>
      <c r="R734">
        <f t="shared" si="84"/>
        <v>1</v>
      </c>
      <c r="S734">
        <f t="shared" si="85"/>
        <v>11.235514801038454</v>
      </c>
    </row>
    <row r="735" spans="1:19" x14ac:dyDescent="0.25">
      <c r="A735" t="s">
        <v>760</v>
      </c>
      <c r="B735">
        <v>1600.3610839999999</v>
      </c>
      <c r="C735">
        <v>1716.9200439000001</v>
      </c>
      <c r="D735">
        <v>1522.4394531</v>
      </c>
      <c r="E735">
        <v>1617.2485352000001</v>
      </c>
      <c r="F735">
        <v>1738.0500488</v>
      </c>
      <c r="G735">
        <v>1602.9399414</v>
      </c>
      <c r="H735">
        <v>1716.9200439000001</v>
      </c>
      <c r="I735">
        <v>1709.3699951000001</v>
      </c>
      <c r="J735">
        <v>1676.9057617000001</v>
      </c>
      <c r="L735" t="str">
        <f t="shared" si="86"/>
        <v>31MAR2025:15:00:00</v>
      </c>
      <c r="M735">
        <v>15</v>
      </c>
      <c r="N735">
        <f t="shared" si="80"/>
        <v>116.55895990000022</v>
      </c>
      <c r="O735" t="str">
        <f t="shared" si="81"/>
        <v/>
      </c>
      <c r="P735">
        <f t="shared" si="82"/>
        <v>116.55895990000022</v>
      </c>
      <c r="Q735" t="str">
        <f t="shared" si="83"/>
        <v/>
      </c>
      <c r="R735">
        <f t="shared" si="84"/>
        <v>1</v>
      </c>
      <c r="S735">
        <f t="shared" si="85"/>
        <v>7.2832913187734221</v>
      </c>
    </row>
    <row r="736" spans="1:19" x14ac:dyDescent="0.25">
      <c r="A736" t="s">
        <v>761</v>
      </c>
      <c r="B736">
        <v>1572.8581543</v>
      </c>
      <c r="C736">
        <v>1717.0300293</v>
      </c>
      <c r="D736">
        <v>1576.7353516000001</v>
      </c>
      <c r="E736">
        <v>1712.0268555</v>
      </c>
      <c r="F736">
        <v>1753.8399658000001</v>
      </c>
      <c r="G736">
        <v>1557.9899902</v>
      </c>
      <c r="H736">
        <v>1717.0300293</v>
      </c>
      <c r="I736">
        <v>1711.0400391000001</v>
      </c>
      <c r="J736">
        <v>1690.385376</v>
      </c>
      <c r="L736" t="str">
        <f t="shared" si="86"/>
        <v>31MAR2025:16:00:00</v>
      </c>
      <c r="M736">
        <v>16</v>
      </c>
      <c r="N736">
        <f t="shared" si="80"/>
        <v>144.171875</v>
      </c>
      <c r="O736" t="str">
        <f t="shared" si="81"/>
        <v/>
      </c>
      <c r="P736">
        <f t="shared" si="82"/>
        <v>144.171875</v>
      </c>
      <c r="Q736" t="str">
        <f t="shared" si="83"/>
        <v/>
      </c>
      <c r="R736">
        <f t="shared" si="84"/>
        <v>1</v>
      </c>
      <c r="S736">
        <f t="shared" si="85"/>
        <v>9.1662350229009455</v>
      </c>
    </row>
    <row r="737" spans="1:19" x14ac:dyDescent="0.25">
      <c r="A737" t="s">
        <v>762</v>
      </c>
      <c r="B737">
        <v>1660.9593506000001</v>
      </c>
      <c r="C737">
        <v>1733.1300048999999</v>
      </c>
      <c r="D737">
        <v>1624.5943603999999</v>
      </c>
      <c r="E737">
        <v>1766.8594971</v>
      </c>
      <c r="F737">
        <v>1771.8000488</v>
      </c>
      <c r="G737">
        <v>1550.9399414</v>
      </c>
      <c r="H737">
        <v>1733.1300048999999</v>
      </c>
      <c r="I737">
        <v>1727.5300293</v>
      </c>
      <c r="J737">
        <v>1710.0518798999999</v>
      </c>
      <c r="L737" t="str">
        <f t="shared" si="86"/>
        <v>31MAR2025:17:00:00</v>
      </c>
      <c r="M737">
        <v>17</v>
      </c>
      <c r="N737">
        <f t="shared" ref="N737:N744" si="87">C737-B737</f>
        <v>72.170654299999796</v>
      </c>
      <c r="O737" t="str">
        <f t="shared" ref="O737:O744" si="88">IF(N737&lt;0,N737,"")</f>
        <v/>
      </c>
      <c r="P737">
        <f t="shared" ref="P737:P744" si="89">IF(N737&gt;0,N737,"")</f>
        <v>72.170654299999796</v>
      </c>
      <c r="Q737" t="str">
        <f t="shared" ref="Q737:Q744" si="90">IF(O737&lt;0,1,"")</f>
        <v/>
      </c>
      <c r="R737">
        <f t="shared" ref="R737:R744" si="91">IF(AND(P737&gt;0,P737&lt;&gt;""),1,"")</f>
        <v>1</v>
      </c>
      <c r="S737">
        <f t="shared" ref="S737:S744" si="92">ABS((B737-C737)/B737)*100</f>
        <v>4.3451186372459434</v>
      </c>
    </row>
    <row r="738" spans="1:19" x14ac:dyDescent="0.25">
      <c r="A738" t="s">
        <v>763</v>
      </c>
      <c r="B738">
        <v>1637.4333495999999</v>
      </c>
      <c r="C738">
        <v>1745.0600586</v>
      </c>
      <c r="D738">
        <v>1639.6787108999999</v>
      </c>
      <c r="E738">
        <v>1765.8533935999999</v>
      </c>
      <c r="F738">
        <v>1783.3499756000001</v>
      </c>
      <c r="G738">
        <v>1576.3900146000001</v>
      </c>
      <c r="H738">
        <v>1745.0600586</v>
      </c>
      <c r="I738">
        <v>1719.1800536999999</v>
      </c>
      <c r="J738">
        <v>1717.9666748</v>
      </c>
      <c r="L738" t="str">
        <f t="shared" si="86"/>
        <v>31MAR2025:18:00:00</v>
      </c>
      <c r="M738">
        <v>18</v>
      </c>
      <c r="N738">
        <f t="shared" si="87"/>
        <v>107.62670900000012</v>
      </c>
      <c r="O738" t="str">
        <f t="shared" si="88"/>
        <v/>
      </c>
      <c r="P738">
        <f t="shared" si="89"/>
        <v>107.62670900000012</v>
      </c>
      <c r="Q738" t="str">
        <f t="shared" si="90"/>
        <v/>
      </c>
      <c r="R738">
        <f t="shared" si="91"/>
        <v>1</v>
      </c>
      <c r="S738">
        <f t="shared" si="92"/>
        <v>6.5728909837027381</v>
      </c>
    </row>
    <row r="739" spans="1:19" x14ac:dyDescent="0.25">
      <c r="A739" t="s">
        <v>764</v>
      </c>
      <c r="B739">
        <v>1725.3149414</v>
      </c>
      <c r="C739">
        <v>1732.0899658000001</v>
      </c>
      <c r="D739">
        <v>1657.9807129000001</v>
      </c>
      <c r="E739">
        <v>1795.5784911999999</v>
      </c>
      <c r="F739">
        <v>1766.4699707</v>
      </c>
      <c r="G739">
        <v>1592.4699707</v>
      </c>
      <c r="H739">
        <v>1732.0899658000001</v>
      </c>
      <c r="I739">
        <v>1691.5799560999999</v>
      </c>
      <c r="J739">
        <v>1715.6376952999999</v>
      </c>
      <c r="L739" t="str">
        <f t="shared" si="86"/>
        <v>31MAR2025:19:00:00</v>
      </c>
      <c r="M739">
        <v>19</v>
      </c>
      <c r="N739">
        <f t="shared" si="87"/>
        <v>6.7750244000001203</v>
      </c>
      <c r="O739" t="str">
        <f t="shared" si="88"/>
        <v/>
      </c>
      <c r="P739">
        <f t="shared" si="89"/>
        <v>6.7750244000001203</v>
      </c>
      <c r="Q739" t="str">
        <f t="shared" si="90"/>
        <v/>
      </c>
      <c r="R739">
        <f t="shared" si="91"/>
        <v>1</v>
      </c>
      <c r="S739">
        <f t="shared" si="92"/>
        <v>0.39268334362783375</v>
      </c>
    </row>
    <row r="740" spans="1:19" x14ac:dyDescent="0.25">
      <c r="A740" t="s">
        <v>765</v>
      </c>
      <c r="B740">
        <v>1673.8950195</v>
      </c>
      <c r="C740">
        <v>1738.1500243999999</v>
      </c>
      <c r="D740">
        <v>1652.2177733999999</v>
      </c>
      <c r="E740">
        <v>1748.4620361</v>
      </c>
      <c r="F740">
        <v>1769.0300293</v>
      </c>
      <c r="G740">
        <v>1632</v>
      </c>
      <c r="H740">
        <v>1738.1500243999999</v>
      </c>
      <c r="I740">
        <v>1690.7199707</v>
      </c>
      <c r="J740">
        <v>1715.6724853999999</v>
      </c>
      <c r="L740" t="str">
        <f t="shared" si="86"/>
        <v>31MAR2025:20:00:00</v>
      </c>
      <c r="M740">
        <v>20</v>
      </c>
      <c r="N740">
        <f t="shared" si="87"/>
        <v>64.255004899999904</v>
      </c>
      <c r="O740" t="str">
        <f t="shared" si="88"/>
        <v/>
      </c>
      <c r="P740">
        <f t="shared" si="89"/>
        <v>64.255004899999904</v>
      </c>
      <c r="Q740" t="str">
        <f t="shared" si="90"/>
        <v/>
      </c>
      <c r="R740">
        <f t="shared" si="91"/>
        <v>1</v>
      </c>
      <c r="S740">
        <f t="shared" si="92"/>
        <v>3.8386520152974208</v>
      </c>
    </row>
    <row r="741" spans="1:19" x14ac:dyDescent="0.25">
      <c r="A741" t="s">
        <v>766</v>
      </c>
      <c r="B741">
        <v>1701.6115723</v>
      </c>
      <c r="C741">
        <v>1759.0899658000001</v>
      </c>
      <c r="D741">
        <v>1676.4216309000001</v>
      </c>
      <c r="E741">
        <v>1793.6889647999999</v>
      </c>
      <c r="F741">
        <v>1787.5500488</v>
      </c>
      <c r="G741">
        <v>1680.5600586</v>
      </c>
      <c r="H741">
        <v>1759.0899658000001</v>
      </c>
      <c r="I741">
        <v>1709.5799560999999</v>
      </c>
      <c r="J741">
        <v>1746.0938721</v>
      </c>
      <c r="L741" t="str">
        <f t="shared" si="86"/>
        <v>31MAR2025:21:00:00</v>
      </c>
      <c r="M741">
        <v>21</v>
      </c>
      <c r="N741">
        <f t="shared" si="87"/>
        <v>57.478393500000038</v>
      </c>
      <c r="O741" t="str">
        <f t="shared" si="88"/>
        <v/>
      </c>
      <c r="P741">
        <f t="shared" si="89"/>
        <v>57.478393500000038</v>
      </c>
      <c r="Q741" t="str">
        <f t="shared" si="90"/>
        <v/>
      </c>
      <c r="R741">
        <f t="shared" si="91"/>
        <v>1</v>
      </c>
      <c r="S741">
        <f t="shared" si="92"/>
        <v>3.3778797955815967</v>
      </c>
    </row>
    <row r="742" spans="1:19" x14ac:dyDescent="0.25">
      <c r="A742" t="s">
        <v>767</v>
      </c>
      <c r="B742">
        <v>1707.458374</v>
      </c>
      <c r="C742">
        <v>1697.4899902</v>
      </c>
      <c r="D742">
        <v>1641.8498535000001</v>
      </c>
      <c r="E742">
        <v>1715.6557617000001</v>
      </c>
      <c r="F742">
        <v>1721.1999512</v>
      </c>
      <c r="G742">
        <v>1625.3900146000001</v>
      </c>
      <c r="H742">
        <v>1697.4899902</v>
      </c>
      <c r="I742">
        <v>1654.3900146000001</v>
      </c>
      <c r="J742">
        <v>1682.8251952999999</v>
      </c>
      <c r="L742" t="str">
        <f t="shared" si="86"/>
        <v>31MAR2025:22:00:00</v>
      </c>
      <c r="M742">
        <v>22</v>
      </c>
      <c r="N742">
        <f t="shared" si="87"/>
        <v>-9.9683838000000833</v>
      </c>
      <c r="O742">
        <f t="shared" si="88"/>
        <v>-9.9683838000000833</v>
      </c>
      <c r="P742" t="str">
        <f t="shared" si="89"/>
        <v/>
      </c>
      <c r="Q742">
        <f t="shared" si="90"/>
        <v>1</v>
      </c>
      <c r="R742" t="str">
        <f t="shared" si="91"/>
        <v/>
      </c>
      <c r="S742">
        <f t="shared" si="92"/>
        <v>0.58381416213664505</v>
      </c>
    </row>
    <row r="743" spans="1:19" x14ac:dyDescent="0.25">
      <c r="A743" t="s">
        <v>768</v>
      </c>
      <c r="B743">
        <v>1597.5981445</v>
      </c>
      <c r="C743">
        <v>1592.0100098</v>
      </c>
      <c r="D743">
        <v>1546.0643310999999</v>
      </c>
      <c r="E743">
        <v>1592.953125</v>
      </c>
      <c r="F743">
        <v>1585.9399414</v>
      </c>
      <c r="G743">
        <v>1518</v>
      </c>
      <c r="H743">
        <v>1592.0100098</v>
      </c>
      <c r="I743">
        <v>1547.1199951000001</v>
      </c>
      <c r="J743">
        <v>1567.2045897999999</v>
      </c>
      <c r="L743" t="str">
        <f t="shared" si="86"/>
        <v>31MAR2025:23:00:00</v>
      </c>
      <c r="M743">
        <v>23</v>
      </c>
      <c r="N743">
        <f t="shared" si="87"/>
        <v>-5.588134699999955</v>
      </c>
      <c r="O743">
        <f t="shared" si="88"/>
        <v>-5.588134699999955</v>
      </c>
      <c r="P743" t="str">
        <f t="shared" si="89"/>
        <v/>
      </c>
      <c r="Q743">
        <f t="shared" si="90"/>
        <v>1</v>
      </c>
      <c r="R743" t="str">
        <f t="shared" si="91"/>
        <v/>
      </c>
      <c r="S743">
        <f t="shared" si="92"/>
        <v>0.34978349963900796</v>
      </c>
    </row>
    <row r="744" spans="1:19" x14ac:dyDescent="0.25">
      <c r="A744" t="s">
        <v>769</v>
      </c>
      <c r="B744">
        <v>1510.53125</v>
      </c>
      <c r="C744">
        <v>1479.0400391000001</v>
      </c>
      <c r="D744">
        <v>1406.4514160000001</v>
      </c>
      <c r="E744">
        <v>1460.215332</v>
      </c>
      <c r="F744">
        <v>1450.5500488</v>
      </c>
      <c r="G744">
        <v>1402.3100586</v>
      </c>
      <c r="H744">
        <v>1479.0400391000001</v>
      </c>
      <c r="I744">
        <v>1433.4300536999999</v>
      </c>
      <c r="J744">
        <v>1445.1091309000001</v>
      </c>
      <c r="L744" t="str">
        <f t="shared" ref="L744" si="93">A744</f>
        <v>01APR2025:00:00:00</v>
      </c>
      <c r="M744">
        <v>24</v>
      </c>
      <c r="N744">
        <f t="shared" si="87"/>
        <v>-31.491210899999942</v>
      </c>
      <c r="O744">
        <f t="shared" si="88"/>
        <v>-31.491210899999942</v>
      </c>
      <c r="P744" t="str">
        <f t="shared" si="89"/>
        <v/>
      </c>
      <c r="Q744">
        <f t="shared" si="90"/>
        <v>1</v>
      </c>
      <c r="R744" t="str">
        <f t="shared" si="91"/>
        <v/>
      </c>
      <c r="S744">
        <f t="shared" si="92"/>
        <v>2.0847771868340983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4"/>
  <sheetViews>
    <sheetView topLeftCell="K1" workbookViewId="0">
      <selection activeCell="X12" sqref="X12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7033.6245116999999</v>
      </c>
      <c r="C2">
        <v>6868.3198241999999</v>
      </c>
      <c r="D2">
        <v>7091.3676758000001</v>
      </c>
      <c r="E2">
        <v>7149.0395508000001</v>
      </c>
      <c r="F2">
        <v>6944.6601563000004</v>
      </c>
      <c r="G2">
        <v>7146.5400391000003</v>
      </c>
      <c r="H2">
        <v>6853.6298827999999</v>
      </c>
      <c r="I2">
        <v>6868.3198241999999</v>
      </c>
      <c r="J2">
        <v>6992.4379883000001</v>
      </c>
      <c r="L2" t="str">
        <f>A2</f>
        <v>01MAR2025:01:00:00</v>
      </c>
      <c r="M2">
        <v>1</v>
      </c>
      <c r="N2">
        <f>C2-B2</f>
        <v>-165.3046875</v>
      </c>
      <c r="O2">
        <f>IF(N2&lt;0,N2,"")</f>
        <v>-165.3046875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2.3502063157483861</v>
      </c>
      <c r="T2">
        <f>AVERAGE(S2:S721)</f>
        <v>3.5906680626895784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7227.7797852000003</v>
      </c>
      <c r="C3">
        <v>6752.9199219000002</v>
      </c>
      <c r="D3">
        <v>7022.1367188000004</v>
      </c>
      <c r="E3">
        <v>7100.5551758000001</v>
      </c>
      <c r="F3">
        <v>6896.25</v>
      </c>
      <c r="G3">
        <v>7069.9199219000002</v>
      </c>
      <c r="H3">
        <v>6739.5</v>
      </c>
      <c r="I3">
        <v>6752.9199219000002</v>
      </c>
      <c r="J3">
        <v>6911.8291016000003</v>
      </c>
      <c r="L3" t="str">
        <f t="shared" ref="L3:L66" si="0">A3</f>
        <v>01MAR2025:02:00:00</v>
      </c>
      <c r="M3">
        <v>2</v>
      </c>
      <c r="N3">
        <f t="shared" ref="N3:N66" si="1">C3-B3</f>
        <v>-474.85986330000014</v>
      </c>
      <c r="O3">
        <f t="shared" ref="O3:O66" si="2">IF(N3&lt;0,N3,"")</f>
        <v>-474.85986330000014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6.569927106417234</v>
      </c>
      <c r="V3" s="3">
        <v>1</v>
      </c>
      <c r="W3" s="5">
        <v>-179.1257934437499</v>
      </c>
      <c r="X3" s="5">
        <v>271.8712890733334</v>
      </c>
      <c r="Z3">
        <v>1</v>
      </c>
      <c r="AA3">
        <f>W3</f>
        <v>-179.1257934437499</v>
      </c>
      <c r="AB3">
        <f>X3</f>
        <v>271.8712890733334</v>
      </c>
    </row>
    <row r="4" spans="1:28" x14ac:dyDescent="0.25">
      <c r="A4" t="s">
        <v>29</v>
      </c>
      <c r="B4">
        <v>7319.9921875</v>
      </c>
      <c r="C4">
        <v>6732.0400391000003</v>
      </c>
      <c r="D4">
        <v>7102.3627930000002</v>
      </c>
      <c r="E4">
        <v>7187.4501952999999</v>
      </c>
      <c r="F4">
        <v>6876.6298827999999</v>
      </c>
      <c r="G4">
        <v>7086.1801758000001</v>
      </c>
      <c r="H4">
        <v>6751.7597655999998</v>
      </c>
      <c r="I4">
        <v>6732.0400391000003</v>
      </c>
      <c r="J4">
        <v>6926.8125</v>
      </c>
      <c r="L4" t="str">
        <f t="shared" si="0"/>
        <v>01MAR2025:03:00:00</v>
      </c>
      <c r="M4">
        <v>3</v>
      </c>
      <c r="N4">
        <f t="shared" si="1"/>
        <v>-587.95214839999971</v>
      </c>
      <c r="O4">
        <f t="shared" si="2"/>
        <v>-587.95214839999971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8.0321417474190397</v>
      </c>
      <c r="V4" s="3">
        <v>2</v>
      </c>
      <c r="W4" s="5">
        <v>-215.5426603473683</v>
      </c>
      <c r="X4" s="5">
        <v>248.76966441818183</v>
      </c>
      <c r="Z4">
        <v>2</v>
      </c>
      <c r="AA4">
        <f t="shared" ref="AA4:AB26" si="7">W4</f>
        <v>-215.5426603473683</v>
      </c>
      <c r="AB4">
        <f t="shared" si="7"/>
        <v>248.76966441818183</v>
      </c>
    </row>
    <row r="5" spans="1:28" x14ac:dyDescent="0.25">
      <c r="A5" t="s">
        <v>30</v>
      </c>
      <c r="B5">
        <v>6993.8403319999998</v>
      </c>
      <c r="C5">
        <v>6746.3701172000001</v>
      </c>
      <c r="D5">
        <v>7136.6464844000002</v>
      </c>
      <c r="E5">
        <v>7254.6113280999998</v>
      </c>
      <c r="F5">
        <v>6897.9599608999997</v>
      </c>
      <c r="G5">
        <v>7134.1699219000002</v>
      </c>
      <c r="H5">
        <v>6745.25</v>
      </c>
      <c r="I5">
        <v>6746.3701172000001</v>
      </c>
      <c r="J5">
        <v>6955.6723633000001</v>
      </c>
      <c r="L5" t="str">
        <f t="shared" si="0"/>
        <v>01MAR2025:04:00:00</v>
      </c>
      <c r="M5">
        <v>4</v>
      </c>
      <c r="N5">
        <f t="shared" si="1"/>
        <v>-247.47021479999967</v>
      </c>
      <c r="O5">
        <f t="shared" si="2"/>
        <v>-247.47021479999967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3.5384024091558239</v>
      </c>
      <c r="V5" s="3">
        <v>3</v>
      </c>
      <c r="W5" s="5">
        <v>-336.96639475294114</v>
      </c>
      <c r="X5" s="5">
        <v>291.63981118333322</v>
      </c>
      <c r="Z5">
        <v>3</v>
      </c>
      <c r="AA5">
        <f t="shared" si="7"/>
        <v>-336.96639475294114</v>
      </c>
      <c r="AB5">
        <f t="shared" si="7"/>
        <v>291.63981118333322</v>
      </c>
    </row>
    <row r="6" spans="1:28" x14ac:dyDescent="0.25">
      <c r="A6" t="s">
        <v>31</v>
      </c>
      <c r="B6">
        <v>6773.5185547000001</v>
      </c>
      <c r="C6">
        <v>6724.8999022999997</v>
      </c>
      <c r="D6">
        <v>7091.0668944999998</v>
      </c>
      <c r="E6">
        <v>7224.0996094000002</v>
      </c>
      <c r="F6">
        <v>6938.4702147999997</v>
      </c>
      <c r="G6">
        <v>7072.5097655999998</v>
      </c>
      <c r="H6">
        <v>6785.5698241999999</v>
      </c>
      <c r="I6">
        <v>6724.8999022999997</v>
      </c>
      <c r="J6">
        <v>6949.1098633000001</v>
      </c>
      <c r="L6" t="str">
        <f t="shared" si="0"/>
        <v>01MAR2025:05:00:00</v>
      </c>
      <c r="M6">
        <v>5</v>
      </c>
      <c r="N6">
        <f t="shared" si="1"/>
        <v>-48.618652400000428</v>
      </c>
      <c r="O6">
        <f t="shared" si="2"/>
        <v>-48.618652400000428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0.71777543690738077</v>
      </c>
      <c r="V6" s="3">
        <v>4</v>
      </c>
      <c r="W6" s="5">
        <v>-273.76929994736832</v>
      </c>
      <c r="X6" s="5">
        <v>289.97052556363633</v>
      </c>
      <c r="Z6">
        <v>4</v>
      </c>
      <c r="AA6">
        <f t="shared" si="7"/>
        <v>-273.76929994736832</v>
      </c>
      <c r="AB6">
        <f t="shared" si="7"/>
        <v>289.97052556363633</v>
      </c>
    </row>
    <row r="7" spans="1:28" x14ac:dyDescent="0.25">
      <c r="A7" t="s">
        <v>32</v>
      </c>
      <c r="B7">
        <v>6544.9672852000003</v>
      </c>
      <c r="C7">
        <v>6743.5698241999999</v>
      </c>
      <c r="D7">
        <v>7121.6811522999997</v>
      </c>
      <c r="E7">
        <v>7282.8208008000001</v>
      </c>
      <c r="F7">
        <v>6942.2597655999998</v>
      </c>
      <c r="G7">
        <v>7041.2900391000003</v>
      </c>
      <c r="H7">
        <v>6750.1801758000001</v>
      </c>
      <c r="I7">
        <v>6743.5698241999999</v>
      </c>
      <c r="J7">
        <v>6952.0244141000003</v>
      </c>
      <c r="L7" t="str">
        <f t="shared" si="0"/>
        <v>01MAR2025:06:00:00</v>
      </c>
      <c r="M7">
        <v>6</v>
      </c>
      <c r="N7">
        <f t="shared" si="1"/>
        <v>198.60253899999952</v>
      </c>
      <c r="O7" t="str">
        <f t="shared" si="2"/>
        <v/>
      </c>
      <c r="P7">
        <f t="shared" si="3"/>
        <v>198.60253899999952</v>
      </c>
      <c r="Q7" t="str">
        <f t="shared" si="4"/>
        <v/>
      </c>
      <c r="R7">
        <f t="shared" si="5"/>
        <v>1</v>
      </c>
      <c r="S7">
        <f t="shared" si="6"/>
        <v>3.0344313477180451</v>
      </c>
      <c r="V7" s="3">
        <v>5</v>
      </c>
      <c r="W7" s="5">
        <v>-257.46356492857149</v>
      </c>
      <c r="X7" s="5">
        <v>260.52734374444441</v>
      </c>
      <c r="Z7">
        <v>5</v>
      </c>
      <c r="AA7">
        <f t="shared" si="7"/>
        <v>-257.46356492857149</v>
      </c>
      <c r="AB7">
        <f t="shared" si="7"/>
        <v>260.52734374444441</v>
      </c>
    </row>
    <row r="8" spans="1:28" x14ac:dyDescent="0.25">
      <c r="A8" t="s">
        <v>33</v>
      </c>
      <c r="B8">
        <v>6624.9863280999998</v>
      </c>
      <c r="C8">
        <v>6797.7099608999997</v>
      </c>
      <c r="D8">
        <v>7249.0888672000001</v>
      </c>
      <c r="E8">
        <v>7441.8198241999999</v>
      </c>
      <c r="F8">
        <v>6950.1499022999997</v>
      </c>
      <c r="G8">
        <v>7113.5600586</v>
      </c>
      <c r="H8">
        <v>6789.1201172000001</v>
      </c>
      <c r="I8">
        <v>6797.7099608999997</v>
      </c>
      <c r="J8">
        <v>7018.4721680000002</v>
      </c>
      <c r="L8" t="str">
        <f t="shared" si="0"/>
        <v>01MAR2025:07:00:00</v>
      </c>
      <c r="M8">
        <v>7</v>
      </c>
      <c r="N8">
        <f t="shared" si="1"/>
        <v>172.7236327999999</v>
      </c>
      <c r="O8" t="str">
        <f t="shared" si="2"/>
        <v/>
      </c>
      <c r="P8">
        <f t="shared" si="3"/>
        <v>172.7236327999999</v>
      </c>
      <c r="Q8" t="str">
        <f t="shared" si="4"/>
        <v/>
      </c>
      <c r="R8">
        <f t="shared" si="5"/>
        <v>1</v>
      </c>
      <c r="S8">
        <f t="shared" si="6"/>
        <v>2.6071545546802031</v>
      </c>
      <c r="V8" s="3">
        <v>6</v>
      </c>
      <c r="W8" s="5">
        <v>-292.7780761722222</v>
      </c>
      <c r="X8" s="5">
        <v>230.40527345833348</v>
      </c>
      <c r="Z8">
        <v>6</v>
      </c>
      <c r="AA8">
        <f t="shared" si="7"/>
        <v>-292.7780761722222</v>
      </c>
      <c r="AB8">
        <f t="shared" si="7"/>
        <v>230.40527345833348</v>
      </c>
    </row>
    <row r="9" spans="1:28" x14ac:dyDescent="0.25">
      <c r="A9" t="s">
        <v>34</v>
      </c>
      <c r="B9">
        <v>6601.4042969000002</v>
      </c>
      <c r="C9">
        <v>6799.9501952999999</v>
      </c>
      <c r="D9">
        <v>7341.0488280999998</v>
      </c>
      <c r="E9">
        <v>7591.4746094000002</v>
      </c>
      <c r="F9">
        <v>6963.3100586</v>
      </c>
      <c r="G9">
        <v>7200.6899414</v>
      </c>
      <c r="H9">
        <v>6795.6801758000001</v>
      </c>
      <c r="I9">
        <v>6799.9501952999999</v>
      </c>
      <c r="J9">
        <v>7070.2216797000001</v>
      </c>
      <c r="L9" t="str">
        <f t="shared" si="0"/>
        <v>01MAR2025:08:00:00</v>
      </c>
      <c r="M9">
        <v>8</v>
      </c>
      <c r="N9">
        <f t="shared" si="1"/>
        <v>198.54589839999971</v>
      </c>
      <c r="O9" t="str">
        <f t="shared" si="2"/>
        <v/>
      </c>
      <c r="P9">
        <f t="shared" si="3"/>
        <v>198.54589839999971</v>
      </c>
      <c r="Q9" t="str">
        <f t="shared" si="4"/>
        <v/>
      </c>
      <c r="R9">
        <f t="shared" si="5"/>
        <v>1</v>
      </c>
      <c r="S9">
        <f t="shared" si="6"/>
        <v>3.0076312473883213</v>
      </c>
      <c r="V9" s="3">
        <v>7</v>
      </c>
      <c r="W9" s="5">
        <v>-273.89711913499997</v>
      </c>
      <c r="X9" s="5">
        <v>281.32216798000007</v>
      </c>
      <c r="Z9">
        <v>7</v>
      </c>
      <c r="AA9">
        <f t="shared" si="7"/>
        <v>-273.89711913499997</v>
      </c>
      <c r="AB9">
        <f t="shared" si="7"/>
        <v>281.32216798000007</v>
      </c>
    </row>
    <row r="10" spans="1:28" x14ac:dyDescent="0.25">
      <c r="A10" t="s">
        <v>35</v>
      </c>
      <c r="B10">
        <v>7780.5332030999998</v>
      </c>
      <c r="C10">
        <v>7242.5498047000001</v>
      </c>
      <c r="D10">
        <v>7602.9399414</v>
      </c>
      <c r="E10">
        <v>7785.359375</v>
      </c>
      <c r="F10">
        <v>7442.6000977000003</v>
      </c>
      <c r="G10">
        <v>7625.6801758000001</v>
      </c>
      <c r="H10">
        <v>7403.75</v>
      </c>
      <c r="I10">
        <v>7242.5498047000001</v>
      </c>
      <c r="J10">
        <v>7499.9882813000004</v>
      </c>
      <c r="L10" t="str">
        <f t="shared" si="0"/>
        <v>01MAR2025:09:00:00</v>
      </c>
      <c r="M10">
        <v>9</v>
      </c>
      <c r="N10">
        <f t="shared" si="1"/>
        <v>-537.98339839999971</v>
      </c>
      <c r="O10">
        <f t="shared" si="2"/>
        <v>-537.98339839999971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6.9144798223552444</v>
      </c>
      <c r="V10" s="3">
        <v>8</v>
      </c>
      <c r="W10" s="5">
        <v>-260.8494001095238</v>
      </c>
      <c r="X10" s="5">
        <v>376.01470270000004</v>
      </c>
      <c r="Z10">
        <v>8</v>
      </c>
      <c r="AA10">
        <f t="shared" si="7"/>
        <v>-260.8494001095238</v>
      </c>
      <c r="AB10">
        <f t="shared" si="7"/>
        <v>376.01470270000004</v>
      </c>
    </row>
    <row r="11" spans="1:28" x14ac:dyDescent="0.25">
      <c r="A11" t="s">
        <v>36</v>
      </c>
      <c r="B11">
        <v>7813.3300780999998</v>
      </c>
      <c r="C11">
        <v>7574.6899414</v>
      </c>
      <c r="D11">
        <v>7636.6049805000002</v>
      </c>
      <c r="E11">
        <v>7775.5864258000001</v>
      </c>
      <c r="F11">
        <v>7716.8100586</v>
      </c>
      <c r="G11">
        <v>7911.5097655999998</v>
      </c>
      <c r="H11">
        <v>7844.9799805000002</v>
      </c>
      <c r="I11">
        <v>7574.6899414</v>
      </c>
      <c r="J11">
        <v>7764.7153319999998</v>
      </c>
      <c r="L11" t="str">
        <f t="shared" si="0"/>
        <v>01MAR2025:10:00:00</v>
      </c>
      <c r="M11">
        <v>10</v>
      </c>
      <c r="N11">
        <f t="shared" si="1"/>
        <v>-238.64013669999986</v>
      </c>
      <c r="O11">
        <f t="shared" si="2"/>
        <v>-238.64013669999986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3.0542692336636952</v>
      </c>
      <c r="V11" s="3">
        <v>9</v>
      </c>
      <c r="W11" s="5">
        <v>-247.46751304000014</v>
      </c>
      <c r="X11" s="5">
        <v>254.44280598666666</v>
      </c>
      <c r="Z11">
        <v>9</v>
      </c>
      <c r="AA11">
        <f t="shared" si="7"/>
        <v>-247.46751304000014</v>
      </c>
      <c r="AB11">
        <f t="shared" si="7"/>
        <v>254.44280598666666</v>
      </c>
    </row>
    <row r="12" spans="1:28" x14ac:dyDescent="0.25">
      <c r="A12" t="s">
        <v>37</v>
      </c>
      <c r="B12">
        <v>7717.0415039</v>
      </c>
      <c r="C12">
        <v>7732.5800780999998</v>
      </c>
      <c r="D12">
        <v>7654.6386719000002</v>
      </c>
      <c r="E12">
        <v>7810.4213866999999</v>
      </c>
      <c r="F12">
        <v>7741.4702147999997</v>
      </c>
      <c r="G12">
        <v>8033.2001952999999</v>
      </c>
      <c r="H12">
        <v>7869.6801758000001</v>
      </c>
      <c r="I12">
        <v>7732.5800780999998</v>
      </c>
      <c r="J12">
        <v>7837.4707030999998</v>
      </c>
      <c r="L12" t="str">
        <f t="shared" si="0"/>
        <v>01MAR2025:11:00:00</v>
      </c>
      <c r="M12">
        <v>11</v>
      </c>
      <c r="N12">
        <f t="shared" si="1"/>
        <v>15.538574199999857</v>
      </c>
      <c r="O12" t="str">
        <f t="shared" si="2"/>
        <v/>
      </c>
      <c r="P12">
        <f t="shared" si="3"/>
        <v>15.538574199999857</v>
      </c>
      <c r="Q12" t="str">
        <f t="shared" si="4"/>
        <v/>
      </c>
      <c r="R12">
        <f t="shared" si="5"/>
        <v>1</v>
      </c>
      <c r="S12">
        <f t="shared" si="6"/>
        <v>0.20135403175098968</v>
      </c>
      <c r="V12" s="3">
        <v>10</v>
      </c>
      <c r="W12" s="5">
        <v>-209.53045656250015</v>
      </c>
      <c r="X12" s="5">
        <v>320.40917967142843</v>
      </c>
      <c r="Z12">
        <v>10</v>
      </c>
      <c r="AA12">
        <f t="shared" si="7"/>
        <v>-209.53045656250015</v>
      </c>
      <c r="AB12">
        <f t="shared" si="7"/>
        <v>320.40917967142843</v>
      </c>
    </row>
    <row r="13" spans="1:28" x14ac:dyDescent="0.25">
      <c r="A13" t="s">
        <v>38</v>
      </c>
      <c r="B13">
        <v>7588.1508789</v>
      </c>
      <c r="C13">
        <v>7774.7597655999998</v>
      </c>
      <c r="D13">
        <v>7600.8178711</v>
      </c>
      <c r="E13">
        <v>7666.4013672000001</v>
      </c>
      <c r="F13">
        <v>7582.5400391000003</v>
      </c>
      <c r="G13">
        <v>8012.7900391000003</v>
      </c>
      <c r="H13">
        <v>7670.9702147999997</v>
      </c>
      <c r="I13">
        <v>7774.7597655999998</v>
      </c>
      <c r="J13">
        <v>7741.4921875</v>
      </c>
      <c r="L13" t="str">
        <f t="shared" si="0"/>
        <v>01MAR2025:12:00:00</v>
      </c>
      <c r="M13">
        <v>12</v>
      </c>
      <c r="N13">
        <f t="shared" si="1"/>
        <v>186.60888669999986</v>
      </c>
      <c r="O13" t="str">
        <f t="shared" si="2"/>
        <v/>
      </c>
      <c r="P13">
        <f t="shared" si="3"/>
        <v>186.60888669999986</v>
      </c>
      <c r="Q13" t="str">
        <f t="shared" si="4"/>
        <v/>
      </c>
      <c r="R13">
        <f t="shared" si="5"/>
        <v>1</v>
      </c>
      <c r="S13">
        <f t="shared" si="6"/>
        <v>2.4592142364867056</v>
      </c>
      <c r="V13" s="3">
        <v>11</v>
      </c>
      <c r="W13" s="5">
        <v>-281.34255148181813</v>
      </c>
      <c r="X13" s="5">
        <v>251.46774773684209</v>
      </c>
      <c r="Z13">
        <v>11</v>
      </c>
      <c r="AA13">
        <f t="shared" si="7"/>
        <v>-281.34255148181813</v>
      </c>
      <c r="AB13">
        <f t="shared" si="7"/>
        <v>251.46774773684209</v>
      </c>
    </row>
    <row r="14" spans="1:28" x14ac:dyDescent="0.25">
      <c r="A14" t="s">
        <v>39</v>
      </c>
      <c r="B14">
        <v>7355.7709961</v>
      </c>
      <c r="C14">
        <v>7759.6801758000001</v>
      </c>
      <c r="D14">
        <v>7512.1733397999997</v>
      </c>
      <c r="E14">
        <v>7404.9013672000001</v>
      </c>
      <c r="F14">
        <v>7484.3198241999999</v>
      </c>
      <c r="G14">
        <v>7939.3999022999997</v>
      </c>
      <c r="H14">
        <v>7562.7099608999997</v>
      </c>
      <c r="I14">
        <v>7759.6801758000001</v>
      </c>
      <c r="J14">
        <v>7630.2021483999997</v>
      </c>
      <c r="L14" t="str">
        <f t="shared" si="0"/>
        <v>01MAR2025:13:00:00</v>
      </c>
      <c r="M14">
        <v>13</v>
      </c>
      <c r="N14">
        <f t="shared" si="1"/>
        <v>403.9091797000001</v>
      </c>
      <c r="O14" t="str">
        <f t="shared" si="2"/>
        <v/>
      </c>
      <c r="P14">
        <f t="shared" si="3"/>
        <v>403.9091797000001</v>
      </c>
      <c r="Q14" t="str">
        <f t="shared" si="4"/>
        <v/>
      </c>
      <c r="R14">
        <f t="shared" si="5"/>
        <v>1</v>
      </c>
      <c r="S14">
        <f t="shared" si="6"/>
        <v>5.4910515826845492</v>
      </c>
      <c r="V14" s="3">
        <v>12</v>
      </c>
      <c r="W14" s="5">
        <v>-251.01987302999987</v>
      </c>
      <c r="X14" s="5">
        <v>235.96516113500002</v>
      </c>
      <c r="Z14">
        <v>12</v>
      </c>
      <c r="AA14">
        <f t="shared" si="7"/>
        <v>-251.01987302999987</v>
      </c>
      <c r="AB14">
        <f t="shared" si="7"/>
        <v>235.96516113500002</v>
      </c>
    </row>
    <row r="15" spans="1:28" x14ac:dyDescent="0.25">
      <c r="A15" t="s">
        <v>40</v>
      </c>
      <c r="B15">
        <v>7356.5639647999997</v>
      </c>
      <c r="C15">
        <v>7833.0097655999998</v>
      </c>
      <c r="D15">
        <v>7367.3862305000002</v>
      </c>
      <c r="E15">
        <v>7214.7070313000004</v>
      </c>
      <c r="F15">
        <v>7529.8901366999999</v>
      </c>
      <c r="G15">
        <v>7917.1401366999999</v>
      </c>
      <c r="H15">
        <v>7616.4902344000002</v>
      </c>
      <c r="I15">
        <v>7833.0097655999998</v>
      </c>
      <c r="J15">
        <v>7622.2475586</v>
      </c>
      <c r="L15" t="str">
        <f t="shared" si="0"/>
        <v>01MAR2025:14:00:00</v>
      </c>
      <c r="M15">
        <v>14</v>
      </c>
      <c r="N15">
        <f t="shared" si="1"/>
        <v>476.44580080000014</v>
      </c>
      <c r="O15" t="str">
        <f t="shared" si="2"/>
        <v/>
      </c>
      <c r="P15">
        <f t="shared" si="3"/>
        <v>476.44580080000014</v>
      </c>
      <c r="Q15" t="str">
        <f t="shared" si="4"/>
        <v/>
      </c>
      <c r="R15">
        <f t="shared" si="5"/>
        <v>1</v>
      </c>
      <c r="S15">
        <f t="shared" si="6"/>
        <v>6.4764719382543037</v>
      </c>
      <c r="V15" s="3">
        <v>13</v>
      </c>
      <c r="W15" s="5">
        <v>-191.49473741111109</v>
      </c>
      <c r="X15" s="5">
        <v>246.50332497142864</v>
      </c>
      <c r="Z15">
        <v>13</v>
      </c>
      <c r="AA15">
        <f t="shared" si="7"/>
        <v>-191.49473741111109</v>
      </c>
      <c r="AB15">
        <f t="shared" si="7"/>
        <v>246.50332497142864</v>
      </c>
    </row>
    <row r="16" spans="1:28" x14ac:dyDescent="0.25">
      <c r="A16" t="s">
        <v>41</v>
      </c>
      <c r="B16">
        <v>7413.2216797000001</v>
      </c>
      <c r="C16">
        <v>7775.8999022999997</v>
      </c>
      <c r="D16">
        <v>7389.1845702999999</v>
      </c>
      <c r="E16">
        <v>7253.4868164</v>
      </c>
      <c r="F16">
        <v>7502.5800780999998</v>
      </c>
      <c r="G16">
        <v>7877.6601563000004</v>
      </c>
      <c r="H16">
        <v>7556.5498047000001</v>
      </c>
      <c r="I16">
        <v>7775.8999022999997</v>
      </c>
      <c r="J16">
        <v>7593.2358397999997</v>
      </c>
      <c r="L16" t="str">
        <f t="shared" si="0"/>
        <v>01MAR2025:15:00:00</v>
      </c>
      <c r="M16">
        <v>15</v>
      </c>
      <c r="N16">
        <f t="shared" si="1"/>
        <v>362.67822259999957</v>
      </c>
      <c r="O16" t="str">
        <f t="shared" si="2"/>
        <v/>
      </c>
      <c r="P16">
        <f t="shared" si="3"/>
        <v>362.67822259999957</v>
      </c>
      <c r="Q16" t="str">
        <f t="shared" si="4"/>
        <v/>
      </c>
      <c r="R16">
        <f t="shared" si="5"/>
        <v>1</v>
      </c>
      <c r="S16">
        <f t="shared" si="6"/>
        <v>4.8923158954377381</v>
      </c>
      <c r="V16" s="3">
        <v>14</v>
      </c>
      <c r="W16" s="5">
        <v>-179.83951822222218</v>
      </c>
      <c r="X16" s="5">
        <v>294.66752696666663</v>
      </c>
      <c r="Z16">
        <v>14</v>
      </c>
      <c r="AA16">
        <f t="shared" si="7"/>
        <v>-179.83951822222218</v>
      </c>
      <c r="AB16">
        <f t="shared" si="7"/>
        <v>294.66752696666663</v>
      </c>
    </row>
    <row r="17" spans="1:28" x14ac:dyDescent="0.25">
      <c r="A17" t="s">
        <v>42</v>
      </c>
      <c r="B17">
        <v>7280.0229491999999</v>
      </c>
      <c r="C17">
        <v>7702.1899414</v>
      </c>
      <c r="D17">
        <v>7323.1850586</v>
      </c>
      <c r="E17">
        <v>7274.8823241999999</v>
      </c>
      <c r="F17">
        <v>7397.8901366999999</v>
      </c>
      <c r="G17">
        <v>7749.7099608999997</v>
      </c>
      <c r="H17">
        <v>7417.7402344000002</v>
      </c>
      <c r="I17">
        <v>7702.1899414</v>
      </c>
      <c r="J17">
        <v>7508.4829102000003</v>
      </c>
      <c r="L17" t="str">
        <f t="shared" si="0"/>
        <v>01MAR2025:16:00:00</v>
      </c>
      <c r="M17">
        <v>16</v>
      </c>
      <c r="N17">
        <f t="shared" si="1"/>
        <v>422.1669922000001</v>
      </c>
      <c r="O17" t="str">
        <f t="shared" si="2"/>
        <v/>
      </c>
      <c r="P17">
        <f t="shared" si="3"/>
        <v>422.1669922000001</v>
      </c>
      <c r="Q17" t="str">
        <f t="shared" si="4"/>
        <v/>
      </c>
      <c r="R17">
        <f t="shared" si="5"/>
        <v>1</v>
      </c>
      <c r="S17">
        <f t="shared" si="6"/>
        <v>5.7989788651200875</v>
      </c>
      <c r="V17" s="3">
        <v>15</v>
      </c>
      <c r="W17" s="5">
        <v>-168.51606443999989</v>
      </c>
      <c r="X17" s="5">
        <v>290.42460938000005</v>
      </c>
      <c r="Z17">
        <v>15</v>
      </c>
      <c r="AA17">
        <f t="shared" si="7"/>
        <v>-168.51606443999989</v>
      </c>
      <c r="AB17">
        <f t="shared" si="7"/>
        <v>290.42460938000005</v>
      </c>
    </row>
    <row r="18" spans="1:28" x14ac:dyDescent="0.25">
      <c r="A18" t="s">
        <v>43</v>
      </c>
      <c r="B18">
        <v>7308.4238280999998</v>
      </c>
      <c r="C18">
        <v>7571.4501952999999</v>
      </c>
      <c r="D18">
        <v>7264.3525391000003</v>
      </c>
      <c r="E18">
        <v>7274.078125</v>
      </c>
      <c r="F18">
        <v>7257.2597655999998</v>
      </c>
      <c r="G18">
        <v>7663.2797852000003</v>
      </c>
      <c r="H18">
        <v>7271.5</v>
      </c>
      <c r="I18">
        <v>7571.4501952999999</v>
      </c>
      <c r="J18">
        <v>7407.5136719000002</v>
      </c>
      <c r="L18" t="str">
        <f t="shared" si="0"/>
        <v>01MAR2025:17:00:00</v>
      </c>
      <c r="M18">
        <v>17</v>
      </c>
      <c r="N18">
        <f t="shared" si="1"/>
        <v>263.0263672000001</v>
      </c>
      <c r="O18" t="str">
        <f t="shared" si="2"/>
        <v/>
      </c>
      <c r="P18">
        <f t="shared" si="3"/>
        <v>263.0263672000001</v>
      </c>
      <c r="Q18" t="str">
        <f t="shared" si="4"/>
        <v/>
      </c>
      <c r="R18">
        <f t="shared" si="5"/>
        <v>1</v>
      </c>
      <c r="S18">
        <f t="shared" si="6"/>
        <v>3.5989479179997161</v>
      </c>
      <c r="V18" s="3">
        <v>16</v>
      </c>
      <c r="W18" s="5">
        <v>-175.93535157000005</v>
      </c>
      <c r="X18" s="5">
        <v>242.49475098000002</v>
      </c>
      <c r="Z18">
        <v>16</v>
      </c>
      <c r="AA18">
        <f t="shared" si="7"/>
        <v>-175.93535157000005</v>
      </c>
      <c r="AB18">
        <f t="shared" si="7"/>
        <v>242.49475098000002</v>
      </c>
    </row>
    <row r="19" spans="1:28" x14ac:dyDescent="0.25">
      <c r="A19" t="s">
        <v>44</v>
      </c>
      <c r="B19">
        <v>7214.3188477000003</v>
      </c>
      <c r="C19">
        <v>7531.5498047000001</v>
      </c>
      <c r="D19">
        <v>7232.1142577999999</v>
      </c>
      <c r="E19">
        <v>7280.8432616999999</v>
      </c>
      <c r="F19">
        <v>7092.2998047000001</v>
      </c>
      <c r="G19">
        <v>7558.0498047000001</v>
      </c>
      <c r="H19">
        <v>7039.2299805000002</v>
      </c>
      <c r="I19">
        <v>7531.5498047000001</v>
      </c>
      <c r="J19">
        <v>7300.3950194999998</v>
      </c>
      <c r="L19" t="str">
        <f t="shared" si="0"/>
        <v>01MAR2025:18:00:00</v>
      </c>
      <c r="M19">
        <v>18</v>
      </c>
      <c r="N19">
        <f t="shared" si="1"/>
        <v>317.23095699999976</v>
      </c>
      <c r="O19" t="str">
        <f t="shared" si="2"/>
        <v/>
      </c>
      <c r="P19">
        <f t="shared" si="3"/>
        <v>317.23095699999976</v>
      </c>
      <c r="Q19" t="str">
        <f t="shared" si="4"/>
        <v/>
      </c>
      <c r="R19">
        <f t="shared" si="5"/>
        <v>1</v>
      </c>
      <c r="S19">
        <f t="shared" si="6"/>
        <v>4.3972405946700883</v>
      </c>
      <c r="V19" s="3">
        <v>17</v>
      </c>
      <c r="W19" s="5">
        <v>-199.94791664999988</v>
      </c>
      <c r="X19" s="5">
        <v>197.78483074444455</v>
      </c>
      <c r="Z19">
        <v>17</v>
      </c>
      <c r="AA19">
        <f t="shared" si="7"/>
        <v>-199.94791664999988</v>
      </c>
      <c r="AB19">
        <f t="shared" si="7"/>
        <v>197.78483074444455</v>
      </c>
    </row>
    <row r="20" spans="1:28" x14ac:dyDescent="0.25">
      <c r="A20" t="s">
        <v>45</v>
      </c>
      <c r="B20">
        <v>6476.5771483999997</v>
      </c>
      <c r="C20">
        <v>7391.4399414</v>
      </c>
      <c r="D20">
        <v>7118.2768555000002</v>
      </c>
      <c r="E20">
        <v>7134.8203125</v>
      </c>
      <c r="F20">
        <v>6894.25</v>
      </c>
      <c r="G20">
        <v>7267.4902344000002</v>
      </c>
      <c r="H20">
        <v>6769.2797852000003</v>
      </c>
      <c r="I20">
        <v>7391.4399414</v>
      </c>
      <c r="J20">
        <v>7091.4560547000001</v>
      </c>
      <c r="L20" t="str">
        <f t="shared" si="0"/>
        <v>01MAR2025:19:00:00</v>
      </c>
      <c r="M20">
        <v>19</v>
      </c>
      <c r="N20">
        <f t="shared" si="1"/>
        <v>914.86279300000024</v>
      </c>
      <c r="O20" t="str">
        <f t="shared" si="2"/>
        <v/>
      </c>
      <c r="P20">
        <f t="shared" si="3"/>
        <v>914.86279300000024</v>
      </c>
      <c r="Q20" t="str">
        <f t="shared" si="4"/>
        <v/>
      </c>
      <c r="R20">
        <f t="shared" si="5"/>
        <v>1</v>
      </c>
      <c r="S20">
        <f t="shared" si="6"/>
        <v>14.125714432754217</v>
      </c>
      <c r="V20" s="3">
        <v>18</v>
      </c>
      <c r="W20" s="5">
        <v>-191.62210286666669</v>
      </c>
      <c r="X20" s="5">
        <v>202.52044271333338</v>
      </c>
      <c r="Z20">
        <v>18</v>
      </c>
      <c r="AA20">
        <f t="shared" si="7"/>
        <v>-191.62210286666669</v>
      </c>
      <c r="AB20">
        <f t="shared" si="7"/>
        <v>202.52044271333338</v>
      </c>
    </row>
    <row r="21" spans="1:28" x14ac:dyDescent="0.25">
      <c r="A21" t="s">
        <v>46</v>
      </c>
      <c r="B21">
        <v>6708.1567383000001</v>
      </c>
      <c r="C21">
        <v>7229.9199219000002</v>
      </c>
      <c r="D21">
        <v>7041.2241211</v>
      </c>
      <c r="E21">
        <v>6925.7939452999999</v>
      </c>
      <c r="F21">
        <v>6871.0097655999998</v>
      </c>
      <c r="G21">
        <v>7193.4501952999999</v>
      </c>
      <c r="H21">
        <v>6705.3100586</v>
      </c>
      <c r="I21">
        <v>7229.9199219000002</v>
      </c>
      <c r="J21">
        <v>6985.0966797000001</v>
      </c>
      <c r="L21" t="str">
        <f t="shared" si="0"/>
        <v>01MAR2025:20:00:00</v>
      </c>
      <c r="M21">
        <v>20</v>
      </c>
      <c r="N21">
        <f t="shared" si="1"/>
        <v>521.76318360000005</v>
      </c>
      <c r="O21" t="str">
        <f t="shared" si="2"/>
        <v/>
      </c>
      <c r="P21">
        <f t="shared" si="3"/>
        <v>521.76318360000005</v>
      </c>
      <c r="Q21" t="str">
        <f t="shared" si="4"/>
        <v/>
      </c>
      <c r="R21">
        <f t="shared" si="5"/>
        <v>1</v>
      </c>
      <c r="S21">
        <f t="shared" si="6"/>
        <v>7.7780410320619122</v>
      </c>
      <c r="V21" s="3">
        <v>19</v>
      </c>
      <c r="W21" s="5">
        <v>-251.08964030000001</v>
      </c>
      <c r="X21" s="5">
        <v>275.74858940555555</v>
      </c>
      <c r="Z21">
        <v>19</v>
      </c>
      <c r="AA21">
        <f t="shared" si="7"/>
        <v>-251.08964030000001</v>
      </c>
      <c r="AB21">
        <f t="shared" si="7"/>
        <v>275.74858940555555</v>
      </c>
    </row>
    <row r="22" spans="1:28" x14ac:dyDescent="0.25">
      <c r="A22" t="s">
        <v>47</v>
      </c>
      <c r="B22">
        <v>7235.1450194999998</v>
      </c>
      <c r="C22">
        <v>7129.1801758000001</v>
      </c>
      <c r="D22">
        <v>7052.3129883000001</v>
      </c>
      <c r="E22">
        <v>6901.6254883000001</v>
      </c>
      <c r="F22">
        <v>6810.4101563000004</v>
      </c>
      <c r="G22">
        <v>7127.4399414</v>
      </c>
      <c r="H22">
        <v>6675.5800780999998</v>
      </c>
      <c r="I22">
        <v>7129.1801758000001</v>
      </c>
      <c r="J22">
        <v>6928.8476563000004</v>
      </c>
      <c r="L22" t="str">
        <f t="shared" si="0"/>
        <v>01MAR2025:21:00:00</v>
      </c>
      <c r="M22">
        <v>21</v>
      </c>
      <c r="N22">
        <f t="shared" si="1"/>
        <v>-105.96484369999962</v>
      </c>
      <c r="O22">
        <f t="shared" si="2"/>
        <v>-105.96484369999962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1.4645849311161776</v>
      </c>
      <c r="V22" s="3">
        <v>20</v>
      </c>
      <c r="W22" s="5">
        <v>-293.9157017142856</v>
      </c>
      <c r="X22" s="5">
        <v>352.08148193124998</v>
      </c>
      <c r="Z22">
        <v>20</v>
      </c>
      <c r="AA22">
        <f t="shared" si="7"/>
        <v>-293.9157017142856</v>
      </c>
      <c r="AB22">
        <f t="shared" si="7"/>
        <v>352.08148193124998</v>
      </c>
    </row>
    <row r="23" spans="1:28" x14ac:dyDescent="0.25">
      <c r="A23" t="s">
        <v>48</v>
      </c>
      <c r="B23">
        <v>7249.5981444999998</v>
      </c>
      <c r="C23">
        <v>7112.6499022999997</v>
      </c>
      <c r="D23">
        <v>7007.2534180000002</v>
      </c>
      <c r="E23">
        <v>6865.8837891000003</v>
      </c>
      <c r="F23">
        <v>6817.8598633000001</v>
      </c>
      <c r="G23">
        <v>7101.7797852000003</v>
      </c>
      <c r="H23">
        <v>6728.7900391000003</v>
      </c>
      <c r="I23">
        <v>7112.6499022999997</v>
      </c>
      <c r="J23">
        <v>6925.3925780999998</v>
      </c>
      <c r="L23" t="str">
        <f t="shared" si="0"/>
        <v>01MAR2025:22:00:00</v>
      </c>
      <c r="M23">
        <v>22</v>
      </c>
      <c r="N23">
        <f t="shared" si="1"/>
        <v>-136.9482422000001</v>
      </c>
      <c r="O23">
        <f t="shared" si="2"/>
        <v>-136.9482422000001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1.8890459784160263</v>
      </c>
      <c r="V23" s="3">
        <v>21</v>
      </c>
      <c r="W23" s="5">
        <v>-239.68719482500001</v>
      </c>
      <c r="X23" s="5">
        <v>352.32596261428574</v>
      </c>
      <c r="Z23">
        <v>21</v>
      </c>
      <c r="AA23">
        <f t="shared" si="7"/>
        <v>-239.68719482500001</v>
      </c>
      <c r="AB23">
        <f t="shared" si="7"/>
        <v>352.32596261428574</v>
      </c>
    </row>
    <row r="24" spans="1:28" x14ac:dyDescent="0.25">
      <c r="A24" t="s">
        <v>49</v>
      </c>
      <c r="B24">
        <v>7291.7949219000002</v>
      </c>
      <c r="C24">
        <v>7048.4501952999999</v>
      </c>
      <c r="D24">
        <v>6878.5517577999999</v>
      </c>
      <c r="E24">
        <v>6798.5727539</v>
      </c>
      <c r="F24">
        <v>6855.7402344000002</v>
      </c>
      <c r="G24">
        <v>6979.9199219000002</v>
      </c>
      <c r="H24">
        <v>6747.7202147999997</v>
      </c>
      <c r="I24">
        <v>7048.4501952999999</v>
      </c>
      <c r="J24">
        <v>6886.0805664</v>
      </c>
      <c r="L24" t="str">
        <f t="shared" si="0"/>
        <v>01MAR2025:23:00:00</v>
      </c>
      <c r="M24">
        <v>23</v>
      </c>
      <c r="N24">
        <f t="shared" si="1"/>
        <v>-243.34472660000029</v>
      </c>
      <c r="O24">
        <f t="shared" si="2"/>
        <v>-243.34472660000029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3.3372404079706715</v>
      </c>
      <c r="V24" s="3">
        <v>22</v>
      </c>
      <c r="W24" s="5">
        <v>-213.06344401333337</v>
      </c>
      <c r="X24" s="5">
        <v>303.89726561333322</v>
      </c>
      <c r="Z24">
        <v>22</v>
      </c>
      <c r="AA24">
        <f t="shared" si="7"/>
        <v>-213.06344401333337</v>
      </c>
      <c r="AB24">
        <f t="shared" si="7"/>
        <v>303.89726561333322</v>
      </c>
    </row>
    <row r="25" spans="1:28" x14ac:dyDescent="0.25">
      <c r="A25" t="s">
        <v>50</v>
      </c>
      <c r="B25">
        <v>7168.7495116999999</v>
      </c>
      <c r="C25">
        <v>7058.3598633000001</v>
      </c>
      <c r="D25">
        <v>6919.2431641000003</v>
      </c>
      <c r="E25">
        <v>6819.3256836</v>
      </c>
      <c r="F25">
        <v>6901.6098633000001</v>
      </c>
      <c r="G25">
        <v>7071.8398438000004</v>
      </c>
      <c r="H25">
        <v>6800.9301758000001</v>
      </c>
      <c r="I25">
        <v>7058.3598633000001</v>
      </c>
      <c r="J25">
        <v>6930.4130858999997</v>
      </c>
      <c r="L25" t="str">
        <f t="shared" si="0"/>
        <v>02MAR2025:00:00:00</v>
      </c>
      <c r="M25">
        <v>24</v>
      </c>
      <c r="N25">
        <f t="shared" si="1"/>
        <v>-110.38964839999971</v>
      </c>
      <c r="O25">
        <f t="shared" si="2"/>
        <v>-110.38964839999971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1.5398731427264205</v>
      </c>
      <c r="V25" s="3">
        <v>23</v>
      </c>
      <c r="W25" s="5">
        <v>-238.19537760666668</v>
      </c>
      <c r="X25" s="5">
        <v>302.33336588666668</v>
      </c>
      <c r="Z25">
        <v>23</v>
      </c>
      <c r="AA25">
        <f t="shared" si="7"/>
        <v>-238.19537760666668</v>
      </c>
      <c r="AB25">
        <f t="shared" si="7"/>
        <v>302.33336588666668</v>
      </c>
    </row>
    <row r="26" spans="1:28" x14ac:dyDescent="0.25">
      <c r="A26" t="s">
        <v>51</v>
      </c>
      <c r="B26">
        <v>7256.0610352000003</v>
      </c>
      <c r="C26">
        <v>7221.4799805000002</v>
      </c>
      <c r="D26">
        <v>7050.5166016000003</v>
      </c>
      <c r="E26">
        <v>7001.9516602000003</v>
      </c>
      <c r="F26">
        <v>7029.8598633000001</v>
      </c>
      <c r="G26">
        <v>7108.3198241999999</v>
      </c>
      <c r="H26">
        <v>7104.6000977000003</v>
      </c>
      <c r="I26">
        <v>7221.4799805000002</v>
      </c>
      <c r="J26">
        <v>7093.2421875</v>
      </c>
      <c r="L26" t="str">
        <f t="shared" si="0"/>
        <v>02MAR2025:01:00:00</v>
      </c>
      <c r="M26">
        <v>1</v>
      </c>
      <c r="N26">
        <f t="shared" si="1"/>
        <v>-34.581054700000095</v>
      </c>
      <c r="O26">
        <f t="shared" si="2"/>
        <v>-34.581054700000095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0.4765816402624421</v>
      </c>
      <c r="V26" s="3">
        <v>24</v>
      </c>
      <c r="W26" s="5">
        <v>-191.07690428124988</v>
      </c>
      <c r="X26" s="5">
        <v>361.15823801428581</v>
      </c>
      <c r="Z26">
        <v>24</v>
      </c>
      <c r="AA26">
        <f t="shared" si="7"/>
        <v>-191.07690428124988</v>
      </c>
      <c r="AB26">
        <f t="shared" si="7"/>
        <v>361.15823801428581</v>
      </c>
    </row>
    <row r="27" spans="1:28" x14ac:dyDescent="0.25">
      <c r="A27" t="s">
        <v>52</v>
      </c>
      <c r="B27">
        <v>7235.3637694999998</v>
      </c>
      <c r="C27">
        <v>7140.5400391000003</v>
      </c>
      <c r="D27">
        <v>7052.4643555000002</v>
      </c>
      <c r="E27">
        <v>7001.2958983999997</v>
      </c>
      <c r="F27">
        <v>6978.6499022999997</v>
      </c>
      <c r="G27">
        <v>7055.6098633000001</v>
      </c>
      <c r="H27">
        <v>7057.3300780999998</v>
      </c>
      <c r="I27">
        <v>7140.5400391000003</v>
      </c>
      <c r="J27">
        <v>7046.6850586</v>
      </c>
      <c r="L27" t="str">
        <f t="shared" si="0"/>
        <v>02MAR2025:02:00:00</v>
      </c>
      <c r="M27">
        <v>2</v>
      </c>
      <c r="N27">
        <f t="shared" si="1"/>
        <v>-94.823730399999477</v>
      </c>
      <c r="O27">
        <f t="shared" si="2"/>
        <v>-94.823730399999477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1.3105592672440336</v>
      </c>
      <c r="V27" s="3" t="s">
        <v>13</v>
      </c>
      <c r="W27" s="5">
        <v>-238.88367384691017</v>
      </c>
      <c r="X27" s="5">
        <v>277.22620568076928</v>
      </c>
    </row>
    <row r="28" spans="1:28" x14ac:dyDescent="0.25">
      <c r="A28" t="s">
        <v>53</v>
      </c>
      <c r="B28">
        <v>7220.5561522999997</v>
      </c>
      <c r="C28">
        <v>7140.8500977000003</v>
      </c>
      <c r="D28">
        <v>7120.6591797000001</v>
      </c>
      <c r="E28">
        <v>7060.1152344000002</v>
      </c>
      <c r="F28">
        <v>6952.0200194999998</v>
      </c>
      <c r="G28">
        <v>7025.0800780999998</v>
      </c>
      <c r="H28">
        <v>7026.6201172000001</v>
      </c>
      <c r="I28">
        <v>7140.8500977000003</v>
      </c>
      <c r="J28">
        <v>7040.9375</v>
      </c>
      <c r="L28" t="str">
        <f t="shared" si="0"/>
        <v>02MAR2025:03:00:00</v>
      </c>
      <c r="M28">
        <v>3</v>
      </c>
      <c r="N28">
        <f t="shared" si="1"/>
        <v>-79.706054599999334</v>
      </c>
      <c r="O28">
        <f t="shared" si="2"/>
        <v>-79.706054599999334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1.1038769440856737</v>
      </c>
    </row>
    <row r="29" spans="1:28" x14ac:dyDescent="0.25">
      <c r="A29" t="s">
        <v>54</v>
      </c>
      <c r="B29">
        <v>7176.6928711</v>
      </c>
      <c r="C29">
        <v>7165.6201172000001</v>
      </c>
      <c r="D29">
        <v>7111.2900391000003</v>
      </c>
      <c r="E29">
        <v>7082.2509766000003</v>
      </c>
      <c r="F29">
        <v>6994.8100586</v>
      </c>
      <c r="G29">
        <v>7007.3398438000004</v>
      </c>
      <c r="H29">
        <v>7074.2700194999998</v>
      </c>
      <c r="I29">
        <v>7165.6201172000001</v>
      </c>
      <c r="J29">
        <v>7064.8579102000003</v>
      </c>
      <c r="L29" t="str">
        <f t="shared" si="0"/>
        <v>02MAR2025:04:00:00</v>
      </c>
      <c r="M29">
        <v>4</v>
      </c>
      <c r="N29">
        <f t="shared" si="1"/>
        <v>-11.072753899999952</v>
      </c>
      <c r="O29">
        <f t="shared" si="2"/>
        <v>-11.072753899999952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0.15428769349443802</v>
      </c>
    </row>
    <row r="30" spans="1:28" x14ac:dyDescent="0.25">
      <c r="A30" t="s">
        <v>55</v>
      </c>
      <c r="B30">
        <v>7186.8276366999999</v>
      </c>
      <c r="C30">
        <v>7136.3100586</v>
      </c>
      <c r="D30">
        <v>7089.9653319999998</v>
      </c>
      <c r="E30">
        <v>7142.8105469000002</v>
      </c>
      <c r="F30">
        <v>7000.6098633000001</v>
      </c>
      <c r="G30">
        <v>7001.3999022999997</v>
      </c>
      <c r="H30">
        <v>7045.4399414</v>
      </c>
      <c r="I30">
        <v>7136.3100586</v>
      </c>
      <c r="J30">
        <v>7065.3139647999997</v>
      </c>
      <c r="L30" t="str">
        <f t="shared" si="0"/>
        <v>02MAR2025:05:00:00</v>
      </c>
      <c r="M30">
        <v>5</v>
      </c>
      <c r="N30">
        <f t="shared" si="1"/>
        <v>-50.51757809999981</v>
      </c>
      <c r="O30">
        <f t="shared" si="2"/>
        <v>-50.51757809999981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0.70291901592336148</v>
      </c>
    </row>
    <row r="31" spans="1:28" x14ac:dyDescent="0.25">
      <c r="A31" t="s">
        <v>56</v>
      </c>
      <c r="B31">
        <v>7193.8188477000003</v>
      </c>
      <c r="C31">
        <v>7182.0200194999998</v>
      </c>
      <c r="D31">
        <v>7175.4467772999997</v>
      </c>
      <c r="E31">
        <v>7296.8574219000002</v>
      </c>
      <c r="F31">
        <v>7013.7402344000002</v>
      </c>
      <c r="G31">
        <v>6988.3798827999999</v>
      </c>
      <c r="H31">
        <v>7070.1201172000001</v>
      </c>
      <c r="I31">
        <v>7182.0200194999998</v>
      </c>
      <c r="J31">
        <v>7110.2236327999999</v>
      </c>
      <c r="L31" t="str">
        <f t="shared" si="0"/>
        <v>02MAR2025:06:00:00</v>
      </c>
      <c r="M31">
        <v>6</v>
      </c>
      <c r="N31">
        <f t="shared" si="1"/>
        <v>-11.798828200000571</v>
      </c>
      <c r="O31">
        <f t="shared" si="2"/>
        <v>-11.798828200000571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0.1640134183219373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7283.4326172000001</v>
      </c>
      <c r="C32">
        <v>7201.4199219000002</v>
      </c>
      <c r="D32">
        <v>7267.4682616999999</v>
      </c>
      <c r="E32">
        <v>7385.2749022999997</v>
      </c>
      <c r="F32">
        <v>7016.1401366999999</v>
      </c>
      <c r="G32">
        <v>7033.2700194999998</v>
      </c>
      <c r="H32">
        <v>7067.8100586</v>
      </c>
      <c r="I32">
        <v>7201.4199219000002</v>
      </c>
      <c r="J32">
        <v>7140.7836914</v>
      </c>
      <c r="L32" t="str">
        <f t="shared" si="0"/>
        <v>02MAR2025:07:00:00</v>
      </c>
      <c r="M32">
        <v>7</v>
      </c>
      <c r="N32">
        <f t="shared" si="1"/>
        <v>-82.012695299999905</v>
      </c>
      <c r="O32">
        <f t="shared" si="2"/>
        <v>-82.012695299999905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1.1260170802751022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58</v>
      </c>
      <c r="B33">
        <v>7328.3574219000002</v>
      </c>
      <c r="C33">
        <v>7139.8701172000001</v>
      </c>
      <c r="D33">
        <v>7344.8681641000003</v>
      </c>
      <c r="E33">
        <v>7421.5493164</v>
      </c>
      <c r="F33">
        <v>6989.7001952999999</v>
      </c>
      <c r="G33">
        <v>7128.5400391000003</v>
      </c>
      <c r="H33">
        <v>7035.3500977000003</v>
      </c>
      <c r="I33">
        <v>7139.8701172000001</v>
      </c>
      <c r="J33">
        <v>7143.0024414</v>
      </c>
      <c r="L33" t="str">
        <f t="shared" si="0"/>
        <v>02MAR2025:08:00:00</v>
      </c>
      <c r="M33">
        <v>8</v>
      </c>
      <c r="N33">
        <f t="shared" si="1"/>
        <v>-188.4873047000001</v>
      </c>
      <c r="O33">
        <f t="shared" si="2"/>
        <v>-188.4873047000001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2.5720266336454367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59</v>
      </c>
      <c r="B34">
        <v>7720.8671875</v>
      </c>
      <c r="C34">
        <v>7341.2202147999997</v>
      </c>
      <c r="D34">
        <v>7725.7714844000002</v>
      </c>
      <c r="E34">
        <v>7713.4340819999998</v>
      </c>
      <c r="F34">
        <v>7449.7700194999998</v>
      </c>
      <c r="G34">
        <v>7407.2001952999999</v>
      </c>
      <c r="H34">
        <v>7440.9199219000002</v>
      </c>
      <c r="I34">
        <v>7341.2202147999997</v>
      </c>
      <c r="J34">
        <v>7470.5092772999997</v>
      </c>
      <c r="L34" t="str">
        <f t="shared" si="0"/>
        <v>02MAR2025:09:00:00</v>
      </c>
      <c r="M34">
        <v>9</v>
      </c>
      <c r="N34">
        <f t="shared" si="1"/>
        <v>-379.64697270000033</v>
      </c>
      <c r="O34">
        <f t="shared" si="2"/>
        <v>-379.64697270000033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4.9171545563514503</v>
      </c>
      <c r="V34" s="3">
        <v>3</v>
      </c>
      <c r="W34" s="5">
        <v>17</v>
      </c>
      <c r="X34" s="5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60</v>
      </c>
      <c r="B35">
        <v>7736.5390625</v>
      </c>
      <c r="C35">
        <v>7523.2700194999998</v>
      </c>
      <c r="D35">
        <v>7766.6088866999999</v>
      </c>
      <c r="E35">
        <v>7670.0976563000004</v>
      </c>
      <c r="F35">
        <v>7798.9501952999999</v>
      </c>
      <c r="G35">
        <v>7635.6098633000001</v>
      </c>
      <c r="H35">
        <v>7770.0200194999998</v>
      </c>
      <c r="I35">
        <v>7523.2700194999998</v>
      </c>
      <c r="J35">
        <v>7679.5898438000004</v>
      </c>
      <c r="L35" t="str">
        <f t="shared" si="0"/>
        <v>02MAR2025:10:00:00</v>
      </c>
      <c r="M35">
        <v>10</v>
      </c>
      <c r="N35">
        <f t="shared" si="1"/>
        <v>-213.26904300000024</v>
      </c>
      <c r="O35">
        <f t="shared" si="2"/>
        <v>-213.26904300000024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2.7566466255401298</v>
      </c>
      <c r="V35" s="3">
        <v>4</v>
      </c>
      <c r="W35" s="5">
        <v>19</v>
      </c>
      <c r="X35" s="5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61</v>
      </c>
      <c r="B36">
        <v>7843.9619141000003</v>
      </c>
      <c r="C36">
        <v>7743.75</v>
      </c>
      <c r="D36">
        <v>7786.8095702999999</v>
      </c>
      <c r="E36">
        <v>7787.9111327999999</v>
      </c>
      <c r="F36">
        <v>7919</v>
      </c>
      <c r="G36">
        <v>7769.3901366999999</v>
      </c>
      <c r="H36">
        <v>7889.9301758000001</v>
      </c>
      <c r="I36">
        <v>7743.75</v>
      </c>
      <c r="J36">
        <v>7821.9960938000004</v>
      </c>
      <c r="L36" t="str">
        <f t="shared" si="0"/>
        <v>02MAR2025:11:00:00</v>
      </c>
      <c r="M36">
        <v>11</v>
      </c>
      <c r="N36">
        <f t="shared" si="1"/>
        <v>-100.21191410000029</v>
      </c>
      <c r="O36">
        <f t="shared" si="2"/>
        <v>-100.21191410000029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1.277567576148773</v>
      </c>
      <c r="V36" s="3">
        <v>5</v>
      </c>
      <c r="W36" s="5">
        <v>21</v>
      </c>
      <c r="X36" s="5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62</v>
      </c>
      <c r="B37">
        <v>7756.9277344000002</v>
      </c>
      <c r="C37">
        <v>7849.8798827999999</v>
      </c>
      <c r="D37">
        <v>7833.9458008000001</v>
      </c>
      <c r="E37">
        <v>7923.9257813000004</v>
      </c>
      <c r="F37">
        <v>7730.7402344000002</v>
      </c>
      <c r="G37">
        <v>7799.6801758000001</v>
      </c>
      <c r="H37">
        <v>7711.2202147999997</v>
      </c>
      <c r="I37">
        <v>7849.8798827999999</v>
      </c>
      <c r="J37">
        <v>7803.0893555000002</v>
      </c>
      <c r="L37" t="str">
        <f t="shared" si="0"/>
        <v>02MAR2025:12:00:00</v>
      </c>
      <c r="M37">
        <v>12</v>
      </c>
      <c r="N37">
        <f t="shared" si="1"/>
        <v>92.952148399999714</v>
      </c>
      <c r="O37" t="str">
        <f t="shared" si="2"/>
        <v/>
      </c>
      <c r="P37">
        <f t="shared" si="3"/>
        <v>92.952148399999714</v>
      </c>
      <c r="Q37" t="str">
        <f t="shared" si="4"/>
        <v/>
      </c>
      <c r="R37">
        <f t="shared" si="5"/>
        <v>1</v>
      </c>
      <c r="S37">
        <f t="shared" si="6"/>
        <v>1.1983113879968301</v>
      </c>
      <c r="V37" s="3">
        <v>6</v>
      </c>
      <c r="W37" s="5">
        <v>18</v>
      </c>
      <c r="X37" s="5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63</v>
      </c>
      <c r="B38">
        <v>7609.9946289</v>
      </c>
      <c r="C38">
        <v>7830.5600586</v>
      </c>
      <c r="D38">
        <v>7634.5283202999999</v>
      </c>
      <c r="E38">
        <v>7654.9897461</v>
      </c>
      <c r="F38">
        <v>7638.8300780999998</v>
      </c>
      <c r="G38">
        <v>7736.2797852000003</v>
      </c>
      <c r="H38">
        <v>7635.4902344000002</v>
      </c>
      <c r="I38">
        <v>7830.5600586</v>
      </c>
      <c r="J38">
        <v>7699.2304688000004</v>
      </c>
      <c r="L38" t="str">
        <f t="shared" si="0"/>
        <v>02MAR2025:13:00:00</v>
      </c>
      <c r="M38">
        <v>13</v>
      </c>
      <c r="N38">
        <f t="shared" si="1"/>
        <v>220.5654297000001</v>
      </c>
      <c r="O38" t="str">
        <f t="shared" si="2"/>
        <v/>
      </c>
      <c r="P38">
        <f t="shared" si="3"/>
        <v>220.5654297000001</v>
      </c>
      <c r="Q38" t="str">
        <f t="shared" si="4"/>
        <v/>
      </c>
      <c r="R38">
        <f t="shared" si="5"/>
        <v>1</v>
      </c>
      <c r="S38">
        <f t="shared" si="6"/>
        <v>2.8983651166108917</v>
      </c>
      <c r="V38" s="3">
        <v>7</v>
      </c>
      <c r="W38" s="5">
        <v>20</v>
      </c>
      <c r="X38" s="5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64</v>
      </c>
      <c r="B39">
        <v>7467.1625977000003</v>
      </c>
      <c r="C39">
        <v>7831.8300780999998</v>
      </c>
      <c r="D39">
        <v>7478.5087891000003</v>
      </c>
      <c r="E39">
        <v>7418.3945313000004</v>
      </c>
      <c r="F39">
        <v>7675.6899414</v>
      </c>
      <c r="G39">
        <v>7749.8198241999999</v>
      </c>
      <c r="H39">
        <v>7716.0800780999998</v>
      </c>
      <c r="I39">
        <v>7831.8300780999998</v>
      </c>
      <c r="J39">
        <v>7678.3632813000004</v>
      </c>
      <c r="L39" t="str">
        <f t="shared" si="0"/>
        <v>02MAR2025:14:00:00</v>
      </c>
      <c r="M39">
        <v>14</v>
      </c>
      <c r="N39">
        <f t="shared" si="1"/>
        <v>364.66748039999948</v>
      </c>
      <c r="O39" t="str">
        <f t="shared" si="2"/>
        <v/>
      </c>
      <c r="P39">
        <f t="shared" si="3"/>
        <v>364.66748039999948</v>
      </c>
      <c r="Q39" t="str">
        <f t="shared" si="4"/>
        <v/>
      </c>
      <c r="R39">
        <f t="shared" si="5"/>
        <v>1</v>
      </c>
      <c r="S39">
        <f t="shared" si="6"/>
        <v>4.8836151031761732</v>
      </c>
      <c r="V39" s="3">
        <v>8</v>
      </c>
      <c r="W39" s="5">
        <v>21</v>
      </c>
      <c r="X39" s="5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25">
      <c r="A40" t="s">
        <v>65</v>
      </c>
      <c r="B40">
        <v>7478.1284180000002</v>
      </c>
      <c r="C40">
        <v>7837.1201172000001</v>
      </c>
      <c r="D40">
        <v>7391.9443358999997</v>
      </c>
      <c r="E40">
        <v>7269.1113280999998</v>
      </c>
      <c r="F40">
        <v>7680.2202147999997</v>
      </c>
      <c r="G40">
        <v>7747.5800780999998</v>
      </c>
      <c r="H40">
        <v>7714.6899414</v>
      </c>
      <c r="I40">
        <v>7837.1201172000001</v>
      </c>
      <c r="J40">
        <v>7649.7441405999998</v>
      </c>
      <c r="L40" t="str">
        <f t="shared" si="0"/>
        <v>02MAR2025:15:00:00</v>
      </c>
      <c r="M40">
        <v>15</v>
      </c>
      <c r="N40">
        <f t="shared" si="1"/>
        <v>358.99169919999986</v>
      </c>
      <c r="O40" t="str">
        <f t="shared" si="2"/>
        <v/>
      </c>
      <c r="P40">
        <f t="shared" si="3"/>
        <v>358.99169919999986</v>
      </c>
      <c r="Q40" t="str">
        <f t="shared" si="4"/>
        <v/>
      </c>
      <c r="R40">
        <f t="shared" si="5"/>
        <v>1</v>
      </c>
      <c r="S40">
        <f t="shared" si="6"/>
        <v>4.8005554215396975</v>
      </c>
      <c r="V40" s="3">
        <v>9</v>
      </c>
      <c r="W40" s="5">
        <v>15</v>
      </c>
      <c r="X40" s="5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66</v>
      </c>
      <c r="B41">
        <v>7205.6689452999999</v>
      </c>
      <c r="C41">
        <v>7799.0400391000003</v>
      </c>
      <c r="D41">
        <v>7451.6899414</v>
      </c>
      <c r="E41">
        <v>7399.3154297000001</v>
      </c>
      <c r="F41">
        <v>7526.4199219000002</v>
      </c>
      <c r="G41">
        <v>7704.8300780999998</v>
      </c>
      <c r="H41">
        <v>7575.4599608999997</v>
      </c>
      <c r="I41">
        <v>7799.0400391000003</v>
      </c>
      <c r="J41">
        <v>7601.0131836</v>
      </c>
      <c r="L41" t="str">
        <f t="shared" si="0"/>
        <v>02MAR2025:16:00:00</v>
      </c>
      <c r="M41">
        <v>16</v>
      </c>
      <c r="N41">
        <f t="shared" si="1"/>
        <v>593.37109380000038</v>
      </c>
      <c r="O41" t="str">
        <f t="shared" si="2"/>
        <v/>
      </c>
      <c r="P41">
        <f t="shared" si="3"/>
        <v>593.37109380000038</v>
      </c>
      <c r="Q41" t="str">
        <f t="shared" si="4"/>
        <v/>
      </c>
      <c r="R41">
        <f t="shared" si="5"/>
        <v>1</v>
      </c>
      <c r="S41">
        <f t="shared" si="6"/>
        <v>8.2347815075106254</v>
      </c>
      <c r="V41" s="3">
        <v>10</v>
      </c>
      <c r="W41" s="5">
        <v>16</v>
      </c>
      <c r="X41" s="5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67</v>
      </c>
      <c r="B42">
        <v>7235.1303711</v>
      </c>
      <c r="C42">
        <v>7632.5097655999998</v>
      </c>
      <c r="D42">
        <v>7335.8642577999999</v>
      </c>
      <c r="E42">
        <v>7395.3173827999999</v>
      </c>
      <c r="F42">
        <v>7339.5400391000003</v>
      </c>
      <c r="G42">
        <v>7498.2597655999998</v>
      </c>
      <c r="H42">
        <v>7377.3598633000001</v>
      </c>
      <c r="I42">
        <v>7632.5097655999998</v>
      </c>
      <c r="J42">
        <v>7448.5976563000004</v>
      </c>
      <c r="L42" t="str">
        <f t="shared" si="0"/>
        <v>02MAR2025:17:00:00</v>
      </c>
      <c r="M42">
        <v>17</v>
      </c>
      <c r="N42">
        <f t="shared" si="1"/>
        <v>397.37939449999976</v>
      </c>
      <c r="O42" t="str">
        <f t="shared" si="2"/>
        <v/>
      </c>
      <c r="P42">
        <f t="shared" si="3"/>
        <v>397.37939449999976</v>
      </c>
      <c r="Q42" t="str">
        <f t="shared" si="4"/>
        <v/>
      </c>
      <c r="R42">
        <f t="shared" si="5"/>
        <v>1</v>
      </c>
      <c r="S42">
        <f t="shared" si="6"/>
        <v>5.4923598348316123</v>
      </c>
      <c r="V42" s="3">
        <v>11</v>
      </c>
      <c r="W42" s="5">
        <v>11</v>
      </c>
      <c r="X42" s="5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68</v>
      </c>
      <c r="B43">
        <v>7119.4462891000003</v>
      </c>
      <c r="C43">
        <v>7577.9199219000002</v>
      </c>
      <c r="D43">
        <v>7350.8002930000002</v>
      </c>
      <c r="E43">
        <v>7386.5742188000004</v>
      </c>
      <c r="F43">
        <v>7170.75</v>
      </c>
      <c r="G43">
        <v>7414.6000977000003</v>
      </c>
      <c r="H43">
        <v>7172.3500977000003</v>
      </c>
      <c r="I43">
        <v>7577.9199219000002</v>
      </c>
      <c r="J43">
        <v>7344.4389647999997</v>
      </c>
      <c r="L43" t="str">
        <f t="shared" si="0"/>
        <v>02MAR2025:18:00:00</v>
      </c>
      <c r="M43">
        <v>18</v>
      </c>
      <c r="N43">
        <f t="shared" si="1"/>
        <v>458.4736327999999</v>
      </c>
      <c r="O43" t="str">
        <f t="shared" si="2"/>
        <v/>
      </c>
      <c r="P43">
        <f t="shared" si="3"/>
        <v>458.4736327999999</v>
      </c>
      <c r="Q43" t="str">
        <f t="shared" si="4"/>
        <v/>
      </c>
      <c r="R43">
        <f t="shared" si="5"/>
        <v>1</v>
      </c>
      <c r="S43">
        <f t="shared" si="6"/>
        <v>6.4397372236929611</v>
      </c>
      <c r="V43" s="3">
        <v>12</v>
      </c>
      <c r="W43" s="5">
        <v>10</v>
      </c>
      <c r="X43" s="5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69</v>
      </c>
      <c r="B44">
        <v>7108.2543944999998</v>
      </c>
      <c r="C44">
        <v>7512.2099608999997</v>
      </c>
      <c r="D44">
        <v>7258.1865233999997</v>
      </c>
      <c r="E44">
        <v>7174.46875</v>
      </c>
      <c r="F44">
        <v>6975.1201172000001</v>
      </c>
      <c r="G44">
        <v>7214.7700194999998</v>
      </c>
      <c r="H44">
        <v>7017.5498047000001</v>
      </c>
      <c r="I44">
        <v>7512.2099608999997</v>
      </c>
      <c r="J44">
        <v>7178.8237305000002</v>
      </c>
      <c r="L44" t="str">
        <f t="shared" si="0"/>
        <v>02MAR2025:19:00:00</v>
      </c>
      <c r="M44">
        <v>19</v>
      </c>
      <c r="N44">
        <f t="shared" si="1"/>
        <v>403.95556639999995</v>
      </c>
      <c r="O44" t="str">
        <f t="shared" si="2"/>
        <v/>
      </c>
      <c r="P44">
        <f t="shared" si="3"/>
        <v>403.95556639999995</v>
      </c>
      <c r="Q44" t="str">
        <f t="shared" si="4"/>
        <v/>
      </c>
      <c r="R44">
        <f t="shared" si="5"/>
        <v>1</v>
      </c>
      <c r="S44">
        <f t="shared" si="6"/>
        <v>5.68290812316115</v>
      </c>
      <c r="V44" s="3">
        <v>13</v>
      </c>
      <c r="W44" s="5">
        <v>9</v>
      </c>
      <c r="X44" s="5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70</v>
      </c>
      <c r="B45">
        <v>6735.71875</v>
      </c>
      <c r="C45">
        <v>7385.8999022999997</v>
      </c>
      <c r="D45">
        <v>7042.3193358999997</v>
      </c>
      <c r="E45">
        <v>6996.7036133000001</v>
      </c>
      <c r="F45">
        <v>6976.1699219000002</v>
      </c>
      <c r="G45">
        <v>7121.3300780999998</v>
      </c>
      <c r="H45">
        <v>7012.7998047000001</v>
      </c>
      <c r="I45">
        <v>7385.8999022999997</v>
      </c>
      <c r="J45">
        <v>7098.5810547000001</v>
      </c>
      <c r="L45" t="str">
        <f t="shared" si="0"/>
        <v>02MAR2025:20:00:00</v>
      </c>
      <c r="M45">
        <v>20</v>
      </c>
      <c r="N45">
        <f t="shared" si="1"/>
        <v>650.18115229999967</v>
      </c>
      <c r="O45" t="str">
        <f t="shared" si="2"/>
        <v/>
      </c>
      <c r="P45">
        <f t="shared" si="3"/>
        <v>650.18115229999967</v>
      </c>
      <c r="Q45" t="str">
        <f t="shared" si="4"/>
        <v/>
      </c>
      <c r="R45">
        <f t="shared" si="5"/>
        <v>1</v>
      </c>
      <c r="S45">
        <f t="shared" si="6"/>
        <v>9.652736054337181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71</v>
      </c>
      <c r="B46">
        <v>6662.9672852000003</v>
      </c>
      <c r="C46">
        <v>7421.8300780999998</v>
      </c>
      <c r="D46">
        <v>7106.7915039</v>
      </c>
      <c r="E46">
        <v>7070.1264647999997</v>
      </c>
      <c r="F46">
        <v>7007.0400391000003</v>
      </c>
      <c r="G46">
        <v>7133.4902344000002</v>
      </c>
      <c r="H46">
        <v>7052.7597655999998</v>
      </c>
      <c r="I46">
        <v>7421.8300780999998</v>
      </c>
      <c r="J46">
        <v>7137.0498047000001</v>
      </c>
      <c r="L46" t="str">
        <f t="shared" si="0"/>
        <v>02MAR2025:21:00:00</v>
      </c>
      <c r="M46">
        <v>21</v>
      </c>
      <c r="N46">
        <f t="shared" si="1"/>
        <v>758.86279289999948</v>
      </c>
      <c r="O46" t="str">
        <f t="shared" si="2"/>
        <v/>
      </c>
      <c r="P46">
        <f t="shared" si="3"/>
        <v>758.86279289999948</v>
      </c>
      <c r="Q46" t="str">
        <f t="shared" si="4"/>
        <v/>
      </c>
      <c r="R46">
        <f t="shared" si="5"/>
        <v>1</v>
      </c>
      <c r="S46">
        <f t="shared" si="6"/>
        <v>11.38926187714609</v>
      </c>
      <c r="V46" s="3">
        <v>15</v>
      </c>
      <c r="W46" s="5">
        <v>10</v>
      </c>
      <c r="X46" s="5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25">
      <c r="A47" t="s">
        <v>72</v>
      </c>
      <c r="B47">
        <v>6739.0263672000001</v>
      </c>
      <c r="C47">
        <v>7425.4799805000002</v>
      </c>
      <c r="D47">
        <v>7108.1723633000001</v>
      </c>
      <c r="E47">
        <v>7194.8720702999999</v>
      </c>
      <c r="F47">
        <v>6985.0200194999998</v>
      </c>
      <c r="G47">
        <v>7122.4799805000002</v>
      </c>
      <c r="H47">
        <v>7041.9902344000002</v>
      </c>
      <c r="I47">
        <v>7425.4799805000002</v>
      </c>
      <c r="J47">
        <v>7153.96875</v>
      </c>
      <c r="L47" t="str">
        <f t="shared" si="0"/>
        <v>02MAR2025:22:00:00</v>
      </c>
      <c r="M47">
        <v>22</v>
      </c>
      <c r="N47">
        <f t="shared" si="1"/>
        <v>686.45361330000014</v>
      </c>
      <c r="O47" t="str">
        <f t="shared" si="2"/>
        <v/>
      </c>
      <c r="P47">
        <f t="shared" si="3"/>
        <v>686.45361330000014</v>
      </c>
      <c r="Q47" t="str">
        <f t="shared" si="4"/>
        <v/>
      </c>
      <c r="R47">
        <f t="shared" si="5"/>
        <v>1</v>
      </c>
      <c r="S47">
        <f t="shared" si="6"/>
        <v>10.186243173659149</v>
      </c>
      <c r="V47" s="3">
        <v>16</v>
      </c>
      <c r="W47" s="5">
        <v>10</v>
      </c>
      <c r="X47" s="5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73</v>
      </c>
      <c r="B48">
        <v>6950.6464844000002</v>
      </c>
      <c r="C48">
        <v>7329.1699219000002</v>
      </c>
      <c r="D48">
        <v>7066.9174805000002</v>
      </c>
      <c r="E48">
        <v>7179.9658202999999</v>
      </c>
      <c r="F48">
        <v>6949.3398438000004</v>
      </c>
      <c r="G48">
        <v>7022.4301758000001</v>
      </c>
      <c r="H48">
        <v>7033.0200194999998</v>
      </c>
      <c r="I48">
        <v>7329.1699219000002</v>
      </c>
      <c r="J48">
        <v>7102.7856444999998</v>
      </c>
      <c r="L48" t="str">
        <f t="shared" si="0"/>
        <v>02MAR2025:23:00:00</v>
      </c>
      <c r="M48">
        <v>23</v>
      </c>
      <c r="N48">
        <f t="shared" si="1"/>
        <v>378.5234375</v>
      </c>
      <c r="O48" t="str">
        <f t="shared" si="2"/>
        <v/>
      </c>
      <c r="P48">
        <f t="shared" si="3"/>
        <v>378.5234375</v>
      </c>
      <c r="Q48" t="str">
        <f t="shared" si="4"/>
        <v/>
      </c>
      <c r="R48">
        <f t="shared" si="5"/>
        <v>1</v>
      </c>
      <c r="S48">
        <f t="shared" si="6"/>
        <v>5.4458738241047984</v>
      </c>
      <c r="V48" s="3">
        <v>17</v>
      </c>
      <c r="W48" s="5">
        <v>12</v>
      </c>
      <c r="X48" s="5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74</v>
      </c>
      <c r="B49">
        <v>6940.4916991999999</v>
      </c>
      <c r="C49">
        <v>7269.5097655999998</v>
      </c>
      <c r="D49">
        <v>7072.4291991999999</v>
      </c>
      <c r="E49">
        <v>7182.1333008000001</v>
      </c>
      <c r="F49">
        <v>6949.5898438000004</v>
      </c>
      <c r="G49">
        <v>7012.9501952999999</v>
      </c>
      <c r="H49">
        <v>7066.4399414</v>
      </c>
      <c r="I49">
        <v>7269.5097655999998</v>
      </c>
      <c r="J49">
        <v>7096.1245116999999</v>
      </c>
      <c r="L49" t="str">
        <f t="shared" si="0"/>
        <v>03MAR2025:00:00:00</v>
      </c>
      <c r="M49">
        <v>24</v>
      </c>
      <c r="N49">
        <f t="shared" si="1"/>
        <v>329.01806639999995</v>
      </c>
      <c r="O49" t="str">
        <f t="shared" si="2"/>
        <v/>
      </c>
      <c r="P49">
        <f t="shared" si="3"/>
        <v>329.01806639999995</v>
      </c>
      <c r="Q49" t="str">
        <f t="shared" si="4"/>
        <v/>
      </c>
      <c r="R49">
        <f t="shared" si="5"/>
        <v>1</v>
      </c>
      <c r="S49">
        <f t="shared" si="6"/>
        <v>4.7405584598267643</v>
      </c>
      <c r="V49" s="3">
        <v>18</v>
      </c>
      <c r="W49" s="5">
        <v>15</v>
      </c>
      <c r="X49" s="5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75</v>
      </c>
      <c r="B50">
        <v>6894.2299805000002</v>
      </c>
      <c r="C50">
        <v>7041.8901366999999</v>
      </c>
      <c r="D50">
        <v>7086.1425780999998</v>
      </c>
      <c r="E50">
        <v>7103.953125</v>
      </c>
      <c r="F50">
        <v>6924.5498047000001</v>
      </c>
      <c r="G50">
        <v>6990.9799805000002</v>
      </c>
      <c r="H50">
        <v>7001.7900391000003</v>
      </c>
      <c r="I50">
        <v>7041.8901366999999</v>
      </c>
      <c r="J50">
        <v>7012.6323241999999</v>
      </c>
      <c r="L50" t="str">
        <f t="shared" si="0"/>
        <v>03MAR2025:01:00:00</v>
      </c>
      <c r="M50">
        <v>1</v>
      </c>
      <c r="N50">
        <f t="shared" si="1"/>
        <v>147.66015619999962</v>
      </c>
      <c r="O50" t="str">
        <f t="shared" si="2"/>
        <v/>
      </c>
      <c r="P50">
        <f t="shared" si="3"/>
        <v>147.66015619999962</v>
      </c>
      <c r="Q50" t="str">
        <f t="shared" si="4"/>
        <v/>
      </c>
      <c r="R50">
        <f t="shared" si="5"/>
        <v>1</v>
      </c>
      <c r="S50">
        <f t="shared" si="6"/>
        <v>2.1417933056722696</v>
      </c>
      <c r="V50" s="3">
        <v>19</v>
      </c>
      <c r="W50" s="5">
        <v>12</v>
      </c>
      <c r="X50" s="5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76</v>
      </c>
      <c r="B51">
        <v>6834.3959961</v>
      </c>
      <c r="C51">
        <v>7017.2700194999998</v>
      </c>
      <c r="D51">
        <v>7079.5898438000004</v>
      </c>
      <c r="E51">
        <v>7244.6542969000002</v>
      </c>
      <c r="F51">
        <v>6923.0400391000003</v>
      </c>
      <c r="G51">
        <v>7053.8100586</v>
      </c>
      <c r="H51">
        <v>7021.7700194999998</v>
      </c>
      <c r="I51">
        <v>7017.2700194999998</v>
      </c>
      <c r="J51">
        <v>7052.109375</v>
      </c>
      <c r="L51" t="str">
        <f t="shared" si="0"/>
        <v>03MAR2025:02:00:00</v>
      </c>
      <c r="M51">
        <v>2</v>
      </c>
      <c r="N51">
        <f t="shared" si="1"/>
        <v>182.87402339999971</v>
      </c>
      <c r="O51" t="str">
        <f t="shared" si="2"/>
        <v/>
      </c>
      <c r="P51">
        <f t="shared" si="3"/>
        <v>182.87402339999971</v>
      </c>
      <c r="Q51" t="str">
        <f t="shared" si="4"/>
        <v/>
      </c>
      <c r="R51">
        <f t="shared" si="5"/>
        <v>1</v>
      </c>
      <c r="S51">
        <f t="shared" si="6"/>
        <v>2.6757891041776842</v>
      </c>
      <c r="V51" s="3">
        <v>20</v>
      </c>
      <c r="W51" s="5">
        <v>14</v>
      </c>
      <c r="X51" s="5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77</v>
      </c>
      <c r="B52">
        <v>6727.3159180000002</v>
      </c>
      <c r="C52">
        <v>6993.2998047000001</v>
      </c>
      <c r="D52">
        <v>7078.3344727000003</v>
      </c>
      <c r="E52">
        <v>7246.1591797000001</v>
      </c>
      <c r="F52">
        <v>6884.8901366999999</v>
      </c>
      <c r="G52">
        <v>7083.9101563000004</v>
      </c>
      <c r="H52">
        <v>6985.3300780999998</v>
      </c>
      <c r="I52">
        <v>6993.2998047000001</v>
      </c>
      <c r="J52">
        <v>7038.7182616999999</v>
      </c>
      <c r="L52" t="str">
        <f t="shared" si="0"/>
        <v>03MAR2025:03:00:00</v>
      </c>
      <c r="M52">
        <v>3</v>
      </c>
      <c r="N52">
        <f t="shared" si="1"/>
        <v>265.98388669999986</v>
      </c>
      <c r="O52" t="str">
        <f t="shared" si="2"/>
        <v/>
      </c>
      <c r="P52">
        <f t="shared" si="3"/>
        <v>265.98388669999986</v>
      </c>
      <c r="Q52" t="str">
        <f t="shared" si="4"/>
        <v/>
      </c>
      <c r="R52">
        <f t="shared" si="5"/>
        <v>1</v>
      </c>
      <c r="S52">
        <f t="shared" si="6"/>
        <v>3.9537891477389642</v>
      </c>
      <c r="V52" s="3">
        <v>21</v>
      </c>
      <c r="W52" s="5">
        <v>16</v>
      </c>
      <c r="X52" s="5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78</v>
      </c>
      <c r="B53">
        <v>6937.7856444999998</v>
      </c>
      <c r="C53">
        <v>6946.0400391000003</v>
      </c>
      <c r="D53">
        <v>7026.5556641000003</v>
      </c>
      <c r="E53">
        <v>7108.6538086</v>
      </c>
      <c r="F53">
        <v>6900.8300780999998</v>
      </c>
      <c r="G53">
        <v>7142.6298827999999</v>
      </c>
      <c r="H53">
        <v>7013.8701172000001</v>
      </c>
      <c r="I53">
        <v>6946.0400391000003</v>
      </c>
      <c r="J53">
        <v>7022.4047852000003</v>
      </c>
      <c r="L53" t="str">
        <f t="shared" si="0"/>
        <v>03MAR2025:04:00:00</v>
      </c>
      <c r="M53">
        <v>4</v>
      </c>
      <c r="N53">
        <f t="shared" si="1"/>
        <v>8.2543946000005235</v>
      </c>
      <c r="O53" t="str">
        <f t="shared" si="2"/>
        <v/>
      </c>
      <c r="P53">
        <f t="shared" si="3"/>
        <v>8.2543946000005235</v>
      </c>
      <c r="Q53" t="str">
        <f t="shared" si="4"/>
        <v/>
      </c>
      <c r="R53">
        <f t="shared" si="5"/>
        <v>1</v>
      </c>
      <c r="S53">
        <f t="shared" si="6"/>
        <v>0.11897736573259912</v>
      </c>
      <c r="V53" s="3">
        <v>22</v>
      </c>
      <c r="W53" s="5">
        <v>15</v>
      </c>
      <c r="X53" s="5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79</v>
      </c>
      <c r="B54">
        <v>7209.8911133000001</v>
      </c>
      <c r="C54">
        <v>6835.9799805000002</v>
      </c>
      <c r="D54">
        <v>6956.7192383000001</v>
      </c>
      <c r="E54">
        <v>6997.7392577999999</v>
      </c>
      <c r="F54">
        <v>6895.1801758000001</v>
      </c>
      <c r="G54">
        <v>7155.0898438000004</v>
      </c>
      <c r="H54">
        <v>7004.6098633000001</v>
      </c>
      <c r="I54">
        <v>6835.9799805000002</v>
      </c>
      <c r="J54">
        <v>6977.7197266000003</v>
      </c>
      <c r="L54" t="str">
        <f t="shared" si="0"/>
        <v>03MAR2025:05:00:00</v>
      </c>
      <c r="M54">
        <v>5</v>
      </c>
      <c r="N54">
        <f t="shared" si="1"/>
        <v>-373.9111327999999</v>
      </c>
      <c r="O54">
        <f t="shared" si="2"/>
        <v>-373.9111327999999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5.1860857109235745</v>
      </c>
      <c r="V54" s="3">
        <v>23</v>
      </c>
      <c r="W54" s="5">
        <v>15</v>
      </c>
      <c r="X54" s="5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25">
      <c r="A55" t="s">
        <v>80</v>
      </c>
      <c r="B55">
        <v>7219.7104491999999</v>
      </c>
      <c r="C55">
        <v>6769.8198241999999</v>
      </c>
      <c r="D55">
        <v>6911.5361327999999</v>
      </c>
      <c r="E55">
        <v>6891.5268555000002</v>
      </c>
      <c r="F55">
        <v>6855.1601563000004</v>
      </c>
      <c r="G55">
        <v>7092</v>
      </c>
      <c r="H55">
        <v>6962.0097655999998</v>
      </c>
      <c r="I55">
        <v>6769.8198241999999</v>
      </c>
      <c r="J55">
        <v>6914.1030272999997</v>
      </c>
      <c r="L55" t="str">
        <f t="shared" si="0"/>
        <v>03MAR2025:06:00:00</v>
      </c>
      <c r="M55">
        <v>6</v>
      </c>
      <c r="N55">
        <f t="shared" si="1"/>
        <v>-449.890625</v>
      </c>
      <c r="O55">
        <f t="shared" si="2"/>
        <v>-449.890625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6.2314219962914352</v>
      </c>
      <c r="V55" s="3">
        <v>24</v>
      </c>
      <c r="W55" s="5">
        <v>16</v>
      </c>
      <c r="X55" s="5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81</v>
      </c>
      <c r="B56">
        <v>7108.1245116999999</v>
      </c>
      <c r="C56">
        <v>6747.0097655999998</v>
      </c>
      <c r="D56">
        <v>6964.2880858999997</v>
      </c>
      <c r="E56">
        <v>6952.7480469000002</v>
      </c>
      <c r="F56">
        <v>6869.2299805000002</v>
      </c>
      <c r="G56">
        <v>7059.5</v>
      </c>
      <c r="H56">
        <v>6961.7099608999997</v>
      </c>
      <c r="I56">
        <v>6747.0097655999998</v>
      </c>
      <c r="J56">
        <v>6918.0395508000001</v>
      </c>
      <c r="L56" t="str">
        <f t="shared" si="0"/>
        <v>03MAR2025:07:00:00</v>
      </c>
      <c r="M56">
        <v>7</v>
      </c>
      <c r="N56">
        <f t="shared" si="1"/>
        <v>-361.11474610000005</v>
      </c>
      <c r="O56">
        <f t="shared" si="2"/>
        <v>-361.11474610000005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5.0803097990982549</v>
      </c>
      <c r="V56" s="3" t="s">
        <v>13</v>
      </c>
      <c r="W56" s="5">
        <v>356</v>
      </c>
      <c r="X56" s="5">
        <v>364</v>
      </c>
    </row>
    <row r="57" spans="1:28" x14ac:dyDescent="0.25">
      <c r="A57" t="s">
        <v>82</v>
      </c>
      <c r="B57">
        <v>7015.2275391000003</v>
      </c>
      <c r="C57">
        <v>6726.9702147999997</v>
      </c>
      <c r="D57">
        <v>6954.8559569999998</v>
      </c>
      <c r="E57">
        <v>6895.3149414</v>
      </c>
      <c r="F57">
        <v>6885.9399414</v>
      </c>
      <c r="G57">
        <v>7028.2900391000003</v>
      </c>
      <c r="H57">
        <v>6954.9199219000002</v>
      </c>
      <c r="I57">
        <v>6726.9702147999997</v>
      </c>
      <c r="J57">
        <v>6898.2871094000002</v>
      </c>
      <c r="L57" t="str">
        <f t="shared" si="0"/>
        <v>03MAR2025:08:00:00</v>
      </c>
      <c r="M57">
        <v>8</v>
      </c>
      <c r="N57">
        <f t="shared" si="1"/>
        <v>-288.25732430000062</v>
      </c>
      <c r="O57">
        <f t="shared" si="2"/>
        <v>-288.25732430000062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4.1090231598814517</v>
      </c>
    </row>
    <row r="58" spans="1:28" x14ac:dyDescent="0.25">
      <c r="A58" t="s">
        <v>83</v>
      </c>
      <c r="B58">
        <v>7446.1328125</v>
      </c>
      <c r="C58">
        <v>7187.9702147999997</v>
      </c>
      <c r="D58">
        <v>7379.8852539</v>
      </c>
      <c r="E58">
        <v>7582.4291991999999</v>
      </c>
      <c r="F58">
        <v>7374.0400391000003</v>
      </c>
      <c r="G58">
        <v>7461.8100586</v>
      </c>
      <c r="H58">
        <v>7412.8198241999999</v>
      </c>
      <c r="I58">
        <v>7187.9702147999997</v>
      </c>
      <c r="J58">
        <v>7403.8144530999998</v>
      </c>
      <c r="L58" t="str">
        <f t="shared" si="0"/>
        <v>03MAR2025:09:00:00</v>
      </c>
      <c r="M58">
        <v>9</v>
      </c>
      <c r="N58">
        <f t="shared" si="1"/>
        <v>-258.16259770000033</v>
      </c>
      <c r="O58">
        <f t="shared" si="2"/>
        <v>-258.16259770000033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3.4670694735207603</v>
      </c>
    </row>
    <row r="59" spans="1:28" x14ac:dyDescent="0.25">
      <c r="A59" t="s">
        <v>84</v>
      </c>
      <c r="B59">
        <v>7809.8056641000003</v>
      </c>
      <c r="C59">
        <v>7459.2998047000001</v>
      </c>
      <c r="D59">
        <v>7431.5009766000003</v>
      </c>
      <c r="E59">
        <v>7484.7988280999998</v>
      </c>
      <c r="F59">
        <v>7727.4399414</v>
      </c>
      <c r="G59">
        <v>7603.9301758000001</v>
      </c>
      <c r="H59">
        <v>7757.9799805000002</v>
      </c>
      <c r="I59">
        <v>7459.2998047000001</v>
      </c>
      <c r="J59">
        <v>7606.6899414</v>
      </c>
      <c r="L59" t="str">
        <f t="shared" si="0"/>
        <v>03MAR2025:10:00:00</v>
      </c>
      <c r="M59">
        <v>10</v>
      </c>
      <c r="N59">
        <f t="shared" si="1"/>
        <v>-350.50585940000019</v>
      </c>
      <c r="O59">
        <f t="shared" si="2"/>
        <v>-350.50585940000019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4.4880228071640804</v>
      </c>
    </row>
    <row r="60" spans="1:28" x14ac:dyDescent="0.25">
      <c r="A60" t="s">
        <v>85</v>
      </c>
      <c r="B60">
        <v>7769.0078125</v>
      </c>
      <c r="C60">
        <v>7595.0898438000004</v>
      </c>
      <c r="D60">
        <v>7510.3051758000001</v>
      </c>
      <c r="E60">
        <v>7508.1035155999998</v>
      </c>
      <c r="F60">
        <v>7732.2099608999997</v>
      </c>
      <c r="G60">
        <v>7665.9301758000001</v>
      </c>
      <c r="H60">
        <v>7772.6899414</v>
      </c>
      <c r="I60">
        <v>7595.0898438000004</v>
      </c>
      <c r="J60">
        <v>7654.8051758000001</v>
      </c>
      <c r="L60" t="str">
        <f t="shared" si="0"/>
        <v>03MAR2025:11:00:00</v>
      </c>
      <c r="M60">
        <v>11</v>
      </c>
      <c r="N60">
        <f t="shared" si="1"/>
        <v>-173.91796869999962</v>
      </c>
      <c r="O60">
        <f t="shared" si="2"/>
        <v>-173.91796869999962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2.238612354336587</v>
      </c>
    </row>
    <row r="61" spans="1:28" x14ac:dyDescent="0.25">
      <c r="A61" t="s">
        <v>86</v>
      </c>
      <c r="B61">
        <v>7728.4321289</v>
      </c>
      <c r="C61">
        <v>7747.6401366999999</v>
      </c>
      <c r="D61">
        <v>7597.6259766000003</v>
      </c>
      <c r="E61">
        <v>7566.1425780999998</v>
      </c>
      <c r="F61">
        <v>7579.25</v>
      </c>
      <c r="G61">
        <v>7740.7202147999997</v>
      </c>
      <c r="H61">
        <v>7644.5800780999998</v>
      </c>
      <c r="I61">
        <v>7747.6401366999999</v>
      </c>
      <c r="J61">
        <v>7655.6669922000001</v>
      </c>
      <c r="L61" t="str">
        <f t="shared" si="0"/>
        <v>03MAR2025:12:00:00</v>
      </c>
      <c r="M61">
        <v>12</v>
      </c>
      <c r="N61">
        <f t="shared" si="1"/>
        <v>19.208007799999905</v>
      </c>
      <c r="O61" t="str">
        <f t="shared" si="2"/>
        <v/>
      </c>
      <c r="P61">
        <f t="shared" si="3"/>
        <v>19.208007799999905</v>
      </c>
      <c r="Q61" t="str">
        <f t="shared" si="4"/>
        <v/>
      </c>
      <c r="R61">
        <f t="shared" si="5"/>
        <v>1</v>
      </c>
      <c r="S61">
        <f t="shared" si="6"/>
        <v>0.24853692805520972</v>
      </c>
    </row>
    <row r="62" spans="1:28" x14ac:dyDescent="0.25">
      <c r="A62" t="s">
        <v>87</v>
      </c>
      <c r="B62">
        <v>7619.7700194999998</v>
      </c>
      <c r="C62">
        <v>7727.4501952999999</v>
      </c>
      <c r="D62">
        <v>7461.1909180000002</v>
      </c>
      <c r="E62">
        <v>7369.2260741999999</v>
      </c>
      <c r="F62">
        <v>7508</v>
      </c>
      <c r="G62">
        <v>7722.3999022999997</v>
      </c>
      <c r="H62">
        <v>7570.8901366999999</v>
      </c>
      <c r="I62">
        <v>7727.4501952999999</v>
      </c>
      <c r="J62">
        <v>7579.59375</v>
      </c>
      <c r="L62" t="str">
        <f t="shared" si="0"/>
        <v>03MAR2025:13:00:00</v>
      </c>
      <c r="M62">
        <v>13</v>
      </c>
      <c r="N62">
        <f t="shared" si="1"/>
        <v>107.68017580000014</v>
      </c>
      <c r="O62" t="str">
        <f t="shared" si="2"/>
        <v/>
      </c>
      <c r="P62">
        <f t="shared" si="3"/>
        <v>107.68017580000014</v>
      </c>
      <c r="Q62" t="str">
        <f t="shared" si="4"/>
        <v/>
      </c>
      <c r="R62">
        <f t="shared" si="5"/>
        <v>1</v>
      </c>
      <c r="S62">
        <f t="shared" si="6"/>
        <v>1.4131683177370489</v>
      </c>
    </row>
    <row r="63" spans="1:28" x14ac:dyDescent="0.25">
      <c r="A63" t="s">
        <v>88</v>
      </c>
      <c r="B63">
        <v>7610.0458983999997</v>
      </c>
      <c r="C63">
        <v>7681.4399414</v>
      </c>
      <c r="D63">
        <v>7388.0932616999999</v>
      </c>
      <c r="E63">
        <v>7333.3686522999997</v>
      </c>
      <c r="F63">
        <v>7495.6801758000001</v>
      </c>
      <c r="G63">
        <v>7626.1801758000001</v>
      </c>
      <c r="H63">
        <v>7560.4799805000002</v>
      </c>
      <c r="I63">
        <v>7681.4399414</v>
      </c>
      <c r="J63">
        <v>7539.4301758000001</v>
      </c>
      <c r="L63" t="str">
        <f t="shared" si="0"/>
        <v>03MAR2025:14:00:00</v>
      </c>
      <c r="M63">
        <v>14</v>
      </c>
      <c r="N63">
        <f t="shared" si="1"/>
        <v>71.394043000000238</v>
      </c>
      <c r="O63" t="str">
        <f t="shared" si="2"/>
        <v/>
      </c>
      <c r="P63">
        <f t="shared" si="3"/>
        <v>71.394043000000238</v>
      </c>
      <c r="Q63" t="str">
        <f t="shared" si="4"/>
        <v/>
      </c>
      <c r="R63">
        <f t="shared" si="5"/>
        <v>1</v>
      </c>
      <c r="S63">
        <f t="shared" si="6"/>
        <v>0.93815522209939262</v>
      </c>
    </row>
    <row r="64" spans="1:28" x14ac:dyDescent="0.25">
      <c r="A64" t="s">
        <v>89</v>
      </c>
      <c r="B64">
        <v>7397.5541991999999</v>
      </c>
      <c r="C64">
        <v>7576.1201172000001</v>
      </c>
      <c r="D64">
        <v>7321.5327147999997</v>
      </c>
      <c r="E64">
        <v>7298.7988280999998</v>
      </c>
      <c r="F64">
        <v>7461.8398438000004</v>
      </c>
      <c r="G64">
        <v>7567.0800780999998</v>
      </c>
      <c r="H64">
        <v>7525.1000977000003</v>
      </c>
      <c r="I64">
        <v>7576.1201172000001</v>
      </c>
      <c r="J64">
        <v>7485.7880858999997</v>
      </c>
      <c r="L64" t="str">
        <f t="shared" si="0"/>
        <v>03MAR2025:15:00:00</v>
      </c>
      <c r="M64">
        <v>15</v>
      </c>
      <c r="N64">
        <f t="shared" si="1"/>
        <v>178.56591800000024</v>
      </c>
      <c r="O64" t="str">
        <f t="shared" si="2"/>
        <v/>
      </c>
      <c r="P64">
        <f t="shared" si="3"/>
        <v>178.56591800000024</v>
      </c>
      <c r="Q64" t="str">
        <f t="shared" si="4"/>
        <v/>
      </c>
      <c r="R64">
        <f t="shared" si="5"/>
        <v>1</v>
      </c>
      <c r="S64">
        <f t="shared" si="6"/>
        <v>2.4138507565015348</v>
      </c>
    </row>
    <row r="65" spans="1:19" x14ac:dyDescent="0.25">
      <c r="A65" t="s">
        <v>90</v>
      </c>
      <c r="B65">
        <v>7602.4208983999997</v>
      </c>
      <c r="C65">
        <v>7606.8100586</v>
      </c>
      <c r="D65">
        <v>7283.6225586</v>
      </c>
      <c r="E65">
        <v>7275.7407227000003</v>
      </c>
      <c r="F65">
        <v>7401.3999022999997</v>
      </c>
      <c r="G65">
        <v>7505.0800780999998</v>
      </c>
      <c r="H65">
        <v>7496.7700194999998</v>
      </c>
      <c r="I65">
        <v>7606.8100586</v>
      </c>
      <c r="J65">
        <v>7457.1601563000004</v>
      </c>
      <c r="L65" t="str">
        <f t="shared" si="0"/>
        <v>03MAR2025:16:00:00</v>
      </c>
      <c r="M65">
        <v>16</v>
      </c>
      <c r="N65">
        <f t="shared" si="1"/>
        <v>4.3891602000003331</v>
      </c>
      <c r="O65" t="str">
        <f t="shared" si="2"/>
        <v/>
      </c>
      <c r="P65">
        <f t="shared" si="3"/>
        <v>4.3891602000003331</v>
      </c>
      <c r="Q65" t="str">
        <f t="shared" si="4"/>
        <v/>
      </c>
      <c r="R65">
        <f t="shared" si="5"/>
        <v>1</v>
      </c>
      <c r="S65">
        <f t="shared" si="6"/>
        <v>5.7733717438928862E-2</v>
      </c>
    </row>
    <row r="66" spans="1:19" x14ac:dyDescent="0.25">
      <c r="A66" t="s">
        <v>91</v>
      </c>
      <c r="B66">
        <v>7749.7368164</v>
      </c>
      <c r="C66">
        <v>7503.7998047000001</v>
      </c>
      <c r="D66">
        <v>7249.6474608999997</v>
      </c>
      <c r="E66">
        <v>7296.2543944999998</v>
      </c>
      <c r="F66">
        <v>7285.4799805000002</v>
      </c>
      <c r="G66">
        <v>7462.7900391000003</v>
      </c>
      <c r="H66">
        <v>7372.6201172000001</v>
      </c>
      <c r="I66">
        <v>7503.7998047000001</v>
      </c>
      <c r="J66">
        <v>7384.1884766000003</v>
      </c>
      <c r="L66" t="str">
        <f t="shared" si="0"/>
        <v>03MAR2025:17:00:00</v>
      </c>
      <c r="M66">
        <v>17</v>
      </c>
      <c r="N66">
        <f t="shared" si="1"/>
        <v>-245.93701169999986</v>
      </c>
      <c r="O66">
        <f t="shared" si="2"/>
        <v>-245.93701169999986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3.1734885651800169</v>
      </c>
    </row>
    <row r="67" spans="1:19" x14ac:dyDescent="0.25">
      <c r="A67" t="s">
        <v>92</v>
      </c>
      <c r="B67">
        <v>7715.5712891000003</v>
      </c>
      <c r="C67">
        <v>7338.5800780999998</v>
      </c>
      <c r="D67">
        <v>7208.0922852000003</v>
      </c>
      <c r="E67">
        <v>7230.9755858999997</v>
      </c>
      <c r="F67">
        <v>7054.3398438000004</v>
      </c>
      <c r="G67">
        <v>7329.3398438000004</v>
      </c>
      <c r="H67">
        <v>7131.4599608999997</v>
      </c>
      <c r="I67">
        <v>7338.5800780999998</v>
      </c>
      <c r="J67">
        <v>7216.9394530999998</v>
      </c>
      <c r="L67" t="str">
        <f t="shared" ref="L67:L130" si="10">A67</f>
        <v>03MAR2025:18:00:00</v>
      </c>
      <c r="M67">
        <v>18</v>
      </c>
      <c r="N67">
        <f t="shared" ref="N67:N130" si="11">C67-B67</f>
        <v>-376.99121100000048</v>
      </c>
      <c r="O67">
        <f t="shared" ref="O67:O130" si="12">IF(N67&lt;0,N67,"")</f>
        <v>-376.99121100000048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4.886108842420863</v>
      </c>
    </row>
    <row r="68" spans="1:19" x14ac:dyDescent="0.25">
      <c r="A68" t="s">
        <v>93</v>
      </c>
      <c r="B68">
        <v>7579.2583008000001</v>
      </c>
      <c r="C68">
        <v>6995.1000977000003</v>
      </c>
      <c r="D68">
        <v>6931.3984375</v>
      </c>
      <c r="E68">
        <v>6728.1489258000001</v>
      </c>
      <c r="F68">
        <v>6809.1499022999997</v>
      </c>
      <c r="G68">
        <v>7139.0600586</v>
      </c>
      <c r="H68">
        <v>6894.9399414</v>
      </c>
      <c r="I68">
        <v>6995.1000977000003</v>
      </c>
      <c r="J68">
        <v>6913.2797852000003</v>
      </c>
      <c r="L68" t="str">
        <f t="shared" si="10"/>
        <v>03MAR2025:19:00:00</v>
      </c>
      <c r="M68">
        <v>19</v>
      </c>
      <c r="N68">
        <f t="shared" si="11"/>
        <v>-584.15820309999981</v>
      </c>
      <c r="O68">
        <f t="shared" si="12"/>
        <v>-584.15820309999981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7.7073267583233198</v>
      </c>
    </row>
    <row r="69" spans="1:19" x14ac:dyDescent="0.25">
      <c r="A69" t="s">
        <v>94</v>
      </c>
      <c r="B69">
        <v>7618.0908202999999</v>
      </c>
      <c r="C69">
        <v>7043.6699219000002</v>
      </c>
      <c r="D69">
        <v>6878.2666016000003</v>
      </c>
      <c r="E69">
        <v>6782.2578125</v>
      </c>
      <c r="F69">
        <v>6897.9101563000004</v>
      </c>
      <c r="G69">
        <v>7144.7998047000001</v>
      </c>
      <c r="H69">
        <v>6957.6499022999997</v>
      </c>
      <c r="I69">
        <v>7043.6699219000002</v>
      </c>
      <c r="J69">
        <v>6965.2573241999999</v>
      </c>
      <c r="L69" t="str">
        <f t="shared" si="10"/>
        <v>03MAR2025:20:00:00</v>
      </c>
      <c r="M69">
        <v>20</v>
      </c>
      <c r="N69">
        <f t="shared" si="11"/>
        <v>-574.42089839999971</v>
      </c>
      <c r="O69">
        <f t="shared" si="12"/>
        <v>-574.42089839999971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7.5402211912377686</v>
      </c>
    </row>
    <row r="70" spans="1:19" x14ac:dyDescent="0.25">
      <c r="A70" t="s">
        <v>95</v>
      </c>
      <c r="B70">
        <v>7648.2026366999999</v>
      </c>
      <c r="C70">
        <v>7033.0898438000004</v>
      </c>
      <c r="D70">
        <v>7009.6542969000002</v>
      </c>
      <c r="E70">
        <v>7082.0844727000003</v>
      </c>
      <c r="F70">
        <v>6803.2202147999997</v>
      </c>
      <c r="G70">
        <v>6976.2299805000002</v>
      </c>
      <c r="H70">
        <v>6870.8798827999999</v>
      </c>
      <c r="I70">
        <v>7033.0898438000004</v>
      </c>
      <c r="J70">
        <v>6953.1015625</v>
      </c>
      <c r="L70" t="str">
        <f t="shared" si="10"/>
        <v>03MAR2025:21:00:00</v>
      </c>
      <c r="M70">
        <v>21</v>
      </c>
      <c r="N70">
        <f t="shared" si="11"/>
        <v>-615.11279289999948</v>
      </c>
      <c r="O70">
        <f t="shared" si="12"/>
        <v>-615.11279289999948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8.0425797029536419</v>
      </c>
    </row>
    <row r="71" spans="1:19" x14ac:dyDescent="0.25">
      <c r="A71" t="s">
        <v>96</v>
      </c>
      <c r="B71">
        <v>7599.8168944999998</v>
      </c>
      <c r="C71">
        <v>7109.3901366999999</v>
      </c>
      <c r="D71">
        <v>7084.6030272999997</v>
      </c>
      <c r="E71">
        <v>7185.7036133000001</v>
      </c>
      <c r="F71">
        <v>6832.0800780999998</v>
      </c>
      <c r="G71">
        <v>6946.9399414</v>
      </c>
      <c r="H71">
        <v>6904.3701172000001</v>
      </c>
      <c r="I71">
        <v>7109.3901366999999</v>
      </c>
      <c r="J71">
        <v>6995.6967772999997</v>
      </c>
      <c r="L71" t="str">
        <f t="shared" si="10"/>
        <v>03MAR2025:22:00:00</v>
      </c>
      <c r="M71">
        <v>22</v>
      </c>
      <c r="N71">
        <f t="shared" si="11"/>
        <v>-490.4267577999999</v>
      </c>
      <c r="O71">
        <f t="shared" si="12"/>
        <v>-490.4267577999999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6.4531391296403813</v>
      </c>
    </row>
    <row r="72" spans="1:19" x14ac:dyDescent="0.25">
      <c r="A72" t="s">
        <v>97</v>
      </c>
      <c r="B72">
        <v>7414.2412108999997</v>
      </c>
      <c r="C72">
        <v>7158.6699219000002</v>
      </c>
      <c r="D72">
        <v>7170.4492188000004</v>
      </c>
      <c r="E72">
        <v>7303.0786133000001</v>
      </c>
      <c r="F72">
        <v>6901.5698241999999</v>
      </c>
      <c r="G72">
        <v>6989.1401366999999</v>
      </c>
      <c r="H72">
        <v>6941.0600586</v>
      </c>
      <c r="I72">
        <v>7158.6699219000002</v>
      </c>
      <c r="J72">
        <v>7058.7036133000001</v>
      </c>
      <c r="L72" t="str">
        <f t="shared" si="10"/>
        <v>03MAR2025:23:00:00</v>
      </c>
      <c r="M72">
        <v>23</v>
      </c>
      <c r="N72">
        <f t="shared" si="11"/>
        <v>-255.57128899999952</v>
      </c>
      <c r="O72">
        <f t="shared" si="12"/>
        <v>-255.57128899999952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3.447032295419159</v>
      </c>
    </row>
    <row r="73" spans="1:19" x14ac:dyDescent="0.25">
      <c r="A73" t="s">
        <v>98</v>
      </c>
      <c r="B73">
        <v>7412.4174805000002</v>
      </c>
      <c r="C73">
        <v>7128.6699219000002</v>
      </c>
      <c r="D73">
        <v>7163.2963866999999</v>
      </c>
      <c r="E73">
        <v>7244.6455077999999</v>
      </c>
      <c r="F73">
        <v>6966.6699219000002</v>
      </c>
      <c r="G73">
        <v>7061.2001952999999</v>
      </c>
      <c r="H73">
        <v>6962.7700194999998</v>
      </c>
      <c r="I73">
        <v>7128.6699219000002</v>
      </c>
      <c r="J73">
        <v>7072.7915039</v>
      </c>
      <c r="L73" t="str">
        <f t="shared" si="10"/>
        <v>04MAR2025:00:00:00</v>
      </c>
      <c r="M73">
        <v>24</v>
      </c>
      <c r="N73">
        <f t="shared" si="11"/>
        <v>-283.74755860000005</v>
      </c>
      <c r="O73">
        <f t="shared" si="12"/>
        <v>-283.74755860000005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3.8280029335430794</v>
      </c>
    </row>
    <row r="74" spans="1:19" x14ac:dyDescent="0.25">
      <c r="A74" t="s">
        <v>99</v>
      </c>
      <c r="B74">
        <v>7292.1098633000001</v>
      </c>
      <c r="C74">
        <v>6960</v>
      </c>
      <c r="D74">
        <v>7138.9306641000003</v>
      </c>
      <c r="E74">
        <v>7165.8403319999998</v>
      </c>
      <c r="F74">
        <v>7006.7597655999998</v>
      </c>
      <c r="G74">
        <v>7115.5800780999998</v>
      </c>
      <c r="H74">
        <v>6960</v>
      </c>
      <c r="I74">
        <v>7150.75</v>
      </c>
      <c r="J74">
        <v>7079.7861327999999</v>
      </c>
      <c r="L74" t="str">
        <f t="shared" si="10"/>
        <v>04MAR2025:01:00:00</v>
      </c>
      <c r="M74">
        <v>1</v>
      </c>
      <c r="N74">
        <f t="shared" si="11"/>
        <v>-332.10986330000014</v>
      </c>
      <c r="O74">
        <f t="shared" si="12"/>
        <v>-332.10986330000014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4.5543727333491626</v>
      </c>
    </row>
    <row r="75" spans="1:19" x14ac:dyDescent="0.25">
      <c r="A75" t="s">
        <v>100</v>
      </c>
      <c r="B75">
        <v>7217.2734375</v>
      </c>
      <c r="C75">
        <v>6952</v>
      </c>
      <c r="D75">
        <v>7111.4047852000003</v>
      </c>
      <c r="E75">
        <v>7144.2875977000003</v>
      </c>
      <c r="F75">
        <v>7030.1699219000002</v>
      </c>
      <c r="G75">
        <v>7074.7700194999998</v>
      </c>
      <c r="H75">
        <v>6952</v>
      </c>
      <c r="I75">
        <v>7124.6899414</v>
      </c>
      <c r="J75">
        <v>7065.1835938000004</v>
      </c>
      <c r="L75" t="str">
        <f t="shared" si="10"/>
        <v>04MAR2025:02:00:00</v>
      </c>
      <c r="M75">
        <v>2</v>
      </c>
      <c r="N75">
        <f t="shared" si="11"/>
        <v>-265.2734375</v>
      </c>
      <c r="O75">
        <f t="shared" si="12"/>
        <v>-265.2734375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3.6755353638352433</v>
      </c>
    </row>
    <row r="76" spans="1:19" x14ac:dyDescent="0.25">
      <c r="A76" t="s">
        <v>101</v>
      </c>
      <c r="B76">
        <v>7223.2192383000001</v>
      </c>
      <c r="C76">
        <v>6893.5</v>
      </c>
      <c r="D76">
        <v>7088.5507813000004</v>
      </c>
      <c r="E76">
        <v>7120.9589844000002</v>
      </c>
      <c r="F76">
        <v>7019.3300780999998</v>
      </c>
      <c r="G76">
        <v>7084.1699219000002</v>
      </c>
      <c r="H76">
        <v>6893.5</v>
      </c>
      <c r="I76">
        <v>7094.6000977000003</v>
      </c>
      <c r="J76">
        <v>7042.5117188000004</v>
      </c>
      <c r="L76" t="str">
        <f t="shared" si="10"/>
        <v>04MAR2025:03:00:00</v>
      </c>
      <c r="M76">
        <v>3</v>
      </c>
      <c r="N76">
        <f t="shared" si="11"/>
        <v>-329.71923830000014</v>
      </c>
      <c r="O76">
        <f t="shared" si="12"/>
        <v>-329.71923830000014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4.564713148283178</v>
      </c>
    </row>
    <row r="77" spans="1:19" x14ac:dyDescent="0.25">
      <c r="A77" t="s">
        <v>102</v>
      </c>
      <c r="B77">
        <v>7212.2363280999998</v>
      </c>
      <c r="C77">
        <v>6917.9399414</v>
      </c>
      <c r="D77">
        <v>7051.8076172000001</v>
      </c>
      <c r="E77">
        <v>7046.8740233999997</v>
      </c>
      <c r="F77">
        <v>7043.3999022999997</v>
      </c>
      <c r="G77">
        <v>7096</v>
      </c>
      <c r="H77">
        <v>6917.9399414</v>
      </c>
      <c r="I77">
        <v>7069.25</v>
      </c>
      <c r="J77">
        <v>7034.6928711</v>
      </c>
      <c r="L77" t="str">
        <f t="shared" si="10"/>
        <v>04MAR2025:04:00:00</v>
      </c>
      <c r="M77">
        <v>4</v>
      </c>
      <c r="N77">
        <f t="shared" si="11"/>
        <v>-294.29638669999986</v>
      </c>
      <c r="O77">
        <f t="shared" si="12"/>
        <v>-294.29638669999986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4.0805150207484902</v>
      </c>
    </row>
    <row r="78" spans="1:19" x14ac:dyDescent="0.25">
      <c r="A78" t="s">
        <v>103</v>
      </c>
      <c r="B78">
        <v>7151.0727539</v>
      </c>
      <c r="C78">
        <v>6879.7700194999998</v>
      </c>
      <c r="D78">
        <v>7002.8081055000002</v>
      </c>
      <c r="E78">
        <v>7006.3613280999998</v>
      </c>
      <c r="F78">
        <v>7010.7402344000002</v>
      </c>
      <c r="G78">
        <v>7097.4399414</v>
      </c>
      <c r="H78">
        <v>6879.7700194999998</v>
      </c>
      <c r="I78">
        <v>7021.0400391000003</v>
      </c>
      <c r="J78">
        <v>7003.0703125</v>
      </c>
      <c r="L78" t="str">
        <f t="shared" si="10"/>
        <v>04MAR2025:05:00:00</v>
      </c>
      <c r="M78">
        <v>5</v>
      </c>
      <c r="N78">
        <f t="shared" si="11"/>
        <v>-271.30273440000019</v>
      </c>
      <c r="O78">
        <f t="shared" si="12"/>
        <v>-271.30273440000019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3.7938746218466184</v>
      </c>
    </row>
    <row r="79" spans="1:19" x14ac:dyDescent="0.25">
      <c r="A79" t="s">
        <v>104</v>
      </c>
      <c r="B79">
        <v>7287.7495116999999</v>
      </c>
      <c r="C79">
        <v>6864.5498047000001</v>
      </c>
      <c r="D79">
        <v>6959.1743164</v>
      </c>
      <c r="E79">
        <v>6950.3452147999997</v>
      </c>
      <c r="F79">
        <v>6996.9199219000002</v>
      </c>
      <c r="G79">
        <v>7118.2797852000003</v>
      </c>
      <c r="H79">
        <v>6864.5498047000001</v>
      </c>
      <c r="I79">
        <v>7021.6201172000001</v>
      </c>
      <c r="J79">
        <v>6990.34375</v>
      </c>
      <c r="L79" t="str">
        <f t="shared" si="10"/>
        <v>04MAR2025:06:00:00</v>
      </c>
      <c r="M79">
        <v>6</v>
      </c>
      <c r="N79">
        <f t="shared" si="11"/>
        <v>-423.19970699999976</v>
      </c>
      <c r="O79">
        <f t="shared" si="12"/>
        <v>-423.19970699999976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5.8070012741324417</v>
      </c>
    </row>
    <row r="80" spans="1:19" x14ac:dyDescent="0.25">
      <c r="A80" t="s">
        <v>105</v>
      </c>
      <c r="B80">
        <v>7420.8686522999997</v>
      </c>
      <c r="C80">
        <v>6887.25</v>
      </c>
      <c r="D80">
        <v>7012.9824219000002</v>
      </c>
      <c r="E80">
        <v>7042.9003905999998</v>
      </c>
      <c r="F80">
        <v>7035.8598633000001</v>
      </c>
      <c r="G80">
        <v>7150.0400391000003</v>
      </c>
      <c r="H80">
        <v>6887.25</v>
      </c>
      <c r="I80">
        <v>7127.3100586</v>
      </c>
      <c r="J80">
        <v>7048.671875</v>
      </c>
      <c r="L80" t="str">
        <f t="shared" si="10"/>
        <v>04MAR2025:07:00:00</v>
      </c>
      <c r="M80">
        <v>7</v>
      </c>
      <c r="N80">
        <f t="shared" si="11"/>
        <v>-533.61865229999967</v>
      </c>
      <c r="O80">
        <f t="shared" si="12"/>
        <v>-533.61865229999967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7.1907842235505903</v>
      </c>
    </row>
    <row r="81" spans="1:19" x14ac:dyDescent="0.25">
      <c r="A81" t="s">
        <v>106</v>
      </c>
      <c r="B81">
        <v>7434.0307616999999</v>
      </c>
      <c r="C81">
        <v>6875.4902344000002</v>
      </c>
      <c r="D81">
        <v>7003.8452147999997</v>
      </c>
      <c r="E81">
        <v>7006.5317383000001</v>
      </c>
      <c r="F81">
        <v>7030.2001952999999</v>
      </c>
      <c r="G81">
        <v>7131.8701172000001</v>
      </c>
      <c r="H81">
        <v>6875.4902344000002</v>
      </c>
      <c r="I81">
        <v>7113.4599608999997</v>
      </c>
      <c r="J81">
        <v>7031.5107422000001</v>
      </c>
      <c r="L81" t="str">
        <f t="shared" si="10"/>
        <v>04MAR2025:08:00:00</v>
      </c>
      <c r="M81">
        <v>8</v>
      </c>
      <c r="N81">
        <f t="shared" si="11"/>
        <v>-558.54052729999967</v>
      </c>
      <c r="O81">
        <f t="shared" si="12"/>
        <v>-558.54052729999967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7.5132931945559198</v>
      </c>
    </row>
    <row r="82" spans="1:19" x14ac:dyDescent="0.25">
      <c r="A82" t="s">
        <v>107</v>
      </c>
      <c r="B82">
        <v>7605.2587891000003</v>
      </c>
      <c r="C82">
        <v>7422.6801758000001</v>
      </c>
      <c r="D82">
        <v>7368.8701172000001</v>
      </c>
      <c r="E82">
        <v>7428.0219727000003</v>
      </c>
      <c r="F82">
        <v>7464.5898438000004</v>
      </c>
      <c r="G82">
        <v>7479.5297852000003</v>
      </c>
      <c r="H82">
        <v>7422.6801758000001</v>
      </c>
      <c r="I82">
        <v>7478.0600586</v>
      </c>
      <c r="J82">
        <v>7454.5771483999997</v>
      </c>
      <c r="L82" t="str">
        <f t="shared" si="10"/>
        <v>04MAR2025:09:00:00</v>
      </c>
      <c r="M82">
        <v>9</v>
      </c>
      <c r="N82">
        <f t="shared" si="11"/>
        <v>-182.57861330000014</v>
      </c>
      <c r="O82">
        <f t="shared" si="12"/>
        <v>-182.57861330000014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2.4006890279877817</v>
      </c>
    </row>
    <row r="83" spans="1:19" x14ac:dyDescent="0.25">
      <c r="A83" t="s">
        <v>108</v>
      </c>
      <c r="B83">
        <v>7415.7817383000001</v>
      </c>
      <c r="C83">
        <v>7926</v>
      </c>
      <c r="D83">
        <v>7418.7958983999997</v>
      </c>
      <c r="E83">
        <v>7510.5527344000002</v>
      </c>
      <c r="F83">
        <v>7819.8598633000001</v>
      </c>
      <c r="G83">
        <v>7629.9399414</v>
      </c>
      <c r="H83">
        <v>7926</v>
      </c>
      <c r="I83">
        <v>7634.9702147999997</v>
      </c>
      <c r="J83">
        <v>7704.2646483999997</v>
      </c>
      <c r="L83" t="str">
        <f t="shared" si="10"/>
        <v>04MAR2025:10:00:00</v>
      </c>
      <c r="M83">
        <v>10</v>
      </c>
      <c r="N83">
        <f t="shared" si="11"/>
        <v>510.21826169999986</v>
      </c>
      <c r="O83" t="str">
        <f t="shared" si="12"/>
        <v/>
      </c>
      <c r="P83">
        <f t="shared" si="13"/>
        <v>510.21826169999986</v>
      </c>
      <c r="Q83" t="str">
        <f t="shared" si="14"/>
        <v/>
      </c>
      <c r="R83">
        <f t="shared" si="15"/>
        <v>1</v>
      </c>
      <c r="S83">
        <f t="shared" si="16"/>
        <v>6.8801682641884589</v>
      </c>
    </row>
    <row r="84" spans="1:19" x14ac:dyDescent="0.25">
      <c r="A84" t="s">
        <v>109</v>
      </c>
      <c r="B84">
        <v>7169.1064452999999</v>
      </c>
      <c r="C84">
        <v>7897.0898438000004</v>
      </c>
      <c r="D84">
        <v>7518.9116211</v>
      </c>
      <c r="E84">
        <v>7615.0083008000001</v>
      </c>
      <c r="F84">
        <v>7775.0898438000004</v>
      </c>
      <c r="G84">
        <v>7586.2597655999998</v>
      </c>
      <c r="H84">
        <v>7897.0898438000004</v>
      </c>
      <c r="I84">
        <v>7654.6601563000004</v>
      </c>
      <c r="J84">
        <v>7705.6215819999998</v>
      </c>
      <c r="L84" t="str">
        <f t="shared" si="10"/>
        <v>04MAR2025:11:00:00</v>
      </c>
      <c r="M84">
        <v>11</v>
      </c>
      <c r="N84">
        <f t="shared" si="11"/>
        <v>727.98339850000048</v>
      </c>
      <c r="O84" t="str">
        <f t="shared" si="12"/>
        <v/>
      </c>
      <c r="P84">
        <f t="shared" si="13"/>
        <v>727.98339850000048</v>
      </c>
      <c r="Q84" t="str">
        <f t="shared" si="14"/>
        <v/>
      </c>
      <c r="R84">
        <f t="shared" si="15"/>
        <v>1</v>
      </c>
      <c r="S84">
        <f t="shared" si="16"/>
        <v>10.154450963372984</v>
      </c>
    </row>
    <row r="85" spans="1:19" x14ac:dyDescent="0.25">
      <c r="A85" t="s">
        <v>110</v>
      </c>
      <c r="B85">
        <v>6931.3935547000001</v>
      </c>
      <c r="C85">
        <v>7672.8798827999999</v>
      </c>
      <c r="D85">
        <v>7574.7202147999997</v>
      </c>
      <c r="E85">
        <v>7624.9443358999997</v>
      </c>
      <c r="F85">
        <v>7586.6801758000001</v>
      </c>
      <c r="G85">
        <v>7477.2299805000002</v>
      </c>
      <c r="H85">
        <v>7672.8798827999999</v>
      </c>
      <c r="I85">
        <v>7597.7700194999998</v>
      </c>
      <c r="J85">
        <v>7591.9013672000001</v>
      </c>
      <c r="L85" t="str">
        <f t="shared" si="10"/>
        <v>04MAR2025:12:00:00</v>
      </c>
      <c r="M85">
        <v>12</v>
      </c>
      <c r="N85">
        <f t="shared" si="11"/>
        <v>741.48632809999981</v>
      </c>
      <c r="O85" t="str">
        <f t="shared" si="12"/>
        <v/>
      </c>
      <c r="P85">
        <f t="shared" si="13"/>
        <v>741.48632809999981</v>
      </c>
      <c r="Q85" t="str">
        <f t="shared" si="14"/>
        <v/>
      </c>
      <c r="R85">
        <f t="shared" si="15"/>
        <v>1</v>
      </c>
      <c r="S85">
        <f t="shared" si="16"/>
        <v>10.697507250864682</v>
      </c>
    </row>
    <row r="86" spans="1:19" x14ac:dyDescent="0.25">
      <c r="A86" t="s">
        <v>111</v>
      </c>
      <c r="B86">
        <v>6988.8925780999998</v>
      </c>
      <c r="C86">
        <v>7564.1801758000001</v>
      </c>
      <c r="D86">
        <v>7449.5039063000004</v>
      </c>
      <c r="E86">
        <v>7481.5288086</v>
      </c>
      <c r="F86">
        <v>7497.0297852000003</v>
      </c>
      <c r="G86">
        <v>7469.4799805000002</v>
      </c>
      <c r="H86">
        <v>7564.1801758000001</v>
      </c>
      <c r="I86">
        <v>7565.5097655999998</v>
      </c>
      <c r="J86">
        <v>7515.5458983999997</v>
      </c>
      <c r="L86" t="str">
        <f t="shared" si="10"/>
        <v>04MAR2025:13:00:00</v>
      </c>
      <c r="M86">
        <v>13</v>
      </c>
      <c r="N86">
        <f t="shared" si="11"/>
        <v>575.28759770000033</v>
      </c>
      <c r="O86" t="str">
        <f t="shared" si="12"/>
        <v/>
      </c>
      <c r="P86">
        <f t="shared" si="13"/>
        <v>575.28759770000033</v>
      </c>
      <c r="Q86" t="str">
        <f t="shared" si="14"/>
        <v/>
      </c>
      <c r="R86">
        <f t="shared" si="15"/>
        <v>1</v>
      </c>
      <c r="S86">
        <f t="shared" si="16"/>
        <v>8.231455717357699</v>
      </c>
    </row>
    <row r="87" spans="1:19" x14ac:dyDescent="0.25">
      <c r="A87" t="s">
        <v>112</v>
      </c>
      <c r="B87">
        <v>6760.3095702999999</v>
      </c>
      <c r="C87">
        <v>7560.4599608999997</v>
      </c>
      <c r="D87">
        <v>7362.7832030999998</v>
      </c>
      <c r="E87">
        <v>7378.2470702999999</v>
      </c>
      <c r="F87">
        <v>7497.0698241999999</v>
      </c>
      <c r="G87">
        <v>7499.7900391000003</v>
      </c>
      <c r="H87">
        <v>7560.4599608999997</v>
      </c>
      <c r="I87">
        <v>7518.2900391000003</v>
      </c>
      <c r="J87">
        <v>7490.7714844000002</v>
      </c>
      <c r="L87" t="str">
        <f t="shared" si="10"/>
        <v>04MAR2025:14:00:00</v>
      </c>
      <c r="M87">
        <v>14</v>
      </c>
      <c r="N87">
        <f t="shared" si="11"/>
        <v>800.15039059999981</v>
      </c>
      <c r="O87" t="str">
        <f t="shared" si="12"/>
        <v/>
      </c>
      <c r="P87">
        <f t="shared" si="13"/>
        <v>800.15039059999981</v>
      </c>
      <c r="Q87" t="str">
        <f t="shared" si="14"/>
        <v/>
      </c>
      <c r="R87">
        <f t="shared" si="15"/>
        <v>1</v>
      </c>
      <c r="S87">
        <f t="shared" si="16"/>
        <v>11.836002216751915</v>
      </c>
    </row>
    <row r="88" spans="1:19" x14ac:dyDescent="0.25">
      <c r="A88" t="s">
        <v>113</v>
      </c>
      <c r="B88">
        <v>6787.0991211</v>
      </c>
      <c r="C88">
        <v>7474.5097655999998</v>
      </c>
      <c r="D88">
        <v>7307.6621094000002</v>
      </c>
      <c r="E88">
        <v>7343.9790039</v>
      </c>
      <c r="F88">
        <v>7422.5297852000003</v>
      </c>
      <c r="G88">
        <v>7437.2900391000003</v>
      </c>
      <c r="H88">
        <v>7474.5097655999998</v>
      </c>
      <c r="I88">
        <v>7369.8999022999997</v>
      </c>
      <c r="J88">
        <v>7409.6416016000003</v>
      </c>
      <c r="L88" t="str">
        <f t="shared" si="10"/>
        <v>04MAR2025:15:00:00</v>
      </c>
      <c r="M88">
        <v>15</v>
      </c>
      <c r="N88">
        <f t="shared" si="11"/>
        <v>687.41064449999976</v>
      </c>
      <c r="O88" t="str">
        <f t="shared" si="12"/>
        <v/>
      </c>
      <c r="P88">
        <f t="shared" si="13"/>
        <v>687.41064449999976</v>
      </c>
      <c r="Q88" t="str">
        <f t="shared" si="14"/>
        <v/>
      </c>
      <c r="R88">
        <f t="shared" si="15"/>
        <v>1</v>
      </c>
      <c r="S88">
        <f t="shared" si="16"/>
        <v>10.128195157235153</v>
      </c>
    </row>
    <row r="89" spans="1:19" x14ac:dyDescent="0.25">
      <c r="A89" t="s">
        <v>114</v>
      </c>
      <c r="B89">
        <v>6897.4868164</v>
      </c>
      <c r="C89">
        <v>7351.2202147999997</v>
      </c>
      <c r="D89">
        <v>7197.3974608999997</v>
      </c>
      <c r="E89">
        <v>7141.1040039</v>
      </c>
      <c r="F89">
        <v>7291.2099608999997</v>
      </c>
      <c r="G89">
        <v>7398.7202147999997</v>
      </c>
      <c r="H89">
        <v>7351.2202147999997</v>
      </c>
      <c r="I89">
        <v>7243.1000977000003</v>
      </c>
      <c r="J89">
        <v>7285.0712891000003</v>
      </c>
      <c r="L89" t="str">
        <f t="shared" si="10"/>
        <v>04MAR2025:16:00:00</v>
      </c>
      <c r="M89">
        <v>16</v>
      </c>
      <c r="N89">
        <f t="shared" si="11"/>
        <v>453.73339839999971</v>
      </c>
      <c r="O89" t="str">
        <f t="shared" si="12"/>
        <v/>
      </c>
      <c r="P89">
        <f t="shared" si="13"/>
        <v>453.73339839999971</v>
      </c>
      <c r="Q89" t="str">
        <f t="shared" si="14"/>
        <v/>
      </c>
      <c r="R89">
        <f t="shared" si="15"/>
        <v>1</v>
      </c>
      <c r="S89">
        <f t="shared" si="16"/>
        <v>6.5782423435905377</v>
      </c>
    </row>
    <row r="90" spans="1:19" x14ac:dyDescent="0.25">
      <c r="A90" t="s">
        <v>115</v>
      </c>
      <c r="B90">
        <v>7104.3564452999999</v>
      </c>
      <c r="C90">
        <v>7192.0297852000003</v>
      </c>
      <c r="D90">
        <v>7187.5908202999999</v>
      </c>
      <c r="E90">
        <v>7168.9140625</v>
      </c>
      <c r="F90">
        <v>7151.0097655999998</v>
      </c>
      <c r="G90">
        <v>7229.3198241999999</v>
      </c>
      <c r="H90">
        <v>7192.0297852000003</v>
      </c>
      <c r="I90">
        <v>7163.7797852000003</v>
      </c>
      <c r="J90">
        <v>7181.0107422000001</v>
      </c>
      <c r="L90" t="str">
        <f t="shared" si="10"/>
        <v>04MAR2025:17:00:00</v>
      </c>
      <c r="M90">
        <v>17</v>
      </c>
      <c r="N90">
        <f t="shared" si="11"/>
        <v>87.673339900000428</v>
      </c>
      <c r="O90" t="str">
        <f t="shared" si="12"/>
        <v/>
      </c>
      <c r="P90">
        <f t="shared" si="13"/>
        <v>87.673339900000428</v>
      </c>
      <c r="Q90" t="str">
        <f t="shared" si="14"/>
        <v/>
      </c>
      <c r="R90">
        <f t="shared" si="15"/>
        <v>1</v>
      </c>
      <c r="S90">
        <f t="shared" si="16"/>
        <v>1.234078562569902</v>
      </c>
    </row>
    <row r="91" spans="1:19" x14ac:dyDescent="0.25">
      <c r="A91" t="s">
        <v>116</v>
      </c>
      <c r="B91">
        <v>7094.7363280999998</v>
      </c>
      <c r="C91">
        <v>6936.9199219000002</v>
      </c>
      <c r="D91">
        <v>7118.9384766000003</v>
      </c>
      <c r="E91">
        <v>7042.4721680000002</v>
      </c>
      <c r="F91">
        <v>6986.2797852000003</v>
      </c>
      <c r="G91">
        <v>7135.4399414</v>
      </c>
      <c r="H91">
        <v>6936.9199219000002</v>
      </c>
      <c r="I91">
        <v>7113.7202147999997</v>
      </c>
      <c r="J91">
        <v>7042.9667969000002</v>
      </c>
      <c r="L91" t="str">
        <f t="shared" si="10"/>
        <v>04MAR2025:18:00:00</v>
      </c>
      <c r="M91">
        <v>18</v>
      </c>
      <c r="N91">
        <f t="shared" si="11"/>
        <v>-157.81640619999962</v>
      </c>
      <c r="O91">
        <f t="shared" si="12"/>
        <v>-157.81640619999962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2.2244153820761303</v>
      </c>
    </row>
    <row r="92" spans="1:19" x14ac:dyDescent="0.25">
      <c r="A92" t="s">
        <v>117</v>
      </c>
      <c r="B92">
        <v>7076.9980469000002</v>
      </c>
      <c r="C92">
        <v>6682.7597655999998</v>
      </c>
      <c r="D92">
        <v>6901.1459961</v>
      </c>
      <c r="E92">
        <v>6812.5161133000001</v>
      </c>
      <c r="F92">
        <v>6837.1499022999997</v>
      </c>
      <c r="G92">
        <v>7115.8798827999999</v>
      </c>
      <c r="H92">
        <v>6682.7597655999998</v>
      </c>
      <c r="I92">
        <v>7033.9199219000002</v>
      </c>
      <c r="J92">
        <v>6896.4453125</v>
      </c>
      <c r="L92" t="str">
        <f t="shared" si="10"/>
        <v>04MAR2025:19:00:00</v>
      </c>
      <c r="M92">
        <v>19</v>
      </c>
      <c r="N92">
        <f t="shared" si="11"/>
        <v>-394.23828130000038</v>
      </c>
      <c r="O92">
        <f t="shared" si="12"/>
        <v>-394.23828130000038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5.570699309048023</v>
      </c>
    </row>
    <row r="93" spans="1:19" x14ac:dyDescent="0.25">
      <c r="A93" t="s">
        <v>118</v>
      </c>
      <c r="B93">
        <v>7163.2929688000004</v>
      </c>
      <c r="C93">
        <v>6783.2998047000001</v>
      </c>
      <c r="D93">
        <v>6810.0986327999999</v>
      </c>
      <c r="E93">
        <v>6688.9765625</v>
      </c>
      <c r="F93">
        <v>6954.4599608999997</v>
      </c>
      <c r="G93">
        <v>7089.5297852000003</v>
      </c>
      <c r="H93">
        <v>6783.2998047000001</v>
      </c>
      <c r="I93">
        <v>7101.7299805000002</v>
      </c>
      <c r="J93">
        <v>6923.5996094000002</v>
      </c>
      <c r="L93" t="str">
        <f t="shared" si="10"/>
        <v>04MAR2025:20:00:00</v>
      </c>
      <c r="M93">
        <v>20</v>
      </c>
      <c r="N93">
        <f t="shared" si="11"/>
        <v>-379.99316410000029</v>
      </c>
      <c r="O93">
        <f t="shared" si="12"/>
        <v>-379.99316410000029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5.3047273894153877</v>
      </c>
    </row>
    <row r="94" spans="1:19" x14ac:dyDescent="0.25">
      <c r="A94" t="s">
        <v>119</v>
      </c>
      <c r="B94">
        <v>7120.1938477000003</v>
      </c>
      <c r="C94">
        <v>6855.2202147999997</v>
      </c>
      <c r="D94">
        <v>6885.8198241999999</v>
      </c>
      <c r="E94">
        <v>6764.2539063000004</v>
      </c>
      <c r="F94">
        <v>7023.3598633000001</v>
      </c>
      <c r="G94">
        <v>7133.1201172000001</v>
      </c>
      <c r="H94">
        <v>6855.2202147999997</v>
      </c>
      <c r="I94">
        <v>7211.6699219000002</v>
      </c>
      <c r="J94">
        <v>6997.5249022999997</v>
      </c>
      <c r="L94" t="str">
        <f t="shared" si="10"/>
        <v>04MAR2025:21:00:00</v>
      </c>
      <c r="M94">
        <v>21</v>
      </c>
      <c r="N94">
        <f t="shared" si="11"/>
        <v>-264.97363290000067</v>
      </c>
      <c r="O94">
        <f t="shared" si="12"/>
        <v>-264.97363290000067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3.7214384687798039</v>
      </c>
    </row>
    <row r="95" spans="1:19" x14ac:dyDescent="0.25">
      <c r="A95" t="s">
        <v>120</v>
      </c>
      <c r="B95">
        <v>7058.5102539</v>
      </c>
      <c r="C95">
        <v>6864.9599608999997</v>
      </c>
      <c r="D95">
        <v>6981.3305664</v>
      </c>
      <c r="E95">
        <v>6898.3779297000001</v>
      </c>
      <c r="F95">
        <v>7016.7099608999997</v>
      </c>
      <c r="G95">
        <v>7168.3500977000003</v>
      </c>
      <c r="H95">
        <v>6864.9599608999997</v>
      </c>
      <c r="I95">
        <v>7253.2299805000002</v>
      </c>
      <c r="J95">
        <v>7040.3256836</v>
      </c>
      <c r="L95" t="str">
        <f t="shared" si="10"/>
        <v>04MAR2025:22:00:00</v>
      </c>
      <c r="M95">
        <v>22</v>
      </c>
      <c r="N95">
        <f t="shared" si="11"/>
        <v>-193.55029300000024</v>
      </c>
      <c r="O95">
        <f t="shared" si="12"/>
        <v>-193.55029300000024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2.7420841797751718</v>
      </c>
    </row>
    <row r="96" spans="1:19" x14ac:dyDescent="0.25">
      <c r="A96" t="s">
        <v>121</v>
      </c>
      <c r="B96">
        <v>7110.9057616999999</v>
      </c>
      <c r="C96">
        <v>6910.6298827999999</v>
      </c>
      <c r="D96">
        <v>7117.4267577999999</v>
      </c>
      <c r="E96">
        <v>7099.0351563000004</v>
      </c>
      <c r="F96">
        <v>7029.2998047000001</v>
      </c>
      <c r="G96">
        <v>7185.4599608999997</v>
      </c>
      <c r="H96">
        <v>6910.6298827999999</v>
      </c>
      <c r="I96">
        <v>7251.0600586</v>
      </c>
      <c r="J96">
        <v>7095.0966797000001</v>
      </c>
      <c r="L96" t="str">
        <f t="shared" si="10"/>
        <v>04MAR2025:23:00:00</v>
      </c>
      <c r="M96">
        <v>23</v>
      </c>
      <c r="N96">
        <f t="shared" si="11"/>
        <v>-200.27587889999995</v>
      </c>
      <c r="O96">
        <f t="shared" si="12"/>
        <v>-200.27587889999995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2.8164608787069638</v>
      </c>
    </row>
    <row r="97" spans="1:19" x14ac:dyDescent="0.25">
      <c r="A97" t="s">
        <v>122</v>
      </c>
      <c r="B97">
        <v>6820.5415039</v>
      </c>
      <c r="C97">
        <v>7047.7700194999998</v>
      </c>
      <c r="D97">
        <v>7120.7255858999997</v>
      </c>
      <c r="E97">
        <v>7088.9389647999997</v>
      </c>
      <c r="F97">
        <v>7115.9199219000002</v>
      </c>
      <c r="G97">
        <v>7208.6201172000001</v>
      </c>
      <c r="H97">
        <v>7047.7700194999998</v>
      </c>
      <c r="I97">
        <v>7216.1699219000002</v>
      </c>
      <c r="J97">
        <v>7135.4838866999999</v>
      </c>
      <c r="L97" t="str">
        <f t="shared" si="10"/>
        <v>05MAR2025:00:00:00</v>
      </c>
      <c r="M97">
        <v>24</v>
      </c>
      <c r="N97">
        <f t="shared" si="11"/>
        <v>227.22851559999981</v>
      </c>
      <c r="O97" t="str">
        <f t="shared" si="12"/>
        <v/>
      </c>
      <c r="P97">
        <f t="shared" si="13"/>
        <v>227.22851559999981</v>
      </c>
      <c r="Q97" t="str">
        <f t="shared" si="14"/>
        <v/>
      </c>
      <c r="R97">
        <f t="shared" si="15"/>
        <v>1</v>
      </c>
      <c r="S97">
        <f t="shared" si="16"/>
        <v>3.3315318947926649</v>
      </c>
    </row>
    <row r="98" spans="1:19" x14ac:dyDescent="0.25">
      <c r="A98" t="s">
        <v>123</v>
      </c>
      <c r="B98">
        <v>6724.8408202999999</v>
      </c>
      <c r="C98">
        <v>6993.3500977000003</v>
      </c>
      <c r="D98">
        <v>7043.2607422000001</v>
      </c>
      <c r="E98">
        <v>6974.4208983999997</v>
      </c>
      <c r="F98">
        <v>7242.9501952999999</v>
      </c>
      <c r="G98">
        <v>7315.4399414</v>
      </c>
      <c r="H98">
        <v>7161.6201172000001</v>
      </c>
      <c r="I98">
        <v>6993.3500977000003</v>
      </c>
      <c r="J98">
        <v>7137.5561522999997</v>
      </c>
      <c r="L98" t="str">
        <f t="shared" si="10"/>
        <v>05MAR2025:01:00:00</v>
      </c>
      <c r="M98">
        <v>1</v>
      </c>
      <c r="N98">
        <f t="shared" si="11"/>
        <v>268.50927740000043</v>
      </c>
      <c r="O98" t="str">
        <f t="shared" si="12"/>
        <v/>
      </c>
      <c r="P98">
        <f t="shared" si="13"/>
        <v>268.50927740000043</v>
      </c>
      <c r="Q98" t="str">
        <f t="shared" si="14"/>
        <v/>
      </c>
      <c r="R98">
        <f t="shared" si="15"/>
        <v>1</v>
      </c>
      <c r="S98">
        <f t="shared" si="16"/>
        <v>3.992797518559287</v>
      </c>
    </row>
    <row r="99" spans="1:19" x14ac:dyDescent="0.25">
      <c r="A99" t="s">
        <v>124</v>
      </c>
      <c r="B99">
        <v>7086.7275391000003</v>
      </c>
      <c r="C99">
        <v>6955.8901366999999</v>
      </c>
      <c r="D99">
        <v>7008.6113280999998</v>
      </c>
      <c r="E99">
        <v>6921.4653319999998</v>
      </c>
      <c r="F99">
        <v>7237.4501952999999</v>
      </c>
      <c r="G99">
        <v>7297.4902344000002</v>
      </c>
      <c r="H99">
        <v>7158.5800780999998</v>
      </c>
      <c r="I99">
        <v>6955.8901366999999</v>
      </c>
      <c r="J99">
        <v>7114.1752930000002</v>
      </c>
      <c r="L99" t="str">
        <f t="shared" si="10"/>
        <v>05MAR2025:02:00:00</v>
      </c>
      <c r="M99">
        <v>2</v>
      </c>
      <c r="N99">
        <f t="shared" si="11"/>
        <v>-130.83740240000043</v>
      </c>
      <c r="O99">
        <f t="shared" si="12"/>
        <v>-130.83740240000043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1.8462315882489324</v>
      </c>
    </row>
    <row r="100" spans="1:19" x14ac:dyDescent="0.25">
      <c r="A100" t="s">
        <v>125</v>
      </c>
      <c r="B100">
        <v>7365.6889647999997</v>
      </c>
      <c r="C100">
        <v>6915.3300780999998</v>
      </c>
      <c r="D100">
        <v>6964.0908202999999</v>
      </c>
      <c r="E100">
        <v>6891.4555664</v>
      </c>
      <c r="F100">
        <v>7199.8999022999997</v>
      </c>
      <c r="G100">
        <v>7282.1699219000002</v>
      </c>
      <c r="H100">
        <v>7124.7597655999998</v>
      </c>
      <c r="I100">
        <v>6915.3300780999998</v>
      </c>
      <c r="J100">
        <v>7082.7231444999998</v>
      </c>
      <c r="L100" t="str">
        <f t="shared" si="10"/>
        <v>05MAR2025:03:00:00</v>
      </c>
      <c r="M100">
        <v>3</v>
      </c>
      <c r="N100">
        <f t="shared" si="11"/>
        <v>-450.35888669999986</v>
      </c>
      <c r="O100">
        <f t="shared" si="12"/>
        <v>-450.35888669999986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6.1142805357682981</v>
      </c>
    </row>
    <row r="101" spans="1:19" x14ac:dyDescent="0.25">
      <c r="A101" t="s">
        <v>126</v>
      </c>
      <c r="B101">
        <v>7317.9106444999998</v>
      </c>
      <c r="C101">
        <v>6916.4902344000002</v>
      </c>
      <c r="D101">
        <v>7012.5903319999998</v>
      </c>
      <c r="E101">
        <v>6975.3325194999998</v>
      </c>
      <c r="F101">
        <v>7203.8500977000003</v>
      </c>
      <c r="G101">
        <v>7299.6098633000001</v>
      </c>
      <c r="H101">
        <v>7135.5400391000003</v>
      </c>
      <c r="I101">
        <v>6916.4902344000002</v>
      </c>
      <c r="J101">
        <v>7106.1640625</v>
      </c>
      <c r="L101" t="str">
        <f t="shared" si="10"/>
        <v>05MAR2025:04:00:00</v>
      </c>
      <c r="M101">
        <v>4</v>
      </c>
      <c r="N101">
        <f t="shared" si="11"/>
        <v>-401.42041009999957</v>
      </c>
      <c r="O101">
        <f t="shared" si="12"/>
        <v>-401.42041009999957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5.4854511021079411</v>
      </c>
    </row>
    <row r="102" spans="1:19" x14ac:dyDescent="0.25">
      <c r="A102" t="s">
        <v>127</v>
      </c>
      <c r="B102">
        <v>7206.0932616999999</v>
      </c>
      <c r="C102">
        <v>6914.4101563000004</v>
      </c>
      <c r="D102">
        <v>7076.3774414</v>
      </c>
      <c r="E102">
        <v>7137.1982422000001</v>
      </c>
      <c r="F102">
        <v>7168.1699219000002</v>
      </c>
      <c r="G102">
        <v>7275.4902344000002</v>
      </c>
      <c r="H102">
        <v>7103.7402344000002</v>
      </c>
      <c r="I102">
        <v>6914.4101563000004</v>
      </c>
      <c r="J102">
        <v>7119.8017577999999</v>
      </c>
      <c r="L102" t="str">
        <f t="shared" si="10"/>
        <v>05MAR2025:05:00:00</v>
      </c>
      <c r="M102">
        <v>5</v>
      </c>
      <c r="N102">
        <f t="shared" si="11"/>
        <v>-291.68310539999948</v>
      </c>
      <c r="O102">
        <f t="shared" si="12"/>
        <v>-291.68310539999948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4.0477287041270973</v>
      </c>
    </row>
    <row r="103" spans="1:19" x14ac:dyDescent="0.25">
      <c r="A103" t="s">
        <v>128</v>
      </c>
      <c r="B103">
        <v>7228.0214844000002</v>
      </c>
      <c r="C103">
        <v>6926.7402344000002</v>
      </c>
      <c r="D103">
        <v>7053.9052733999997</v>
      </c>
      <c r="E103">
        <v>7151.3662108999997</v>
      </c>
      <c r="F103">
        <v>7148.3598633000001</v>
      </c>
      <c r="G103">
        <v>7259.8999022999997</v>
      </c>
      <c r="H103">
        <v>7092.4799805000002</v>
      </c>
      <c r="I103">
        <v>6926.7402344000002</v>
      </c>
      <c r="J103">
        <v>7115.7695313000004</v>
      </c>
      <c r="L103" t="str">
        <f t="shared" si="10"/>
        <v>05MAR2025:06:00:00</v>
      </c>
      <c r="M103">
        <v>6</v>
      </c>
      <c r="N103">
        <f t="shared" si="11"/>
        <v>-301.28125</v>
      </c>
      <c r="O103">
        <f t="shared" si="12"/>
        <v>-301.28125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4.1682395472985982</v>
      </c>
    </row>
    <row r="104" spans="1:19" x14ac:dyDescent="0.25">
      <c r="A104" t="s">
        <v>129</v>
      </c>
      <c r="B104">
        <v>7267.5629883000001</v>
      </c>
      <c r="C104">
        <v>7025.7001952999999</v>
      </c>
      <c r="D104">
        <v>7047.1166991999999</v>
      </c>
      <c r="E104">
        <v>7114.1469727000003</v>
      </c>
      <c r="F104">
        <v>7183.2998047000001</v>
      </c>
      <c r="G104">
        <v>7309.4501952999999</v>
      </c>
      <c r="H104">
        <v>7125.1098633000001</v>
      </c>
      <c r="I104">
        <v>7025.7001952999999</v>
      </c>
      <c r="J104">
        <v>7151.5415039</v>
      </c>
      <c r="L104" t="str">
        <f t="shared" si="10"/>
        <v>05MAR2025:07:00:00</v>
      </c>
      <c r="M104">
        <v>7</v>
      </c>
      <c r="N104">
        <f t="shared" si="11"/>
        <v>-241.86279300000024</v>
      </c>
      <c r="O104">
        <f t="shared" si="12"/>
        <v>-241.86279300000024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3.3279765636620349</v>
      </c>
    </row>
    <row r="105" spans="1:19" x14ac:dyDescent="0.25">
      <c r="A105" t="s">
        <v>130</v>
      </c>
      <c r="B105">
        <v>7364.5761719000002</v>
      </c>
      <c r="C105">
        <v>7028.5898438000004</v>
      </c>
      <c r="D105">
        <v>7006.609375</v>
      </c>
      <c r="E105">
        <v>6987.0268555000002</v>
      </c>
      <c r="F105">
        <v>7170.4199219000002</v>
      </c>
      <c r="G105">
        <v>7270.9199219000002</v>
      </c>
      <c r="H105">
        <v>7114.8901366999999</v>
      </c>
      <c r="I105">
        <v>7028.5898438000004</v>
      </c>
      <c r="J105">
        <v>7114.3691405999998</v>
      </c>
      <c r="L105" t="str">
        <f t="shared" si="10"/>
        <v>05MAR2025:08:00:00</v>
      </c>
      <c r="M105">
        <v>8</v>
      </c>
      <c r="N105">
        <f t="shared" si="11"/>
        <v>-335.98632809999981</v>
      </c>
      <c r="O105">
        <f t="shared" si="12"/>
        <v>-335.98632809999981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4.5621950300680796</v>
      </c>
    </row>
    <row r="106" spans="1:19" x14ac:dyDescent="0.25">
      <c r="A106" t="s">
        <v>131</v>
      </c>
      <c r="B106">
        <v>7801.9438477000003</v>
      </c>
      <c r="C106">
        <v>7396.5097655999998</v>
      </c>
      <c r="D106">
        <v>7405.4995116999999</v>
      </c>
      <c r="E106">
        <v>7374.2368164</v>
      </c>
      <c r="F106">
        <v>7548.4101563000004</v>
      </c>
      <c r="G106">
        <v>7621.8598633000001</v>
      </c>
      <c r="H106">
        <v>7523.6801758000001</v>
      </c>
      <c r="I106">
        <v>7396.5097655999998</v>
      </c>
      <c r="J106">
        <v>7492.9394530999998</v>
      </c>
      <c r="L106" t="str">
        <f t="shared" si="10"/>
        <v>05MAR2025:09:00:00</v>
      </c>
      <c r="M106">
        <v>9</v>
      </c>
      <c r="N106">
        <f t="shared" si="11"/>
        <v>-405.43408210000052</v>
      </c>
      <c r="O106">
        <f t="shared" si="12"/>
        <v>-405.43408210000052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5.1965778018195019</v>
      </c>
    </row>
    <row r="107" spans="1:19" x14ac:dyDescent="0.25">
      <c r="A107" t="s">
        <v>132</v>
      </c>
      <c r="B107">
        <v>7824.9033202999999</v>
      </c>
      <c r="C107">
        <v>7543.3901366999999</v>
      </c>
      <c r="D107">
        <v>7559.5434569999998</v>
      </c>
      <c r="E107">
        <v>7787.2036133000001</v>
      </c>
      <c r="F107">
        <v>7803.3701172000001</v>
      </c>
      <c r="G107">
        <v>7817.3198241999999</v>
      </c>
      <c r="H107">
        <v>7827.8598633000001</v>
      </c>
      <c r="I107">
        <v>7543.3901366999999</v>
      </c>
      <c r="J107">
        <v>7755.8286133000001</v>
      </c>
      <c r="L107" t="str">
        <f t="shared" si="10"/>
        <v>05MAR2025:10:00:00</v>
      </c>
      <c r="M107">
        <v>10</v>
      </c>
      <c r="N107">
        <f t="shared" si="11"/>
        <v>-281.51318360000005</v>
      </c>
      <c r="O107">
        <f t="shared" si="12"/>
        <v>-281.51318360000005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3.5976570198596023</v>
      </c>
    </row>
    <row r="108" spans="1:19" x14ac:dyDescent="0.25">
      <c r="A108" t="s">
        <v>133</v>
      </c>
      <c r="B108">
        <v>7452.5805664</v>
      </c>
      <c r="C108">
        <v>7531.5</v>
      </c>
      <c r="D108">
        <v>7603.7905272999997</v>
      </c>
      <c r="E108">
        <v>7851.2270508000001</v>
      </c>
      <c r="F108">
        <v>7736.4902344000002</v>
      </c>
      <c r="G108">
        <v>7700.7797852000003</v>
      </c>
      <c r="H108">
        <v>7773.3798827999999</v>
      </c>
      <c r="I108">
        <v>7531.5</v>
      </c>
      <c r="J108">
        <v>7718.6748047000001</v>
      </c>
      <c r="L108" t="str">
        <f t="shared" si="10"/>
        <v>05MAR2025:11:00:00</v>
      </c>
      <c r="M108">
        <v>11</v>
      </c>
      <c r="N108">
        <f t="shared" si="11"/>
        <v>78.919433600000048</v>
      </c>
      <c r="O108" t="str">
        <f t="shared" si="12"/>
        <v/>
      </c>
      <c r="P108">
        <f t="shared" si="13"/>
        <v>78.919433600000048</v>
      </c>
      <c r="Q108" t="str">
        <f t="shared" si="14"/>
        <v/>
      </c>
      <c r="R108">
        <f t="shared" si="15"/>
        <v>1</v>
      </c>
      <c r="S108">
        <f t="shared" si="16"/>
        <v>1.0589544507013953</v>
      </c>
    </row>
    <row r="109" spans="1:19" x14ac:dyDescent="0.25">
      <c r="A109" t="s">
        <v>134</v>
      </c>
      <c r="B109">
        <v>7273.4750977000003</v>
      </c>
      <c r="C109">
        <v>7450.25</v>
      </c>
      <c r="D109">
        <v>7620.0170897999997</v>
      </c>
      <c r="E109">
        <v>7795.4936522999997</v>
      </c>
      <c r="F109">
        <v>7551</v>
      </c>
      <c r="G109">
        <v>7546.0498047000001</v>
      </c>
      <c r="H109">
        <v>7569.0498047000001</v>
      </c>
      <c r="I109">
        <v>7450.25</v>
      </c>
      <c r="J109">
        <v>7582.3691405999998</v>
      </c>
      <c r="L109" t="str">
        <f t="shared" si="10"/>
        <v>05MAR2025:12:00:00</v>
      </c>
      <c r="M109">
        <v>12</v>
      </c>
      <c r="N109">
        <f t="shared" si="11"/>
        <v>176.77490229999967</v>
      </c>
      <c r="O109" t="str">
        <f t="shared" si="12"/>
        <v/>
      </c>
      <c r="P109">
        <f t="shared" si="13"/>
        <v>176.77490229999967</v>
      </c>
      <c r="Q109" t="str">
        <f t="shared" si="14"/>
        <v/>
      </c>
      <c r="R109">
        <f t="shared" si="15"/>
        <v>1</v>
      </c>
      <c r="S109">
        <f t="shared" si="16"/>
        <v>2.4304049979616891</v>
      </c>
    </row>
    <row r="110" spans="1:19" x14ac:dyDescent="0.25">
      <c r="A110" t="s">
        <v>135</v>
      </c>
      <c r="B110">
        <v>7189.7973633000001</v>
      </c>
      <c r="C110">
        <v>7322.3701172000001</v>
      </c>
      <c r="D110">
        <v>7490.8574219000002</v>
      </c>
      <c r="E110">
        <v>7637.2050780999998</v>
      </c>
      <c r="F110">
        <v>7448</v>
      </c>
      <c r="G110">
        <v>7419.0898438000004</v>
      </c>
      <c r="H110">
        <v>7461.3999022999997</v>
      </c>
      <c r="I110">
        <v>7322.3701172000001</v>
      </c>
      <c r="J110">
        <v>7457.6127930000002</v>
      </c>
      <c r="L110" t="str">
        <f t="shared" si="10"/>
        <v>05MAR2025:13:00:00</v>
      </c>
      <c r="M110">
        <v>13</v>
      </c>
      <c r="N110">
        <f t="shared" si="11"/>
        <v>132.57275389999995</v>
      </c>
      <c r="O110" t="str">
        <f t="shared" si="12"/>
        <v/>
      </c>
      <c r="P110">
        <f t="shared" si="13"/>
        <v>132.57275389999995</v>
      </c>
      <c r="Q110" t="str">
        <f t="shared" si="14"/>
        <v/>
      </c>
      <c r="R110">
        <f t="shared" si="15"/>
        <v>1</v>
      </c>
      <c r="S110">
        <f t="shared" si="16"/>
        <v>1.8439011171123079</v>
      </c>
    </row>
    <row r="111" spans="1:19" x14ac:dyDescent="0.25">
      <c r="A111" t="s">
        <v>136</v>
      </c>
      <c r="B111">
        <v>7223.7402344000002</v>
      </c>
      <c r="C111">
        <v>7271.75</v>
      </c>
      <c r="D111">
        <v>7422.1020508000001</v>
      </c>
      <c r="E111">
        <v>7552.7026366999999</v>
      </c>
      <c r="F111">
        <v>7429.4501952999999</v>
      </c>
      <c r="G111">
        <v>7425.6401366999999</v>
      </c>
      <c r="H111">
        <v>7452.6000977000003</v>
      </c>
      <c r="I111">
        <v>7271.75</v>
      </c>
      <c r="J111">
        <v>7426.4287108999997</v>
      </c>
      <c r="L111" t="str">
        <f t="shared" si="10"/>
        <v>05MAR2025:14:00:00</v>
      </c>
      <c r="M111">
        <v>14</v>
      </c>
      <c r="N111">
        <f t="shared" si="11"/>
        <v>48.00976559999981</v>
      </c>
      <c r="O111" t="str">
        <f t="shared" si="12"/>
        <v/>
      </c>
      <c r="P111">
        <f t="shared" si="13"/>
        <v>48.00976559999981</v>
      </c>
      <c r="Q111" t="str">
        <f t="shared" si="14"/>
        <v/>
      </c>
      <c r="R111">
        <f t="shared" si="15"/>
        <v>1</v>
      </c>
      <c r="S111">
        <f t="shared" si="16"/>
        <v>0.6646109085065609</v>
      </c>
    </row>
    <row r="112" spans="1:19" x14ac:dyDescent="0.25">
      <c r="A112" t="s">
        <v>137</v>
      </c>
      <c r="B112">
        <v>7120.9873047000001</v>
      </c>
      <c r="C112">
        <v>7140.8300780999998</v>
      </c>
      <c r="D112">
        <v>7313.2084961</v>
      </c>
      <c r="E112">
        <v>7364.3183594000002</v>
      </c>
      <c r="F112">
        <v>7369.25</v>
      </c>
      <c r="G112">
        <v>7321.9799805000002</v>
      </c>
      <c r="H112">
        <v>7386.4702147999997</v>
      </c>
      <c r="I112">
        <v>7140.8300780999998</v>
      </c>
      <c r="J112">
        <v>7316.5693358999997</v>
      </c>
      <c r="L112" t="str">
        <f t="shared" si="10"/>
        <v>05MAR2025:15:00:00</v>
      </c>
      <c r="M112">
        <v>15</v>
      </c>
      <c r="N112">
        <f t="shared" si="11"/>
        <v>19.842773399999714</v>
      </c>
      <c r="O112" t="str">
        <f t="shared" si="12"/>
        <v/>
      </c>
      <c r="P112">
        <f t="shared" si="13"/>
        <v>19.842773399999714</v>
      </c>
      <c r="Q112" t="str">
        <f t="shared" si="14"/>
        <v/>
      </c>
      <c r="R112">
        <f t="shared" si="15"/>
        <v>1</v>
      </c>
      <c r="S112">
        <f t="shared" si="16"/>
        <v>0.27865199797369489</v>
      </c>
    </row>
    <row r="113" spans="1:19" x14ac:dyDescent="0.25">
      <c r="A113" t="s">
        <v>138</v>
      </c>
      <c r="B113">
        <v>7082.2231444999998</v>
      </c>
      <c r="C113">
        <v>7093.3198241999999</v>
      </c>
      <c r="D113">
        <v>7304.8183594000002</v>
      </c>
      <c r="E113">
        <v>7388.7597655999998</v>
      </c>
      <c r="F113">
        <v>7239.6401366999999</v>
      </c>
      <c r="G113">
        <v>7246.1601563000004</v>
      </c>
      <c r="H113">
        <v>7260.0200194999998</v>
      </c>
      <c r="I113">
        <v>7093.3198241999999</v>
      </c>
      <c r="J113">
        <v>7245.5800780999998</v>
      </c>
      <c r="L113" t="str">
        <f t="shared" si="10"/>
        <v>05MAR2025:16:00:00</v>
      </c>
      <c r="M113">
        <v>16</v>
      </c>
      <c r="N113">
        <f t="shared" si="11"/>
        <v>11.096679700000095</v>
      </c>
      <c r="O113" t="str">
        <f t="shared" si="12"/>
        <v/>
      </c>
      <c r="P113">
        <f t="shared" si="13"/>
        <v>11.096679700000095</v>
      </c>
      <c r="Q113" t="str">
        <f t="shared" si="14"/>
        <v/>
      </c>
      <c r="R113">
        <f t="shared" si="15"/>
        <v>1</v>
      </c>
      <c r="S113">
        <f t="shared" si="16"/>
        <v>0.15668356494270716</v>
      </c>
    </row>
    <row r="114" spans="1:19" x14ac:dyDescent="0.25">
      <c r="A114" t="s">
        <v>139</v>
      </c>
      <c r="B114">
        <v>7110.5854491999999</v>
      </c>
      <c r="C114">
        <v>7049.2597655999998</v>
      </c>
      <c r="D114">
        <v>7347.4545897999997</v>
      </c>
      <c r="E114">
        <v>7464.3603516000003</v>
      </c>
      <c r="F114">
        <v>7111.0898438000004</v>
      </c>
      <c r="G114">
        <v>7165.4301758000001</v>
      </c>
      <c r="H114">
        <v>7116.5698241999999</v>
      </c>
      <c r="I114">
        <v>7049.2597655999998</v>
      </c>
      <c r="J114">
        <v>7181.3422852000003</v>
      </c>
      <c r="L114" t="str">
        <f t="shared" si="10"/>
        <v>05MAR2025:17:00:00</v>
      </c>
      <c r="M114">
        <v>17</v>
      </c>
      <c r="N114">
        <f t="shared" si="11"/>
        <v>-61.325683600000048</v>
      </c>
      <c r="O114">
        <f t="shared" si="12"/>
        <v>-61.325683600000048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0.86245617942612174</v>
      </c>
    </row>
    <row r="115" spans="1:19" x14ac:dyDescent="0.25">
      <c r="A115" t="s">
        <v>140</v>
      </c>
      <c r="B115">
        <v>7096.8486327999999</v>
      </c>
      <c r="C115">
        <v>6993.0498047000001</v>
      </c>
      <c r="D115">
        <v>7287.0805664</v>
      </c>
      <c r="E115">
        <v>7373.078125</v>
      </c>
      <c r="F115">
        <v>6981.8901366999999</v>
      </c>
      <c r="G115">
        <v>7110.9301758000001</v>
      </c>
      <c r="H115">
        <v>6953.1699219000002</v>
      </c>
      <c r="I115">
        <v>6993.0498047000001</v>
      </c>
      <c r="J115">
        <v>7082.4233397999997</v>
      </c>
      <c r="L115" t="str">
        <f t="shared" si="10"/>
        <v>05MAR2025:18:00:00</v>
      </c>
      <c r="M115">
        <v>18</v>
      </c>
      <c r="N115">
        <f t="shared" si="11"/>
        <v>-103.79882809999981</v>
      </c>
      <c r="O115">
        <f t="shared" si="12"/>
        <v>-103.79882809999981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1.4626045089966486</v>
      </c>
    </row>
    <row r="116" spans="1:19" x14ac:dyDescent="0.25">
      <c r="A116" t="s">
        <v>141</v>
      </c>
      <c r="B116">
        <v>6561.2314452999999</v>
      </c>
      <c r="C116">
        <v>6855.3999022999997</v>
      </c>
      <c r="D116">
        <v>7088.2485352000003</v>
      </c>
      <c r="E116">
        <v>7189.9213866999999</v>
      </c>
      <c r="F116">
        <v>6858.4301758000001</v>
      </c>
      <c r="G116">
        <v>7035.8701172000001</v>
      </c>
      <c r="H116">
        <v>6802.4902344000002</v>
      </c>
      <c r="I116">
        <v>6855.3999022999997</v>
      </c>
      <c r="J116">
        <v>6948.4228516000003</v>
      </c>
      <c r="L116" t="str">
        <f t="shared" si="10"/>
        <v>05MAR2025:19:00:00</v>
      </c>
      <c r="M116">
        <v>19</v>
      </c>
      <c r="N116">
        <f t="shared" si="11"/>
        <v>294.16845699999976</v>
      </c>
      <c r="O116" t="str">
        <f t="shared" si="12"/>
        <v/>
      </c>
      <c r="P116">
        <f t="shared" si="13"/>
        <v>294.16845699999976</v>
      </c>
      <c r="Q116" t="str">
        <f t="shared" si="14"/>
        <v/>
      </c>
      <c r="R116">
        <f t="shared" si="15"/>
        <v>1</v>
      </c>
      <c r="S116">
        <f t="shared" si="16"/>
        <v>4.4834336275505287</v>
      </c>
    </row>
    <row r="117" spans="1:19" x14ac:dyDescent="0.25">
      <c r="A117" t="s">
        <v>142</v>
      </c>
      <c r="B117">
        <v>6331.5473633000001</v>
      </c>
      <c r="C117">
        <v>6913.4199219000002</v>
      </c>
      <c r="D117">
        <v>7033.6025391000003</v>
      </c>
      <c r="E117">
        <v>7167.8637694999998</v>
      </c>
      <c r="F117">
        <v>6955.3100586</v>
      </c>
      <c r="G117">
        <v>7033.2797852000003</v>
      </c>
      <c r="H117">
        <v>6892.9501952999999</v>
      </c>
      <c r="I117">
        <v>6913.4199219000002</v>
      </c>
      <c r="J117">
        <v>6992.5649414</v>
      </c>
      <c r="L117" t="str">
        <f t="shared" si="10"/>
        <v>05MAR2025:20:00:00</v>
      </c>
      <c r="M117">
        <v>20</v>
      </c>
      <c r="N117">
        <f t="shared" si="11"/>
        <v>581.87255860000005</v>
      </c>
      <c r="O117" t="str">
        <f t="shared" si="12"/>
        <v/>
      </c>
      <c r="P117">
        <f t="shared" si="13"/>
        <v>581.87255860000005</v>
      </c>
      <c r="Q117" t="str">
        <f t="shared" si="14"/>
        <v/>
      </c>
      <c r="R117">
        <f t="shared" si="15"/>
        <v>1</v>
      </c>
      <c r="S117">
        <f t="shared" si="16"/>
        <v>9.1900530030423457</v>
      </c>
    </row>
    <row r="118" spans="1:19" x14ac:dyDescent="0.25">
      <c r="A118" t="s">
        <v>143</v>
      </c>
      <c r="B118">
        <v>6702.8881836</v>
      </c>
      <c r="C118">
        <v>7017.2402344000002</v>
      </c>
      <c r="D118">
        <v>7093.2133789</v>
      </c>
      <c r="E118">
        <v>7218.8081055000002</v>
      </c>
      <c r="F118">
        <v>7008.3500977000003</v>
      </c>
      <c r="G118">
        <v>7133.9199219000002</v>
      </c>
      <c r="H118">
        <v>6946.3300780999998</v>
      </c>
      <c r="I118">
        <v>7017.2402344000002</v>
      </c>
      <c r="J118">
        <v>7064.9301758000001</v>
      </c>
      <c r="L118" t="str">
        <f t="shared" si="10"/>
        <v>05MAR2025:21:00:00</v>
      </c>
      <c r="M118">
        <v>21</v>
      </c>
      <c r="N118">
        <f t="shared" si="11"/>
        <v>314.35205080000014</v>
      </c>
      <c r="O118" t="str">
        <f t="shared" si="12"/>
        <v/>
      </c>
      <c r="P118">
        <f t="shared" si="13"/>
        <v>314.35205080000014</v>
      </c>
      <c r="Q118" t="str">
        <f t="shared" si="14"/>
        <v/>
      </c>
      <c r="R118">
        <f t="shared" si="15"/>
        <v>1</v>
      </c>
      <c r="S118">
        <f t="shared" si="16"/>
        <v>4.689800011420858</v>
      </c>
    </row>
    <row r="119" spans="1:19" x14ac:dyDescent="0.25">
      <c r="A119" t="s">
        <v>144</v>
      </c>
      <c r="B119">
        <v>7095.9887694999998</v>
      </c>
      <c r="C119">
        <v>7076.2299805000002</v>
      </c>
      <c r="D119">
        <v>7143.8471680000002</v>
      </c>
      <c r="E119">
        <v>7246.4301758000001</v>
      </c>
      <c r="F119">
        <v>7029.2099608999997</v>
      </c>
      <c r="G119">
        <v>7212.6699219000002</v>
      </c>
      <c r="H119">
        <v>6968.8701172000001</v>
      </c>
      <c r="I119">
        <v>7076.2299805000002</v>
      </c>
      <c r="J119">
        <v>7106.6821289</v>
      </c>
      <c r="L119" t="str">
        <f t="shared" si="10"/>
        <v>05MAR2025:22:00:00</v>
      </c>
      <c r="M119">
        <v>22</v>
      </c>
      <c r="N119">
        <f t="shared" si="11"/>
        <v>-19.758788999999524</v>
      </c>
      <c r="O119">
        <f t="shared" si="12"/>
        <v>-19.758788999999524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0.27845011656341412</v>
      </c>
    </row>
    <row r="120" spans="1:19" x14ac:dyDescent="0.25">
      <c r="A120" t="s">
        <v>145</v>
      </c>
      <c r="B120">
        <v>7194.3237305000002</v>
      </c>
      <c r="C120">
        <v>7069.8398438000004</v>
      </c>
      <c r="D120">
        <v>7180.1689452999999</v>
      </c>
      <c r="E120">
        <v>7219.6347655999998</v>
      </c>
      <c r="F120">
        <v>7028.3198241999999</v>
      </c>
      <c r="G120">
        <v>7189.0498047000001</v>
      </c>
      <c r="H120">
        <v>6986.0698241999999</v>
      </c>
      <c r="I120">
        <v>7069.8398438000004</v>
      </c>
      <c r="J120">
        <v>7098.5830077999999</v>
      </c>
      <c r="L120" t="str">
        <f t="shared" si="10"/>
        <v>05MAR2025:23:00:00</v>
      </c>
      <c r="M120">
        <v>23</v>
      </c>
      <c r="N120">
        <f t="shared" si="11"/>
        <v>-124.48388669999986</v>
      </c>
      <c r="O120">
        <f t="shared" si="12"/>
        <v>-124.48388669999986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1.7303069942801743</v>
      </c>
    </row>
    <row r="121" spans="1:19" x14ac:dyDescent="0.25">
      <c r="A121" t="s">
        <v>146</v>
      </c>
      <c r="B121">
        <v>7223.4145508000001</v>
      </c>
      <c r="C121">
        <v>7101.2797852000003</v>
      </c>
      <c r="D121">
        <v>7187.0292969000002</v>
      </c>
      <c r="E121">
        <v>7243.5854491999999</v>
      </c>
      <c r="F121">
        <v>7095.0600586</v>
      </c>
      <c r="G121">
        <v>7237.6601563000004</v>
      </c>
      <c r="H121">
        <v>7080.0297852000003</v>
      </c>
      <c r="I121">
        <v>7101.2797852000003</v>
      </c>
      <c r="J121">
        <v>7151.5229491999999</v>
      </c>
      <c r="L121" t="str">
        <f t="shared" si="10"/>
        <v>06MAR2025:00:00:00</v>
      </c>
      <c r="M121">
        <v>24</v>
      </c>
      <c r="N121">
        <f t="shared" si="11"/>
        <v>-122.13476559999981</v>
      </c>
      <c r="O121">
        <f t="shared" si="12"/>
        <v>-122.13476559999981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1.6908176145929943</v>
      </c>
    </row>
    <row r="122" spans="1:19" x14ac:dyDescent="0.25">
      <c r="A122" t="s">
        <v>147</v>
      </c>
      <c r="B122">
        <v>7224.8422852000003</v>
      </c>
      <c r="C122">
        <v>6988.3701172000001</v>
      </c>
      <c r="D122">
        <v>7089.7700194999998</v>
      </c>
      <c r="E122">
        <v>7133.8588866999999</v>
      </c>
      <c r="F122">
        <v>6975.3100586</v>
      </c>
      <c r="G122">
        <v>7207.7597655999998</v>
      </c>
      <c r="H122">
        <v>6982.1000977000003</v>
      </c>
      <c r="I122">
        <v>6988.3701172000001</v>
      </c>
      <c r="J122">
        <v>7057.4794922000001</v>
      </c>
      <c r="L122" t="str">
        <f t="shared" si="10"/>
        <v>06MAR2025:01:00:00</v>
      </c>
      <c r="M122">
        <v>1</v>
      </c>
      <c r="N122">
        <f t="shared" si="11"/>
        <v>-236.47216800000024</v>
      </c>
      <c r="O122">
        <f t="shared" si="12"/>
        <v>-236.47216800000024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3.2730426307631735</v>
      </c>
    </row>
    <row r="123" spans="1:19" x14ac:dyDescent="0.25">
      <c r="A123" t="s">
        <v>148</v>
      </c>
      <c r="B123">
        <v>7299.875</v>
      </c>
      <c r="C123">
        <v>6945.4799805000002</v>
      </c>
      <c r="D123">
        <v>7046.8974608999997</v>
      </c>
      <c r="E123">
        <v>7088.0561522999997</v>
      </c>
      <c r="F123">
        <v>6934.5297852000003</v>
      </c>
      <c r="G123">
        <v>7196.6401366999999</v>
      </c>
      <c r="H123">
        <v>6964.5600586</v>
      </c>
      <c r="I123">
        <v>6945.4799805000002</v>
      </c>
      <c r="J123">
        <v>7025.8535155999998</v>
      </c>
      <c r="L123" t="str">
        <f t="shared" si="10"/>
        <v>06MAR2025:02:00:00</v>
      </c>
      <c r="M123">
        <v>2</v>
      </c>
      <c r="N123">
        <f t="shared" si="11"/>
        <v>-354.39501949999976</v>
      </c>
      <c r="O123">
        <f t="shared" si="12"/>
        <v>-354.39501949999976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4.8548094248189146</v>
      </c>
    </row>
    <row r="124" spans="1:19" x14ac:dyDescent="0.25">
      <c r="A124" t="s">
        <v>149</v>
      </c>
      <c r="B124">
        <v>7454.1665039</v>
      </c>
      <c r="C124">
        <v>6922.1899414</v>
      </c>
      <c r="D124">
        <v>7022.4418944999998</v>
      </c>
      <c r="E124">
        <v>7098.2250977000003</v>
      </c>
      <c r="F124">
        <v>6912.1201172000001</v>
      </c>
      <c r="G124">
        <v>7226.75</v>
      </c>
      <c r="H124">
        <v>6954.8901366999999</v>
      </c>
      <c r="I124">
        <v>6922.1899414</v>
      </c>
      <c r="J124">
        <v>7022.8349608999997</v>
      </c>
      <c r="L124" t="str">
        <f t="shared" si="10"/>
        <v>06MAR2025:03:00:00</v>
      </c>
      <c r="M124">
        <v>3</v>
      </c>
      <c r="N124">
        <f t="shared" si="11"/>
        <v>-531.9765625</v>
      </c>
      <c r="O124">
        <f t="shared" si="12"/>
        <v>-531.9765625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7.136633750019822</v>
      </c>
    </row>
    <row r="125" spans="1:19" x14ac:dyDescent="0.25">
      <c r="A125" t="s">
        <v>150</v>
      </c>
      <c r="B125">
        <v>7381.4462891000003</v>
      </c>
      <c r="C125">
        <v>6931.9902344000002</v>
      </c>
      <c r="D125">
        <v>7054.0502930000002</v>
      </c>
      <c r="E125">
        <v>7131.3911133000001</v>
      </c>
      <c r="F125">
        <v>6927.1098633000001</v>
      </c>
      <c r="G125">
        <v>7284.5200194999998</v>
      </c>
      <c r="H125">
        <v>6995.6699219000002</v>
      </c>
      <c r="I125">
        <v>6931.9902344000002</v>
      </c>
      <c r="J125">
        <v>7054.1362305000002</v>
      </c>
      <c r="L125" t="str">
        <f t="shared" si="10"/>
        <v>06MAR2025:04:00:00</v>
      </c>
      <c r="M125">
        <v>4</v>
      </c>
      <c r="N125">
        <f t="shared" si="11"/>
        <v>-449.4560547000001</v>
      </c>
      <c r="O125">
        <f t="shared" si="12"/>
        <v>-449.4560547000001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6.0889971571519901</v>
      </c>
    </row>
    <row r="126" spans="1:19" x14ac:dyDescent="0.25">
      <c r="A126" t="s">
        <v>151</v>
      </c>
      <c r="B126">
        <v>7231.1074219000002</v>
      </c>
      <c r="C126">
        <v>6851.25</v>
      </c>
      <c r="D126">
        <v>7077.4536133000001</v>
      </c>
      <c r="E126">
        <v>7151.8344727000003</v>
      </c>
      <c r="F126">
        <v>6890.4101563000004</v>
      </c>
      <c r="G126">
        <v>7303.7402344000002</v>
      </c>
      <c r="H126">
        <v>6959.8701172000001</v>
      </c>
      <c r="I126">
        <v>6851.25</v>
      </c>
      <c r="J126">
        <v>7031.4213866999999</v>
      </c>
      <c r="L126" t="str">
        <f t="shared" si="10"/>
        <v>06MAR2025:05:00:00</v>
      </c>
      <c r="M126">
        <v>5</v>
      </c>
      <c r="N126">
        <f t="shared" si="11"/>
        <v>-379.85742190000019</v>
      </c>
      <c r="O126">
        <f t="shared" si="12"/>
        <v>-379.85742190000019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5.2531016307346077</v>
      </c>
    </row>
    <row r="127" spans="1:19" x14ac:dyDescent="0.25">
      <c r="A127" t="s">
        <v>152</v>
      </c>
      <c r="B127">
        <v>7188.7734375</v>
      </c>
      <c r="C127">
        <v>6851.4599608999997</v>
      </c>
      <c r="D127">
        <v>7104.3403319999998</v>
      </c>
      <c r="E127">
        <v>7237.4125977000003</v>
      </c>
      <c r="F127">
        <v>6849.1298827999999</v>
      </c>
      <c r="G127">
        <v>7276.2099608999997</v>
      </c>
      <c r="H127">
        <v>6890.6801758000001</v>
      </c>
      <c r="I127">
        <v>6851.4599608999997</v>
      </c>
      <c r="J127">
        <v>7020.9790039</v>
      </c>
      <c r="L127" t="str">
        <f t="shared" si="10"/>
        <v>06MAR2025:06:00:00</v>
      </c>
      <c r="M127">
        <v>6</v>
      </c>
      <c r="N127">
        <f t="shared" si="11"/>
        <v>-337.31347660000029</v>
      </c>
      <c r="O127">
        <f t="shared" si="12"/>
        <v>-337.31347660000029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4.6922257257464208</v>
      </c>
    </row>
    <row r="128" spans="1:19" x14ac:dyDescent="0.25">
      <c r="A128" t="s">
        <v>153</v>
      </c>
      <c r="B128">
        <v>7243.9111327999999</v>
      </c>
      <c r="C128">
        <v>6814.9399414</v>
      </c>
      <c r="D128">
        <v>7147.9418944999998</v>
      </c>
      <c r="E128">
        <v>7316.4746094000002</v>
      </c>
      <c r="F128">
        <v>6852.1201172000001</v>
      </c>
      <c r="G128">
        <v>7297.8100586</v>
      </c>
      <c r="H128">
        <v>6899.7797852000003</v>
      </c>
      <c r="I128">
        <v>6814.9399414</v>
      </c>
      <c r="J128">
        <v>7036.2255858999997</v>
      </c>
      <c r="L128" t="str">
        <f t="shared" si="10"/>
        <v>06MAR2025:07:00:00</v>
      </c>
      <c r="M128">
        <v>7</v>
      </c>
      <c r="N128">
        <f t="shared" si="11"/>
        <v>-428.97119139999995</v>
      </c>
      <c r="O128">
        <f t="shared" si="12"/>
        <v>-428.97119139999995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5.921817420669945</v>
      </c>
    </row>
    <row r="129" spans="1:19" x14ac:dyDescent="0.25">
      <c r="A129" t="s">
        <v>154</v>
      </c>
      <c r="B129">
        <v>7365.3383789</v>
      </c>
      <c r="C129">
        <v>6801.4101563000004</v>
      </c>
      <c r="D129">
        <v>7126.6215819999998</v>
      </c>
      <c r="E129">
        <v>7292.625</v>
      </c>
      <c r="F129">
        <v>6834.3500977000003</v>
      </c>
      <c r="G129">
        <v>7296.3300780999998</v>
      </c>
      <c r="H129">
        <v>6861.0400391000003</v>
      </c>
      <c r="I129">
        <v>6801.4101563000004</v>
      </c>
      <c r="J129">
        <v>7017.1513672000001</v>
      </c>
      <c r="L129" t="str">
        <f t="shared" si="10"/>
        <v>06MAR2025:08:00:00</v>
      </c>
      <c r="M129">
        <v>8</v>
      </c>
      <c r="N129">
        <f t="shared" si="11"/>
        <v>-563.92822259999957</v>
      </c>
      <c r="O129">
        <f t="shared" si="12"/>
        <v>-563.92822259999957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7.6565147938827112</v>
      </c>
    </row>
    <row r="130" spans="1:19" x14ac:dyDescent="0.25">
      <c r="A130" t="s">
        <v>155</v>
      </c>
      <c r="B130">
        <v>7475.1132813000004</v>
      </c>
      <c r="C130">
        <v>7123.0200194999998</v>
      </c>
      <c r="D130">
        <v>7458.5102539</v>
      </c>
      <c r="E130">
        <v>7538.3979491999999</v>
      </c>
      <c r="F130">
        <v>7305.3798827999999</v>
      </c>
      <c r="G130">
        <v>7517.9101563000004</v>
      </c>
      <c r="H130">
        <v>7282.2202147999997</v>
      </c>
      <c r="I130">
        <v>7123.0200194999998</v>
      </c>
      <c r="J130">
        <v>7353.3862305000002</v>
      </c>
      <c r="L130" t="str">
        <f t="shared" si="10"/>
        <v>06MAR2025:09:00:00</v>
      </c>
      <c r="M130">
        <v>9</v>
      </c>
      <c r="N130">
        <f t="shared" si="11"/>
        <v>-352.09326180000062</v>
      </c>
      <c r="O130">
        <f t="shared" si="12"/>
        <v>-352.09326180000062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4.7102063681203221</v>
      </c>
    </row>
    <row r="131" spans="1:19" x14ac:dyDescent="0.25">
      <c r="A131" t="s">
        <v>156</v>
      </c>
      <c r="B131">
        <v>7628.4672852000003</v>
      </c>
      <c r="C131">
        <v>7433.25</v>
      </c>
      <c r="D131">
        <v>7486.3637694999998</v>
      </c>
      <c r="E131">
        <v>7523.9648438000004</v>
      </c>
      <c r="F131">
        <v>7749.5600586</v>
      </c>
      <c r="G131">
        <v>7633.0800780999998</v>
      </c>
      <c r="H131">
        <v>7690.6098633000001</v>
      </c>
      <c r="I131">
        <v>7433.25</v>
      </c>
      <c r="J131">
        <v>7606.0932616999999</v>
      </c>
      <c r="L131" t="str">
        <f t="shared" ref="L131:L194" si="17">A131</f>
        <v>06MAR2025:10:00:00</v>
      </c>
      <c r="M131">
        <v>10</v>
      </c>
      <c r="N131">
        <f t="shared" ref="N131:N194" si="18">C131-B131</f>
        <v>-195.21728520000033</v>
      </c>
      <c r="O131">
        <f t="shared" ref="O131:O194" si="19">IF(N131&lt;0,N131,"")</f>
        <v>-195.21728520000033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2.5590630188418273</v>
      </c>
    </row>
    <row r="132" spans="1:19" x14ac:dyDescent="0.25">
      <c r="A132" t="s">
        <v>157</v>
      </c>
      <c r="B132">
        <v>7432.1743164</v>
      </c>
      <c r="C132">
        <v>7653.9902344000002</v>
      </c>
      <c r="D132">
        <v>7439.7509766000003</v>
      </c>
      <c r="E132">
        <v>7344.3828125</v>
      </c>
      <c r="F132">
        <v>7822.0698241999999</v>
      </c>
      <c r="G132">
        <v>7772.5600586</v>
      </c>
      <c r="H132">
        <v>7766.3100586</v>
      </c>
      <c r="I132">
        <v>7653.9902344000002</v>
      </c>
      <c r="J132">
        <v>7671.8632813000004</v>
      </c>
      <c r="L132" t="str">
        <f t="shared" si="17"/>
        <v>06MAR2025:11:00:00</v>
      </c>
      <c r="M132">
        <v>11</v>
      </c>
      <c r="N132">
        <f t="shared" si="18"/>
        <v>221.81591800000024</v>
      </c>
      <c r="O132" t="str">
        <f t="shared" si="19"/>
        <v/>
      </c>
      <c r="P132">
        <f t="shared" si="20"/>
        <v>221.81591800000024</v>
      </c>
      <c r="Q132" t="str">
        <f t="shared" si="21"/>
        <v/>
      </c>
      <c r="R132">
        <f t="shared" si="22"/>
        <v>1</v>
      </c>
      <c r="S132">
        <f t="shared" si="23"/>
        <v>2.9845359992503986</v>
      </c>
    </row>
    <row r="133" spans="1:19" x14ac:dyDescent="0.25">
      <c r="A133" t="s">
        <v>158</v>
      </c>
      <c r="B133">
        <v>7324.3935547000001</v>
      </c>
      <c r="C133">
        <v>7778.3598633000001</v>
      </c>
      <c r="D133">
        <v>7382.7172852000003</v>
      </c>
      <c r="E133">
        <v>7170.3095702999999</v>
      </c>
      <c r="F133">
        <v>7693.1601563000004</v>
      </c>
      <c r="G133">
        <v>7806.9599608999997</v>
      </c>
      <c r="H133">
        <v>7679.8100586</v>
      </c>
      <c r="I133">
        <v>7778.3598633000001</v>
      </c>
      <c r="J133">
        <v>7625.7197266000003</v>
      </c>
      <c r="L133" t="str">
        <f t="shared" si="17"/>
        <v>06MAR2025:12:00:00</v>
      </c>
      <c r="M133">
        <v>12</v>
      </c>
      <c r="N133">
        <f t="shared" si="18"/>
        <v>453.96630860000005</v>
      </c>
      <c r="O133" t="str">
        <f t="shared" si="19"/>
        <v/>
      </c>
      <c r="P133">
        <f t="shared" si="20"/>
        <v>453.96630860000005</v>
      </c>
      <c r="Q133" t="str">
        <f t="shared" si="21"/>
        <v/>
      </c>
      <c r="R133">
        <f t="shared" si="22"/>
        <v>1</v>
      </c>
      <c r="S133">
        <f t="shared" si="23"/>
        <v>6.1980054076790259</v>
      </c>
    </row>
    <row r="134" spans="1:19" x14ac:dyDescent="0.25">
      <c r="A134" t="s">
        <v>159</v>
      </c>
      <c r="B134">
        <v>7212.7973633000001</v>
      </c>
      <c r="C134">
        <v>7677.4599608999997</v>
      </c>
      <c r="D134">
        <v>7327.8076172000001</v>
      </c>
      <c r="E134">
        <v>7167.9233397999997</v>
      </c>
      <c r="F134">
        <v>7650.1000977000003</v>
      </c>
      <c r="G134">
        <v>7677.6699219000002</v>
      </c>
      <c r="H134">
        <v>7641.3598633000001</v>
      </c>
      <c r="I134">
        <v>7677.4599608999997</v>
      </c>
      <c r="J134">
        <v>7562.9028319999998</v>
      </c>
      <c r="L134" t="str">
        <f t="shared" si="17"/>
        <v>06MAR2025:13:00:00</v>
      </c>
      <c r="M134">
        <v>13</v>
      </c>
      <c r="N134">
        <f t="shared" si="18"/>
        <v>464.66259759999957</v>
      </c>
      <c r="O134" t="str">
        <f t="shared" si="19"/>
        <v/>
      </c>
      <c r="P134">
        <f t="shared" si="20"/>
        <v>464.66259759999957</v>
      </c>
      <c r="Q134" t="str">
        <f t="shared" si="21"/>
        <v/>
      </c>
      <c r="R134">
        <f t="shared" si="22"/>
        <v>1</v>
      </c>
      <c r="S134">
        <f t="shared" si="23"/>
        <v>6.442196753845959</v>
      </c>
    </row>
    <row r="135" spans="1:19" x14ac:dyDescent="0.25">
      <c r="A135" t="s">
        <v>160</v>
      </c>
      <c r="B135">
        <v>7122.6035155999998</v>
      </c>
      <c r="C135">
        <v>7503.1699219000002</v>
      </c>
      <c r="D135">
        <v>7228.78125</v>
      </c>
      <c r="E135">
        <v>7021.6025391000003</v>
      </c>
      <c r="F135">
        <v>7607.1499022999997</v>
      </c>
      <c r="G135">
        <v>7553.7202147999997</v>
      </c>
      <c r="H135">
        <v>7601.5</v>
      </c>
      <c r="I135">
        <v>7503.1699219000002</v>
      </c>
      <c r="J135">
        <v>7457.4287108999997</v>
      </c>
      <c r="L135" t="str">
        <f t="shared" si="17"/>
        <v>06MAR2025:14:00:00</v>
      </c>
      <c r="M135">
        <v>14</v>
      </c>
      <c r="N135">
        <f t="shared" si="18"/>
        <v>380.56640630000038</v>
      </c>
      <c r="O135" t="str">
        <f t="shared" si="19"/>
        <v/>
      </c>
      <c r="P135">
        <f t="shared" si="20"/>
        <v>380.56640630000038</v>
      </c>
      <c r="Q135" t="str">
        <f t="shared" si="21"/>
        <v/>
      </c>
      <c r="R135">
        <f t="shared" si="22"/>
        <v>1</v>
      </c>
      <c r="S135">
        <f t="shared" si="23"/>
        <v>5.3430800333962143</v>
      </c>
    </row>
    <row r="136" spans="1:19" x14ac:dyDescent="0.25">
      <c r="A136" t="s">
        <v>161</v>
      </c>
      <c r="B136">
        <v>7133.5488280999998</v>
      </c>
      <c r="C136">
        <v>7306.4101563000004</v>
      </c>
      <c r="D136">
        <v>7188.3334961</v>
      </c>
      <c r="E136">
        <v>7016.8208008000001</v>
      </c>
      <c r="F136">
        <v>7501.6401366999999</v>
      </c>
      <c r="G136">
        <v>7473.6899414</v>
      </c>
      <c r="H136">
        <v>7477.7797852000003</v>
      </c>
      <c r="I136">
        <v>7306.4101563000004</v>
      </c>
      <c r="J136">
        <v>7355.2685547000001</v>
      </c>
      <c r="L136" t="str">
        <f t="shared" si="17"/>
        <v>06MAR2025:15:00:00</v>
      </c>
      <c r="M136">
        <v>15</v>
      </c>
      <c r="N136">
        <f t="shared" si="18"/>
        <v>172.86132820000057</v>
      </c>
      <c r="O136" t="str">
        <f t="shared" si="19"/>
        <v/>
      </c>
      <c r="P136">
        <f t="shared" si="20"/>
        <v>172.86132820000057</v>
      </c>
      <c r="Q136" t="str">
        <f t="shared" si="21"/>
        <v/>
      </c>
      <c r="R136">
        <f t="shared" si="22"/>
        <v>1</v>
      </c>
      <c r="S136">
        <f t="shared" si="23"/>
        <v>2.4232164433931782</v>
      </c>
    </row>
    <row r="137" spans="1:19" x14ac:dyDescent="0.25">
      <c r="A137" t="s">
        <v>162</v>
      </c>
      <c r="B137">
        <v>7127.1391602000003</v>
      </c>
      <c r="C137">
        <v>7345.7099608999997</v>
      </c>
      <c r="D137">
        <v>7243.0244141000003</v>
      </c>
      <c r="E137">
        <v>7147.6152344000002</v>
      </c>
      <c r="F137">
        <v>7441.8100586</v>
      </c>
      <c r="G137">
        <v>7583.1298827999999</v>
      </c>
      <c r="H137">
        <v>7467.1499022999997</v>
      </c>
      <c r="I137">
        <v>7345.7099608999997</v>
      </c>
      <c r="J137">
        <v>7397.0834961</v>
      </c>
      <c r="L137" t="str">
        <f t="shared" si="17"/>
        <v>06MAR2025:16:00:00</v>
      </c>
      <c r="M137">
        <v>16</v>
      </c>
      <c r="N137">
        <f t="shared" si="18"/>
        <v>218.57080069999938</v>
      </c>
      <c r="O137" t="str">
        <f t="shared" si="19"/>
        <v/>
      </c>
      <c r="P137">
        <f t="shared" si="20"/>
        <v>218.57080069999938</v>
      </c>
      <c r="Q137" t="str">
        <f t="shared" si="21"/>
        <v/>
      </c>
      <c r="R137">
        <f t="shared" si="22"/>
        <v>1</v>
      </c>
      <c r="S137">
        <f t="shared" si="23"/>
        <v>3.0667396242318619</v>
      </c>
    </row>
    <row r="138" spans="1:19" x14ac:dyDescent="0.25">
      <c r="A138" t="s">
        <v>163</v>
      </c>
      <c r="B138">
        <v>7228.9599608999997</v>
      </c>
      <c r="C138">
        <v>7325.9902344000002</v>
      </c>
      <c r="D138">
        <v>7353.9121094000002</v>
      </c>
      <c r="E138">
        <v>7349.3481444999998</v>
      </c>
      <c r="F138">
        <v>7290.8398438000004</v>
      </c>
      <c r="G138">
        <v>7504.9799805000002</v>
      </c>
      <c r="H138">
        <v>7292.8300780999998</v>
      </c>
      <c r="I138">
        <v>7325.9902344000002</v>
      </c>
      <c r="J138">
        <v>7352.7978516000003</v>
      </c>
      <c r="L138" t="str">
        <f t="shared" si="17"/>
        <v>06MAR2025:17:00:00</v>
      </c>
      <c r="M138">
        <v>17</v>
      </c>
      <c r="N138">
        <f t="shared" si="18"/>
        <v>97.030273500000476</v>
      </c>
      <c r="O138" t="str">
        <f t="shared" si="19"/>
        <v/>
      </c>
      <c r="P138">
        <f t="shared" si="20"/>
        <v>97.030273500000476</v>
      </c>
      <c r="Q138" t="str">
        <f t="shared" si="21"/>
        <v/>
      </c>
      <c r="R138">
        <f t="shared" si="22"/>
        <v>1</v>
      </c>
      <c r="S138">
        <f t="shared" si="23"/>
        <v>1.3422438915807784</v>
      </c>
    </row>
    <row r="139" spans="1:19" x14ac:dyDescent="0.25">
      <c r="A139" t="s">
        <v>164</v>
      </c>
      <c r="B139">
        <v>7209.1826172000001</v>
      </c>
      <c r="C139">
        <v>7205.5600586</v>
      </c>
      <c r="D139">
        <v>7316.2148438000004</v>
      </c>
      <c r="E139">
        <v>7340.9091797000001</v>
      </c>
      <c r="F139">
        <v>7064.3598633000001</v>
      </c>
      <c r="G139">
        <v>7407.1098633000001</v>
      </c>
      <c r="H139">
        <v>7073.6401366999999</v>
      </c>
      <c r="I139">
        <v>7205.5600586</v>
      </c>
      <c r="J139">
        <v>7218.3154297000001</v>
      </c>
      <c r="L139" t="str">
        <f t="shared" si="17"/>
        <v>06MAR2025:18:00:00</v>
      </c>
      <c r="M139">
        <v>18</v>
      </c>
      <c r="N139">
        <f t="shared" si="18"/>
        <v>-3.6225586000000476</v>
      </c>
      <c r="O139">
        <f t="shared" si="19"/>
        <v>-3.6225586000000476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5.0249227857776559E-2</v>
      </c>
    </row>
    <row r="140" spans="1:19" x14ac:dyDescent="0.25">
      <c r="A140" t="s">
        <v>165</v>
      </c>
      <c r="B140">
        <v>7285.8022461</v>
      </c>
      <c r="C140">
        <v>6929.6499022999997</v>
      </c>
      <c r="D140">
        <v>7169.9228516000003</v>
      </c>
      <c r="E140">
        <v>7278.1879883000001</v>
      </c>
      <c r="F140">
        <v>6807.6401366999999</v>
      </c>
      <c r="G140">
        <v>7150.6801758000001</v>
      </c>
      <c r="H140">
        <v>6838.9399414</v>
      </c>
      <c r="I140">
        <v>6929.6499022999997</v>
      </c>
      <c r="J140">
        <v>7001.0200194999998</v>
      </c>
      <c r="L140" t="str">
        <f t="shared" si="17"/>
        <v>06MAR2025:19:00:00</v>
      </c>
      <c r="M140">
        <v>19</v>
      </c>
      <c r="N140">
        <f t="shared" si="18"/>
        <v>-356.15234380000038</v>
      </c>
      <c r="O140">
        <f t="shared" si="19"/>
        <v>-356.15234380000038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4.8883064866418016</v>
      </c>
    </row>
    <row r="141" spans="1:19" x14ac:dyDescent="0.25">
      <c r="A141" t="s">
        <v>166</v>
      </c>
      <c r="B141">
        <v>7399.0932616999999</v>
      </c>
      <c r="C141">
        <v>6984.2900391000003</v>
      </c>
      <c r="D141">
        <v>7144.0844727000003</v>
      </c>
      <c r="E141">
        <v>7316.3461914</v>
      </c>
      <c r="F141">
        <v>6923.1601563000004</v>
      </c>
      <c r="G141">
        <v>7095.0898438000004</v>
      </c>
      <c r="H141">
        <v>6936.2099608999997</v>
      </c>
      <c r="I141">
        <v>6984.2900391000003</v>
      </c>
      <c r="J141">
        <v>7051.0195313000004</v>
      </c>
      <c r="L141" t="str">
        <f t="shared" si="17"/>
        <v>06MAR2025:20:00:00</v>
      </c>
      <c r="M141">
        <v>20</v>
      </c>
      <c r="N141">
        <f t="shared" si="18"/>
        <v>-414.80322259999957</v>
      </c>
      <c r="O141">
        <f t="shared" si="19"/>
        <v>-414.80322259999957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5.6061358862328392</v>
      </c>
    </row>
    <row r="142" spans="1:19" x14ac:dyDescent="0.25">
      <c r="A142" t="s">
        <v>167</v>
      </c>
      <c r="B142">
        <v>7402.5986327999999</v>
      </c>
      <c r="C142">
        <v>6981.9702147999997</v>
      </c>
      <c r="D142">
        <v>7150.4785155999998</v>
      </c>
      <c r="E142">
        <v>7275.7055664</v>
      </c>
      <c r="F142">
        <v>6836.6401366999999</v>
      </c>
      <c r="G142">
        <v>6914.3598633000001</v>
      </c>
      <c r="H142">
        <v>6834.6601563000004</v>
      </c>
      <c r="I142">
        <v>6981.9702147999997</v>
      </c>
      <c r="J142">
        <v>6968.6674805000002</v>
      </c>
      <c r="L142" t="str">
        <f t="shared" si="17"/>
        <v>06MAR2025:21:00:00</v>
      </c>
      <c r="M142">
        <v>21</v>
      </c>
      <c r="N142">
        <f t="shared" si="18"/>
        <v>-420.62841800000024</v>
      </c>
      <c r="O142">
        <f t="shared" si="19"/>
        <v>-420.62841800000024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5.6821724216715959</v>
      </c>
    </row>
    <row r="143" spans="1:19" x14ac:dyDescent="0.25">
      <c r="A143" t="s">
        <v>168</v>
      </c>
      <c r="B143">
        <v>7378.875</v>
      </c>
      <c r="C143">
        <v>7041.1298827999999</v>
      </c>
      <c r="D143">
        <v>7152.1684569999998</v>
      </c>
      <c r="E143">
        <v>7218.7104491999999</v>
      </c>
      <c r="F143">
        <v>6875.9101563000004</v>
      </c>
      <c r="G143">
        <v>6964.2797852000003</v>
      </c>
      <c r="H143">
        <v>6870.1401366999999</v>
      </c>
      <c r="I143">
        <v>7041.1298827999999</v>
      </c>
      <c r="J143">
        <v>6994.0346680000002</v>
      </c>
      <c r="L143" t="str">
        <f t="shared" si="17"/>
        <v>06MAR2025:22:00:00</v>
      </c>
      <c r="M143">
        <v>22</v>
      </c>
      <c r="N143">
        <f t="shared" si="18"/>
        <v>-337.7451172000001</v>
      </c>
      <c r="O143">
        <f t="shared" si="19"/>
        <v>-337.7451172000001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4.5771898453355035</v>
      </c>
    </row>
    <row r="144" spans="1:19" x14ac:dyDescent="0.25">
      <c r="A144" t="s">
        <v>169</v>
      </c>
      <c r="B144">
        <v>7364.4404297000001</v>
      </c>
      <c r="C144">
        <v>7050.3500977000003</v>
      </c>
      <c r="D144">
        <v>7187.3149414</v>
      </c>
      <c r="E144">
        <v>7222.1777344000002</v>
      </c>
      <c r="F144">
        <v>6875.4799805000002</v>
      </c>
      <c r="G144">
        <v>6997.7597655999998</v>
      </c>
      <c r="H144">
        <v>6887.0600586</v>
      </c>
      <c r="I144">
        <v>7050.3500977000003</v>
      </c>
      <c r="J144">
        <v>7006.5664063000004</v>
      </c>
      <c r="L144" t="str">
        <f t="shared" si="17"/>
        <v>06MAR2025:23:00:00</v>
      </c>
      <c r="M144">
        <v>23</v>
      </c>
      <c r="N144">
        <f t="shared" si="18"/>
        <v>-314.09033199999976</v>
      </c>
      <c r="O144">
        <f t="shared" si="19"/>
        <v>-314.09033199999976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4.2649585531754335</v>
      </c>
    </row>
    <row r="145" spans="1:19" x14ac:dyDescent="0.25">
      <c r="A145" t="s">
        <v>170</v>
      </c>
      <c r="B145">
        <v>7415.1113280999998</v>
      </c>
      <c r="C145">
        <v>7078.4501952999999</v>
      </c>
      <c r="D145">
        <v>7090.3969727000003</v>
      </c>
      <c r="E145">
        <v>7023.0068358999997</v>
      </c>
      <c r="F145">
        <v>6952.6801758000001</v>
      </c>
      <c r="G145">
        <v>7017.1499022999997</v>
      </c>
      <c r="H145">
        <v>6971.4101563000004</v>
      </c>
      <c r="I145">
        <v>7078.4501952999999</v>
      </c>
      <c r="J145">
        <v>7008.5395508000001</v>
      </c>
      <c r="L145" t="str">
        <f t="shared" si="17"/>
        <v>07MAR2025:00:00:00</v>
      </c>
      <c r="M145">
        <v>24</v>
      </c>
      <c r="N145">
        <f t="shared" si="18"/>
        <v>-336.6611327999999</v>
      </c>
      <c r="O145">
        <f t="shared" si="19"/>
        <v>-336.6611327999999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4.5402033483193005</v>
      </c>
    </row>
    <row r="146" spans="1:19" x14ac:dyDescent="0.25">
      <c r="A146" t="s">
        <v>171</v>
      </c>
      <c r="B146">
        <v>7435.0317383000001</v>
      </c>
      <c r="C146">
        <v>7120.0698241999999</v>
      </c>
      <c r="D146">
        <v>6929.234375</v>
      </c>
      <c r="E146">
        <v>6876.6528319999998</v>
      </c>
      <c r="F146">
        <v>7111.3398438000004</v>
      </c>
      <c r="G146">
        <v>7040.6201172000001</v>
      </c>
      <c r="H146">
        <v>7013.5898438000004</v>
      </c>
      <c r="I146">
        <v>7078.8300780999998</v>
      </c>
      <c r="J146">
        <v>7024.2065430000002</v>
      </c>
      <c r="L146" t="str">
        <f t="shared" si="17"/>
        <v>07MAR2025:01:00:00</v>
      </c>
      <c r="M146">
        <v>1</v>
      </c>
      <c r="N146">
        <f t="shared" si="18"/>
        <v>-314.96191410000029</v>
      </c>
      <c r="O146">
        <f t="shared" si="19"/>
        <v>-314.96191410000029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4.2361878897912471</v>
      </c>
    </row>
    <row r="147" spans="1:19" x14ac:dyDescent="0.25">
      <c r="A147" t="s">
        <v>172</v>
      </c>
      <c r="B147">
        <v>7489.9145508000001</v>
      </c>
      <c r="C147">
        <v>7164.2202147999997</v>
      </c>
      <c r="D147">
        <v>7056.1206055000002</v>
      </c>
      <c r="E147">
        <v>7076.5834961</v>
      </c>
      <c r="F147">
        <v>7092.3701172000001</v>
      </c>
      <c r="G147">
        <v>7024.7700194999998</v>
      </c>
      <c r="H147">
        <v>6960.8598633000001</v>
      </c>
      <c r="I147">
        <v>7055.0698241999999</v>
      </c>
      <c r="J147">
        <v>7041.9306641000003</v>
      </c>
      <c r="L147" t="str">
        <f t="shared" si="17"/>
        <v>07MAR2025:02:00:00</v>
      </c>
      <c r="M147">
        <v>2</v>
      </c>
      <c r="N147">
        <f t="shared" si="18"/>
        <v>-325.69433600000048</v>
      </c>
      <c r="O147">
        <f t="shared" si="19"/>
        <v>-325.69433600000048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4.3484386075567834</v>
      </c>
    </row>
    <row r="148" spans="1:19" x14ac:dyDescent="0.25">
      <c r="A148" t="s">
        <v>173</v>
      </c>
      <c r="B148">
        <v>7407.7856444999998</v>
      </c>
      <c r="C148">
        <v>7184.1401366999999</v>
      </c>
      <c r="D148">
        <v>7170.0883789</v>
      </c>
      <c r="E148">
        <v>7232.6220702999999</v>
      </c>
      <c r="F148">
        <v>6995.6499022999997</v>
      </c>
      <c r="G148">
        <v>7001.75</v>
      </c>
      <c r="H148">
        <v>6857.9799805000002</v>
      </c>
      <c r="I148">
        <v>6980.1801758000001</v>
      </c>
      <c r="J148">
        <v>7013.6367188000004</v>
      </c>
      <c r="L148" t="str">
        <f t="shared" si="17"/>
        <v>07MAR2025:03:00:00</v>
      </c>
      <c r="M148">
        <v>3</v>
      </c>
      <c r="N148">
        <f t="shared" si="18"/>
        <v>-223.6455077999999</v>
      </c>
      <c r="O148">
        <f t="shared" si="19"/>
        <v>-223.6455077999999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3.0190601960256265</v>
      </c>
    </row>
    <row r="149" spans="1:19" x14ac:dyDescent="0.25">
      <c r="A149" t="s">
        <v>174</v>
      </c>
      <c r="B149">
        <v>7299.8359375</v>
      </c>
      <c r="C149">
        <v>7153.4301758000001</v>
      </c>
      <c r="D149">
        <v>7125.5341797000001</v>
      </c>
      <c r="E149">
        <v>7184.1640625</v>
      </c>
      <c r="F149">
        <v>6995.9702147999997</v>
      </c>
      <c r="G149">
        <v>7052.9702147999997</v>
      </c>
      <c r="H149">
        <v>6867.5</v>
      </c>
      <c r="I149">
        <v>6952.5800780999998</v>
      </c>
      <c r="J149">
        <v>7010.6372069999998</v>
      </c>
      <c r="L149" t="str">
        <f t="shared" si="17"/>
        <v>07MAR2025:04:00:00</v>
      </c>
      <c r="M149">
        <v>4</v>
      </c>
      <c r="N149">
        <f t="shared" si="18"/>
        <v>-146.40576169999986</v>
      </c>
      <c r="O149">
        <f t="shared" si="19"/>
        <v>-146.40576169999986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2.0056034540159811</v>
      </c>
    </row>
    <row r="150" spans="1:19" x14ac:dyDescent="0.25">
      <c r="A150" t="s">
        <v>175</v>
      </c>
      <c r="B150">
        <v>7119.1103516000003</v>
      </c>
      <c r="C150">
        <v>7094.1499022999997</v>
      </c>
      <c r="D150">
        <v>7121.2416991999999</v>
      </c>
      <c r="E150">
        <v>7089.5463866999999</v>
      </c>
      <c r="F150">
        <v>6948.6298827999999</v>
      </c>
      <c r="G150">
        <v>7094.6499022999997</v>
      </c>
      <c r="H150">
        <v>6826.6201172000001</v>
      </c>
      <c r="I150">
        <v>6892.0400391000003</v>
      </c>
      <c r="J150">
        <v>6970.2978516000003</v>
      </c>
      <c r="L150" t="str">
        <f t="shared" si="17"/>
        <v>07MAR2025:05:00:00</v>
      </c>
      <c r="M150">
        <v>5</v>
      </c>
      <c r="N150">
        <f t="shared" si="18"/>
        <v>-24.960449300000619</v>
      </c>
      <c r="O150">
        <f t="shared" si="19"/>
        <v>-24.960449300000619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0.35061191732181574</v>
      </c>
    </row>
    <row r="151" spans="1:19" x14ac:dyDescent="0.25">
      <c r="A151" t="s">
        <v>176</v>
      </c>
      <c r="B151">
        <v>6754.7495116999999</v>
      </c>
      <c r="C151">
        <v>7103.2402344000002</v>
      </c>
      <c r="D151">
        <v>7125.1318358999997</v>
      </c>
      <c r="E151">
        <v>7105.15625</v>
      </c>
      <c r="F151">
        <v>6949.4599608999997</v>
      </c>
      <c r="G151">
        <v>7101.7900391000003</v>
      </c>
      <c r="H151">
        <v>6801.2402344000002</v>
      </c>
      <c r="I151">
        <v>6920.6601563000004</v>
      </c>
      <c r="J151">
        <v>6975.6611327999999</v>
      </c>
      <c r="L151" t="str">
        <f t="shared" si="17"/>
        <v>07MAR2025:06:00:00</v>
      </c>
      <c r="M151">
        <v>6</v>
      </c>
      <c r="N151">
        <f t="shared" si="18"/>
        <v>348.49072270000033</v>
      </c>
      <c r="O151" t="str">
        <f t="shared" si="19"/>
        <v/>
      </c>
      <c r="P151">
        <f t="shared" si="20"/>
        <v>348.49072270000033</v>
      </c>
      <c r="Q151" t="str">
        <f t="shared" si="21"/>
        <v/>
      </c>
      <c r="R151">
        <f t="shared" si="22"/>
        <v>1</v>
      </c>
      <c r="S151">
        <f t="shared" si="23"/>
        <v>5.1591953498256968</v>
      </c>
    </row>
    <row r="152" spans="1:19" x14ac:dyDescent="0.25">
      <c r="A152" t="s">
        <v>177</v>
      </c>
      <c r="B152">
        <v>6626.2421875</v>
      </c>
      <c r="C152">
        <v>7166.5400391000003</v>
      </c>
      <c r="D152">
        <v>7222.6137694999998</v>
      </c>
      <c r="E152">
        <v>7125.8735352000003</v>
      </c>
      <c r="F152">
        <v>6999.5400391000003</v>
      </c>
      <c r="G152">
        <v>7073.8701172000001</v>
      </c>
      <c r="H152">
        <v>6825.6801758000001</v>
      </c>
      <c r="I152">
        <v>6994.7001952999999</v>
      </c>
      <c r="J152">
        <v>7003.9331055000002</v>
      </c>
      <c r="L152" t="str">
        <f t="shared" si="17"/>
        <v>07MAR2025:07:00:00</v>
      </c>
      <c r="M152">
        <v>7</v>
      </c>
      <c r="N152">
        <f t="shared" si="18"/>
        <v>540.29785160000029</v>
      </c>
      <c r="O152" t="str">
        <f t="shared" si="19"/>
        <v/>
      </c>
      <c r="P152">
        <f t="shared" si="20"/>
        <v>540.29785160000029</v>
      </c>
      <c r="Q152" t="str">
        <f t="shared" si="21"/>
        <v/>
      </c>
      <c r="R152">
        <f t="shared" si="22"/>
        <v>1</v>
      </c>
      <c r="S152">
        <f t="shared" si="23"/>
        <v>8.1539104112318608</v>
      </c>
    </row>
    <row r="153" spans="1:19" x14ac:dyDescent="0.25">
      <c r="A153" t="s">
        <v>178</v>
      </c>
      <c r="B153">
        <v>6538.9707030999998</v>
      </c>
      <c r="C153">
        <v>7173.6899414</v>
      </c>
      <c r="D153">
        <v>7285.5659180000002</v>
      </c>
      <c r="E153">
        <v>7359.7910155999998</v>
      </c>
      <c r="F153">
        <v>7015.9599608999997</v>
      </c>
      <c r="G153">
        <v>7086.6499022999997</v>
      </c>
      <c r="H153">
        <v>6834.7998047000001</v>
      </c>
      <c r="I153">
        <v>7015.9902344000002</v>
      </c>
      <c r="J153">
        <v>7062.6386719000002</v>
      </c>
      <c r="L153" t="str">
        <f t="shared" si="17"/>
        <v>07MAR2025:08:00:00</v>
      </c>
      <c r="M153">
        <v>8</v>
      </c>
      <c r="N153">
        <f t="shared" si="18"/>
        <v>634.71923830000014</v>
      </c>
      <c r="O153" t="str">
        <f t="shared" si="19"/>
        <v/>
      </c>
      <c r="P153">
        <f t="shared" si="20"/>
        <v>634.71923830000014</v>
      </c>
      <c r="Q153" t="str">
        <f t="shared" si="21"/>
        <v/>
      </c>
      <c r="R153">
        <f t="shared" si="22"/>
        <v>1</v>
      </c>
      <c r="S153">
        <f t="shared" si="23"/>
        <v>9.7067148197971278</v>
      </c>
    </row>
    <row r="154" spans="1:19" x14ac:dyDescent="0.25">
      <c r="A154" t="s">
        <v>179</v>
      </c>
      <c r="B154">
        <v>7137.0244141000003</v>
      </c>
      <c r="C154">
        <v>7424.1298827999999</v>
      </c>
      <c r="D154">
        <v>7538.5747069999998</v>
      </c>
      <c r="E154">
        <v>7659.6450194999998</v>
      </c>
      <c r="F154">
        <v>7528.6098633000001</v>
      </c>
      <c r="G154">
        <v>7394.6000977000003</v>
      </c>
      <c r="H154">
        <v>7392.9199219000002</v>
      </c>
      <c r="I154">
        <v>7497.3701172000001</v>
      </c>
      <c r="J154">
        <v>7494.6293944999998</v>
      </c>
      <c r="L154" t="str">
        <f t="shared" si="17"/>
        <v>07MAR2025:09:00:00</v>
      </c>
      <c r="M154">
        <v>9</v>
      </c>
      <c r="N154">
        <f t="shared" si="18"/>
        <v>287.10546869999962</v>
      </c>
      <c r="O154" t="str">
        <f t="shared" si="19"/>
        <v/>
      </c>
      <c r="P154">
        <f t="shared" si="20"/>
        <v>287.10546869999962</v>
      </c>
      <c r="Q154" t="str">
        <f t="shared" si="21"/>
        <v/>
      </c>
      <c r="R154">
        <f t="shared" si="22"/>
        <v>1</v>
      </c>
      <c r="S154">
        <f t="shared" si="23"/>
        <v>4.0227614765166031</v>
      </c>
    </row>
    <row r="155" spans="1:19" x14ac:dyDescent="0.25">
      <c r="A155" t="s">
        <v>180</v>
      </c>
      <c r="B155">
        <v>7482.6596680000002</v>
      </c>
      <c r="C155">
        <v>7477.2597655999998</v>
      </c>
      <c r="D155">
        <v>7513.3310547000001</v>
      </c>
      <c r="E155">
        <v>7562.3291016000003</v>
      </c>
      <c r="F155">
        <v>7794.8999022999997</v>
      </c>
      <c r="G155">
        <v>7580.0498047000001</v>
      </c>
      <c r="H155">
        <v>7779.8500977000003</v>
      </c>
      <c r="I155">
        <v>7774.8300780999998</v>
      </c>
      <c r="J155">
        <v>7698.3925780999998</v>
      </c>
      <c r="L155" t="str">
        <f t="shared" si="17"/>
        <v>07MAR2025:10:00:00</v>
      </c>
      <c r="M155">
        <v>10</v>
      </c>
      <c r="N155">
        <f t="shared" si="18"/>
        <v>-5.3999024000004283</v>
      </c>
      <c r="O155">
        <f t="shared" si="19"/>
        <v>-5.3999024000004283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7.216554860958603E-2</v>
      </c>
    </row>
    <row r="156" spans="1:19" x14ac:dyDescent="0.25">
      <c r="A156" t="s">
        <v>181</v>
      </c>
      <c r="B156">
        <v>8183.4765625</v>
      </c>
      <c r="C156">
        <v>7534.4101563000004</v>
      </c>
      <c r="D156">
        <v>7516.7568358999997</v>
      </c>
      <c r="E156">
        <v>7330.7509766000003</v>
      </c>
      <c r="F156">
        <v>7749.1401366999999</v>
      </c>
      <c r="G156">
        <v>7653.9199219000002</v>
      </c>
      <c r="H156">
        <v>7790.0698241999999</v>
      </c>
      <c r="I156">
        <v>7794.7700194999998</v>
      </c>
      <c r="J156">
        <v>7663.7304688000004</v>
      </c>
      <c r="L156" t="str">
        <f t="shared" si="17"/>
        <v>07MAR2025:11:00:00</v>
      </c>
      <c r="M156">
        <v>11</v>
      </c>
      <c r="N156">
        <f t="shared" si="18"/>
        <v>-649.06640619999962</v>
      </c>
      <c r="O156">
        <f t="shared" si="19"/>
        <v>-649.06640619999962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7.9314262250628849</v>
      </c>
    </row>
    <row r="157" spans="1:19" x14ac:dyDescent="0.25">
      <c r="A157" t="s">
        <v>182</v>
      </c>
      <c r="B157">
        <v>7995.8666991999999</v>
      </c>
      <c r="C157">
        <v>7596.5498047000001</v>
      </c>
      <c r="D157">
        <v>7503.5019530999998</v>
      </c>
      <c r="E157">
        <v>7238.4550780999998</v>
      </c>
      <c r="F157">
        <v>7701.7202147999997</v>
      </c>
      <c r="G157">
        <v>7722.0898438000004</v>
      </c>
      <c r="H157">
        <v>7714.6201172000001</v>
      </c>
      <c r="I157">
        <v>7786.9501952999999</v>
      </c>
      <c r="J157">
        <v>7632.7670897999997</v>
      </c>
      <c r="L157" t="str">
        <f t="shared" si="17"/>
        <v>07MAR2025:12:00:00</v>
      </c>
      <c r="M157">
        <v>12</v>
      </c>
      <c r="N157">
        <f t="shared" si="18"/>
        <v>-399.31689449999976</v>
      </c>
      <c r="O157">
        <f t="shared" si="19"/>
        <v>-399.31689449999976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4.9940414156723261</v>
      </c>
    </row>
    <row r="158" spans="1:19" x14ac:dyDescent="0.25">
      <c r="A158" t="s">
        <v>183</v>
      </c>
      <c r="B158">
        <v>7760.8833008000001</v>
      </c>
      <c r="C158">
        <v>7604.6401366999999</v>
      </c>
      <c r="D158">
        <v>7412.6176758000001</v>
      </c>
      <c r="E158">
        <v>7191.8945313000004</v>
      </c>
      <c r="F158">
        <v>7675.4599608999997</v>
      </c>
      <c r="G158">
        <v>7623.2202147999997</v>
      </c>
      <c r="H158">
        <v>7657</v>
      </c>
      <c r="I158">
        <v>7656.3701172000001</v>
      </c>
      <c r="J158">
        <v>7560.7890625</v>
      </c>
      <c r="L158" t="str">
        <f t="shared" si="17"/>
        <v>07MAR2025:13:00:00</v>
      </c>
      <c r="M158">
        <v>13</v>
      </c>
      <c r="N158">
        <f t="shared" si="18"/>
        <v>-156.24316410000029</v>
      </c>
      <c r="O158">
        <f t="shared" si="19"/>
        <v>-156.24316410000029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2.0132136774160045</v>
      </c>
    </row>
    <row r="159" spans="1:19" x14ac:dyDescent="0.25">
      <c r="A159" t="s">
        <v>184</v>
      </c>
      <c r="B159">
        <v>7395.4243164</v>
      </c>
      <c r="C159">
        <v>7595.3798827999999</v>
      </c>
      <c r="D159">
        <v>7360.90625</v>
      </c>
      <c r="E159">
        <v>7215.3178711</v>
      </c>
      <c r="F159">
        <v>7679.9702147999997</v>
      </c>
      <c r="G159">
        <v>7532.3198241999999</v>
      </c>
      <c r="H159">
        <v>7631.5698241999999</v>
      </c>
      <c r="I159">
        <v>7557.0097655999998</v>
      </c>
      <c r="J159">
        <v>7523.2373047000001</v>
      </c>
      <c r="L159" t="str">
        <f t="shared" si="17"/>
        <v>07MAR2025:14:00:00</v>
      </c>
      <c r="M159">
        <v>14</v>
      </c>
      <c r="N159">
        <f t="shared" si="18"/>
        <v>199.95556639999995</v>
      </c>
      <c r="O159" t="str">
        <f t="shared" si="19"/>
        <v/>
      </c>
      <c r="P159">
        <f t="shared" si="20"/>
        <v>199.95556639999995</v>
      </c>
      <c r="Q159" t="str">
        <f t="shared" si="21"/>
        <v/>
      </c>
      <c r="R159">
        <f t="shared" si="22"/>
        <v>1</v>
      </c>
      <c r="S159">
        <f t="shared" si="23"/>
        <v>2.7037740884803729</v>
      </c>
    </row>
    <row r="160" spans="1:19" x14ac:dyDescent="0.25">
      <c r="A160" t="s">
        <v>185</v>
      </c>
      <c r="B160">
        <v>7348.4394530999998</v>
      </c>
      <c r="C160">
        <v>7620.0400391000003</v>
      </c>
      <c r="D160">
        <v>7230.4672852000003</v>
      </c>
      <c r="E160">
        <v>7145.8930664</v>
      </c>
      <c r="F160">
        <v>7614.2299805000002</v>
      </c>
      <c r="G160">
        <v>7429.4501952999999</v>
      </c>
      <c r="H160">
        <v>7554.7900391000003</v>
      </c>
      <c r="I160">
        <v>7457.3701172000001</v>
      </c>
      <c r="J160">
        <v>7440.3466797000001</v>
      </c>
      <c r="L160" t="str">
        <f t="shared" si="17"/>
        <v>07MAR2025:15:00:00</v>
      </c>
      <c r="M160">
        <v>15</v>
      </c>
      <c r="N160">
        <f t="shared" si="18"/>
        <v>271.60058600000048</v>
      </c>
      <c r="O160" t="str">
        <f t="shared" si="19"/>
        <v/>
      </c>
      <c r="P160">
        <f t="shared" si="20"/>
        <v>271.60058600000048</v>
      </c>
      <c r="Q160" t="str">
        <f t="shared" si="21"/>
        <v/>
      </c>
      <c r="R160">
        <f t="shared" si="22"/>
        <v>1</v>
      </c>
      <c r="S160">
        <f t="shared" si="23"/>
        <v>3.6960308067235084</v>
      </c>
    </row>
    <row r="161" spans="1:19" x14ac:dyDescent="0.25">
      <c r="A161" t="s">
        <v>186</v>
      </c>
      <c r="B161">
        <v>7398.6005858999997</v>
      </c>
      <c r="C161">
        <v>7548</v>
      </c>
      <c r="D161">
        <v>7204.6655272999997</v>
      </c>
      <c r="E161">
        <v>7146.1943358999997</v>
      </c>
      <c r="F161">
        <v>7440.6801758000001</v>
      </c>
      <c r="G161">
        <v>7373.6801758000001</v>
      </c>
      <c r="H161">
        <v>7352.7202147999997</v>
      </c>
      <c r="I161">
        <v>7362.1098633000001</v>
      </c>
      <c r="J161">
        <v>7335.0771483999997</v>
      </c>
      <c r="L161" t="str">
        <f t="shared" si="17"/>
        <v>07MAR2025:16:00:00</v>
      </c>
      <c r="M161">
        <v>16</v>
      </c>
      <c r="N161">
        <f t="shared" si="18"/>
        <v>149.39941410000029</v>
      </c>
      <c r="O161" t="str">
        <f t="shared" si="19"/>
        <v/>
      </c>
      <c r="P161">
        <f t="shared" si="20"/>
        <v>149.39941410000029</v>
      </c>
      <c r="Q161" t="str">
        <f t="shared" si="21"/>
        <v/>
      </c>
      <c r="R161">
        <f t="shared" si="22"/>
        <v>1</v>
      </c>
      <c r="S161">
        <f t="shared" si="23"/>
        <v>2.0192928698532611</v>
      </c>
    </row>
    <row r="162" spans="1:19" x14ac:dyDescent="0.25">
      <c r="A162" t="s">
        <v>187</v>
      </c>
      <c r="B162">
        <v>7430.9951172000001</v>
      </c>
      <c r="C162">
        <v>7526.2900391000003</v>
      </c>
      <c r="D162">
        <v>7292.1723633000001</v>
      </c>
      <c r="E162">
        <v>7267.8789063000004</v>
      </c>
      <c r="F162">
        <v>7348.3398438000004</v>
      </c>
      <c r="G162">
        <v>7394</v>
      </c>
      <c r="H162">
        <v>7251.8701172000001</v>
      </c>
      <c r="I162">
        <v>7385.1000977000003</v>
      </c>
      <c r="J162">
        <v>7329.4379883000001</v>
      </c>
      <c r="L162" t="str">
        <f t="shared" si="17"/>
        <v>07MAR2025:17:00:00</v>
      </c>
      <c r="M162">
        <v>17</v>
      </c>
      <c r="N162">
        <f t="shared" si="18"/>
        <v>95.29492190000019</v>
      </c>
      <c r="O162" t="str">
        <f t="shared" si="19"/>
        <v/>
      </c>
      <c r="P162">
        <f t="shared" si="20"/>
        <v>95.29492190000019</v>
      </c>
      <c r="Q162" t="str">
        <f t="shared" si="21"/>
        <v/>
      </c>
      <c r="R162">
        <f t="shared" si="22"/>
        <v>1</v>
      </c>
      <c r="S162">
        <f t="shared" si="23"/>
        <v>1.2823978538140572</v>
      </c>
    </row>
    <row r="163" spans="1:19" x14ac:dyDescent="0.25">
      <c r="A163" t="s">
        <v>188</v>
      </c>
      <c r="B163">
        <v>7359.4165039</v>
      </c>
      <c r="C163">
        <v>7389.8701172000001</v>
      </c>
      <c r="D163">
        <v>7241.7807616999999</v>
      </c>
      <c r="E163">
        <v>7271.4101563000004</v>
      </c>
      <c r="F163">
        <v>7253.4599608999997</v>
      </c>
      <c r="G163">
        <v>7263.6000977000003</v>
      </c>
      <c r="H163">
        <v>7078.2797852000003</v>
      </c>
      <c r="I163">
        <v>7251.0698241999999</v>
      </c>
      <c r="J163">
        <v>7223.5644530999998</v>
      </c>
      <c r="L163" t="str">
        <f t="shared" si="17"/>
        <v>07MAR2025:18:00:00</v>
      </c>
      <c r="M163">
        <v>18</v>
      </c>
      <c r="N163">
        <f t="shared" si="18"/>
        <v>30.453613300000143</v>
      </c>
      <c r="O163" t="str">
        <f t="shared" si="19"/>
        <v/>
      </c>
      <c r="P163">
        <f t="shared" si="20"/>
        <v>30.453613300000143</v>
      </c>
      <c r="Q163" t="str">
        <f t="shared" si="21"/>
        <v/>
      </c>
      <c r="R163">
        <f t="shared" si="22"/>
        <v>1</v>
      </c>
      <c r="S163">
        <f t="shared" si="23"/>
        <v>0.41380472601138635</v>
      </c>
    </row>
    <row r="164" spans="1:19" x14ac:dyDescent="0.25">
      <c r="A164" t="s">
        <v>189</v>
      </c>
      <c r="B164">
        <v>6795.0136719000002</v>
      </c>
      <c r="C164">
        <v>6923.1499022999997</v>
      </c>
      <c r="D164">
        <v>6949.7182616999999</v>
      </c>
      <c r="E164">
        <v>6929.2729491999999</v>
      </c>
      <c r="F164">
        <v>7037.0297852000003</v>
      </c>
      <c r="G164">
        <v>6967.0698241999999</v>
      </c>
      <c r="H164">
        <v>6781.0200194999998</v>
      </c>
      <c r="I164">
        <v>6877.4599608999997</v>
      </c>
      <c r="J164">
        <v>6918.3710938000004</v>
      </c>
      <c r="L164" t="str">
        <f t="shared" si="17"/>
        <v>07MAR2025:19:00:00</v>
      </c>
      <c r="M164">
        <v>19</v>
      </c>
      <c r="N164">
        <f t="shared" si="18"/>
        <v>128.13623039999948</v>
      </c>
      <c r="O164" t="str">
        <f t="shared" si="19"/>
        <v/>
      </c>
      <c r="P164">
        <f t="shared" si="20"/>
        <v>128.13623039999948</v>
      </c>
      <c r="Q164" t="str">
        <f t="shared" si="21"/>
        <v/>
      </c>
      <c r="R164">
        <f t="shared" si="22"/>
        <v>1</v>
      </c>
      <c r="S164">
        <f t="shared" si="23"/>
        <v>1.8857391108702573</v>
      </c>
    </row>
    <row r="165" spans="1:19" x14ac:dyDescent="0.25">
      <c r="A165" t="s">
        <v>190</v>
      </c>
      <c r="B165">
        <v>6618.9721680000002</v>
      </c>
      <c r="C165">
        <v>6939.5</v>
      </c>
      <c r="D165">
        <v>6911.2192383000001</v>
      </c>
      <c r="E165">
        <v>6818.5332030999998</v>
      </c>
      <c r="F165">
        <v>7067.0898438000004</v>
      </c>
      <c r="G165">
        <v>6974.1298827999999</v>
      </c>
      <c r="H165">
        <v>6833.6899414</v>
      </c>
      <c r="I165">
        <v>6892.2597655999998</v>
      </c>
      <c r="J165">
        <v>6917.140625</v>
      </c>
      <c r="L165" t="str">
        <f t="shared" si="17"/>
        <v>07MAR2025:20:00:00</v>
      </c>
      <c r="M165">
        <v>20</v>
      </c>
      <c r="N165">
        <f t="shared" si="18"/>
        <v>320.52783199999976</v>
      </c>
      <c r="O165" t="str">
        <f t="shared" si="19"/>
        <v/>
      </c>
      <c r="P165">
        <f t="shared" si="20"/>
        <v>320.52783199999976</v>
      </c>
      <c r="Q165" t="str">
        <f t="shared" si="21"/>
        <v/>
      </c>
      <c r="R165">
        <f t="shared" si="22"/>
        <v>1</v>
      </c>
      <c r="S165">
        <f t="shared" si="23"/>
        <v>4.8425620151361208</v>
      </c>
    </row>
    <row r="166" spans="1:19" x14ac:dyDescent="0.25">
      <c r="A166" t="s">
        <v>191</v>
      </c>
      <c r="B166">
        <v>6781.5512694999998</v>
      </c>
      <c r="C166">
        <v>7040.25</v>
      </c>
      <c r="D166">
        <v>7093.2724608999997</v>
      </c>
      <c r="E166">
        <v>7061.9135741999999</v>
      </c>
      <c r="F166">
        <v>7096.5698241999999</v>
      </c>
      <c r="G166">
        <v>6978.0200194999998</v>
      </c>
      <c r="H166">
        <v>6901.6699219000002</v>
      </c>
      <c r="I166">
        <v>7073.5498047000001</v>
      </c>
      <c r="J166">
        <v>7022.3447266000003</v>
      </c>
      <c r="L166" t="str">
        <f t="shared" si="17"/>
        <v>07MAR2025:21:00:00</v>
      </c>
      <c r="M166">
        <v>21</v>
      </c>
      <c r="N166">
        <f t="shared" si="18"/>
        <v>258.69873050000024</v>
      </c>
      <c r="O166" t="str">
        <f t="shared" si="19"/>
        <v/>
      </c>
      <c r="P166">
        <f t="shared" si="20"/>
        <v>258.69873050000024</v>
      </c>
      <c r="Q166" t="str">
        <f t="shared" si="21"/>
        <v/>
      </c>
      <c r="R166">
        <f t="shared" si="22"/>
        <v>1</v>
      </c>
      <c r="S166">
        <f t="shared" si="23"/>
        <v>3.8147426778810445</v>
      </c>
    </row>
    <row r="167" spans="1:19" x14ac:dyDescent="0.25">
      <c r="A167" t="s">
        <v>192</v>
      </c>
      <c r="B167">
        <v>6752.8525391000003</v>
      </c>
      <c r="C167">
        <v>7164.1401366999999</v>
      </c>
      <c r="D167">
        <v>7260.0004883000001</v>
      </c>
      <c r="E167">
        <v>7289.0415039</v>
      </c>
      <c r="F167">
        <v>7056.4199219000002</v>
      </c>
      <c r="G167">
        <v>7023.4501952999999</v>
      </c>
      <c r="H167">
        <v>6897.9599608999997</v>
      </c>
      <c r="I167">
        <v>7151.9301758000001</v>
      </c>
      <c r="J167">
        <v>7083.7602539</v>
      </c>
      <c r="L167" t="str">
        <f t="shared" si="17"/>
        <v>07MAR2025:22:00:00</v>
      </c>
      <c r="M167">
        <v>22</v>
      </c>
      <c r="N167">
        <f t="shared" si="18"/>
        <v>411.28759759999957</v>
      </c>
      <c r="O167" t="str">
        <f t="shared" si="19"/>
        <v/>
      </c>
      <c r="P167">
        <f t="shared" si="20"/>
        <v>411.28759759999957</v>
      </c>
      <c r="Q167" t="str">
        <f t="shared" si="21"/>
        <v/>
      </c>
      <c r="R167">
        <f t="shared" si="22"/>
        <v>1</v>
      </c>
      <c r="S167">
        <f t="shared" si="23"/>
        <v>6.0905757266071552</v>
      </c>
    </row>
    <row r="168" spans="1:19" x14ac:dyDescent="0.25">
      <c r="A168" t="s">
        <v>193</v>
      </c>
      <c r="B168">
        <v>6908.2070313000004</v>
      </c>
      <c r="C168">
        <v>7245.4702147999997</v>
      </c>
      <c r="D168">
        <v>7206.6201172000001</v>
      </c>
      <c r="E168">
        <v>7239.1401366999999</v>
      </c>
      <c r="F168">
        <v>7011.4902344000002</v>
      </c>
      <c r="G168">
        <v>6970.0200194999998</v>
      </c>
      <c r="H168">
        <v>6919.4199219000002</v>
      </c>
      <c r="I168">
        <v>7160.7099608999997</v>
      </c>
      <c r="J168">
        <v>7060.1557616999999</v>
      </c>
      <c r="L168" t="str">
        <f t="shared" si="17"/>
        <v>07MAR2025:23:00:00</v>
      </c>
      <c r="M168">
        <v>23</v>
      </c>
      <c r="N168">
        <f t="shared" si="18"/>
        <v>337.26318349999929</v>
      </c>
      <c r="O168" t="str">
        <f t="shared" si="19"/>
        <v/>
      </c>
      <c r="P168">
        <f t="shared" si="20"/>
        <v>337.26318349999929</v>
      </c>
      <c r="Q168" t="str">
        <f t="shared" si="21"/>
        <v/>
      </c>
      <c r="R168">
        <f t="shared" si="22"/>
        <v>1</v>
      </c>
      <c r="S168">
        <f t="shared" si="23"/>
        <v>4.882065374878211</v>
      </c>
    </row>
    <row r="169" spans="1:19" x14ac:dyDescent="0.25">
      <c r="A169" t="s">
        <v>194</v>
      </c>
      <c r="B169">
        <v>7201.2763672000001</v>
      </c>
      <c r="C169">
        <v>7238.6098633000001</v>
      </c>
      <c r="D169">
        <v>7146.2763672000001</v>
      </c>
      <c r="E169">
        <v>7170.6298827999999</v>
      </c>
      <c r="F169">
        <v>6997.2099608999997</v>
      </c>
      <c r="G169">
        <v>7017.7299805000002</v>
      </c>
      <c r="H169">
        <v>6955.3500977000003</v>
      </c>
      <c r="I169">
        <v>7107.4101563000004</v>
      </c>
      <c r="J169">
        <v>7049.6655272999997</v>
      </c>
      <c r="L169" t="str">
        <f t="shared" si="17"/>
        <v>08MAR2025:00:00:00</v>
      </c>
      <c r="M169">
        <v>24</v>
      </c>
      <c r="N169">
        <f t="shared" si="18"/>
        <v>37.333496100000048</v>
      </c>
      <c r="O169" t="str">
        <f t="shared" si="19"/>
        <v/>
      </c>
      <c r="P169">
        <f t="shared" si="20"/>
        <v>37.333496100000048</v>
      </c>
      <c r="Q169" t="str">
        <f t="shared" si="21"/>
        <v/>
      </c>
      <c r="R169">
        <f t="shared" si="22"/>
        <v>1</v>
      </c>
      <c r="S169">
        <f t="shared" si="23"/>
        <v>0.51842887560939499</v>
      </c>
    </row>
    <row r="170" spans="1:19" x14ac:dyDescent="0.25">
      <c r="A170" t="s">
        <v>195</v>
      </c>
      <c r="B170">
        <v>7026.1713866999999</v>
      </c>
      <c r="C170">
        <v>7024.9501952999999</v>
      </c>
      <c r="D170">
        <v>7029.6386719000002</v>
      </c>
      <c r="E170">
        <v>7111.3120116999999</v>
      </c>
      <c r="F170">
        <v>7041.7299805000002</v>
      </c>
      <c r="G170">
        <v>7105.0097655999998</v>
      </c>
      <c r="H170">
        <v>7024.9501952999999</v>
      </c>
      <c r="I170">
        <v>7087.9599608999997</v>
      </c>
      <c r="J170">
        <v>7074.1923827999999</v>
      </c>
      <c r="L170" t="str">
        <f t="shared" si="17"/>
        <v>08MAR2025:01:00:00</v>
      </c>
      <c r="M170">
        <v>1</v>
      </c>
      <c r="N170">
        <f t="shared" si="18"/>
        <v>-1.2211913999999524</v>
      </c>
      <c r="O170">
        <f t="shared" si="19"/>
        <v>-1.2211913999999524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1.7380609335997318E-2</v>
      </c>
    </row>
    <row r="171" spans="1:19" x14ac:dyDescent="0.25">
      <c r="A171" t="s">
        <v>196</v>
      </c>
      <c r="B171">
        <v>7150.3154297000001</v>
      </c>
      <c r="C171">
        <v>7066.7402344000002</v>
      </c>
      <c r="D171">
        <v>7127.1420897999997</v>
      </c>
      <c r="E171">
        <v>7233.0068358999997</v>
      </c>
      <c r="F171">
        <v>7054.0200194999998</v>
      </c>
      <c r="G171">
        <v>7179.8300780999998</v>
      </c>
      <c r="H171">
        <v>7066.7402344000002</v>
      </c>
      <c r="I171">
        <v>7093.0498047000001</v>
      </c>
      <c r="J171">
        <v>7125.3295897999997</v>
      </c>
      <c r="L171" t="str">
        <f t="shared" si="17"/>
        <v>08MAR2025:02:00:00</v>
      </c>
      <c r="M171">
        <v>2</v>
      </c>
      <c r="N171">
        <f t="shared" si="18"/>
        <v>-83.575195299999905</v>
      </c>
      <c r="O171">
        <f t="shared" si="19"/>
        <v>-83.575195299999905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1.1688322860954736</v>
      </c>
    </row>
    <row r="172" spans="1:19" x14ac:dyDescent="0.25">
      <c r="A172" t="s">
        <v>197</v>
      </c>
      <c r="B172">
        <v>7587.4443358999997</v>
      </c>
      <c r="C172">
        <v>7060.9599608999997</v>
      </c>
      <c r="D172">
        <v>7282.3154297000001</v>
      </c>
      <c r="E172">
        <v>7419.4487305000002</v>
      </c>
      <c r="F172">
        <v>7044.5800780999998</v>
      </c>
      <c r="G172">
        <v>7230.9902344000002</v>
      </c>
      <c r="H172">
        <v>7060.9599608999997</v>
      </c>
      <c r="I172">
        <v>7055.9199219000002</v>
      </c>
      <c r="J172">
        <v>7162.3798827999999</v>
      </c>
      <c r="L172" t="str">
        <f t="shared" si="17"/>
        <v>08MAR2025:03:00:00</v>
      </c>
      <c r="M172">
        <v>3</v>
      </c>
      <c r="N172">
        <f t="shared" si="18"/>
        <v>-526.484375</v>
      </c>
      <c r="O172">
        <f t="shared" si="19"/>
        <v>-526.484375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6.9388894559521006</v>
      </c>
    </row>
    <row r="173" spans="1:19" x14ac:dyDescent="0.25">
      <c r="A173" t="s">
        <v>198</v>
      </c>
      <c r="B173">
        <v>7588.9453125</v>
      </c>
      <c r="C173">
        <v>7060.7099608999997</v>
      </c>
      <c r="D173">
        <v>7204.6513672000001</v>
      </c>
      <c r="E173">
        <v>7348.0878905999998</v>
      </c>
      <c r="F173">
        <v>7056.25</v>
      </c>
      <c r="G173">
        <v>7162.0800780999998</v>
      </c>
      <c r="H173">
        <v>7060.7099608999997</v>
      </c>
      <c r="I173">
        <v>7063.6201172000001</v>
      </c>
      <c r="J173">
        <v>7138.1499022999997</v>
      </c>
      <c r="L173" t="str">
        <f t="shared" si="17"/>
        <v>08MAR2025:04:00:00</v>
      </c>
      <c r="M173">
        <v>4</v>
      </c>
      <c r="N173">
        <f t="shared" si="18"/>
        <v>-528.23535160000029</v>
      </c>
      <c r="O173">
        <f t="shared" si="19"/>
        <v>-528.23535160000029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6.9605897769473524</v>
      </c>
    </row>
    <row r="174" spans="1:19" x14ac:dyDescent="0.25">
      <c r="A174" t="s">
        <v>199</v>
      </c>
      <c r="B174">
        <v>7540.4931641000003</v>
      </c>
      <c r="C174">
        <v>7040.5800780999998</v>
      </c>
      <c r="D174">
        <v>7108.9042969000002</v>
      </c>
      <c r="E174">
        <v>7215.0239258000001</v>
      </c>
      <c r="F174">
        <v>7039.2202147999997</v>
      </c>
      <c r="G174">
        <v>7184.5898438000004</v>
      </c>
      <c r="H174">
        <v>7040.5800780999998</v>
      </c>
      <c r="I174">
        <v>7052.8100586</v>
      </c>
      <c r="J174">
        <v>7106.4448241999999</v>
      </c>
      <c r="L174" t="str">
        <f t="shared" si="17"/>
        <v>08MAR2025:05:00:00</v>
      </c>
      <c r="M174">
        <v>5</v>
      </c>
      <c r="N174">
        <f t="shared" si="18"/>
        <v>-499.91308600000048</v>
      </c>
      <c r="O174">
        <f t="shared" si="19"/>
        <v>-499.91308600000048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6.629713403628128</v>
      </c>
    </row>
    <row r="175" spans="1:19" x14ac:dyDescent="0.25">
      <c r="A175" t="s">
        <v>200</v>
      </c>
      <c r="B175">
        <v>7485.9799805000002</v>
      </c>
      <c r="C175">
        <v>7049.6899414</v>
      </c>
      <c r="D175">
        <v>7098.9516602000003</v>
      </c>
      <c r="E175">
        <v>7203.9057616999999</v>
      </c>
      <c r="F175">
        <v>7049.2900391000003</v>
      </c>
      <c r="G175">
        <v>7136.5200194999998</v>
      </c>
      <c r="H175">
        <v>7049.6899414</v>
      </c>
      <c r="I175">
        <v>7070.7797852000003</v>
      </c>
      <c r="J175">
        <v>7102.0371094000002</v>
      </c>
      <c r="L175" t="str">
        <f t="shared" si="17"/>
        <v>08MAR2025:06:00:00</v>
      </c>
      <c r="M175">
        <v>6</v>
      </c>
      <c r="N175">
        <f t="shared" si="18"/>
        <v>-436.29003910000029</v>
      </c>
      <c r="O175">
        <f t="shared" si="19"/>
        <v>-436.29003910000029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5.8280951890931956</v>
      </c>
    </row>
    <row r="176" spans="1:19" x14ac:dyDescent="0.25">
      <c r="A176" t="s">
        <v>201</v>
      </c>
      <c r="B176">
        <v>7505.6445313000004</v>
      </c>
      <c r="C176">
        <v>7102.4399414</v>
      </c>
      <c r="D176">
        <v>7194.1289063000004</v>
      </c>
      <c r="E176">
        <v>7285.9667969000002</v>
      </c>
      <c r="F176">
        <v>7141.7202147999997</v>
      </c>
      <c r="G176">
        <v>7185.7001952999999</v>
      </c>
      <c r="H176">
        <v>7102.4399414</v>
      </c>
      <c r="I176">
        <v>7128.1000977000003</v>
      </c>
      <c r="J176">
        <v>7168.7861327999999</v>
      </c>
      <c r="L176" t="str">
        <f t="shared" si="17"/>
        <v>08MAR2025:07:00:00</v>
      </c>
      <c r="M176">
        <v>7</v>
      </c>
      <c r="N176">
        <f t="shared" si="18"/>
        <v>-403.20458990000043</v>
      </c>
      <c r="O176">
        <f t="shared" si="19"/>
        <v>-403.20458990000043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5.3720181953536263</v>
      </c>
    </row>
    <row r="177" spans="1:19" x14ac:dyDescent="0.25">
      <c r="A177" t="s">
        <v>202</v>
      </c>
      <c r="B177">
        <v>7359.5048827999999</v>
      </c>
      <c r="C177">
        <v>7039.6601563000004</v>
      </c>
      <c r="D177">
        <v>7296.5405272999997</v>
      </c>
      <c r="E177">
        <v>7477.9995116999999</v>
      </c>
      <c r="F177">
        <v>7071.4399414</v>
      </c>
      <c r="G177">
        <v>7208.5800780999998</v>
      </c>
      <c r="H177">
        <v>7039.6601563000004</v>
      </c>
      <c r="I177">
        <v>7064.9702147999997</v>
      </c>
      <c r="J177">
        <v>7172.5302733999997</v>
      </c>
      <c r="L177" t="str">
        <f t="shared" si="17"/>
        <v>08MAR2025:08:00:00</v>
      </c>
      <c r="M177">
        <v>8</v>
      </c>
      <c r="N177">
        <f t="shared" si="18"/>
        <v>-319.84472649999952</v>
      </c>
      <c r="O177">
        <f t="shared" si="19"/>
        <v>-319.84472649999952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4.3460087545768609</v>
      </c>
    </row>
    <row r="178" spans="1:19" x14ac:dyDescent="0.25">
      <c r="A178" t="s">
        <v>203</v>
      </c>
      <c r="B178">
        <v>7495.6987305000002</v>
      </c>
      <c r="C178">
        <v>7626.0200194999998</v>
      </c>
      <c r="D178">
        <v>7811.7119141000003</v>
      </c>
      <c r="E178">
        <v>7857.3872069999998</v>
      </c>
      <c r="F178">
        <v>7686.6699219000002</v>
      </c>
      <c r="G178">
        <v>7618.2597655999998</v>
      </c>
      <c r="H178">
        <v>7626.0200194999998</v>
      </c>
      <c r="I178">
        <v>7648.4799805000002</v>
      </c>
      <c r="J178">
        <v>7687.3632813000004</v>
      </c>
      <c r="L178" t="str">
        <f t="shared" si="17"/>
        <v>08MAR2025:09:00:00</v>
      </c>
      <c r="M178">
        <v>9</v>
      </c>
      <c r="N178">
        <f t="shared" si="18"/>
        <v>130.32128899999952</v>
      </c>
      <c r="O178" t="str">
        <f t="shared" si="19"/>
        <v/>
      </c>
      <c r="P178">
        <f t="shared" si="20"/>
        <v>130.32128899999952</v>
      </c>
      <c r="Q178" t="str">
        <f t="shared" si="21"/>
        <v/>
      </c>
      <c r="R178">
        <f t="shared" si="22"/>
        <v>1</v>
      </c>
      <c r="S178">
        <f t="shared" si="23"/>
        <v>1.7386142864803538</v>
      </c>
    </row>
    <row r="179" spans="1:19" x14ac:dyDescent="0.25">
      <c r="A179" t="s">
        <v>204</v>
      </c>
      <c r="B179">
        <v>7453.8662108999997</v>
      </c>
      <c r="C179">
        <v>7938.8300780999998</v>
      </c>
      <c r="D179">
        <v>7832.9731444999998</v>
      </c>
      <c r="E179">
        <v>7930.4565430000002</v>
      </c>
      <c r="F179">
        <v>7997.1601563000004</v>
      </c>
      <c r="G179">
        <v>7813.6699219000002</v>
      </c>
      <c r="H179">
        <v>7938.8300780999998</v>
      </c>
      <c r="I179">
        <v>7975.7998047000001</v>
      </c>
      <c r="J179">
        <v>7931.1835938000004</v>
      </c>
      <c r="L179" t="str">
        <f t="shared" si="17"/>
        <v>08MAR2025:10:00:00</v>
      </c>
      <c r="M179">
        <v>10</v>
      </c>
      <c r="N179">
        <f t="shared" si="18"/>
        <v>484.9638672000001</v>
      </c>
      <c r="O179" t="str">
        <f t="shared" si="19"/>
        <v/>
      </c>
      <c r="P179">
        <f t="shared" si="20"/>
        <v>484.9638672000001</v>
      </c>
      <c r="Q179" t="str">
        <f t="shared" si="21"/>
        <v/>
      </c>
      <c r="R179">
        <f t="shared" si="22"/>
        <v>1</v>
      </c>
      <c r="S179">
        <f t="shared" si="23"/>
        <v>6.5062056854578856</v>
      </c>
    </row>
    <row r="180" spans="1:19" x14ac:dyDescent="0.25">
      <c r="A180" t="s">
        <v>205</v>
      </c>
      <c r="B180">
        <v>7330.3598633000001</v>
      </c>
      <c r="C180">
        <v>7965.8798827999999</v>
      </c>
      <c r="D180">
        <v>7638.5136719000002</v>
      </c>
      <c r="E180">
        <v>7697.1396483999997</v>
      </c>
      <c r="F180">
        <v>8018.3798827999999</v>
      </c>
      <c r="G180">
        <v>7901.8999022999997</v>
      </c>
      <c r="H180">
        <v>7965.8798827999999</v>
      </c>
      <c r="I180">
        <v>8003.7900391000003</v>
      </c>
      <c r="J180">
        <v>7917.4179688000004</v>
      </c>
      <c r="L180" t="str">
        <f t="shared" si="17"/>
        <v>08MAR2025:11:00:00</v>
      </c>
      <c r="M180">
        <v>11</v>
      </c>
      <c r="N180">
        <f t="shared" si="18"/>
        <v>635.52001949999976</v>
      </c>
      <c r="O180" t="str">
        <f t="shared" si="19"/>
        <v/>
      </c>
      <c r="P180">
        <f t="shared" si="20"/>
        <v>635.52001949999976</v>
      </c>
      <c r="Q180" t="str">
        <f t="shared" si="21"/>
        <v/>
      </c>
      <c r="R180">
        <f t="shared" si="22"/>
        <v>1</v>
      </c>
      <c r="S180">
        <f t="shared" si="23"/>
        <v>8.6696974139261389</v>
      </c>
    </row>
    <row r="181" spans="1:19" x14ac:dyDescent="0.25">
      <c r="A181" t="s">
        <v>206</v>
      </c>
      <c r="B181">
        <v>7282.6728516000003</v>
      </c>
      <c r="C181">
        <v>7803.7998047000001</v>
      </c>
      <c r="D181">
        <v>7453.2670897999997</v>
      </c>
      <c r="E181">
        <v>7499.9506836</v>
      </c>
      <c r="F181">
        <v>7845.5400391000003</v>
      </c>
      <c r="G181">
        <v>7799.3798827999999</v>
      </c>
      <c r="H181">
        <v>7803.7998047000001</v>
      </c>
      <c r="I181">
        <v>7811.5200194999998</v>
      </c>
      <c r="J181">
        <v>7752.0385741999999</v>
      </c>
      <c r="L181" t="str">
        <f t="shared" si="17"/>
        <v>08MAR2025:12:00:00</v>
      </c>
      <c r="M181">
        <v>12</v>
      </c>
      <c r="N181">
        <f t="shared" si="18"/>
        <v>521.12695309999981</v>
      </c>
      <c r="O181" t="str">
        <f t="shared" si="19"/>
        <v/>
      </c>
      <c r="P181">
        <f t="shared" si="20"/>
        <v>521.12695309999981</v>
      </c>
      <c r="Q181" t="str">
        <f t="shared" si="21"/>
        <v/>
      </c>
      <c r="R181">
        <f t="shared" si="22"/>
        <v>1</v>
      </c>
      <c r="S181">
        <f t="shared" si="23"/>
        <v>7.155710049305708</v>
      </c>
    </row>
    <row r="182" spans="1:19" x14ac:dyDescent="0.25">
      <c r="A182" t="s">
        <v>207</v>
      </c>
      <c r="B182">
        <v>7431.0756836</v>
      </c>
      <c r="C182">
        <v>7641.3100586</v>
      </c>
      <c r="D182">
        <v>7319.8896483999997</v>
      </c>
      <c r="E182">
        <v>7377.5224608999997</v>
      </c>
      <c r="F182">
        <v>7664.2597655999998</v>
      </c>
      <c r="G182">
        <v>7608.0097655999998</v>
      </c>
      <c r="H182">
        <v>7641.3100586</v>
      </c>
      <c r="I182">
        <v>7669.3598633000001</v>
      </c>
      <c r="J182">
        <v>7592.0927733999997</v>
      </c>
      <c r="L182" t="str">
        <f t="shared" si="17"/>
        <v>08MAR2025:13:00:00</v>
      </c>
      <c r="M182">
        <v>13</v>
      </c>
      <c r="N182">
        <f t="shared" si="18"/>
        <v>210.234375</v>
      </c>
      <c r="O182" t="str">
        <f t="shared" si="19"/>
        <v/>
      </c>
      <c r="P182">
        <f t="shared" si="20"/>
        <v>210.234375</v>
      </c>
      <c r="Q182" t="str">
        <f t="shared" si="21"/>
        <v/>
      </c>
      <c r="R182">
        <f t="shared" si="22"/>
        <v>1</v>
      </c>
      <c r="S182">
        <f t="shared" si="23"/>
        <v>2.8291243953278045</v>
      </c>
    </row>
    <row r="183" spans="1:19" x14ac:dyDescent="0.25">
      <c r="A183" t="s">
        <v>208</v>
      </c>
      <c r="B183">
        <v>7396.1054688000004</v>
      </c>
      <c r="C183">
        <v>7759.4799805000002</v>
      </c>
      <c r="D183">
        <v>7192.1665039</v>
      </c>
      <c r="E183">
        <v>7257.5302733999997</v>
      </c>
      <c r="F183">
        <v>7820.2700194999998</v>
      </c>
      <c r="G183">
        <v>7765.4702147999997</v>
      </c>
      <c r="H183">
        <v>7759.4799805000002</v>
      </c>
      <c r="I183">
        <v>7788.2001952999999</v>
      </c>
      <c r="J183">
        <v>7678.1904297000001</v>
      </c>
      <c r="L183" t="str">
        <f t="shared" si="17"/>
        <v>08MAR2025:14:00:00</v>
      </c>
      <c r="M183">
        <v>14</v>
      </c>
      <c r="N183">
        <f t="shared" si="18"/>
        <v>363.37451169999986</v>
      </c>
      <c r="O183" t="str">
        <f t="shared" si="19"/>
        <v/>
      </c>
      <c r="P183">
        <f t="shared" si="20"/>
        <v>363.37451169999986</v>
      </c>
      <c r="Q183" t="str">
        <f t="shared" si="21"/>
        <v/>
      </c>
      <c r="R183">
        <f t="shared" si="22"/>
        <v>1</v>
      </c>
      <c r="S183">
        <f t="shared" si="23"/>
        <v>4.9130520546640675</v>
      </c>
    </row>
    <row r="184" spans="1:19" x14ac:dyDescent="0.25">
      <c r="A184" t="s">
        <v>209</v>
      </c>
      <c r="B184">
        <v>7278.6660155999998</v>
      </c>
      <c r="C184">
        <v>7648.9301758000001</v>
      </c>
      <c r="D184">
        <v>7207.5092772999997</v>
      </c>
      <c r="E184">
        <v>7271.0795897999997</v>
      </c>
      <c r="F184">
        <v>7685.6201172000001</v>
      </c>
      <c r="G184">
        <v>7581.2001952999999</v>
      </c>
      <c r="H184">
        <v>7648.9301758000001</v>
      </c>
      <c r="I184">
        <v>7675</v>
      </c>
      <c r="J184">
        <v>7572.3662108999997</v>
      </c>
      <c r="L184" t="str">
        <f t="shared" si="17"/>
        <v>08MAR2025:15:00:00</v>
      </c>
      <c r="M184">
        <v>15</v>
      </c>
      <c r="N184">
        <f t="shared" si="18"/>
        <v>370.26416020000033</v>
      </c>
      <c r="O184" t="str">
        <f t="shared" si="19"/>
        <v/>
      </c>
      <c r="P184">
        <f t="shared" si="20"/>
        <v>370.26416020000033</v>
      </c>
      <c r="Q184" t="str">
        <f t="shared" si="21"/>
        <v/>
      </c>
      <c r="R184">
        <f t="shared" si="22"/>
        <v>1</v>
      </c>
      <c r="S184">
        <f t="shared" si="23"/>
        <v>5.0869782925392064</v>
      </c>
    </row>
    <row r="185" spans="1:19" x14ac:dyDescent="0.25">
      <c r="A185" t="s">
        <v>210</v>
      </c>
      <c r="B185">
        <v>7392.9165039</v>
      </c>
      <c r="C185">
        <v>7407.8300780999998</v>
      </c>
      <c r="D185">
        <v>7155.2929688000004</v>
      </c>
      <c r="E185">
        <v>7202.6240233999997</v>
      </c>
      <c r="F185">
        <v>7413.9902344000002</v>
      </c>
      <c r="G185">
        <v>7305.0097655999998</v>
      </c>
      <c r="H185">
        <v>7407.8300780999998</v>
      </c>
      <c r="I185">
        <v>7412.2402344000002</v>
      </c>
      <c r="J185">
        <v>7348.3388672000001</v>
      </c>
      <c r="L185" t="str">
        <f t="shared" si="17"/>
        <v>08MAR2025:16:00:00</v>
      </c>
      <c r="M185">
        <v>16</v>
      </c>
      <c r="N185">
        <f t="shared" si="18"/>
        <v>14.913574199999857</v>
      </c>
      <c r="O185" t="str">
        <f t="shared" si="19"/>
        <v/>
      </c>
      <c r="P185">
        <f t="shared" si="20"/>
        <v>14.913574199999857</v>
      </c>
      <c r="Q185" t="str">
        <f t="shared" si="21"/>
        <v/>
      </c>
      <c r="R185">
        <f t="shared" si="22"/>
        <v>1</v>
      </c>
      <c r="S185">
        <f t="shared" si="23"/>
        <v>0.20172788631026023</v>
      </c>
    </row>
    <row r="186" spans="1:19" x14ac:dyDescent="0.25">
      <c r="A186" t="s">
        <v>211</v>
      </c>
      <c r="B186">
        <v>7358.7846680000002</v>
      </c>
      <c r="C186">
        <v>7397.8999022999997</v>
      </c>
      <c r="D186">
        <v>7248.9985352000003</v>
      </c>
      <c r="E186">
        <v>7290.9545897999997</v>
      </c>
      <c r="F186">
        <v>7454.3300780999998</v>
      </c>
      <c r="G186">
        <v>7286.0800780999998</v>
      </c>
      <c r="H186">
        <v>7397.8999022999997</v>
      </c>
      <c r="I186">
        <v>7398.3100586</v>
      </c>
      <c r="J186">
        <v>7365.515625</v>
      </c>
      <c r="L186" t="str">
        <f t="shared" si="17"/>
        <v>08MAR2025:17:00:00</v>
      </c>
      <c r="M186">
        <v>17</v>
      </c>
      <c r="N186">
        <f t="shared" si="18"/>
        <v>39.115234299999429</v>
      </c>
      <c r="O186" t="str">
        <f t="shared" si="19"/>
        <v/>
      </c>
      <c r="P186">
        <f t="shared" si="20"/>
        <v>39.115234299999429</v>
      </c>
      <c r="Q186" t="str">
        <f t="shared" si="21"/>
        <v/>
      </c>
      <c r="R186">
        <f t="shared" si="22"/>
        <v>1</v>
      </c>
      <c r="S186">
        <f t="shared" si="23"/>
        <v>0.5315447599668699</v>
      </c>
    </row>
    <row r="187" spans="1:19" x14ac:dyDescent="0.25">
      <c r="A187" t="s">
        <v>212</v>
      </c>
      <c r="B187">
        <v>7315.6806641000003</v>
      </c>
      <c r="C187">
        <v>7249.9501952999999</v>
      </c>
      <c r="D187">
        <v>7180.4165039</v>
      </c>
      <c r="E187">
        <v>7230.3129883000001</v>
      </c>
      <c r="F187">
        <v>7343.6899414</v>
      </c>
      <c r="G187">
        <v>7192.8798827999999</v>
      </c>
      <c r="H187">
        <v>7249.9501952999999</v>
      </c>
      <c r="I187">
        <v>7251.2797852000003</v>
      </c>
      <c r="J187">
        <v>7253.6230469000002</v>
      </c>
      <c r="L187" t="str">
        <f t="shared" si="17"/>
        <v>08MAR2025:18:00:00</v>
      </c>
      <c r="M187">
        <v>18</v>
      </c>
      <c r="N187">
        <f t="shared" si="18"/>
        <v>-65.730468800000381</v>
      </c>
      <c r="O187">
        <f t="shared" si="19"/>
        <v>-65.730468800000381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0.89848739738678518</v>
      </c>
    </row>
    <row r="188" spans="1:19" x14ac:dyDescent="0.25">
      <c r="A188" t="s">
        <v>213</v>
      </c>
      <c r="B188">
        <v>7372.8925780999998</v>
      </c>
      <c r="C188">
        <v>7111.1899414</v>
      </c>
      <c r="D188">
        <v>6875.6215819999998</v>
      </c>
      <c r="E188">
        <v>7064.5170897999997</v>
      </c>
      <c r="F188">
        <v>7162.1098633000001</v>
      </c>
      <c r="G188">
        <v>7143.25</v>
      </c>
      <c r="H188">
        <v>7111.1899414</v>
      </c>
      <c r="I188">
        <v>7117.1601563000004</v>
      </c>
      <c r="J188">
        <v>7119.6459961</v>
      </c>
      <c r="L188" t="str">
        <f t="shared" si="17"/>
        <v>08MAR2025:19:00:00</v>
      </c>
      <c r="M188">
        <v>19</v>
      </c>
      <c r="N188">
        <f t="shared" si="18"/>
        <v>-261.70263669999986</v>
      </c>
      <c r="O188">
        <f t="shared" si="19"/>
        <v>-261.70263669999986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3.5495246123257753</v>
      </c>
    </row>
    <row r="189" spans="1:19" x14ac:dyDescent="0.25">
      <c r="A189" t="s">
        <v>214</v>
      </c>
      <c r="B189">
        <v>7618.3090819999998</v>
      </c>
      <c r="C189">
        <v>7051.3100586</v>
      </c>
      <c r="D189">
        <v>6981.7622069999998</v>
      </c>
      <c r="E189">
        <v>7194.6049805000002</v>
      </c>
      <c r="F189">
        <v>7085.6499022999997</v>
      </c>
      <c r="G189">
        <v>7130.5297852000003</v>
      </c>
      <c r="H189">
        <v>7051.3100586</v>
      </c>
      <c r="I189">
        <v>7070.2299805000002</v>
      </c>
      <c r="J189">
        <v>7106.4653319999998</v>
      </c>
      <c r="L189" t="str">
        <f t="shared" si="17"/>
        <v>08MAR2025:20:00:00</v>
      </c>
      <c r="M189">
        <v>20</v>
      </c>
      <c r="N189">
        <f t="shared" si="18"/>
        <v>-566.99902339999971</v>
      </c>
      <c r="O189">
        <f t="shared" si="19"/>
        <v>-566.99902339999971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7.4425836139894193</v>
      </c>
    </row>
    <row r="190" spans="1:19" x14ac:dyDescent="0.25">
      <c r="A190" t="s">
        <v>215</v>
      </c>
      <c r="B190">
        <v>7563.7568358999997</v>
      </c>
      <c r="C190">
        <v>7040.6499022999997</v>
      </c>
      <c r="D190">
        <v>7204.1845702999999</v>
      </c>
      <c r="E190">
        <v>7374.3554688000004</v>
      </c>
      <c r="F190">
        <v>7063.1401366999999</v>
      </c>
      <c r="G190">
        <v>7051.5400391000003</v>
      </c>
      <c r="H190">
        <v>7040.6499022999997</v>
      </c>
      <c r="I190">
        <v>7073.0698241999999</v>
      </c>
      <c r="J190">
        <v>7120.5507813000004</v>
      </c>
      <c r="L190" t="str">
        <f t="shared" si="17"/>
        <v>08MAR2025:21:00:00</v>
      </c>
      <c r="M190">
        <v>21</v>
      </c>
      <c r="N190">
        <f t="shared" si="18"/>
        <v>-523.10693360000005</v>
      </c>
      <c r="O190">
        <f t="shared" si="19"/>
        <v>-523.10693360000005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6.9159670908134947</v>
      </c>
    </row>
    <row r="191" spans="1:19" x14ac:dyDescent="0.25">
      <c r="A191" t="s">
        <v>216</v>
      </c>
      <c r="B191">
        <v>7589.1977539</v>
      </c>
      <c r="C191">
        <v>7096.9902344000002</v>
      </c>
      <c r="D191">
        <v>7256.5620116999999</v>
      </c>
      <c r="E191">
        <v>7429.3823241999999</v>
      </c>
      <c r="F191">
        <v>7133.6098633000001</v>
      </c>
      <c r="G191">
        <v>7095.7299805000002</v>
      </c>
      <c r="H191">
        <v>7096.9902344000002</v>
      </c>
      <c r="I191">
        <v>7121.1499022999997</v>
      </c>
      <c r="J191">
        <v>7175.3725586</v>
      </c>
      <c r="L191" t="str">
        <f t="shared" si="17"/>
        <v>08MAR2025:22:00:00</v>
      </c>
      <c r="M191">
        <v>22</v>
      </c>
      <c r="N191">
        <f t="shared" si="18"/>
        <v>-492.20751949999976</v>
      </c>
      <c r="O191">
        <f t="shared" si="19"/>
        <v>-492.20751949999976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6.4856330729695388</v>
      </c>
    </row>
    <row r="192" spans="1:19" x14ac:dyDescent="0.25">
      <c r="A192" t="s">
        <v>217</v>
      </c>
      <c r="B192">
        <v>7563.6728516000003</v>
      </c>
      <c r="C192">
        <v>7078.7597655999998</v>
      </c>
      <c r="D192">
        <v>7171.1660155999998</v>
      </c>
      <c r="E192">
        <v>7346.1655272999997</v>
      </c>
      <c r="F192">
        <v>7139.6699219000002</v>
      </c>
      <c r="G192">
        <v>7047.9199219000002</v>
      </c>
      <c r="H192">
        <v>7078.7597655999998</v>
      </c>
      <c r="I192">
        <v>7097.7700194999998</v>
      </c>
      <c r="J192">
        <v>7142.0571289</v>
      </c>
      <c r="L192" t="str">
        <f t="shared" si="17"/>
        <v>08MAR2025:23:00:00</v>
      </c>
      <c r="M192">
        <v>23</v>
      </c>
      <c r="N192">
        <f t="shared" si="18"/>
        <v>-484.91308600000048</v>
      </c>
      <c r="O192">
        <f t="shared" si="19"/>
        <v>-484.91308600000048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6.4110795841391148</v>
      </c>
    </row>
    <row r="193" spans="1:19" x14ac:dyDescent="0.25">
      <c r="A193" t="s">
        <v>218</v>
      </c>
      <c r="B193">
        <v>7480.7875977000003</v>
      </c>
      <c r="C193">
        <v>7143.7001952999999</v>
      </c>
      <c r="D193">
        <v>7143.0532227000003</v>
      </c>
      <c r="E193">
        <v>7368.7216797000001</v>
      </c>
      <c r="F193">
        <v>7180.1201172000001</v>
      </c>
      <c r="G193">
        <v>7149.6699219000002</v>
      </c>
      <c r="H193">
        <v>7143.7001952999999</v>
      </c>
      <c r="I193">
        <v>7148.1601563000004</v>
      </c>
      <c r="J193">
        <v>7198.0751952999999</v>
      </c>
      <c r="L193" t="str">
        <f t="shared" si="17"/>
        <v>09MAR2025:00:00:00</v>
      </c>
      <c r="M193">
        <v>24</v>
      </c>
      <c r="N193">
        <f t="shared" si="18"/>
        <v>-337.08740240000043</v>
      </c>
      <c r="O193">
        <f t="shared" si="19"/>
        <v>-337.08740240000043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4.5060416165757653</v>
      </c>
    </row>
    <row r="194" spans="1:19" x14ac:dyDescent="0.25">
      <c r="A194" t="s">
        <v>219</v>
      </c>
      <c r="B194">
        <v>7229.0019530999998</v>
      </c>
      <c r="C194">
        <v>7085.6601563000004</v>
      </c>
      <c r="D194">
        <v>7190.9970702999999</v>
      </c>
      <c r="E194">
        <v>7469.4135741999999</v>
      </c>
      <c r="F194">
        <v>7175.7597655999998</v>
      </c>
      <c r="G194">
        <v>7085.6601563000004</v>
      </c>
      <c r="H194">
        <v>7071.9399414</v>
      </c>
      <c r="I194">
        <v>7149.9702147999997</v>
      </c>
      <c r="J194">
        <v>7190.5493164</v>
      </c>
      <c r="L194" t="str">
        <f t="shared" si="17"/>
        <v>09MAR2025:01:00:00</v>
      </c>
      <c r="M194">
        <v>1</v>
      </c>
      <c r="N194">
        <f t="shared" si="18"/>
        <v>-143.34179679999943</v>
      </c>
      <c r="O194">
        <f t="shared" si="19"/>
        <v>-143.34179679999943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1.9828711865063255</v>
      </c>
    </row>
    <row r="195" spans="1:19" x14ac:dyDescent="0.25">
      <c r="A195" t="s">
        <v>220</v>
      </c>
      <c r="B195">
        <v>7389.8588866999999</v>
      </c>
      <c r="C195">
        <v>7033.6298827999999</v>
      </c>
      <c r="D195">
        <v>7284.5473633000001</v>
      </c>
      <c r="E195">
        <v>7546.6362305000002</v>
      </c>
      <c r="F195">
        <v>7123.1699219000002</v>
      </c>
      <c r="G195">
        <v>7033.6298827999999</v>
      </c>
      <c r="H195">
        <v>7051.6401366999999</v>
      </c>
      <c r="I195">
        <v>7128.2099608999997</v>
      </c>
      <c r="J195">
        <v>7176.6577147999997</v>
      </c>
      <c r="L195" t="str">
        <f t="shared" ref="L195:L258" si="24">A195</f>
        <v>09MAR2025:02:00:00</v>
      </c>
      <c r="M195">
        <v>2</v>
      </c>
      <c r="N195">
        <f t="shared" ref="N195:N258" si="25">C195-B195</f>
        <v>-356.22900389999995</v>
      </c>
      <c r="O195">
        <f t="shared" ref="O195:O258" si="26">IF(N195&lt;0,N195,"")</f>
        <v>-356.22900389999995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4.8205115870497615</v>
      </c>
    </row>
    <row r="196" spans="1:19" x14ac:dyDescent="0.25">
      <c r="A196" t="s">
        <v>221</v>
      </c>
      <c r="B196">
        <v>7617.9755858999997</v>
      </c>
      <c r="C196">
        <v>7048.6401366999999</v>
      </c>
      <c r="D196">
        <v>7282.4731444999998</v>
      </c>
      <c r="E196">
        <v>7443.1875</v>
      </c>
      <c r="F196">
        <v>7075.8901366999999</v>
      </c>
      <c r="G196">
        <v>7048.6401366999999</v>
      </c>
      <c r="H196">
        <v>7022.8198241999999</v>
      </c>
      <c r="I196">
        <v>7099.2597655999998</v>
      </c>
      <c r="J196">
        <v>7137.9599608999997</v>
      </c>
      <c r="L196" t="str">
        <f t="shared" si="24"/>
        <v>09MAR2025:04:00:00</v>
      </c>
      <c r="M196">
        <v>3</v>
      </c>
      <c r="N196">
        <f t="shared" si="25"/>
        <v>-569.33544919999986</v>
      </c>
      <c r="O196">
        <f t="shared" si="26"/>
        <v>-569.33544919999986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7.4735793358772975</v>
      </c>
    </row>
    <row r="197" spans="1:19" x14ac:dyDescent="0.25">
      <c r="A197" t="s">
        <v>222</v>
      </c>
      <c r="B197">
        <v>7506.4379883000001</v>
      </c>
      <c r="C197">
        <v>7019.7299805000002</v>
      </c>
      <c r="D197">
        <v>7194.3349608999997</v>
      </c>
      <c r="E197">
        <v>7302.0947266000003</v>
      </c>
      <c r="F197">
        <v>7067.0400391000003</v>
      </c>
      <c r="G197">
        <v>7019.7299805000002</v>
      </c>
      <c r="H197">
        <v>7008.7001952999999</v>
      </c>
      <c r="I197">
        <v>7080.5498047000001</v>
      </c>
      <c r="J197">
        <v>7095.6235352000003</v>
      </c>
      <c r="L197" t="str">
        <f t="shared" si="24"/>
        <v>09MAR2025:05:00:00</v>
      </c>
      <c r="M197">
        <v>4</v>
      </c>
      <c r="N197">
        <f t="shared" si="25"/>
        <v>-486.7080077999999</v>
      </c>
      <c r="O197">
        <f t="shared" si="26"/>
        <v>-486.7080077999999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6.4838743563673358</v>
      </c>
    </row>
    <row r="198" spans="1:19" x14ac:dyDescent="0.25">
      <c r="A198" t="s">
        <v>223</v>
      </c>
      <c r="B198">
        <v>7424.8452147999997</v>
      </c>
      <c r="C198">
        <v>7082.9399414</v>
      </c>
      <c r="D198">
        <v>7161.2690430000002</v>
      </c>
      <c r="E198">
        <v>7109.0595702999999</v>
      </c>
      <c r="F198">
        <v>7102.8100586</v>
      </c>
      <c r="G198">
        <v>7082.9399414</v>
      </c>
      <c r="H198">
        <v>7084.2998047000001</v>
      </c>
      <c r="I198">
        <v>7117.7700194999998</v>
      </c>
      <c r="J198">
        <v>7099.3759766000003</v>
      </c>
      <c r="L198" t="str">
        <f t="shared" si="24"/>
        <v>09MAR2025:06:00:00</v>
      </c>
      <c r="M198">
        <v>5</v>
      </c>
      <c r="N198">
        <f t="shared" si="25"/>
        <v>-341.90527339999971</v>
      </c>
      <c r="O198">
        <f t="shared" si="26"/>
        <v>-341.90527339999971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4.6048808225453293</v>
      </c>
    </row>
    <row r="199" spans="1:19" x14ac:dyDescent="0.25">
      <c r="A199" t="s">
        <v>224</v>
      </c>
      <c r="B199">
        <v>7462.8320313000004</v>
      </c>
      <c r="C199">
        <v>7082.4101563000004</v>
      </c>
      <c r="D199">
        <v>7196.7392577999999</v>
      </c>
      <c r="E199">
        <v>7049.6870116999999</v>
      </c>
      <c r="F199">
        <v>7128.1401366999999</v>
      </c>
      <c r="G199">
        <v>7082.4101563000004</v>
      </c>
      <c r="H199">
        <v>7079.8398438000004</v>
      </c>
      <c r="I199">
        <v>7145.1801758000001</v>
      </c>
      <c r="J199">
        <v>7097.0517577999999</v>
      </c>
      <c r="L199" t="str">
        <f t="shared" si="24"/>
        <v>09MAR2025:07:00:00</v>
      </c>
      <c r="M199">
        <v>6</v>
      </c>
      <c r="N199">
        <f t="shared" si="25"/>
        <v>-380.421875</v>
      </c>
      <c r="O199">
        <f t="shared" si="26"/>
        <v>-380.421875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5.0975537624921161</v>
      </c>
    </row>
    <row r="200" spans="1:19" x14ac:dyDescent="0.25">
      <c r="A200" t="s">
        <v>225</v>
      </c>
      <c r="B200">
        <v>7632.4418944999998</v>
      </c>
      <c r="C200">
        <v>7141.7402344000002</v>
      </c>
      <c r="D200">
        <v>7256.8422852000003</v>
      </c>
      <c r="E200">
        <v>7053.1987305000002</v>
      </c>
      <c r="F200">
        <v>7175.6699219000002</v>
      </c>
      <c r="G200">
        <v>7141.7402344000002</v>
      </c>
      <c r="H200">
        <v>7123.4199219000002</v>
      </c>
      <c r="I200">
        <v>7195.3701172000001</v>
      </c>
      <c r="J200">
        <v>7137.8803711</v>
      </c>
      <c r="L200" t="str">
        <f t="shared" si="24"/>
        <v>09MAR2025:08:00:00</v>
      </c>
      <c r="M200">
        <v>7</v>
      </c>
      <c r="N200">
        <f t="shared" si="25"/>
        <v>-490.70166009999957</v>
      </c>
      <c r="O200">
        <f t="shared" si="26"/>
        <v>-490.70166009999957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6.4291568397474892</v>
      </c>
    </row>
    <row r="201" spans="1:19" x14ac:dyDescent="0.25">
      <c r="A201" t="s">
        <v>226</v>
      </c>
      <c r="B201">
        <v>7416.0834961</v>
      </c>
      <c r="C201">
        <v>7555.2299805000002</v>
      </c>
      <c r="D201">
        <v>7780.9262694999998</v>
      </c>
      <c r="E201">
        <v>7634.6713866999999</v>
      </c>
      <c r="F201">
        <v>7548.8798827999999</v>
      </c>
      <c r="G201">
        <v>7555.2299805000002</v>
      </c>
      <c r="H201">
        <v>7522.4501952999999</v>
      </c>
      <c r="I201">
        <v>7565.9599608999997</v>
      </c>
      <c r="J201">
        <v>7565.4384766000003</v>
      </c>
      <c r="L201" t="str">
        <f t="shared" si="24"/>
        <v>09MAR2025:09:00:00</v>
      </c>
      <c r="M201">
        <v>8</v>
      </c>
      <c r="N201">
        <f t="shared" si="25"/>
        <v>139.14648440000019</v>
      </c>
      <c r="O201" t="str">
        <f t="shared" si="26"/>
        <v/>
      </c>
      <c r="P201">
        <f t="shared" si="27"/>
        <v>139.14648440000019</v>
      </c>
      <c r="Q201" t="str">
        <f t="shared" si="28"/>
        <v/>
      </c>
      <c r="R201">
        <f t="shared" si="29"/>
        <v>1</v>
      </c>
      <c r="S201">
        <f t="shared" si="30"/>
        <v>1.8762799053324453</v>
      </c>
    </row>
    <row r="202" spans="1:19" x14ac:dyDescent="0.25">
      <c r="A202" t="s">
        <v>227</v>
      </c>
      <c r="B202">
        <v>7662.9589844000002</v>
      </c>
      <c r="C202">
        <v>7976.7797852000003</v>
      </c>
      <c r="D202">
        <v>7904.7934569999998</v>
      </c>
      <c r="E202">
        <v>7880.6479491999999</v>
      </c>
      <c r="F202">
        <v>7907.5400391000003</v>
      </c>
      <c r="G202">
        <v>7976.7797852000003</v>
      </c>
      <c r="H202">
        <v>7941.6401366999999</v>
      </c>
      <c r="I202">
        <v>7932.1098633000001</v>
      </c>
      <c r="J202">
        <v>7927.7436522999997</v>
      </c>
      <c r="L202" t="str">
        <f t="shared" si="24"/>
        <v>09MAR2025:10:00:00</v>
      </c>
      <c r="M202">
        <v>9</v>
      </c>
      <c r="N202">
        <f t="shared" si="25"/>
        <v>313.82080080000014</v>
      </c>
      <c r="O202" t="str">
        <f t="shared" si="26"/>
        <v/>
      </c>
      <c r="P202">
        <f t="shared" si="27"/>
        <v>313.82080080000014</v>
      </c>
      <c r="Q202" t="str">
        <f t="shared" si="28"/>
        <v/>
      </c>
      <c r="R202">
        <f t="shared" si="29"/>
        <v>1</v>
      </c>
      <c r="S202">
        <f t="shared" si="30"/>
        <v>4.0952953218054047</v>
      </c>
    </row>
    <row r="203" spans="1:19" x14ac:dyDescent="0.25">
      <c r="A203" t="s">
        <v>228</v>
      </c>
      <c r="B203">
        <v>7535.7602539</v>
      </c>
      <c r="C203">
        <v>8021.4301758000001</v>
      </c>
      <c r="D203">
        <v>7905.9487305000002</v>
      </c>
      <c r="E203">
        <v>8133.9550780999998</v>
      </c>
      <c r="F203">
        <v>7958.1298827999999</v>
      </c>
      <c r="G203">
        <v>8021.4301758000001</v>
      </c>
      <c r="H203">
        <v>8012.8500977000003</v>
      </c>
      <c r="I203">
        <v>7992.7299805000002</v>
      </c>
      <c r="J203">
        <v>8023.8193358999997</v>
      </c>
      <c r="L203" t="str">
        <f t="shared" si="24"/>
        <v>09MAR2025:11:00:00</v>
      </c>
      <c r="M203">
        <v>10</v>
      </c>
      <c r="N203">
        <f t="shared" si="25"/>
        <v>485.66992190000019</v>
      </c>
      <c r="O203" t="str">
        <f t="shared" si="26"/>
        <v/>
      </c>
      <c r="P203">
        <f t="shared" si="27"/>
        <v>485.66992190000019</v>
      </c>
      <c r="Q203" t="str">
        <f t="shared" si="28"/>
        <v/>
      </c>
      <c r="R203">
        <f t="shared" si="29"/>
        <v>1</v>
      </c>
      <c r="S203">
        <f t="shared" si="30"/>
        <v>6.4448696022229512</v>
      </c>
    </row>
    <row r="204" spans="1:19" x14ac:dyDescent="0.25">
      <c r="A204" t="s">
        <v>229</v>
      </c>
      <c r="B204">
        <v>7748.7104491999999</v>
      </c>
      <c r="C204">
        <v>7883.5898438000004</v>
      </c>
      <c r="D204">
        <v>7731.3173827999999</v>
      </c>
      <c r="E204">
        <v>7930.0546875</v>
      </c>
      <c r="F204">
        <v>7847.8598633000001</v>
      </c>
      <c r="G204">
        <v>7883.5898438000004</v>
      </c>
      <c r="H204">
        <v>7870.7998047000001</v>
      </c>
      <c r="I204">
        <v>7873.9101563000004</v>
      </c>
      <c r="J204">
        <v>7881.2431641000003</v>
      </c>
      <c r="L204" t="str">
        <f t="shared" si="24"/>
        <v>09MAR2025:12:00:00</v>
      </c>
      <c r="M204">
        <v>11</v>
      </c>
      <c r="N204">
        <f t="shared" si="25"/>
        <v>134.87939460000052</v>
      </c>
      <c r="O204" t="str">
        <f t="shared" si="26"/>
        <v/>
      </c>
      <c r="P204">
        <f t="shared" si="27"/>
        <v>134.87939460000052</v>
      </c>
      <c r="Q204" t="str">
        <f t="shared" si="28"/>
        <v/>
      </c>
      <c r="R204">
        <f t="shared" si="29"/>
        <v>1</v>
      </c>
      <c r="S204">
        <f t="shared" si="30"/>
        <v>1.7406689214193811</v>
      </c>
    </row>
    <row r="205" spans="1:19" x14ac:dyDescent="0.25">
      <c r="A205" t="s">
        <v>230</v>
      </c>
      <c r="B205">
        <v>7999.9311522999997</v>
      </c>
      <c r="C205">
        <v>7729.9199219000002</v>
      </c>
      <c r="D205">
        <v>7509.9707030999998</v>
      </c>
      <c r="E205">
        <v>7765.1577147999997</v>
      </c>
      <c r="F205">
        <v>7705.7001952999999</v>
      </c>
      <c r="G205">
        <v>7729.9199219000002</v>
      </c>
      <c r="H205">
        <v>7715.3398438000004</v>
      </c>
      <c r="I205">
        <v>7732.5698241999999</v>
      </c>
      <c r="J205">
        <v>7729.7377930000002</v>
      </c>
      <c r="L205" t="str">
        <f t="shared" si="24"/>
        <v>09MAR2025:13:00:00</v>
      </c>
      <c r="M205">
        <v>12</v>
      </c>
      <c r="N205">
        <f t="shared" si="25"/>
        <v>-270.01123039999948</v>
      </c>
      <c r="O205">
        <f t="shared" si="26"/>
        <v>-270.01123039999948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3.3751694265815098</v>
      </c>
    </row>
    <row r="206" spans="1:19" x14ac:dyDescent="0.25">
      <c r="A206" t="s">
        <v>231</v>
      </c>
      <c r="B206">
        <v>7917.9936522999997</v>
      </c>
      <c r="C206">
        <v>7771.25</v>
      </c>
      <c r="D206">
        <v>7305.1147461</v>
      </c>
      <c r="E206">
        <v>7457.9545897999997</v>
      </c>
      <c r="F206">
        <v>7723.75</v>
      </c>
      <c r="G206">
        <v>7771.25</v>
      </c>
      <c r="H206">
        <v>7765.8100586</v>
      </c>
      <c r="I206">
        <v>7759.5898438000004</v>
      </c>
      <c r="J206">
        <v>7695.6708983999997</v>
      </c>
      <c r="L206" t="str">
        <f t="shared" si="24"/>
        <v>09MAR2025:14:00:00</v>
      </c>
      <c r="M206">
        <v>13</v>
      </c>
      <c r="N206">
        <f t="shared" si="25"/>
        <v>-146.74365229999967</v>
      </c>
      <c r="O206">
        <f t="shared" si="26"/>
        <v>-146.74365229999967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1.8532933814284371</v>
      </c>
    </row>
    <row r="207" spans="1:19" x14ac:dyDescent="0.25">
      <c r="A207" t="s">
        <v>232</v>
      </c>
      <c r="B207">
        <v>7616.9262694999998</v>
      </c>
      <c r="C207">
        <v>7751.6499022999997</v>
      </c>
      <c r="D207">
        <v>7276.2622069999998</v>
      </c>
      <c r="E207">
        <v>7381.1264647999997</v>
      </c>
      <c r="F207">
        <v>7699.7402344000002</v>
      </c>
      <c r="G207">
        <v>7751.6499022999997</v>
      </c>
      <c r="H207">
        <v>7754.5698241999999</v>
      </c>
      <c r="I207">
        <v>7748.7900391000003</v>
      </c>
      <c r="J207">
        <v>7667.1757813000004</v>
      </c>
      <c r="L207" t="str">
        <f t="shared" si="24"/>
        <v>09MAR2025:15:00:00</v>
      </c>
      <c r="M207">
        <v>14</v>
      </c>
      <c r="N207">
        <f t="shared" si="25"/>
        <v>134.7236327999999</v>
      </c>
      <c r="O207" t="str">
        <f t="shared" si="26"/>
        <v/>
      </c>
      <c r="P207">
        <f t="shared" si="27"/>
        <v>134.7236327999999</v>
      </c>
      <c r="Q207" t="str">
        <f t="shared" si="28"/>
        <v/>
      </c>
      <c r="R207">
        <f t="shared" si="29"/>
        <v>1</v>
      </c>
      <c r="S207">
        <f t="shared" si="30"/>
        <v>1.7687401457391765</v>
      </c>
    </row>
    <row r="208" spans="1:19" x14ac:dyDescent="0.25">
      <c r="A208" t="s">
        <v>233</v>
      </c>
      <c r="B208">
        <v>7496.1757813000004</v>
      </c>
      <c r="C208">
        <v>7581.9599608999997</v>
      </c>
      <c r="D208">
        <v>7268.3715819999998</v>
      </c>
      <c r="E208">
        <v>7354.0820313000004</v>
      </c>
      <c r="F208">
        <v>7552.4199219000002</v>
      </c>
      <c r="G208">
        <v>7581.9599608999997</v>
      </c>
      <c r="H208">
        <v>7585.4799805000002</v>
      </c>
      <c r="I208">
        <v>7610.3999022999997</v>
      </c>
      <c r="J208">
        <v>7536.8686522999997</v>
      </c>
      <c r="L208" t="str">
        <f t="shared" si="24"/>
        <v>09MAR2025:16:00:00</v>
      </c>
      <c r="M208">
        <v>15</v>
      </c>
      <c r="N208">
        <f t="shared" si="25"/>
        <v>85.784179599999334</v>
      </c>
      <c r="O208" t="str">
        <f t="shared" si="26"/>
        <v/>
      </c>
      <c r="P208">
        <f t="shared" si="27"/>
        <v>85.784179599999334</v>
      </c>
      <c r="Q208" t="str">
        <f t="shared" si="28"/>
        <v/>
      </c>
      <c r="R208">
        <f t="shared" si="29"/>
        <v>1</v>
      </c>
      <c r="S208">
        <f t="shared" si="30"/>
        <v>1.1443725721320064</v>
      </c>
    </row>
    <row r="209" spans="1:19" x14ac:dyDescent="0.25">
      <c r="A209" t="s">
        <v>234</v>
      </c>
      <c r="B209">
        <v>7385.9418944999998</v>
      </c>
      <c r="C209">
        <v>7454.9501952999999</v>
      </c>
      <c r="D209">
        <v>7262.4692383000001</v>
      </c>
      <c r="E209">
        <v>7303.8232422000001</v>
      </c>
      <c r="F209">
        <v>7439.4501952999999</v>
      </c>
      <c r="G209">
        <v>7454.9501952999999</v>
      </c>
      <c r="H209">
        <v>7454.9902344000002</v>
      </c>
      <c r="I209">
        <v>7476.9599608999997</v>
      </c>
      <c r="J209">
        <v>7426.0351563000004</v>
      </c>
      <c r="L209" t="str">
        <f t="shared" si="24"/>
        <v>09MAR2025:17:00:00</v>
      </c>
      <c r="M209">
        <v>16</v>
      </c>
      <c r="N209">
        <f t="shared" si="25"/>
        <v>69.008300800000143</v>
      </c>
      <c r="O209" t="str">
        <f t="shared" si="26"/>
        <v/>
      </c>
      <c r="P209">
        <f t="shared" si="27"/>
        <v>69.008300800000143</v>
      </c>
      <c r="Q209" t="str">
        <f t="shared" si="28"/>
        <v/>
      </c>
      <c r="R209">
        <f t="shared" si="29"/>
        <v>1</v>
      </c>
      <c r="S209">
        <f t="shared" si="30"/>
        <v>0.93431957339642391</v>
      </c>
    </row>
    <row r="210" spans="1:19" x14ac:dyDescent="0.25">
      <c r="A210" t="s">
        <v>235</v>
      </c>
      <c r="B210">
        <v>7412.9658202999999</v>
      </c>
      <c r="C210">
        <v>7331.5898438000004</v>
      </c>
      <c r="D210">
        <v>7238.3549805000002</v>
      </c>
      <c r="E210">
        <v>7252.3442383000001</v>
      </c>
      <c r="F210">
        <v>7344.5698241999999</v>
      </c>
      <c r="G210">
        <v>7331.5898438000004</v>
      </c>
      <c r="H210">
        <v>7305.9301758000001</v>
      </c>
      <c r="I210">
        <v>7357.4599608999997</v>
      </c>
      <c r="J210">
        <v>7318.3789063000004</v>
      </c>
      <c r="L210" t="str">
        <f t="shared" si="24"/>
        <v>09MAR2025:18:00:00</v>
      </c>
      <c r="M210">
        <v>17</v>
      </c>
      <c r="N210">
        <f t="shared" si="25"/>
        <v>-81.375976499999524</v>
      </c>
      <c r="O210">
        <f t="shared" si="26"/>
        <v>-81.375976499999524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1.0977519453436015</v>
      </c>
    </row>
    <row r="211" spans="1:19" x14ac:dyDescent="0.25">
      <c r="A211" t="s">
        <v>236</v>
      </c>
      <c r="B211">
        <v>7431.1181641000003</v>
      </c>
      <c r="C211">
        <v>7163.4599608999997</v>
      </c>
      <c r="D211">
        <v>7081.4755858999997</v>
      </c>
      <c r="E211">
        <v>6965.4365233999997</v>
      </c>
      <c r="F211">
        <v>7167.9399414</v>
      </c>
      <c r="G211">
        <v>7163.4599608999997</v>
      </c>
      <c r="H211">
        <v>7157.75</v>
      </c>
      <c r="I211">
        <v>7211.9301758000001</v>
      </c>
      <c r="J211">
        <v>7133.3032227000003</v>
      </c>
      <c r="L211" t="str">
        <f t="shared" si="24"/>
        <v>09MAR2025:19:00:00</v>
      </c>
      <c r="M211">
        <v>18</v>
      </c>
      <c r="N211">
        <f t="shared" si="25"/>
        <v>-267.65820320000057</v>
      </c>
      <c r="O211">
        <f t="shared" si="26"/>
        <v>-267.65820320000057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3.6018563732853419</v>
      </c>
    </row>
    <row r="212" spans="1:19" x14ac:dyDescent="0.25">
      <c r="A212" t="s">
        <v>237</v>
      </c>
      <c r="B212">
        <v>7251.1743164</v>
      </c>
      <c r="C212">
        <v>6932.1899414</v>
      </c>
      <c r="D212">
        <v>6863.8793944999998</v>
      </c>
      <c r="E212">
        <v>6750.9702147999997</v>
      </c>
      <c r="F212">
        <v>6944.8300780999998</v>
      </c>
      <c r="G212">
        <v>6932.1899414</v>
      </c>
      <c r="H212">
        <v>6926.3398438000004</v>
      </c>
      <c r="I212">
        <v>7003.4599608999997</v>
      </c>
      <c r="J212">
        <v>6911.5581055000002</v>
      </c>
      <c r="L212" t="str">
        <f t="shared" si="24"/>
        <v>09MAR2025:20:00:00</v>
      </c>
      <c r="M212">
        <v>19</v>
      </c>
      <c r="N212">
        <f t="shared" si="25"/>
        <v>-318.984375</v>
      </c>
      <c r="O212">
        <f t="shared" si="26"/>
        <v>-318.984375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4.3990719445063151</v>
      </c>
    </row>
    <row r="213" spans="1:19" x14ac:dyDescent="0.25">
      <c r="A213" t="s">
        <v>238</v>
      </c>
      <c r="B213">
        <v>6956.5849608999997</v>
      </c>
      <c r="C213">
        <v>6989.6899414</v>
      </c>
      <c r="D213">
        <v>6962.9804688000004</v>
      </c>
      <c r="E213">
        <v>6870.3212891000003</v>
      </c>
      <c r="F213">
        <v>6990.5200194999998</v>
      </c>
      <c r="G213">
        <v>6989.6899414</v>
      </c>
      <c r="H213">
        <v>6966.3798827999999</v>
      </c>
      <c r="I213">
        <v>7039.1298827999999</v>
      </c>
      <c r="J213">
        <v>6971.2084961</v>
      </c>
      <c r="L213" t="str">
        <f t="shared" si="24"/>
        <v>09MAR2025:21:00:00</v>
      </c>
      <c r="M213">
        <v>20</v>
      </c>
      <c r="N213">
        <f t="shared" si="25"/>
        <v>33.104980500000238</v>
      </c>
      <c r="O213" t="str">
        <f t="shared" si="26"/>
        <v/>
      </c>
      <c r="P213">
        <f t="shared" si="27"/>
        <v>33.104980500000238</v>
      </c>
      <c r="Q213" t="str">
        <f t="shared" si="28"/>
        <v/>
      </c>
      <c r="R213">
        <f t="shared" si="29"/>
        <v>1</v>
      </c>
      <c r="S213">
        <f t="shared" si="30"/>
        <v>0.47587976983058833</v>
      </c>
    </row>
    <row r="214" spans="1:19" x14ac:dyDescent="0.25">
      <c r="A214" t="s">
        <v>239</v>
      </c>
      <c r="B214">
        <v>6949.2338866999999</v>
      </c>
      <c r="C214">
        <v>7036.1000977000003</v>
      </c>
      <c r="D214">
        <v>6959.8964844000002</v>
      </c>
      <c r="E214">
        <v>6839.8295897999997</v>
      </c>
      <c r="F214">
        <v>7044.4599608999997</v>
      </c>
      <c r="G214">
        <v>7036.1000977000003</v>
      </c>
      <c r="H214">
        <v>7012.8999022999997</v>
      </c>
      <c r="I214">
        <v>7068.7001952999999</v>
      </c>
      <c r="J214">
        <v>7000.3984375</v>
      </c>
      <c r="L214" t="str">
        <f t="shared" si="24"/>
        <v>09MAR2025:22:00:00</v>
      </c>
      <c r="M214">
        <v>21</v>
      </c>
      <c r="N214">
        <f t="shared" si="25"/>
        <v>86.866211000000476</v>
      </c>
      <c r="O214" t="str">
        <f t="shared" si="26"/>
        <v/>
      </c>
      <c r="P214">
        <f t="shared" si="27"/>
        <v>86.866211000000476</v>
      </c>
      <c r="Q214" t="str">
        <f t="shared" si="28"/>
        <v/>
      </c>
      <c r="R214">
        <f t="shared" si="29"/>
        <v>1</v>
      </c>
      <c r="S214">
        <f t="shared" si="30"/>
        <v>1.2500113309792606</v>
      </c>
    </row>
    <row r="215" spans="1:19" x14ac:dyDescent="0.25">
      <c r="A215" t="s">
        <v>240</v>
      </c>
      <c r="B215">
        <v>6809.2709961</v>
      </c>
      <c r="C215">
        <v>7052.6298827999999</v>
      </c>
      <c r="D215">
        <v>7036.5625</v>
      </c>
      <c r="E215">
        <v>6999.2988280999998</v>
      </c>
      <c r="F215">
        <v>7053.3901366999999</v>
      </c>
      <c r="G215">
        <v>7052.6298827999999</v>
      </c>
      <c r="H215">
        <v>7006.9702147999997</v>
      </c>
      <c r="I215">
        <v>7063.8300780999998</v>
      </c>
      <c r="J215">
        <v>7035.2241211</v>
      </c>
      <c r="L215" t="str">
        <f t="shared" si="24"/>
        <v>09MAR2025:23:00:00</v>
      </c>
      <c r="M215">
        <v>22</v>
      </c>
      <c r="N215">
        <f t="shared" si="25"/>
        <v>243.35888669999986</v>
      </c>
      <c r="O215" t="str">
        <f t="shared" si="26"/>
        <v/>
      </c>
      <c r="P215">
        <f t="shared" si="27"/>
        <v>243.35888669999986</v>
      </c>
      <c r="Q215" t="str">
        <f t="shared" si="28"/>
        <v/>
      </c>
      <c r="R215">
        <f t="shared" si="29"/>
        <v>1</v>
      </c>
      <c r="S215">
        <f t="shared" si="30"/>
        <v>3.5739345201473594</v>
      </c>
    </row>
    <row r="216" spans="1:19" x14ac:dyDescent="0.25">
      <c r="A216" t="s">
        <v>241</v>
      </c>
      <c r="B216">
        <v>6628.1293944999998</v>
      </c>
      <c r="C216">
        <v>7105.8398438000004</v>
      </c>
      <c r="D216">
        <v>7086.0034180000002</v>
      </c>
      <c r="E216">
        <v>7189.6684569999998</v>
      </c>
      <c r="F216">
        <v>7096.8598633000001</v>
      </c>
      <c r="G216">
        <v>7105.8398438000004</v>
      </c>
      <c r="H216">
        <v>7053.9199219000002</v>
      </c>
      <c r="I216">
        <v>7110.8500977000003</v>
      </c>
      <c r="J216">
        <v>7111.4277344000002</v>
      </c>
      <c r="L216" t="str">
        <f t="shared" si="24"/>
        <v>10MAR2025:00:00:00</v>
      </c>
      <c r="M216">
        <v>23</v>
      </c>
      <c r="N216">
        <f t="shared" si="25"/>
        <v>477.71044930000062</v>
      </c>
      <c r="O216" t="str">
        <f t="shared" si="26"/>
        <v/>
      </c>
      <c r="P216">
        <f t="shared" si="27"/>
        <v>477.71044930000062</v>
      </c>
      <c r="Q216" t="str">
        <f t="shared" si="28"/>
        <v/>
      </c>
      <c r="R216">
        <f t="shared" si="29"/>
        <v>1</v>
      </c>
      <c r="S216">
        <f t="shared" si="30"/>
        <v>7.2073193033377292</v>
      </c>
    </row>
    <row r="217" spans="1:19" x14ac:dyDescent="0.25">
      <c r="A217" t="s">
        <v>242</v>
      </c>
      <c r="B217">
        <v>6567.9980469000002</v>
      </c>
      <c r="C217">
        <v>7123.0898438000004</v>
      </c>
      <c r="D217">
        <v>7139.4692383000001</v>
      </c>
      <c r="E217">
        <v>7223.0307616999999</v>
      </c>
      <c r="F217">
        <v>7123.0898438000004</v>
      </c>
      <c r="G217">
        <v>7131.8798827999999</v>
      </c>
      <c r="H217">
        <v>7118.5</v>
      </c>
      <c r="I217">
        <v>7205.8901366999999</v>
      </c>
      <c r="J217">
        <v>7160.4785155999998</v>
      </c>
      <c r="L217" t="str">
        <f t="shared" si="24"/>
        <v>10MAR2025:01:00:00</v>
      </c>
      <c r="M217">
        <v>24</v>
      </c>
      <c r="N217">
        <f t="shared" si="25"/>
        <v>555.09179690000019</v>
      </c>
      <c r="O217" t="str">
        <f t="shared" si="26"/>
        <v/>
      </c>
      <c r="P217">
        <f t="shared" si="27"/>
        <v>555.09179690000019</v>
      </c>
      <c r="Q217" t="str">
        <f t="shared" si="28"/>
        <v/>
      </c>
      <c r="R217">
        <f t="shared" si="29"/>
        <v>1</v>
      </c>
      <c r="S217">
        <f t="shared" si="30"/>
        <v>8.4514610530676926</v>
      </c>
    </row>
    <row r="218" spans="1:19" x14ac:dyDescent="0.25">
      <c r="A218" t="s">
        <v>243</v>
      </c>
      <c r="B218">
        <v>6615.2319336</v>
      </c>
      <c r="C218">
        <v>7114.5498047000001</v>
      </c>
      <c r="D218">
        <v>7219.5361327999999</v>
      </c>
      <c r="E218">
        <v>7360.7319336</v>
      </c>
      <c r="F218">
        <v>7114.5498047000001</v>
      </c>
      <c r="G218">
        <v>7121.2402344000002</v>
      </c>
      <c r="H218">
        <v>7117.0297852000003</v>
      </c>
      <c r="I218">
        <v>7186.6298827999999</v>
      </c>
      <c r="J218">
        <v>7180.0371094000002</v>
      </c>
      <c r="L218" t="str">
        <f t="shared" si="24"/>
        <v>10MAR2025:02:00:00</v>
      </c>
      <c r="M218">
        <v>1</v>
      </c>
      <c r="N218">
        <f t="shared" si="25"/>
        <v>499.31787110000005</v>
      </c>
      <c r="O218" t="str">
        <f t="shared" si="26"/>
        <v/>
      </c>
      <c r="P218">
        <f t="shared" si="27"/>
        <v>499.31787110000005</v>
      </c>
      <c r="Q218" t="str">
        <f t="shared" si="28"/>
        <v/>
      </c>
      <c r="R218">
        <f t="shared" si="29"/>
        <v>1</v>
      </c>
      <c r="S218">
        <f t="shared" si="30"/>
        <v>7.5480024904927561</v>
      </c>
    </row>
    <row r="219" spans="1:19" x14ac:dyDescent="0.25">
      <c r="A219" t="s">
        <v>244</v>
      </c>
      <c r="B219">
        <v>6776.9409180000002</v>
      </c>
      <c r="C219">
        <v>7057.5898438000004</v>
      </c>
      <c r="D219">
        <v>7346.5664063000004</v>
      </c>
      <c r="E219">
        <v>7546.7973633000001</v>
      </c>
      <c r="F219">
        <v>7057.5898438000004</v>
      </c>
      <c r="G219">
        <v>7066.2998047000001</v>
      </c>
      <c r="H219">
        <v>7057.2402344000002</v>
      </c>
      <c r="I219">
        <v>7127.7900391000003</v>
      </c>
      <c r="J219">
        <v>7171.1440430000002</v>
      </c>
      <c r="L219" t="str">
        <f t="shared" si="24"/>
        <v>10MAR2025:03:00:00</v>
      </c>
      <c r="M219">
        <v>2</v>
      </c>
      <c r="N219">
        <f t="shared" si="25"/>
        <v>280.64892580000014</v>
      </c>
      <c r="O219" t="str">
        <f t="shared" si="26"/>
        <v/>
      </c>
      <c r="P219">
        <f t="shared" si="27"/>
        <v>280.64892580000014</v>
      </c>
      <c r="Q219" t="str">
        <f t="shared" si="28"/>
        <v/>
      </c>
      <c r="R219">
        <f t="shared" si="29"/>
        <v>1</v>
      </c>
      <c r="S219">
        <f t="shared" si="30"/>
        <v>4.1412331787426115</v>
      </c>
    </row>
    <row r="220" spans="1:19" x14ac:dyDescent="0.25">
      <c r="A220" t="s">
        <v>245</v>
      </c>
      <c r="B220">
        <v>6875.4257813000004</v>
      </c>
      <c r="C220">
        <v>7007.8798827999999</v>
      </c>
      <c r="D220">
        <v>7347.3925780999998</v>
      </c>
      <c r="E220">
        <v>7620.2397461</v>
      </c>
      <c r="F220">
        <v>7007.8798827999999</v>
      </c>
      <c r="G220">
        <v>7006.5297852000003</v>
      </c>
      <c r="H220">
        <v>7003.4902344000002</v>
      </c>
      <c r="I220">
        <v>7069.8999022999997</v>
      </c>
      <c r="J220">
        <v>7141.6083983999997</v>
      </c>
      <c r="L220" t="str">
        <f t="shared" si="24"/>
        <v>10MAR2025:04:00:00</v>
      </c>
      <c r="M220">
        <v>3</v>
      </c>
      <c r="N220">
        <f t="shared" si="25"/>
        <v>132.45410149999952</v>
      </c>
      <c r="O220" t="str">
        <f t="shared" si="26"/>
        <v/>
      </c>
      <c r="P220">
        <f t="shared" si="27"/>
        <v>132.45410149999952</v>
      </c>
      <c r="Q220" t="str">
        <f t="shared" si="28"/>
        <v/>
      </c>
      <c r="R220">
        <f t="shared" si="29"/>
        <v>1</v>
      </c>
      <c r="S220">
        <f t="shared" si="30"/>
        <v>1.926485801944839</v>
      </c>
    </row>
    <row r="221" spans="1:19" x14ac:dyDescent="0.25">
      <c r="A221" t="s">
        <v>246</v>
      </c>
      <c r="B221">
        <v>6708.8457030999998</v>
      </c>
      <c r="C221">
        <v>6990.0297852000003</v>
      </c>
      <c r="D221">
        <v>7285.2353516000003</v>
      </c>
      <c r="E221">
        <v>7618.640625</v>
      </c>
      <c r="F221">
        <v>6990.0297852000003</v>
      </c>
      <c r="G221">
        <v>6984.25</v>
      </c>
      <c r="H221">
        <v>6986.3100586</v>
      </c>
      <c r="I221">
        <v>7045.8798827999999</v>
      </c>
      <c r="J221">
        <v>7125.0224608999997</v>
      </c>
      <c r="L221" t="str">
        <f t="shared" si="24"/>
        <v>10MAR2025:05:00:00</v>
      </c>
      <c r="M221">
        <v>4</v>
      </c>
      <c r="N221">
        <f t="shared" si="25"/>
        <v>281.18408210000052</v>
      </c>
      <c r="O221" t="str">
        <f t="shared" si="26"/>
        <v/>
      </c>
      <c r="P221">
        <f t="shared" si="27"/>
        <v>281.18408210000052</v>
      </c>
      <c r="Q221" t="str">
        <f t="shared" si="28"/>
        <v/>
      </c>
      <c r="R221">
        <f t="shared" si="29"/>
        <v>1</v>
      </c>
      <c r="S221">
        <f t="shared" si="30"/>
        <v>4.191243837521438</v>
      </c>
    </row>
    <row r="222" spans="1:19" x14ac:dyDescent="0.25">
      <c r="A222" t="s">
        <v>247</v>
      </c>
      <c r="B222">
        <v>6817.6660155999998</v>
      </c>
      <c r="C222">
        <v>6964.6699219000002</v>
      </c>
      <c r="D222">
        <v>7215.4589844000002</v>
      </c>
      <c r="E222">
        <v>7515.0756836</v>
      </c>
      <c r="F222">
        <v>6964.6699219000002</v>
      </c>
      <c r="G222">
        <v>6946.3901366999999</v>
      </c>
      <c r="H222">
        <v>6963.1401366999999</v>
      </c>
      <c r="I222">
        <v>7007.3598633000001</v>
      </c>
      <c r="J222">
        <v>7079.3276366999999</v>
      </c>
      <c r="L222" t="str">
        <f t="shared" si="24"/>
        <v>10MAR2025:06:00:00</v>
      </c>
      <c r="M222">
        <v>5</v>
      </c>
      <c r="N222">
        <f t="shared" si="25"/>
        <v>147.00390630000038</v>
      </c>
      <c r="O222" t="str">
        <f t="shared" si="26"/>
        <v/>
      </c>
      <c r="P222">
        <f t="shared" si="27"/>
        <v>147.00390630000038</v>
      </c>
      <c r="Q222" t="str">
        <f t="shared" si="28"/>
        <v/>
      </c>
      <c r="R222">
        <f t="shared" si="29"/>
        <v>1</v>
      </c>
      <c r="S222">
        <f t="shared" si="30"/>
        <v>2.1562204127281976</v>
      </c>
    </row>
    <row r="223" spans="1:19" x14ac:dyDescent="0.25">
      <c r="A223" t="s">
        <v>248</v>
      </c>
      <c r="B223">
        <v>6606.1123047000001</v>
      </c>
      <c r="C223">
        <v>6985.6601563000004</v>
      </c>
      <c r="D223">
        <v>7201.5625</v>
      </c>
      <c r="E223">
        <v>7410.7275391000003</v>
      </c>
      <c r="F223">
        <v>6985.6601563000004</v>
      </c>
      <c r="G223">
        <v>6963.4702147999997</v>
      </c>
      <c r="H223">
        <v>6992.0498047000001</v>
      </c>
      <c r="I223">
        <v>7025.4199219000002</v>
      </c>
      <c r="J223">
        <v>7075.4658202999999</v>
      </c>
      <c r="L223" t="str">
        <f t="shared" si="24"/>
        <v>10MAR2025:07:00:00</v>
      </c>
      <c r="M223">
        <v>6</v>
      </c>
      <c r="N223">
        <f t="shared" si="25"/>
        <v>379.54785160000029</v>
      </c>
      <c r="O223" t="str">
        <f t="shared" si="26"/>
        <v/>
      </c>
      <c r="P223">
        <f t="shared" si="27"/>
        <v>379.54785160000029</v>
      </c>
      <c r="Q223" t="str">
        <f t="shared" si="28"/>
        <v/>
      </c>
      <c r="R223">
        <f t="shared" si="29"/>
        <v>1</v>
      </c>
      <c r="S223">
        <f t="shared" si="30"/>
        <v>5.7454041665317481</v>
      </c>
    </row>
    <row r="224" spans="1:19" x14ac:dyDescent="0.25">
      <c r="A224" t="s">
        <v>249</v>
      </c>
      <c r="B224">
        <v>6619.3076172000001</v>
      </c>
      <c r="C224">
        <v>7056.9301758000001</v>
      </c>
      <c r="D224">
        <v>7164.8398438000004</v>
      </c>
      <c r="E224">
        <v>7237.8891602000003</v>
      </c>
      <c r="F224">
        <v>7056.9301758000001</v>
      </c>
      <c r="G224">
        <v>7029.4799805000002</v>
      </c>
      <c r="H224">
        <v>7058.9199219000002</v>
      </c>
      <c r="I224">
        <v>7085.0698241999999</v>
      </c>
      <c r="J224">
        <v>7093.6582030999998</v>
      </c>
      <c r="L224" t="str">
        <f t="shared" si="24"/>
        <v>10MAR2025:08:00:00</v>
      </c>
      <c r="M224">
        <v>7</v>
      </c>
      <c r="N224">
        <f t="shared" si="25"/>
        <v>437.62255860000005</v>
      </c>
      <c r="O224" t="str">
        <f t="shared" si="26"/>
        <v/>
      </c>
      <c r="P224">
        <f t="shared" si="27"/>
        <v>437.62255860000005</v>
      </c>
      <c r="Q224" t="str">
        <f t="shared" si="28"/>
        <v/>
      </c>
      <c r="R224">
        <f t="shared" si="29"/>
        <v>1</v>
      </c>
      <c r="S224">
        <f t="shared" si="30"/>
        <v>6.6113041409777624</v>
      </c>
    </row>
    <row r="225" spans="1:19" x14ac:dyDescent="0.25">
      <c r="A225" t="s">
        <v>250</v>
      </c>
      <c r="B225">
        <v>6641.7973633000001</v>
      </c>
      <c r="C225">
        <v>7498.4301758000001</v>
      </c>
      <c r="D225">
        <v>7428.1030272999997</v>
      </c>
      <c r="E225">
        <v>7410.3344727000003</v>
      </c>
      <c r="F225">
        <v>7498.4301758000001</v>
      </c>
      <c r="G225">
        <v>7493.3701172000001</v>
      </c>
      <c r="H225">
        <v>7509.6899414</v>
      </c>
      <c r="I225">
        <v>7522.3100586</v>
      </c>
      <c r="J225">
        <v>7486.8266602000003</v>
      </c>
      <c r="L225" t="str">
        <f t="shared" si="24"/>
        <v>10MAR2025:09:00:00</v>
      </c>
      <c r="M225">
        <v>8</v>
      </c>
      <c r="N225">
        <f t="shared" si="25"/>
        <v>856.6328125</v>
      </c>
      <c r="O225" t="str">
        <f t="shared" si="26"/>
        <v/>
      </c>
      <c r="P225">
        <f t="shared" si="27"/>
        <v>856.6328125</v>
      </c>
      <c r="Q225" t="str">
        <f t="shared" si="28"/>
        <v/>
      </c>
      <c r="R225">
        <f t="shared" si="29"/>
        <v>1</v>
      </c>
      <c r="S225">
        <f t="shared" si="30"/>
        <v>12.897605356547329</v>
      </c>
    </row>
    <row r="226" spans="1:19" x14ac:dyDescent="0.25">
      <c r="A226" t="s">
        <v>251</v>
      </c>
      <c r="B226">
        <v>7585.0498047000001</v>
      </c>
      <c r="C226">
        <v>7905.0600586</v>
      </c>
      <c r="D226">
        <v>7540.2636719000002</v>
      </c>
      <c r="E226">
        <v>7418.0102539</v>
      </c>
      <c r="F226">
        <v>7905.0600586</v>
      </c>
      <c r="G226">
        <v>7950.2402344000002</v>
      </c>
      <c r="H226">
        <v>7929.25</v>
      </c>
      <c r="I226">
        <v>7988.8598633000001</v>
      </c>
      <c r="J226">
        <v>7838.2841797000001</v>
      </c>
      <c r="L226" t="str">
        <f t="shared" si="24"/>
        <v>10MAR2025:10:00:00</v>
      </c>
      <c r="M226">
        <v>9</v>
      </c>
      <c r="N226">
        <f t="shared" si="25"/>
        <v>320.01025389999995</v>
      </c>
      <c r="O226" t="str">
        <f t="shared" si="26"/>
        <v/>
      </c>
      <c r="P226">
        <f t="shared" si="27"/>
        <v>320.01025389999995</v>
      </c>
      <c r="Q226" t="str">
        <f t="shared" si="28"/>
        <v/>
      </c>
      <c r="R226">
        <f t="shared" si="29"/>
        <v>1</v>
      </c>
      <c r="S226">
        <f t="shared" si="30"/>
        <v>4.2189604833142793</v>
      </c>
    </row>
    <row r="227" spans="1:19" x14ac:dyDescent="0.25">
      <c r="A227" t="s">
        <v>252</v>
      </c>
      <c r="B227">
        <v>7570.8046875</v>
      </c>
      <c r="C227">
        <v>7888.0498047000001</v>
      </c>
      <c r="D227">
        <v>7528.0893555000002</v>
      </c>
      <c r="E227">
        <v>7474.2124022999997</v>
      </c>
      <c r="F227">
        <v>7888.0498047000001</v>
      </c>
      <c r="G227">
        <v>7952.1298827999999</v>
      </c>
      <c r="H227">
        <v>7919.5297852000003</v>
      </c>
      <c r="I227">
        <v>7997.8100586</v>
      </c>
      <c r="J227">
        <v>7846.3471680000002</v>
      </c>
      <c r="L227" t="str">
        <f t="shared" si="24"/>
        <v>10MAR2025:11:00:00</v>
      </c>
      <c r="M227">
        <v>10</v>
      </c>
      <c r="N227">
        <f t="shared" si="25"/>
        <v>317.2451172000001</v>
      </c>
      <c r="O227" t="str">
        <f t="shared" si="26"/>
        <v/>
      </c>
      <c r="P227">
        <f t="shared" si="27"/>
        <v>317.2451172000001</v>
      </c>
      <c r="Q227" t="str">
        <f t="shared" si="28"/>
        <v/>
      </c>
      <c r="R227">
        <f t="shared" si="29"/>
        <v>1</v>
      </c>
      <c r="S227">
        <f t="shared" si="30"/>
        <v>4.1903751357342101</v>
      </c>
    </row>
    <row r="228" spans="1:19" x14ac:dyDescent="0.25">
      <c r="A228" t="s">
        <v>253</v>
      </c>
      <c r="B228">
        <v>7586.5742188000004</v>
      </c>
      <c r="C228">
        <v>7764.0498047000001</v>
      </c>
      <c r="D228">
        <v>7399.1269530999998</v>
      </c>
      <c r="E228">
        <v>7453.8916016000003</v>
      </c>
      <c r="F228">
        <v>7764.0498047000001</v>
      </c>
      <c r="G228">
        <v>7841.1699219000002</v>
      </c>
      <c r="H228">
        <v>7790.2099608999997</v>
      </c>
      <c r="I228">
        <v>7882.3100586</v>
      </c>
      <c r="J228">
        <v>7746.3261719000002</v>
      </c>
      <c r="L228" t="str">
        <f t="shared" si="24"/>
        <v>10MAR2025:12:00:00</v>
      </c>
      <c r="M228">
        <v>11</v>
      </c>
      <c r="N228">
        <f t="shared" si="25"/>
        <v>177.47558589999971</v>
      </c>
      <c r="O228" t="str">
        <f t="shared" si="26"/>
        <v/>
      </c>
      <c r="P228">
        <f t="shared" si="27"/>
        <v>177.47558589999971</v>
      </c>
      <c r="Q228" t="str">
        <f t="shared" si="28"/>
        <v/>
      </c>
      <c r="R228">
        <f t="shared" si="29"/>
        <v>1</v>
      </c>
      <c r="S228">
        <f t="shared" si="30"/>
        <v>2.3393376348998762</v>
      </c>
    </row>
    <row r="229" spans="1:19" x14ac:dyDescent="0.25">
      <c r="A229" t="s">
        <v>254</v>
      </c>
      <c r="B229">
        <v>7814.7529297000001</v>
      </c>
      <c r="C229">
        <v>7622.6801758000001</v>
      </c>
      <c r="D229">
        <v>7336.5571289</v>
      </c>
      <c r="E229">
        <v>7418.5351563000004</v>
      </c>
      <c r="F229">
        <v>7622.6801758000001</v>
      </c>
      <c r="G229">
        <v>7698.7900391000003</v>
      </c>
      <c r="H229">
        <v>7635.2299805000002</v>
      </c>
      <c r="I229">
        <v>7753.7700194999998</v>
      </c>
      <c r="J229">
        <v>7625.8007813000004</v>
      </c>
      <c r="L229" t="str">
        <f t="shared" si="24"/>
        <v>10MAR2025:13:00:00</v>
      </c>
      <c r="M229">
        <v>12</v>
      </c>
      <c r="N229">
        <f t="shared" si="25"/>
        <v>-192.07275389999995</v>
      </c>
      <c r="O229">
        <f t="shared" si="26"/>
        <v>-192.07275389999995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2.4578224753597349</v>
      </c>
    </row>
    <row r="230" spans="1:19" x14ac:dyDescent="0.25">
      <c r="A230" t="s">
        <v>255</v>
      </c>
      <c r="B230">
        <v>7908.0820313000004</v>
      </c>
      <c r="C230">
        <v>7580.1298827999999</v>
      </c>
      <c r="D230">
        <v>7225.4233397999997</v>
      </c>
      <c r="E230">
        <v>7286.4736327999999</v>
      </c>
      <c r="F230">
        <v>7580.1298827999999</v>
      </c>
      <c r="G230">
        <v>7666.9301758000001</v>
      </c>
      <c r="H230">
        <v>7590.0800780999998</v>
      </c>
      <c r="I230">
        <v>7735.25</v>
      </c>
      <c r="J230">
        <v>7571.7734375</v>
      </c>
      <c r="L230" t="str">
        <f t="shared" si="24"/>
        <v>10MAR2025:14:00:00</v>
      </c>
      <c r="M230">
        <v>13</v>
      </c>
      <c r="N230">
        <f t="shared" si="25"/>
        <v>-327.95214850000048</v>
      </c>
      <c r="O230">
        <f t="shared" si="26"/>
        <v>-327.95214850000048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4.1470504125017129</v>
      </c>
    </row>
    <row r="231" spans="1:19" x14ac:dyDescent="0.25">
      <c r="A231" t="s">
        <v>256</v>
      </c>
      <c r="B231">
        <v>7813.2778319999998</v>
      </c>
      <c r="C231">
        <v>7520.3701172000001</v>
      </c>
      <c r="D231">
        <v>7155.8662108999997</v>
      </c>
      <c r="E231">
        <v>7169.4296875</v>
      </c>
      <c r="F231">
        <v>7520.3701172000001</v>
      </c>
      <c r="G231">
        <v>7601.5498047000001</v>
      </c>
      <c r="H231">
        <v>7513.1699219000002</v>
      </c>
      <c r="I231">
        <v>7678.1098633000001</v>
      </c>
      <c r="J231">
        <v>7496.5263672000001</v>
      </c>
      <c r="L231" t="str">
        <f t="shared" si="24"/>
        <v>10MAR2025:15:00:00</v>
      </c>
      <c r="M231">
        <v>14</v>
      </c>
      <c r="N231">
        <f t="shared" si="25"/>
        <v>-292.90771479999967</v>
      </c>
      <c r="O231">
        <f t="shared" si="26"/>
        <v>-292.90771479999967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3.7488455050243972</v>
      </c>
    </row>
    <row r="232" spans="1:19" x14ac:dyDescent="0.25">
      <c r="A232" t="s">
        <v>257</v>
      </c>
      <c r="B232">
        <v>7778.9916991999999</v>
      </c>
      <c r="C232">
        <v>7368.4199219000002</v>
      </c>
      <c r="D232">
        <v>7210.5712891000003</v>
      </c>
      <c r="E232">
        <v>7263.0346680000002</v>
      </c>
      <c r="F232">
        <v>7368.4199219000002</v>
      </c>
      <c r="G232">
        <v>7461.0498047000001</v>
      </c>
      <c r="H232">
        <v>7355.9799805000002</v>
      </c>
      <c r="I232">
        <v>7545.0297852000003</v>
      </c>
      <c r="J232">
        <v>7398.703125</v>
      </c>
      <c r="L232" t="str">
        <f t="shared" si="24"/>
        <v>10MAR2025:16:00:00</v>
      </c>
      <c r="M232">
        <v>15</v>
      </c>
      <c r="N232">
        <f t="shared" si="25"/>
        <v>-410.57177729999967</v>
      </c>
      <c r="O232">
        <f t="shared" si="26"/>
        <v>-410.57177729999967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5.2779562336108841</v>
      </c>
    </row>
    <row r="233" spans="1:19" x14ac:dyDescent="0.25">
      <c r="A233" t="s">
        <v>258</v>
      </c>
      <c r="B233">
        <v>7611.0380858999997</v>
      </c>
      <c r="C233">
        <v>7306.6000977000003</v>
      </c>
      <c r="D233">
        <v>7257.7045897999997</v>
      </c>
      <c r="E233">
        <v>7255.8354491999999</v>
      </c>
      <c r="F233">
        <v>7306.6000977000003</v>
      </c>
      <c r="G233">
        <v>7402.1401366999999</v>
      </c>
      <c r="H233">
        <v>7292.4399414</v>
      </c>
      <c r="I233">
        <v>7499.0898438000004</v>
      </c>
      <c r="J233">
        <v>7351.2211914</v>
      </c>
      <c r="L233" t="str">
        <f t="shared" si="24"/>
        <v>10MAR2025:17:00:00</v>
      </c>
      <c r="M233">
        <v>16</v>
      </c>
      <c r="N233">
        <f t="shared" si="25"/>
        <v>-304.43798819999938</v>
      </c>
      <c r="O233">
        <f t="shared" si="26"/>
        <v>-304.43798819999938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3.9999535511981321</v>
      </c>
    </row>
    <row r="234" spans="1:19" x14ac:dyDescent="0.25">
      <c r="A234" t="s">
        <v>259</v>
      </c>
      <c r="B234">
        <v>7526.7465819999998</v>
      </c>
      <c r="C234">
        <v>7203.0097655999998</v>
      </c>
      <c r="D234">
        <v>7230.7070313000004</v>
      </c>
      <c r="E234">
        <v>7227.6181641000003</v>
      </c>
      <c r="F234">
        <v>7203.0097655999998</v>
      </c>
      <c r="G234">
        <v>7295.8100586</v>
      </c>
      <c r="H234">
        <v>7184.0698241999999</v>
      </c>
      <c r="I234">
        <v>7404.0600586</v>
      </c>
      <c r="J234">
        <v>7262.9135741999999</v>
      </c>
      <c r="L234" t="str">
        <f t="shared" si="24"/>
        <v>10MAR2025:18:00:00</v>
      </c>
      <c r="M234">
        <v>17</v>
      </c>
      <c r="N234">
        <f t="shared" si="25"/>
        <v>-323.73681639999995</v>
      </c>
      <c r="O234">
        <f t="shared" si="26"/>
        <v>-323.73681639999995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4.3011520697960961</v>
      </c>
    </row>
    <row r="235" spans="1:19" x14ac:dyDescent="0.25">
      <c r="A235" t="s">
        <v>260</v>
      </c>
      <c r="B235">
        <v>7438.1699219000002</v>
      </c>
      <c r="C235">
        <v>7063.1899414</v>
      </c>
      <c r="D235">
        <v>7097.8369141000003</v>
      </c>
      <c r="E235">
        <v>7167.4389647999997</v>
      </c>
      <c r="F235">
        <v>7063.1899414</v>
      </c>
      <c r="G235">
        <v>7127.3798827999999</v>
      </c>
      <c r="H235">
        <v>7054.1401366999999</v>
      </c>
      <c r="I235">
        <v>7236.5200194999998</v>
      </c>
      <c r="J235">
        <v>7129.734375</v>
      </c>
      <c r="L235" t="str">
        <f t="shared" si="24"/>
        <v>10MAR2025:19:00:00</v>
      </c>
      <c r="M235">
        <v>18</v>
      </c>
      <c r="N235">
        <f t="shared" si="25"/>
        <v>-374.97998050000024</v>
      </c>
      <c r="O235">
        <f t="shared" si="26"/>
        <v>-374.97998050000024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5.0412935498550109</v>
      </c>
    </row>
    <row r="236" spans="1:19" x14ac:dyDescent="0.25">
      <c r="A236" t="s">
        <v>261</v>
      </c>
      <c r="B236">
        <v>6839.2675780999998</v>
      </c>
      <c r="C236">
        <v>6937.4501952999999</v>
      </c>
      <c r="D236">
        <v>7083.1450194999998</v>
      </c>
      <c r="E236">
        <v>7218.1738280999998</v>
      </c>
      <c r="F236">
        <v>6937.4501952999999</v>
      </c>
      <c r="G236">
        <v>7003.2099608999997</v>
      </c>
      <c r="H236">
        <v>6936.5400391000003</v>
      </c>
      <c r="I236">
        <v>7115.1401366999999</v>
      </c>
      <c r="J236">
        <v>7042.1035155999998</v>
      </c>
      <c r="L236" t="str">
        <f t="shared" si="24"/>
        <v>10MAR2025:20:00:00</v>
      </c>
      <c r="M236">
        <v>19</v>
      </c>
      <c r="N236">
        <f t="shared" si="25"/>
        <v>98.182617200000095</v>
      </c>
      <c r="O236" t="str">
        <f t="shared" si="26"/>
        <v/>
      </c>
      <c r="P236">
        <f t="shared" si="27"/>
        <v>98.182617200000095</v>
      </c>
      <c r="Q236" t="str">
        <f t="shared" si="28"/>
        <v/>
      </c>
      <c r="R236">
        <f t="shared" si="29"/>
        <v>1</v>
      </c>
      <c r="S236">
        <f t="shared" si="30"/>
        <v>1.435572100065077</v>
      </c>
    </row>
    <row r="237" spans="1:19" x14ac:dyDescent="0.25">
      <c r="A237" t="s">
        <v>262</v>
      </c>
      <c r="B237">
        <v>6812.8730469000002</v>
      </c>
      <c r="C237">
        <v>6969.7900391000003</v>
      </c>
      <c r="D237">
        <v>7116.5815430000002</v>
      </c>
      <c r="E237">
        <v>7188.9458008000001</v>
      </c>
      <c r="F237">
        <v>6969.7900391000003</v>
      </c>
      <c r="G237">
        <v>7012.5</v>
      </c>
      <c r="H237">
        <v>6970.0600586</v>
      </c>
      <c r="I237">
        <v>7114.8701172000001</v>
      </c>
      <c r="J237">
        <v>7051.2333983999997</v>
      </c>
      <c r="L237" t="str">
        <f t="shared" si="24"/>
        <v>10MAR2025:21:00:00</v>
      </c>
      <c r="M237">
        <v>20</v>
      </c>
      <c r="N237">
        <f t="shared" si="25"/>
        <v>156.9169922000001</v>
      </c>
      <c r="O237" t="str">
        <f t="shared" si="26"/>
        <v/>
      </c>
      <c r="P237">
        <f t="shared" si="27"/>
        <v>156.9169922000001</v>
      </c>
      <c r="Q237" t="str">
        <f t="shared" si="28"/>
        <v/>
      </c>
      <c r="R237">
        <f t="shared" si="29"/>
        <v>1</v>
      </c>
      <c r="S237">
        <f t="shared" si="30"/>
        <v>2.303242569174258</v>
      </c>
    </row>
    <row r="238" spans="1:19" x14ac:dyDescent="0.25">
      <c r="A238" t="s">
        <v>263</v>
      </c>
      <c r="B238">
        <v>7078.9804688000004</v>
      </c>
      <c r="C238">
        <v>7029.25</v>
      </c>
      <c r="D238">
        <v>7162.8530272999997</v>
      </c>
      <c r="E238">
        <v>7216.3847655999998</v>
      </c>
      <c r="F238">
        <v>7029.25</v>
      </c>
      <c r="G238">
        <v>7063.2700194999998</v>
      </c>
      <c r="H238">
        <v>7016.8300780999998</v>
      </c>
      <c r="I238">
        <v>7160.5200194999998</v>
      </c>
      <c r="J238">
        <v>7097.2514647999997</v>
      </c>
      <c r="L238" t="str">
        <f t="shared" si="24"/>
        <v>10MAR2025:22:00:00</v>
      </c>
      <c r="M238">
        <v>21</v>
      </c>
      <c r="N238">
        <f t="shared" si="25"/>
        <v>-49.730468800000381</v>
      </c>
      <c r="O238">
        <f t="shared" si="26"/>
        <v>-49.730468800000381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0.70250891380733649</v>
      </c>
    </row>
    <row r="239" spans="1:19" x14ac:dyDescent="0.25">
      <c r="A239" t="s">
        <v>264</v>
      </c>
      <c r="B239">
        <v>7106.3505858999997</v>
      </c>
      <c r="C239">
        <v>7062.8901366999999</v>
      </c>
      <c r="D239">
        <v>7243.6323241999999</v>
      </c>
      <c r="E239">
        <v>7307.515625</v>
      </c>
      <c r="F239">
        <v>7062.8901366999999</v>
      </c>
      <c r="G239">
        <v>7115.3100586</v>
      </c>
      <c r="H239">
        <v>7044.7597655999998</v>
      </c>
      <c r="I239">
        <v>7186.5498047000001</v>
      </c>
      <c r="J239">
        <v>7143.4052733999997</v>
      </c>
      <c r="L239" t="str">
        <f t="shared" si="24"/>
        <v>10MAR2025:23:00:00</v>
      </c>
      <c r="M239">
        <v>22</v>
      </c>
      <c r="N239">
        <f t="shared" si="25"/>
        <v>-43.460449199999857</v>
      </c>
      <c r="O239">
        <f t="shared" si="26"/>
        <v>-43.460449199999857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0.61157198304051463</v>
      </c>
    </row>
    <row r="240" spans="1:19" x14ac:dyDescent="0.25">
      <c r="A240" t="s">
        <v>265</v>
      </c>
      <c r="B240">
        <v>7599.4882813000004</v>
      </c>
      <c r="C240">
        <v>7146.1699219000002</v>
      </c>
      <c r="D240">
        <v>7261.4370116999999</v>
      </c>
      <c r="E240">
        <v>7320.5097655999998</v>
      </c>
      <c r="F240">
        <v>7146.1699219000002</v>
      </c>
      <c r="G240">
        <v>7193.3798827999999</v>
      </c>
      <c r="H240">
        <v>7123.1000977000003</v>
      </c>
      <c r="I240">
        <v>7225.5698241999999</v>
      </c>
      <c r="J240">
        <v>7201.7460938000004</v>
      </c>
      <c r="L240" t="str">
        <f t="shared" si="24"/>
        <v>11MAR2025:00:00:00</v>
      </c>
      <c r="M240">
        <v>23</v>
      </c>
      <c r="N240">
        <f t="shared" si="25"/>
        <v>-453.31835940000019</v>
      </c>
      <c r="O240">
        <f t="shared" si="26"/>
        <v>-453.31835940000019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5.9651168949819562</v>
      </c>
    </row>
    <row r="241" spans="1:19" x14ac:dyDescent="0.25">
      <c r="A241" t="s">
        <v>266</v>
      </c>
      <c r="B241">
        <v>7749.9946289</v>
      </c>
      <c r="C241">
        <v>7390.5200194999998</v>
      </c>
      <c r="D241">
        <v>7120.4785155999998</v>
      </c>
      <c r="E241">
        <v>7129.1494141000003</v>
      </c>
      <c r="F241">
        <v>7313.4501952999999</v>
      </c>
      <c r="G241">
        <v>7170.9301758000001</v>
      </c>
      <c r="H241">
        <v>7147.5200194999998</v>
      </c>
      <c r="I241">
        <v>7390.5200194999998</v>
      </c>
      <c r="J241">
        <v>7230.3139647999997</v>
      </c>
      <c r="L241" t="str">
        <f t="shared" si="24"/>
        <v>11MAR2025:01:00:00</v>
      </c>
      <c r="M241">
        <v>24</v>
      </c>
      <c r="N241">
        <f t="shared" si="25"/>
        <v>-359.47460940000019</v>
      </c>
      <c r="O241">
        <f t="shared" si="26"/>
        <v>-359.47460940000019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4.6383852713846645</v>
      </c>
    </row>
    <row r="242" spans="1:19" x14ac:dyDescent="0.25">
      <c r="A242" t="s">
        <v>267</v>
      </c>
      <c r="B242">
        <v>7666.9291991999999</v>
      </c>
      <c r="C242">
        <v>7373.7797852000003</v>
      </c>
      <c r="D242">
        <v>7194.6621094000002</v>
      </c>
      <c r="E242">
        <v>7231.2573241999999</v>
      </c>
      <c r="F242">
        <v>7294.6098633000001</v>
      </c>
      <c r="G242">
        <v>7126.0097655999998</v>
      </c>
      <c r="H242">
        <v>7105.7797852000003</v>
      </c>
      <c r="I242">
        <v>7373.7797852000003</v>
      </c>
      <c r="J242">
        <v>7226.2871094000002</v>
      </c>
      <c r="L242" t="str">
        <f t="shared" si="24"/>
        <v>11MAR2025:02:00:00</v>
      </c>
      <c r="M242">
        <v>1</v>
      </c>
      <c r="N242">
        <f t="shared" si="25"/>
        <v>-293.14941399999952</v>
      </c>
      <c r="O242">
        <f t="shared" si="26"/>
        <v>-293.14941399999952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3.8235570772009737</v>
      </c>
    </row>
    <row r="243" spans="1:19" x14ac:dyDescent="0.25">
      <c r="A243" t="s">
        <v>268</v>
      </c>
      <c r="B243">
        <v>7658.9277344000002</v>
      </c>
      <c r="C243">
        <v>7386.4199219000002</v>
      </c>
      <c r="D243">
        <v>7312.5761719000002</v>
      </c>
      <c r="E243">
        <v>7454.9780272999997</v>
      </c>
      <c r="F243">
        <v>7302.4199219000002</v>
      </c>
      <c r="G243">
        <v>7062.2900391000003</v>
      </c>
      <c r="H243">
        <v>7042.2998047000001</v>
      </c>
      <c r="I243">
        <v>7386.4199219000002</v>
      </c>
      <c r="J243">
        <v>7249.6816405999998</v>
      </c>
      <c r="L243" t="str">
        <f t="shared" si="24"/>
        <v>11MAR2025:03:00:00</v>
      </c>
      <c r="M243">
        <v>2</v>
      </c>
      <c r="N243">
        <f t="shared" si="25"/>
        <v>-272.5078125</v>
      </c>
      <c r="O243">
        <f t="shared" si="26"/>
        <v>-272.5078125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3.5580413074800767</v>
      </c>
    </row>
    <row r="244" spans="1:19" x14ac:dyDescent="0.25">
      <c r="A244" t="s">
        <v>269</v>
      </c>
      <c r="B244">
        <v>7610.6699219000002</v>
      </c>
      <c r="C244">
        <v>7291.1499022999997</v>
      </c>
      <c r="D244">
        <v>7306.3535155999998</v>
      </c>
      <c r="E244">
        <v>7434.3530272999997</v>
      </c>
      <c r="F244">
        <v>7192.6201172000001</v>
      </c>
      <c r="G244">
        <v>6995.0200194999998</v>
      </c>
      <c r="H244">
        <v>6980.0698241999999</v>
      </c>
      <c r="I244">
        <v>7291.1499022999997</v>
      </c>
      <c r="J244">
        <v>7178.6425780999998</v>
      </c>
      <c r="L244" t="str">
        <f t="shared" si="24"/>
        <v>11MAR2025:04:00:00</v>
      </c>
      <c r="M244">
        <v>3</v>
      </c>
      <c r="N244">
        <f t="shared" si="25"/>
        <v>-319.52001960000052</v>
      </c>
      <c r="O244">
        <f t="shared" si="26"/>
        <v>-319.52001960000052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4.1983166117948327</v>
      </c>
    </row>
    <row r="245" spans="1:19" x14ac:dyDescent="0.25">
      <c r="A245" t="s">
        <v>270</v>
      </c>
      <c r="B245">
        <v>7553.2700194999998</v>
      </c>
      <c r="C245">
        <v>7221.4101563000004</v>
      </c>
      <c r="D245">
        <v>7237.4389647999997</v>
      </c>
      <c r="E245">
        <v>7356.8730469000002</v>
      </c>
      <c r="F245">
        <v>7143.6899414</v>
      </c>
      <c r="G245">
        <v>6955.6000977000003</v>
      </c>
      <c r="H245">
        <v>6944.4101563000004</v>
      </c>
      <c r="I245">
        <v>7221.4101563000004</v>
      </c>
      <c r="J245">
        <v>7124.3974608999997</v>
      </c>
      <c r="L245" t="str">
        <f t="shared" si="24"/>
        <v>11MAR2025:05:00:00</v>
      </c>
      <c r="M245">
        <v>4</v>
      </c>
      <c r="N245">
        <f t="shared" si="25"/>
        <v>-331.85986319999938</v>
      </c>
      <c r="O245">
        <f t="shared" si="26"/>
        <v>-331.85986319999938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4.3935919455182848</v>
      </c>
    </row>
    <row r="246" spans="1:19" x14ac:dyDescent="0.25">
      <c r="A246" t="s">
        <v>271</v>
      </c>
      <c r="B246">
        <v>7560.6738280999998</v>
      </c>
      <c r="C246">
        <v>7138.3798827999999</v>
      </c>
      <c r="D246">
        <v>7183.6708983999997</v>
      </c>
      <c r="E246">
        <v>7246.2138672000001</v>
      </c>
      <c r="F246">
        <v>7106.3500977000003</v>
      </c>
      <c r="G246">
        <v>6897.5200194999998</v>
      </c>
      <c r="H246">
        <v>6892.3999022999997</v>
      </c>
      <c r="I246">
        <v>7138.3798827999999</v>
      </c>
      <c r="J246">
        <v>7056.1728516000003</v>
      </c>
      <c r="L246" t="str">
        <f t="shared" si="24"/>
        <v>11MAR2025:06:00:00</v>
      </c>
      <c r="M246">
        <v>5</v>
      </c>
      <c r="N246">
        <f t="shared" si="25"/>
        <v>-422.2939452999999</v>
      </c>
      <c r="O246">
        <f t="shared" si="26"/>
        <v>-422.2939452999999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5.5854009166551037</v>
      </c>
    </row>
    <row r="247" spans="1:19" x14ac:dyDescent="0.25">
      <c r="A247" t="s">
        <v>272</v>
      </c>
      <c r="B247">
        <v>7595.4306641000003</v>
      </c>
      <c r="C247">
        <v>7111.0698241999999</v>
      </c>
      <c r="D247">
        <v>7188.8745116999999</v>
      </c>
      <c r="E247">
        <v>7244.9077147999997</v>
      </c>
      <c r="F247">
        <v>7098.6000977000003</v>
      </c>
      <c r="G247">
        <v>6897.6899414</v>
      </c>
      <c r="H247">
        <v>6896.4702147999997</v>
      </c>
      <c r="I247">
        <v>7111.0698241999999</v>
      </c>
      <c r="J247">
        <v>7049.7475586</v>
      </c>
      <c r="L247" t="str">
        <f t="shared" si="24"/>
        <v>11MAR2025:07:00:00</v>
      </c>
      <c r="M247">
        <v>6</v>
      </c>
      <c r="N247">
        <f t="shared" si="25"/>
        <v>-484.36083990000043</v>
      </c>
      <c r="O247">
        <f t="shared" si="26"/>
        <v>-484.36083990000043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6.3770029814022857</v>
      </c>
    </row>
    <row r="248" spans="1:19" x14ac:dyDescent="0.25">
      <c r="A248" t="s">
        <v>273</v>
      </c>
      <c r="B248">
        <v>7603.9321289</v>
      </c>
      <c r="C248">
        <v>7152.8398438000004</v>
      </c>
      <c r="D248">
        <v>7164.3496094000002</v>
      </c>
      <c r="E248">
        <v>7157.046875</v>
      </c>
      <c r="F248">
        <v>7164.6201172000001</v>
      </c>
      <c r="G248">
        <v>6948.3901366999999</v>
      </c>
      <c r="H248">
        <v>6951.0297852000003</v>
      </c>
      <c r="I248">
        <v>7152.8398438000004</v>
      </c>
      <c r="J248">
        <v>7074.7856444999998</v>
      </c>
      <c r="L248" t="str">
        <f t="shared" si="24"/>
        <v>11MAR2025:08:00:00</v>
      </c>
      <c r="M248">
        <v>7</v>
      </c>
      <c r="N248">
        <f t="shared" si="25"/>
        <v>-451.09228509999957</v>
      </c>
      <c r="O248">
        <f t="shared" si="26"/>
        <v>-451.09228509999957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5.9323554899385389</v>
      </c>
    </row>
    <row r="249" spans="1:19" x14ac:dyDescent="0.25">
      <c r="A249" t="s">
        <v>274</v>
      </c>
      <c r="B249">
        <v>7669.8422852000003</v>
      </c>
      <c r="C249">
        <v>7462.9301758000001</v>
      </c>
      <c r="D249">
        <v>7434.6699219000002</v>
      </c>
      <c r="E249">
        <v>7345.6601563000004</v>
      </c>
      <c r="F249">
        <v>7477.1899414</v>
      </c>
      <c r="G249">
        <v>7407.6899414</v>
      </c>
      <c r="H249">
        <v>7404.8798827999999</v>
      </c>
      <c r="I249">
        <v>7462.9301758000001</v>
      </c>
      <c r="J249">
        <v>7419.6699219000002</v>
      </c>
      <c r="L249" t="str">
        <f t="shared" si="24"/>
        <v>11MAR2025:09:00:00</v>
      </c>
      <c r="M249">
        <v>8</v>
      </c>
      <c r="N249">
        <f t="shared" si="25"/>
        <v>-206.91210940000019</v>
      </c>
      <c r="O249">
        <f t="shared" si="26"/>
        <v>-206.91210940000019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2.6977361685684871</v>
      </c>
    </row>
    <row r="250" spans="1:19" x14ac:dyDescent="0.25">
      <c r="A250" t="s">
        <v>275</v>
      </c>
      <c r="B250">
        <v>7863.6113280999998</v>
      </c>
      <c r="C250">
        <v>7881.4599608999997</v>
      </c>
      <c r="D250">
        <v>7534.1953125</v>
      </c>
      <c r="E250">
        <v>7459.3193358999997</v>
      </c>
      <c r="F250">
        <v>7796.4301758000001</v>
      </c>
      <c r="G250">
        <v>7938.5800780999998</v>
      </c>
      <c r="H250">
        <v>7925.1601563000004</v>
      </c>
      <c r="I250">
        <v>7881.4599608999997</v>
      </c>
      <c r="J250">
        <v>7800.1904297000001</v>
      </c>
      <c r="L250" t="str">
        <f t="shared" si="24"/>
        <v>11MAR2025:10:00:00</v>
      </c>
      <c r="M250">
        <v>9</v>
      </c>
      <c r="N250">
        <f t="shared" si="25"/>
        <v>17.848632799999905</v>
      </c>
      <c r="O250" t="str">
        <f t="shared" si="26"/>
        <v/>
      </c>
      <c r="P250">
        <f t="shared" si="27"/>
        <v>17.848632799999905</v>
      </c>
      <c r="Q250" t="str">
        <f t="shared" si="28"/>
        <v/>
      </c>
      <c r="R250">
        <f t="shared" si="29"/>
        <v>1</v>
      </c>
      <c r="S250">
        <f t="shared" si="30"/>
        <v>0.2269775559254717</v>
      </c>
    </row>
    <row r="251" spans="1:19" x14ac:dyDescent="0.25">
      <c r="A251" t="s">
        <v>276</v>
      </c>
      <c r="B251">
        <v>8042.8588866999999</v>
      </c>
      <c r="C251">
        <v>7829.1801758000001</v>
      </c>
      <c r="D251">
        <v>7481.8784180000002</v>
      </c>
      <c r="E251">
        <v>7432.2714844000002</v>
      </c>
      <c r="F251">
        <v>7733.7998047000001</v>
      </c>
      <c r="G251">
        <v>7926.6899414</v>
      </c>
      <c r="H251">
        <v>7906.7900391000003</v>
      </c>
      <c r="I251">
        <v>7829.1801758000001</v>
      </c>
      <c r="J251">
        <v>7765.7460938000004</v>
      </c>
      <c r="L251" t="str">
        <f t="shared" si="24"/>
        <v>11MAR2025:11:00:00</v>
      </c>
      <c r="M251">
        <v>10</v>
      </c>
      <c r="N251">
        <f t="shared" si="25"/>
        <v>-213.67871089999971</v>
      </c>
      <c r="O251">
        <f t="shared" si="26"/>
        <v>-213.67871089999971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2.6567507140197071</v>
      </c>
    </row>
    <row r="252" spans="1:19" x14ac:dyDescent="0.25">
      <c r="A252" t="s">
        <v>277</v>
      </c>
      <c r="B252">
        <v>7711.2749022999997</v>
      </c>
      <c r="C252">
        <v>7705.7998047000001</v>
      </c>
      <c r="D252">
        <v>7374.1162108999997</v>
      </c>
      <c r="E252">
        <v>7333.5786133000001</v>
      </c>
      <c r="F252">
        <v>7612.4399414</v>
      </c>
      <c r="G252">
        <v>7855.7700194999998</v>
      </c>
      <c r="H252">
        <v>7826.0698241999999</v>
      </c>
      <c r="I252">
        <v>7705.7998047000001</v>
      </c>
      <c r="J252">
        <v>7666.7314452999999</v>
      </c>
      <c r="L252" t="str">
        <f t="shared" si="24"/>
        <v>11MAR2025:12:00:00</v>
      </c>
      <c r="M252">
        <v>11</v>
      </c>
      <c r="N252">
        <f t="shared" si="25"/>
        <v>-5.4750975999995717</v>
      </c>
      <c r="O252">
        <f t="shared" si="26"/>
        <v>-5.4750975999995717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7.1001198496587689E-2</v>
      </c>
    </row>
    <row r="253" spans="1:19" x14ac:dyDescent="0.25">
      <c r="A253" t="s">
        <v>278</v>
      </c>
      <c r="B253">
        <v>7741.3188477000003</v>
      </c>
      <c r="C253">
        <v>7675.2900391000003</v>
      </c>
      <c r="D253">
        <v>7333.1381836</v>
      </c>
      <c r="E253">
        <v>7332.7836914</v>
      </c>
      <c r="F253">
        <v>7568.4902344000002</v>
      </c>
      <c r="G253">
        <v>7796.5400391000003</v>
      </c>
      <c r="H253">
        <v>7763.3198241999999</v>
      </c>
      <c r="I253">
        <v>7675.2900391000003</v>
      </c>
      <c r="J253">
        <v>7627.2851563000004</v>
      </c>
      <c r="L253" t="str">
        <f t="shared" si="24"/>
        <v>11MAR2025:13:00:00</v>
      </c>
      <c r="M253">
        <v>12</v>
      </c>
      <c r="N253">
        <f t="shared" si="25"/>
        <v>-66.028808600000048</v>
      </c>
      <c r="O253">
        <f t="shared" si="26"/>
        <v>-66.028808600000048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0.85294004676758228</v>
      </c>
    </row>
    <row r="254" spans="1:19" x14ac:dyDescent="0.25">
      <c r="A254" t="s">
        <v>279</v>
      </c>
      <c r="B254">
        <v>7556.9501952999999</v>
      </c>
      <c r="C254">
        <v>7667.7202147999997</v>
      </c>
      <c r="D254">
        <v>7246.4331055000002</v>
      </c>
      <c r="E254">
        <v>7243.4160155999998</v>
      </c>
      <c r="F254">
        <v>7548.9501952999999</v>
      </c>
      <c r="G254">
        <v>7827.6201172000001</v>
      </c>
      <c r="H254">
        <v>7791.3500977000003</v>
      </c>
      <c r="I254">
        <v>7667.7202147999997</v>
      </c>
      <c r="J254">
        <v>7615.8110352000003</v>
      </c>
      <c r="L254" t="str">
        <f t="shared" si="24"/>
        <v>11MAR2025:14:00:00</v>
      </c>
      <c r="M254">
        <v>13</v>
      </c>
      <c r="N254">
        <f t="shared" si="25"/>
        <v>110.77001949999976</v>
      </c>
      <c r="O254" t="str">
        <f t="shared" si="26"/>
        <v/>
      </c>
      <c r="P254">
        <f t="shared" si="27"/>
        <v>110.77001949999976</v>
      </c>
      <c r="Q254" t="str">
        <f t="shared" si="28"/>
        <v/>
      </c>
      <c r="R254">
        <f t="shared" si="29"/>
        <v>1</v>
      </c>
      <c r="S254">
        <f t="shared" si="30"/>
        <v>1.4658032226928333</v>
      </c>
    </row>
    <row r="255" spans="1:19" x14ac:dyDescent="0.25">
      <c r="A255" t="s">
        <v>280</v>
      </c>
      <c r="B255">
        <v>7528.0444336</v>
      </c>
      <c r="C255">
        <v>7675.2299805000002</v>
      </c>
      <c r="D255">
        <v>7200.8095702999999</v>
      </c>
      <c r="E255">
        <v>7171.2495116999999</v>
      </c>
      <c r="F255">
        <v>7605.3500977000003</v>
      </c>
      <c r="G255">
        <v>7785.2402344000002</v>
      </c>
      <c r="H255">
        <v>7746.25</v>
      </c>
      <c r="I255">
        <v>7675.2299805000002</v>
      </c>
      <c r="J255">
        <v>7596.6640625</v>
      </c>
      <c r="L255" t="str">
        <f t="shared" si="24"/>
        <v>11MAR2025:15:00:00</v>
      </c>
      <c r="M255">
        <v>14</v>
      </c>
      <c r="N255">
        <f t="shared" si="25"/>
        <v>147.18554690000019</v>
      </c>
      <c r="O255" t="str">
        <f t="shared" si="26"/>
        <v/>
      </c>
      <c r="P255">
        <f t="shared" si="27"/>
        <v>147.18554690000019</v>
      </c>
      <c r="Q255" t="str">
        <f t="shared" si="28"/>
        <v/>
      </c>
      <c r="R255">
        <f t="shared" si="29"/>
        <v>1</v>
      </c>
      <c r="S255">
        <f t="shared" si="30"/>
        <v>1.9551630997695149</v>
      </c>
    </row>
    <row r="256" spans="1:19" x14ac:dyDescent="0.25">
      <c r="A256" t="s">
        <v>281</v>
      </c>
      <c r="B256">
        <v>7545.5458983999997</v>
      </c>
      <c r="C256">
        <v>7710.9599608999997</v>
      </c>
      <c r="D256">
        <v>7270.9174805000002</v>
      </c>
      <c r="E256">
        <v>7306.1386719000002</v>
      </c>
      <c r="F256">
        <v>7620.4301758000001</v>
      </c>
      <c r="G256">
        <v>7685.8100586</v>
      </c>
      <c r="H256">
        <v>7642.7998047000001</v>
      </c>
      <c r="I256">
        <v>7710.9599608999997</v>
      </c>
      <c r="J256">
        <v>7593.2280272999997</v>
      </c>
      <c r="L256" t="str">
        <f t="shared" si="24"/>
        <v>11MAR2025:16:00:00</v>
      </c>
      <c r="M256">
        <v>15</v>
      </c>
      <c r="N256">
        <f t="shared" si="25"/>
        <v>165.4140625</v>
      </c>
      <c r="O256" t="str">
        <f t="shared" si="26"/>
        <v/>
      </c>
      <c r="P256">
        <f t="shared" si="27"/>
        <v>165.4140625</v>
      </c>
      <c r="Q256" t="str">
        <f t="shared" si="28"/>
        <v/>
      </c>
      <c r="R256">
        <f t="shared" si="29"/>
        <v>1</v>
      </c>
      <c r="S256">
        <f t="shared" si="30"/>
        <v>2.192208022153511</v>
      </c>
    </row>
    <row r="257" spans="1:19" x14ac:dyDescent="0.25">
      <c r="A257" t="s">
        <v>282</v>
      </c>
      <c r="B257">
        <v>7581.7465819999998</v>
      </c>
      <c r="C257">
        <v>7766.9702147999997</v>
      </c>
      <c r="D257">
        <v>7330.3144530999998</v>
      </c>
      <c r="E257">
        <v>7335.1435547000001</v>
      </c>
      <c r="F257">
        <v>7731.7099608999997</v>
      </c>
      <c r="G257">
        <v>7636.5600586</v>
      </c>
      <c r="H257">
        <v>7593.3701172000001</v>
      </c>
      <c r="I257">
        <v>7766.9702147999997</v>
      </c>
      <c r="J257">
        <v>7612.7504883000001</v>
      </c>
      <c r="L257" t="str">
        <f t="shared" si="24"/>
        <v>11MAR2025:17:00:00</v>
      </c>
      <c r="M257">
        <v>16</v>
      </c>
      <c r="N257">
        <f t="shared" si="25"/>
        <v>185.2236327999999</v>
      </c>
      <c r="O257" t="str">
        <f t="shared" si="26"/>
        <v/>
      </c>
      <c r="P257">
        <f t="shared" si="27"/>
        <v>185.2236327999999</v>
      </c>
      <c r="Q257" t="str">
        <f t="shared" si="28"/>
        <v/>
      </c>
      <c r="R257">
        <f t="shared" si="29"/>
        <v>1</v>
      </c>
      <c r="S257">
        <f t="shared" si="30"/>
        <v>2.4430206258772036</v>
      </c>
    </row>
    <row r="258" spans="1:19" x14ac:dyDescent="0.25">
      <c r="A258" t="s">
        <v>283</v>
      </c>
      <c r="B258">
        <v>7456.9741211</v>
      </c>
      <c r="C258">
        <v>7712.9101563000004</v>
      </c>
      <c r="D258">
        <v>7308.8530272999997</v>
      </c>
      <c r="E258">
        <v>7332.9438477000003</v>
      </c>
      <c r="F258">
        <v>7657.7998047000001</v>
      </c>
      <c r="G258">
        <v>7493.6699219000002</v>
      </c>
      <c r="H258">
        <v>7454.8999022999997</v>
      </c>
      <c r="I258">
        <v>7712.9101563000004</v>
      </c>
      <c r="J258">
        <v>7530.4448241999999</v>
      </c>
      <c r="L258" t="str">
        <f t="shared" si="24"/>
        <v>11MAR2025:18:00:00</v>
      </c>
      <c r="M258">
        <v>17</v>
      </c>
      <c r="N258">
        <f t="shared" si="25"/>
        <v>255.93603520000033</v>
      </c>
      <c r="O258" t="str">
        <f t="shared" si="26"/>
        <v/>
      </c>
      <c r="P258">
        <f t="shared" si="27"/>
        <v>255.93603520000033</v>
      </c>
      <c r="Q258" t="str">
        <f t="shared" si="28"/>
        <v/>
      </c>
      <c r="R258">
        <f t="shared" si="29"/>
        <v>1</v>
      </c>
      <c r="S258">
        <f t="shared" si="30"/>
        <v>3.432170087271893</v>
      </c>
    </row>
    <row r="259" spans="1:19" x14ac:dyDescent="0.25">
      <c r="A259" t="s">
        <v>284</v>
      </c>
      <c r="B259">
        <v>7466.7685547000001</v>
      </c>
      <c r="C259">
        <v>7484.0400391000003</v>
      </c>
      <c r="D259">
        <v>7179.4096680000002</v>
      </c>
      <c r="E259">
        <v>7291.3779297000001</v>
      </c>
      <c r="F259">
        <v>7462.1601563000004</v>
      </c>
      <c r="G259">
        <v>7208.0097655999998</v>
      </c>
      <c r="H259">
        <v>7182.8100586</v>
      </c>
      <c r="I259">
        <v>7484.0400391000003</v>
      </c>
      <c r="J259">
        <v>7325.6796875</v>
      </c>
      <c r="L259" t="str">
        <f t="shared" ref="L259:L323" si="31">A259</f>
        <v>11MAR2025:19:00:00</v>
      </c>
      <c r="M259">
        <v>18</v>
      </c>
      <c r="N259">
        <f t="shared" ref="N259:N293" si="32">C259-B259</f>
        <v>17.27148440000019</v>
      </c>
      <c r="O259" t="str">
        <f t="shared" ref="O259:O322" si="33">IF(N259&lt;0,N259,"")</f>
        <v/>
      </c>
      <c r="P259">
        <f t="shared" ref="P259:P322" si="34">IF(N259&gt;0,N259,"")</f>
        <v>17.27148440000019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0.23131136680443315</v>
      </c>
    </row>
    <row r="260" spans="1:19" x14ac:dyDescent="0.25">
      <c r="A260" t="s">
        <v>285</v>
      </c>
      <c r="B260">
        <v>7242.1435547000001</v>
      </c>
      <c r="C260">
        <v>7303.6699219000002</v>
      </c>
      <c r="D260">
        <v>7161.6245116999999</v>
      </c>
      <c r="E260">
        <v>7349.4492188000004</v>
      </c>
      <c r="F260">
        <v>7234.7001952999999</v>
      </c>
      <c r="G260">
        <v>7056.2597655999998</v>
      </c>
      <c r="H260">
        <v>7025.8398438000004</v>
      </c>
      <c r="I260">
        <v>7303.6699219000002</v>
      </c>
      <c r="J260">
        <v>7193.9838866999999</v>
      </c>
      <c r="L260" t="str">
        <f t="shared" si="31"/>
        <v>11MAR2025:20:00:00</v>
      </c>
      <c r="M260">
        <v>19</v>
      </c>
      <c r="N260">
        <f t="shared" si="32"/>
        <v>61.526367200000095</v>
      </c>
      <c r="O260" t="str">
        <f t="shared" si="33"/>
        <v/>
      </c>
      <c r="P260">
        <f t="shared" si="34"/>
        <v>61.526367200000095</v>
      </c>
      <c r="Q260" t="str">
        <f t="shared" si="35"/>
        <v/>
      </c>
      <c r="R260">
        <f t="shared" si="36"/>
        <v>1</v>
      </c>
      <c r="S260">
        <f t="shared" si="37"/>
        <v>0.84956017145049223</v>
      </c>
    </row>
    <row r="261" spans="1:19" x14ac:dyDescent="0.25">
      <c r="A261" t="s">
        <v>286</v>
      </c>
      <c r="B261">
        <v>6890.6879883000001</v>
      </c>
      <c r="C261">
        <v>7256.1000977000003</v>
      </c>
      <c r="D261">
        <v>7176.5297852000003</v>
      </c>
      <c r="E261">
        <v>7303.7558594000002</v>
      </c>
      <c r="F261">
        <v>7170.3500977000003</v>
      </c>
      <c r="G261">
        <v>7021.5</v>
      </c>
      <c r="H261">
        <v>6997.6801758000001</v>
      </c>
      <c r="I261">
        <v>7256.1000977000003</v>
      </c>
      <c r="J261">
        <v>7149.8774414</v>
      </c>
      <c r="L261" t="str">
        <f t="shared" si="31"/>
        <v>11MAR2025:21:00:00</v>
      </c>
      <c r="M261">
        <v>20</v>
      </c>
      <c r="N261">
        <f t="shared" si="32"/>
        <v>365.41210940000019</v>
      </c>
      <c r="O261" t="str">
        <f t="shared" si="33"/>
        <v/>
      </c>
      <c r="P261">
        <f t="shared" si="34"/>
        <v>365.41210940000019</v>
      </c>
      <c r="Q261" t="str">
        <f t="shared" si="35"/>
        <v/>
      </c>
      <c r="R261">
        <f t="shared" si="36"/>
        <v>1</v>
      </c>
      <c r="S261">
        <f t="shared" si="37"/>
        <v>5.3029844047568169</v>
      </c>
    </row>
    <row r="262" spans="1:19" x14ac:dyDescent="0.25">
      <c r="A262" t="s">
        <v>287</v>
      </c>
      <c r="B262">
        <v>7241.9824219000002</v>
      </c>
      <c r="C262">
        <v>7311.4799805000002</v>
      </c>
      <c r="D262">
        <v>7207.1181641000003</v>
      </c>
      <c r="E262">
        <v>7307.6113280999998</v>
      </c>
      <c r="F262">
        <v>7243.4799805000002</v>
      </c>
      <c r="G262">
        <v>7075.9199219000002</v>
      </c>
      <c r="H262">
        <v>7049.8300780999998</v>
      </c>
      <c r="I262">
        <v>7311.4799805000002</v>
      </c>
      <c r="J262">
        <v>7197.6640625</v>
      </c>
      <c r="L262" t="str">
        <f t="shared" si="31"/>
        <v>11MAR2025:22:00:00</v>
      </c>
      <c r="M262">
        <v>21</v>
      </c>
      <c r="N262">
        <f t="shared" si="32"/>
        <v>69.497558600000048</v>
      </c>
      <c r="O262" t="str">
        <f t="shared" si="33"/>
        <v/>
      </c>
      <c r="P262">
        <f t="shared" si="34"/>
        <v>69.497558600000048</v>
      </c>
      <c r="Q262" t="str">
        <f t="shared" si="35"/>
        <v/>
      </c>
      <c r="R262">
        <f t="shared" si="36"/>
        <v>1</v>
      </c>
      <c r="S262">
        <f t="shared" si="37"/>
        <v>0.95964826412498705</v>
      </c>
    </row>
    <row r="263" spans="1:19" x14ac:dyDescent="0.25">
      <c r="A263" t="s">
        <v>288</v>
      </c>
      <c r="B263">
        <v>7305.7763672000001</v>
      </c>
      <c r="C263">
        <v>7301.1098633000001</v>
      </c>
      <c r="D263">
        <v>7269.8388672000001</v>
      </c>
      <c r="E263">
        <v>7367.6372069999998</v>
      </c>
      <c r="F263">
        <v>7223.2797852000003</v>
      </c>
      <c r="G263">
        <v>7022.3100586</v>
      </c>
      <c r="H263">
        <v>7048.2001952999999</v>
      </c>
      <c r="I263">
        <v>7301.1098633000001</v>
      </c>
      <c r="J263">
        <v>7192.5078125</v>
      </c>
      <c r="L263" t="str">
        <f t="shared" si="31"/>
        <v>11MAR2025:23:00:00</v>
      </c>
      <c r="M263">
        <v>22</v>
      </c>
      <c r="N263">
        <f t="shared" si="32"/>
        <v>-4.6665038999999524</v>
      </c>
      <c r="O263">
        <f t="shared" si="33"/>
        <v>-4.6665038999999524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6.3874168403931439E-2</v>
      </c>
    </row>
    <row r="264" spans="1:19" x14ac:dyDescent="0.25">
      <c r="A264" t="s">
        <v>289</v>
      </c>
      <c r="B264">
        <v>7532.0297852000003</v>
      </c>
      <c r="C264">
        <v>7284.8798827999999</v>
      </c>
      <c r="D264">
        <v>7274.1059569999998</v>
      </c>
      <c r="E264">
        <v>7351.4804688000004</v>
      </c>
      <c r="F264">
        <v>7153.7900391000003</v>
      </c>
      <c r="G264">
        <v>6986.2597655999998</v>
      </c>
      <c r="H264">
        <v>7067.1801758000001</v>
      </c>
      <c r="I264">
        <v>7284.8798827999999</v>
      </c>
      <c r="J264">
        <v>7168.7182616999999</v>
      </c>
      <c r="L264" t="str">
        <f t="shared" si="31"/>
        <v>12MAR2025:00:00:00</v>
      </c>
      <c r="M264">
        <v>23</v>
      </c>
      <c r="N264">
        <f t="shared" si="32"/>
        <v>-247.14990240000043</v>
      </c>
      <c r="O264">
        <f t="shared" si="33"/>
        <v>-247.14990240000043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3.2813187075499304</v>
      </c>
    </row>
    <row r="265" spans="1:19" x14ac:dyDescent="0.25">
      <c r="A265" t="s">
        <v>290</v>
      </c>
      <c r="B265">
        <v>7488.2705077999999</v>
      </c>
      <c r="C265">
        <v>7047.2700194999998</v>
      </c>
      <c r="D265">
        <v>6946.7480469000002</v>
      </c>
      <c r="E265">
        <v>6808.7373047000001</v>
      </c>
      <c r="F265">
        <v>7047.2700194999998</v>
      </c>
      <c r="G265">
        <v>6969.1899414</v>
      </c>
      <c r="H265">
        <v>6947.7700194999998</v>
      </c>
      <c r="I265">
        <v>7085.2597655999998</v>
      </c>
      <c r="J265">
        <v>6971.6455077999999</v>
      </c>
      <c r="L265" t="str">
        <f t="shared" si="31"/>
        <v>12MAR2025:01:00:00</v>
      </c>
      <c r="M265">
        <v>24</v>
      </c>
      <c r="N265">
        <f t="shared" si="32"/>
        <v>-441.00048830000014</v>
      </c>
      <c r="O265">
        <f t="shared" si="33"/>
        <v>-441.00048830000014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5.8892168470762538</v>
      </c>
    </row>
    <row r="266" spans="1:19" x14ac:dyDescent="0.25">
      <c r="A266" t="s">
        <v>291</v>
      </c>
      <c r="B266">
        <v>7194.5874022999997</v>
      </c>
      <c r="C266">
        <v>7149.1499022999997</v>
      </c>
      <c r="D266">
        <v>7005.0244141000003</v>
      </c>
      <c r="E266">
        <v>6834.4799805000002</v>
      </c>
      <c r="F266">
        <v>7149.1499022999997</v>
      </c>
      <c r="G266">
        <v>6946.2099608999997</v>
      </c>
      <c r="H266">
        <v>6912.0800780999998</v>
      </c>
      <c r="I266">
        <v>7101.0698241999999</v>
      </c>
      <c r="J266">
        <v>6988.5981444999998</v>
      </c>
      <c r="L266" t="str">
        <f t="shared" si="31"/>
        <v>12MAR2025:02:00:00</v>
      </c>
      <c r="M266">
        <v>1</v>
      </c>
      <c r="N266">
        <f t="shared" si="32"/>
        <v>-45.4375</v>
      </c>
      <c r="O266">
        <f t="shared" si="33"/>
        <v>-45.4375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0.63155115726962086</v>
      </c>
    </row>
    <row r="267" spans="1:19" x14ac:dyDescent="0.25">
      <c r="A267" t="s">
        <v>292</v>
      </c>
      <c r="B267">
        <v>7329.6279297000001</v>
      </c>
      <c r="C267">
        <v>7227.8598633000001</v>
      </c>
      <c r="D267">
        <v>7134.6875</v>
      </c>
      <c r="E267">
        <v>7009.7006836</v>
      </c>
      <c r="F267">
        <v>7227.8598633000001</v>
      </c>
      <c r="G267">
        <v>6902.9902344000002</v>
      </c>
      <c r="H267">
        <v>6859.4399414</v>
      </c>
      <c r="I267">
        <v>7131.9599608999997</v>
      </c>
      <c r="J267">
        <v>7026.390625</v>
      </c>
      <c r="L267" t="str">
        <f t="shared" si="31"/>
        <v>12MAR2025:03:00:00</v>
      </c>
      <c r="M267">
        <v>2</v>
      </c>
      <c r="N267">
        <f t="shared" si="32"/>
        <v>-101.76806639999995</v>
      </c>
      <c r="O267">
        <f t="shared" si="33"/>
        <v>-101.76806639999995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1.3884479181764591</v>
      </c>
    </row>
    <row r="268" spans="1:19" x14ac:dyDescent="0.25">
      <c r="A268" t="s">
        <v>293</v>
      </c>
      <c r="B268">
        <v>7254.7900391000003</v>
      </c>
      <c r="C268">
        <v>7158.1499022999997</v>
      </c>
      <c r="D268">
        <v>7154.9057616999999</v>
      </c>
      <c r="E268">
        <v>6992.7949219000002</v>
      </c>
      <c r="F268">
        <v>7158.1499022999997</v>
      </c>
      <c r="G268">
        <v>6874.1499022999997</v>
      </c>
      <c r="H268">
        <v>6822.4902344000002</v>
      </c>
      <c r="I268">
        <v>7050.5297852000003</v>
      </c>
      <c r="J268">
        <v>6979.6230469000002</v>
      </c>
      <c r="L268" t="str">
        <f t="shared" si="31"/>
        <v>12MAR2025:04:00:00</v>
      </c>
      <c r="M268">
        <v>4</v>
      </c>
      <c r="N268">
        <f t="shared" si="32"/>
        <v>-96.640136800000619</v>
      </c>
      <c r="O268">
        <f t="shared" si="33"/>
        <v>-96.640136800000619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1.332087300654526</v>
      </c>
    </row>
    <row r="269" spans="1:19" x14ac:dyDescent="0.25">
      <c r="A269" t="s">
        <v>294</v>
      </c>
      <c r="B269">
        <v>7144.1762694999998</v>
      </c>
      <c r="C269">
        <v>7094.6899414</v>
      </c>
      <c r="D269">
        <v>7047.8886719000002</v>
      </c>
      <c r="E269">
        <v>6828.2558594000002</v>
      </c>
      <c r="F269">
        <v>7094.6899414</v>
      </c>
      <c r="G269">
        <v>6869.4399414</v>
      </c>
      <c r="H269">
        <v>6791.5297852000003</v>
      </c>
      <c r="I269">
        <v>6991.2001952999999</v>
      </c>
      <c r="J269">
        <v>6915.0239258000001</v>
      </c>
      <c r="L269" t="str">
        <f t="shared" si="31"/>
        <v>12MAR2025:05:00:00</v>
      </c>
      <c r="M269">
        <v>5</v>
      </c>
      <c r="N269">
        <f t="shared" si="32"/>
        <v>-49.48632809999981</v>
      </c>
      <c r="O269">
        <f t="shared" si="33"/>
        <v>-49.48632809999981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0.6926806707061165</v>
      </c>
    </row>
    <row r="270" spans="1:19" x14ac:dyDescent="0.25">
      <c r="A270" t="s">
        <v>295</v>
      </c>
      <c r="B270">
        <v>6967.3193358999997</v>
      </c>
      <c r="C270">
        <v>7076.9799805000002</v>
      </c>
      <c r="D270">
        <v>7041.5849608999997</v>
      </c>
      <c r="E270">
        <v>6838.5712891000003</v>
      </c>
      <c r="F270">
        <v>7076.9799805000002</v>
      </c>
      <c r="G270">
        <v>6836.8300780999998</v>
      </c>
      <c r="H270">
        <v>6785.3598633000001</v>
      </c>
      <c r="I270">
        <v>6945.9902344000002</v>
      </c>
      <c r="J270">
        <v>6896.7470702999999</v>
      </c>
      <c r="L270" t="str">
        <f t="shared" si="31"/>
        <v>12MAR2025:06:00:00</v>
      </c>
      <c r="M270">
        <v>6</v>
      </c>
      <c r="N270">
        <f t="shared" si="32"/>
        <v>109.66064460000052</v>
      </c>
      <c r="O270" t="str">
        <f t="shared" si="33"/>
        <v/>
      </c>
      <c r="P270">
        <f t="shared" si="34"/>
        <v>109.66064460000052</v>
      </c>
      <c r="Q270" t="str">
        <f t="shared" si="35"/>
        <v/>
      </c>
      <c r="R270">
        <f t="shared" si="36"/>
        <v>1</v>
      </c>
      <c r="S270">
        <f t="shared" si="37"/>
        <v>1.5739287854219641</v>
      </c>
    </row>
    <row r="271" spans="1:19" x14ac:dyDescent="0.25">
      <c r="A271" t="s">
        <v>296</v>
      </c>
      <c r="B271">
        <v>6974.4492188000004</v>
      </c>
      <c r="C271">
        <v>7114.2597655999998</v>
      </c>
      <c r="D271">
        <v>6970.3256836</v>
      </c>
      <c r="E271">
        <v>6758.3784180000002</v>
      </c>
      <c r="F271">
        <v>7114.2597655999998</v>
      </c>
      <c r="G271">
        <v>6860.2700194999998</v>
      </c>
      <c r="H271">
        <v>6838.75</v>
      </c>
      <c r="I271">
        <v>6988.4902344000002</v>
      </c>
      <c r="J271">
        <v>6912.0297852000003</v>
      </c>
      <c r="L271" t="str">
        <f t="shared" si="31"/>
        <v>12MAR2025:07:00:00</v>
      </c>
      <c r="M271">
        <v>7</v>
      </c>
      <c r="N271">
        <f t="shared" si="32"/>
        <v>139.81054679999943</v>
      </c>
      <c r="O271" t="str">
        <f t="shared" si="33"/>
        <v/>
      </c>
      <c r="P271">
        <f t="shared" si="34"/>
        <v>139.81054679999943</v>
      </c>
      <c r="Q271" t="str">
        <f t="shared" si="35"/>
        <v/>
      </c>
      <c r="R271">
        <f t="shared" si="36"/>
        <v>1</v>
      </c>
      <c r="S271">
        <f t="shared" si="37"/>
        <v>2.0046105780386592</v>
      </c>
    </row>
    <row r="272" spans="1:19" x14ac:dyDescent="0.25">
      <c r="A272" t="s">
        <v>297</v>
      </c>
      <c r="B272">
        <v>6836.0283202999999</v>
      </c>
      <c r="C272">
        <v>7199.5800780999998</v>
      </c>
      <c r="D272">
        <v>6954.7666016000003</v>
      </c>
      <c r="E272">
        <v>6766.3974608999997</v>
      </c>
      <c r="F272">
        <v>7199.5800780999998</v>
      </c>
      <c r="G272">
        <v>6872.4199219000002</v>
      </c>
      <c r="H272">
        <v>6896.7402344000002</v>
      </c>
      <c r="I272">
        <v>7038.8798827999999</v>
      </c>
      <c r="J272">
        <v>6954.8037108999997</v>
      </c>
      <c r="L272" t="str">
        <f t="shared" si="31"/>
        <v>12MAR2025:08:00:00</v>
      </c>
      <c r="M272">
        <v>8</v>
      </c>
      <c r="N272">
        <f t="shared" si="32"/>
        <v>363.5517577999999</v>
      </c>
      <c r="O272" t="str">
        <f t="shared" si="33"/>
        <v/>
      </c>
      <c r="P272">
        <f t="shared" si="34"/>
        <v>363.5517577999999</v>
      </c>
      <c r="Q272" t="str">
        <f t="shared" si="35"/>
        <v/>
      </c>
      <c r="R272">
        <f t="shared" si="36"/>
        <v>1</v>
      </c>
      <c r="S272">
        <f t="shared" si="37"/>
        <v>5.3181722012533346</v>
      </c>
    </row>
    <row r="273" spans="1:19" x14ac:dyDescent="0.25">
      <c r="A273" t="s">
        <v>298</v>
      </c>
      <c r="B273">
        <v>6921.3959961</v>
      </c>
      <c r="C273">
        <v>7466.9799805000002</v>
      </c>
      <c r="D273">
        <v>7147.1030272999997</v>
      </c>
      <c r="E273">
        <v>6862.2602539</v>
      </c>
      <c r="F273">
        <v>7466.9799805000002</v>
      </c>
      <c r="G273">
        <v>7252.9399414</v>
      </c>
      <c r="H273">
        <v>7220.8999022999997</v>
      </c>
      <c r="I273">
        <v>7254.0297852000003</v>
      </c>
      <c r="J273">
        <v>7211.4223633000001</v>
      </c>
      <c r="L273" t="str">
        <f t="shared" si="31"/>
        <v>12MAR2025:09:00:00</v>
      </c>
      <c r="M273">
        <v>9</v>
      </c>
      <c r="N273">
        <f t="shared" si="32"/>
        <v>545.58398440000019</v>
      </c>
      <c r="O273" t="str">
        <f t="shared" si="33"/>
        <v/>
      </c>
      <c r="P273">
        <f t="shared" si="34"/>
        <v>545.58398440000019</v>
      </c>
      <c r="Q273" t="str">
        <f t="shared" si="35"/>
        <v/>
      </c>
      <c r="R273">
        <f t="shared" si="36"/>
        <v>1</v>
      </c>
      <c r="S273">
        <f t="shared" si="37"/>
        <v>7.8825714452318643</v>
      </c>
    </row>
    <row r="274" spans="1:19" x14ac:dyDescent="0.25">
      <c r="A274" t="s">
        <v>299</v>
      </c>
      <c r="B274">
        <v>7585.9013672000001</v>
      </c>
      <c r="C274">
        <v>7751.0600586</v>
      </c>
      <c r="D274">
        <v>7523.7856444999998</v>
      </c>
      <c r="E274">
        <v>7487.4506836</v>
      </c>
      <c r="F274">
        <v>7751.0600586</v>
      </c>
      <c r="G274">
        <v>7648.5400391000003</v>
      </c>
      <c r="H274">
        <v>7631.4399414</v>
      </c>
      <c r="I274">
        <v>7592.9199219000002</v>
      </c>
      <c r="J274">
        <v>7622.2822266000003</v>
      </c>
      <c r="L274" t="str">
        <f t="shared" si="31"/>
        <v>12MAR2025:10:00:00</v>
      </c>
      <c r="M274">
        <v>10</v>
      </c>
      <c r="N274">
        <f t="shared" si="32"/>
        <v>165.15869139999995</v>
      </c>
      <c r="O274" t="str">
        <f t="shared" si="33"/>
        <v/>
      </c>
      <c r="P274">
        <f t="shared" si="34"/>
        <v>165.15869139999995</v>
      </c>
      <c r="Q274" t="str">
        <f t="shared" si="35"/>
        <v/>
      </c>
      <c r="R274">
        <f t="shared" si="36"/>
        <v>1</v>
      </c>
      <c r="S274">
        <f t="shared" si="37"/>
        <v>2.1771795256146467</v>
      </c>
    </row>
    <row r="275" spans="1:19" x14ac:dyDescent="0.25">
      <c r="A275" t="s">
        <v>300</v>
      </c>
      <c r="B275">
        <v>7587.9570313000004</v>
      </c>
      <c r="C275">
        <v>7716.9199219000002</v>
      </c>
      <c r="D275">
        <v>7496.1992188000004</v>
      </c>
      <c r="E275">
        <v>7432.9545897999997</v>
      </c>
      <c r="F275">
        <v>7716.9199219000002</v>
      </c>
      <c r="G275">
        <v>7766.2797852000003</v>
      </c>
      <c r="H275">
        <v>7681.0600586</v>
      </c>
      <c r="I275">
        <v>7640.7597655999998</v>
      </c>
      <c r="J275">
        <v>7647.5947266000003</v>
      </c>
      <c r="L275" t="str">
        <f t="shared" si="31"/>
        <v>12MAR2025:11:00:00</v>
      </c>
      <c r="M275">
        <v>11</v>
      </c>
      <c r="N275">
        <f t="shared" si="32"/>
        <v>128.96289059999981</v>
      </c>
      <c r="O275" t="str">
        <f t="shared" si="33"/>
        <v/>
      </c>
      <c r="P275">
        <f t="shared" si="34"/>
        <v>128.96289059999981</v>
      </c>
      <c r="Q275" t="str">
        <f t="shared" si="35"/>
        <v/>
      </c>
      <c r="R275">
        <f t="shared" si="36"/>
        <v>1</v>
      </c>
      <c r="S275">
        <f t="shared" si="37"/>
        <v>1.6995732852470482</v>
      </c>
    </row>
    <row r="276" spans="1:19" x14ac:dyDescent="0.25">
      <c r="A276" t="s">
        <v>301</v>
      </c>
      <c r="B276">
        <v>7935.8007813000004</v>
      </c>
      <c r="C276">
        <v>7598.7797852000003</v>
      </c>
      <c r="D276">
        <v>7447.9648438000004</v>
      </c>
      <c r="E276">
        <v>7409.8408202999999</v>
      </c>
      <c r="F276">
        <v>7598.7797852000003</v>
      </c>
      <c r="G276">
        <v>7748.75</v>
      </c>
      <c r="H276">
        <v>7588</v>
      </c>
      <c r="I276">
        <v>7567.0600586</v>
      </c>
      <c r="J276">
        <v>7582.4863280999998</v>
      </c>
      <c r="L276" t="str">
        <f t="shared" si="31"/>
        <v>12MAR2025:12:00:00</v>
      </c>
      <c r="M276">
        <v>12</v>
      </c>
      <c r="N276">
        <f t="shared" si="32"/>
        <v>-337.02099610000005</v>
      </c>
      <c r="O276">
        <f t="shared" si="33"/>
        <v>-337.02099610000005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4.2468429511758874</v>
      </c>
    </row>
    <row r="277" spans="1:19" x14ac:dyDescent="0.25">
      <c r="A277" t="s">
        <v>302</v>
      </c>
      <c r="B277">
        <v>7680.28125</v>
      </c>
      <c r="C277">
        <v>7506.4799805000002</v>
      </c>
      <c r="D277">
        <v>7503.6704102000003</v>
      </c>
      <c r="E277">
        <v>7610.5332030999998</v>
      </c>
      <c r="F277">
        <v>7506.4799805000002</v>
      </c>
      <c r="G277">
        <v>7614.6000977000003</v>
      </c>
      <c r="H277">
        <v>7489.5297852000003</v>
      </c>
      <c r="I277">
        <v>7493.5097655999998</v>
      </c>
      <c r="J277">
        <v>7542.9306641000003</v>
      </c>
      <c r="L277" t="str">
        <f t="shared" si="31"/>
        <v>12MAR2025:13:00:00</v>
      </c>
      <c r="M277">
        <v>13</v>
      </c>
      <c r="N277">
        <f t="shared" si="32"/>
        <v>-173.80126949999976</v>
      </c>
      <c r="O277">
        <f t="shared" si="33"/>
        <v>-173.80126949999976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2.2629544914126649</v>
      </c>
    </row>
    <row r="278" spans="1:19" x14ac:dyDescent="0.25">
      <c r="A278" t="s">
        <v>303</v>
      </c>
      <c r="B278">
        <v>7968.9790039</v>
      </c>
      <c r="C278">
        <v>7501.5498047000001</v>
      </c>
      <c r="D278">
        <v>7466.5976563000004</v>
      </c>
      <c r="E278">
        <v>7667.8110352000003</v>
      </c>
      <c r="F278">
        <v>7501.5498047000001</v>
      </c>
      <c r="G278">
        <v>7597.7299805000002</v>
      </c>
      <c r="H278">
        <v>7494.6699219000002</v>
      </c>
      <c r="I278">
        <v>7463.7700194999998</v>
      </c>
      <c r="J278">
        <v>7545.1059569999998</v>
      </c>
      <c r="L278" t="str">
        <f t="shared" si="31"/>
        <v>12MAR2025:14:00:00</v>
      </c>
      <c r="M278">
        <v>14</v>
      </c>
      <c r="N278">
        <f t="shared" si="32"/>
        <v>-467.42919919999986</v>
      </c>
      <c r="O278">
        <f t="shared" si="33"/>
        <v>-467.42919919999986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5.8656096216496634</v>
      </c>
    </row>
    <row r="279" spans="1:19" x14ac:dyDescent="0.25">
      <c r="A279" t="s">
        <v>304</v>
      </c>
      <c r="B279">
        <v>7855.8276366999999</v>
      </c>
      <c r="C279">
        <v>7475.1298827999999</v>
      </c>
      <c r="D279">
        <v>7390.0991211</v>
      </c>
      <c r="E279">
        <v>7588.8574219000002</v>
      </c>
      <c r="F279">
        <v>7475.1298827999999</v>
      </c>
      <c r="G279">
        <v>7578.6899414</v>
      </c>
      <c r="H279">
        <v>7445.9501952999999</v>
      </c>
      <c r="I279">
        <v>7434.5498047000001</v>
      </c>
      <c r="J279">
        <v>7504.6352539</v>
      </c>
      <c r="L279" t="str">
        <f t="shared" si="31"/>
        <v>12MAR2025:15:00:00</v>
      </c>
      <c r="M279">
        <v>15</v>
      </c>
      <c r="N279">
        <f t="shared" si="32"/>
        <v>-380.69775389999995</v>
      </c>
      <c r="O279">
        <f t="shared" si="33"/>
        <v>-380.69775389999995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4.8460553299501843</v>
      </c>
    </row>
    <row r="280" spans="1:19" x14ac:dyDescent="0.25">
      <c r="A280" t="s">
        <v>305</v>
      </c>
      <c r="B280">
        <v>7473.9965819999998</v>
      </c>
      <c r="C280">
        <v>7444.0297852000003</v>
      </c>
      <c r="D280">
        <v>7422.1293944999998</v>
      </c>
      <c r="E280">
        <v>7614.5161133000001</v>
      </c>
      <c r="F280">
        <v>7444.0297852000003</v>
      </c>
      <c r="G280">
        <v>7480.2900391000003</v>
      </c>
      <c r="H280">
        <v>7333.5</v>
      </c>
      <c r="I280">
        <v>7424.4101563000004</v>
      </c>
      <c r="J280">
        <v>7459.3496094000002</v>
      </c>
      <c r="L280" t="str">
        <f t="shared" si="31"/>
        <v>12MAR2025:16:00:00</v>
      </c>
      <c r="M280">
        <v>16</v>
      </c>
      <c r="N280">
        <f t="shared" si="32"/>
        <v>-29.966796799999429</v>
      </c>
      <c r="O280">
        <f t="shared" si="33"/>
        <v>-29.966796799999429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0.40094742446323783</v>
      </c>
    </row>
    <row r="281" spans="1:19" x14ac:dyDescent="0.25">
      <c r="A281" t="s">
        <v>306</v>
      </c>
      <c r="B281">
        <v>7367.2290039</v>
      </c>
      <c r="C281">
        <v>7515.3500977000003</v>
      </c>
      <c r="D281">
        <v>7400.6552733999997</v>
      </c>
      <c r="E281">
        <v>7508.3964844000002</v>
      </c>
      <c r="F281">
        <v>7515.3500977000003</v>
      </c>
      <c r="G281">
        <v>7450.8598633000001</v>
      </c>
      <c r="H281">
        <v>7310.6000977000003</v>
      </c>
      <c r="I281">
        <v>7437.9902344000002</v>
      </c>
      <c r="J281">
        <v>7444.6396483999997</v>
      </c>
      <c r="L281" t="str">
        <f t="shared" si="31"/>
        <v>12MAR2025:17:00:00</v>
      </c>
      <c r="M281">
        <v>17</v>
      </c>
      <c r="N281">
        <f t="shared" si="32"/>
        <v>148.12109380000038</v>
      </c>
      <c r="O281" t="str">
        <f t="shared" si="33"/>
        <v/>
      </c>
      <c r="P281">
        <f t="shared" si="34"/>
        <v>148.12109380000038</v>
      </c>
      <c r="Q281" t="str">
        <f t="shared" si="35"/>
        <v/>
      </c>
      <c r="R281">
        <f t="shared" si="36"/>
        <v>1</v>
      </c>
      <c r="S281">
        <f t="shared" si="37"/>
        <v>2.0105401056705214</v>
      </c>
    </row>
    <row r="282" spans="1:19" x14ac:dyDescent="0.25">
      <c r="A282" t="s">
        <v>307</v>
      </c>
      <c r="B282">
        <v>7442.7231444999998</v>
      </c>
      <c r="C282">
        <v>7527.3598633000001</v>
      </c>
      <c r="D282">
        <v>7356.1982422000001</v>
      </c>
      <c r="E282">
        <v>7445.3408202999999</v>
      </c>
      <c r="F282">
        <v>7527.3598633000001</v>
      </c>
      <c r="G282">
        <v>7359.4702147999997</v>
      </c>
      <c r="H282">
        <v>7268.6298827999999</v>
      </c>
      <c r="I282">
        <v>7415.9501952999999</v>
      </c>
      <c r="J282">
        <v>7403.3505858999997</v>
      </c>
      <c r="L282" t="str">
        <f t="shared" si="31"/>
        <v>12MAR2025:18:00:00</v>
      </c>
      <c r="M282">
        <v>18</v>
      </c>
      <c r="N282">
        <f t="shared" si="32"/>
        <v>84.636718800000381</v>
      </c>
      <c r="O282" t="str">
        <f t="shared" si="33"/>
        <v/>
      </c>
      <c r="P282">
        <f t="shared" si="34"/>
        <v>84.636718800000381</v>
      </c>
      <c r="Q282" t="str">
        <f t="shared" si="35"/>
        <v/>
      </c>
      <c r="R282">
        <f t="shared" si="36"/>
        <v>1</v>
      </c>
      <c r="S282">
        <f t="shared" si="37"/>
        <v>1.1371740847641896</v>
      </c>
    </row>
    <row r="283" spans="1:19" x14ac:dyDescent="0.25">
      <c r="A283" t="s">
        <v>308</v>
      </c>
      <c r="B283">
        <v>7313.8012694999998</v>
      </c>
      <c r="C283">
        <v>7299.0498047000001</v>
      </c>
      <c r="D283">
        <v>7235.453125</v>
      </c>
      <c r="E283">
        <v>7365.6269530999998</v>
      </c>
      <c r="F283">
        <v>7299.0498047000001</v>
      </c>
      <c r="G283">
        <v>7155.8198241999999</v>
      </c>
      <c r="H283">
        <v>7127.3300780999998</v>
      </c>
      <c r="I283">
        <v>7248.1499022999997</v>
      </c>
      <c r="J283">
        <v>7239.1953125</v>
      </c>
      <c r="L283" t="str">
        <f t="shared" si="31"/>
        <v>12MAR2025:19:00:00</v>
      </c>
      <c r="M283">
        <v>19</v>
      </c>
      <c r="N283">
        <f t="shared" si="32"/>
        <v>-14.751464799999667</v>
      </c>
      <c r="O283">
        <f t="shared" si="33"/>
        <v>-14.751464799999667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0.20169354151740762</v>
      </c>
    </row>
    <row r="284" spans="1:19" x14ac:dyDescent="0.25">
      <c r="A284" t="s">
        <v>309</v>
      </c>
      <c r="B284">
        <v>7352.0395508000001</v>
      </c>
      <c r="C284">
        <v>7054.9101563000004</v>
      </c>
      <c r="D284">
        <v>7028.6572266000003</v>
      </c>
      <c r="E284">
        <v>6996.2827147999997</v>
      </c>
      <c r="F284">
        <v>7054.9101563000004</v>
      </c>
      <c r="G284">
        <v>6988.8999022999997</v>
      </c>
      <c r="H284">
        <v>6978.8300780999998</v>
      </c>
      <c r="I284">
        <v>7119.2299805000002</v>
      </c>
      <c r="J284">
        <v>7027.6308594000002</v>
      </c>
      <c r="L284" t="str">
        <f t="shared" si="31"/>
        <v>12MAR2025:20:00:00</v>
      </c>
      <c r="M284">
        <v>20</v>
      </c>
      <c r="N284">
        <f t="shared" si="32"/>
        <v>-297.12939449999976</v>
      </c>
      <c r="O284">
        <f t="shared" si="33"/>
        <v>-297.12939449999976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4.0414553328629488</v>
      </c>
    </row>
    <row r="285" spans="1:19" x14ac:dyDescent="0.25">
      <c r="A285" t="s">
        <v>310</v>
      </c>
      <c r="B285">
        <v>7410.5981444999998</v>
      </c>
      <c r="C285">
        <v>7148.9101563000004</v>
      </c>
      <c r="D285">
        <v>7043.0600586</v>
      </c>
      <c r="E285">
        <v>6968.8535155999998</v>
      </c>
      <c r="F285">
        <v>7148.9101563000004</v>
      </c>
      <c r="G285">
        <v>7003.2797852000003</v>
      </c>
      <c r="H285">
        <v>7010.0498047000001</v>
      </c>
      <c r="I285">
        <v>7167.5600586</v>
      </c>
      <c r="J285">
        <v>7059.7309569999998</v>
      </c>
      <c r="L285" t="str">
        <f t="shared" si="31"/>
        <v>12MAR2025:21:00:00</v>
      </c>
      <c r="M285">
        <v>21</v>
      </c>
      <c r="N285">
        <f t="shared" si="32"/>
        <v>-261.68798819999938</v>
      </c>
      <c r="O285">
        <f t="shared" si="33"/>
        <v>-261.68798819999938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3.5312667492868854</v>
      </c>
    </row>
    <row r="286" spans="1:19" x14ac:dyDescent="0.25">
      <c r="A286" t="s">
        <v>311</v>
      </c>
      <c r="B286">
        <v>7363.7661133000001</v>
      </c>
      <c r="C286">
        <v>7290.4399414</v>
      </c>
      <c r="D286">
        <v>7162.2294922000001</v>
      </c>
      <c r="E286">
        <v>7151.8105469000002</v>
      </c>
      <c r="F286">
        <v>7290.4399414</v>
      </c>
      <c r="G286">
        <v>7060.5400391000003</v>
      </c>
      <c r="H286">
        <v>7068.9501952999999</v>
      </c>
      <c r="I286">
        <v>7233.0297852000003</v>
      </c>
      <c r="J286">
        <v>7160.9541016000003</v>
      </c>
      <c r="L286" t="str">
        <f t="shared" si="31"/>
        <v>12MAR2025:22:00:00</v>
      </c>
      <c r="M286">
        <v>22</v>
      </c>
      <c r="N286">
        <f t="shared" si="32"/>
        <v>-73.32617190000019</v>
      </c>
      <c r="O286">
        <f t="shared" si="33"/>
        <v>-73.32617190000019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0.99576997383937527</v>
      </c>
    </row>
    <row r="287" spans="1:19" x14ac:dyDescent="0.25">
      <c r="A287" t="s">
        <v>312</v>
      </c>
      <c r="B287">
        <v>7333.5478516000003</v>
      </c>
      <c r="C287">
        <v>7285.75</v>
      </c>
      <c r="D287">
        <v>7221.5117188000004</v>
      </c>
      <c r="E287">
        <v>7198.5263672000001</v>
      </c>
      <c r="F287">
        <v>7285.75</v>
      </c>
      <c r="G287">
        <v>7037</v>
      </c>
      <c r="H287">
        <v>7045.3100586</v>
      </c>
      <c r="I287">
        <v>7196.1401366999999</v>
      </c>
      <c r="J287">
        <v>7152.5454102000003</v>
      </c>
      <c r="L287" t="str">
        <f t="shared" si="31"/>
        <v>12MAR2025:23:00:00</v>
      </c>
      <c r="M287">
        <v>23</v>
      </c>
      <c r="N287">
        <f t="shared" si="32"/>
        <v>-47.797851600000286</v>
      </c>
      <c r="O287">
        <f t="shared" si="33"/>
        <v>-47.797851600000286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0.65176981956382773</v>
      </c>
    </row>
    <row r="288" spans="1:19" x14ac:dyDescent="0.25">
      <c r="A288" t="s">
        <v>313</v>
      </c>
      <c r="B288">
        <v>7356.2202147999997</v>
      </c>
      <c r="C288">
        <v>7289.9799805000002</v>
      </c>
      <c r="D288">
        <v>7390.0166016000003</v>
      </c>
      <c r="E288">
        <v>7514.5034180000002</v>
      </c>
      <c r="F288">
        <v>7289.9799805000002</v>
      </c>
      <c r="G288">
        <v>7056.9599608999997</v>
      </c>
      <c r="H288">
        <v>7066.5</v>
      </c>
      <c r="I288">
        <v>7172.9199219000002</v>
      </c>
      <c r="J288">
        <v>7220.1728516000003</v>
      </c>
      <c r="L288" t="str">
        <f t="shared" si="31"/>
        <v>13MAR2025:00:00:00</v>
      </c>
      <c r="M288">
        <v>24</v>
      </c>
      <c r="N288">
        <f t="shared" si="32"/>
        <v>-66.240234299999429</v>
      </c>
      <c r="O288">
        <f t="shared" si="33"/>
        <v>-66.240234299999429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0.9004656245435736</v>
      </c>
    </row>
    <row r="289" spans="1:19" x14ac:dyDescent="0.25">
      <c r="A289" t="s">
        <v>314</v>
      </c>
      <c r="B289">
        <v>7336.8979491999999</v>
      </c>
      <c r="C289">
        <v>7380.5</v>
      </c>
      <c r="D289">
        <v>7226.9140625</v>
      </c>
      <c r="E289">
        <v>7434.9497069999998</v>
      </c>
      <c r="F289">
        <v>7380.5</v>
      </c>
      <c r="G289">
        <v>7260.6000977000003</v>
      </c>
      <c r="H289">
        <v>7173.3999022999997</v>
      </c>
      <c r="I289">
        <v>7387.3999022999997</v>
      </c>
      <c r="J289">
        <v>7327.3701172000001</v>
      </c>
      <c r="L289" t="str">
        <f t="shared" si="31"/>
        <v>13MAR2025:01:00:00</v>
      </c>
      <c r="M289">
        <v>1</v>
      </c>
      <c r="N289">
        <f t="shared" si="32"/>
        <v>43.602050800000143</v>
      </c>
      <c r="O289" t="str">
        <f t="shared" si="33"/>
        <v/>
      </c>
      <c r="P289">
        <f t="shared" si="34"/>
        <v>43.602050800000143</v>
      </c>
      <c r="Q289" t="str">
        <f t="shared" si="35"/>
        <v/>
      </c>
      <c r="R289">
        <f t="shared" si="36"/>
        <v>1</v>
      </c>
      <c r="S289">
        <f t="shared" si="37"/>
        <v>0.59428454780067397</v>
      </c>
    </row>
    <row r="290" spans="1:19" x14ac:dyDescent="0.25">
      <c r="A290" t="s">
        <v>315</v>
      </c>
      <c r="B290">
        <v>7369.0917969000002</v>
      </c>
      <c r="C290">
        <v>7341.0800780999998</v>
      </c>
      <c r="D290">
        <v>7239.2016602000003</v>
      </c>
      <c r="E290">
        <v>7383.6762694999998</v>
      </c>
      <c r="F290">
        <v>7341.0800780999998</v>
      </c>
      <c r="G290">
        <v>7176.3398438000004</v>
      </c>
      <c r="H290">
        <v>7119.2001952999999</v>
      </c>
      <c r="I290">
        <v>7301.5097655999998</v>
      </c>
      <c r="J290">
        <v>7264.3613280999998</v>
      </c>
      <c r="L290" t="str">
        <f t="shared" si="31"/>
        <v>13MAR2025:02:00:00</v>
      </c>
      <c r="M290">
        <v>2</v>
      </c>
      <c r="N290">
        <f t="shared" si="32"/>
        <v>-28.011718800000381</v>
      </c>
      <c r="O290">
        <f t="shared" si="33"/>
        <v>-28.011718800000381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0.3801244382894543</v>
      </c>
    </row>
    <row r="291" spans="1:19" x14ac:dyDescent="0.25">
      <c r="A291" t="s">
        <v>316</v>
      </c>
      <c r="B291">
        <v>7648.6787108999997</v>
      </c>
      <c r="C291">
        <v>7348.0800780999998</v>
      </c>
      <c r="D291">
        <v>7328.0620116999999</v>
      </c>
      <c r="E291">
        <v>7434.1743164</v>
      </c>
      <c r="F291">
        <v>7348.0800780999998</v>
      </c>
      <c r="G291">
        <v>7105.7700194999998</v>
      </c>
      <c r="H291">
        <v>7074.4101563000004</v>
      </c>
      <c r="I291">
        <v>7275.1298827999999</v>
      </c>
      <c r="J291">
        <v>7247.5131836</v>
      </c>
      <c r="L291" t="str">
        <f t="shared" si="31"/>
        <v>13MAR2025:03:00:00</v>
      </c>
      <c r="M291">
        <v>3</v>
      </c>
      <c r="N291">
        <f t="shared" si="32"/>
        <v>-300.5986327999999</v>
      </c>
      <c r="O291">
        <f t="shared" si="33"/>
        <v>-300.5986327999999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3.930072685255062</v>
      </c>
    </row>
    <row r="292" spans="1:19" x14ac:dyDescent="0.25">
      <c r="A292" t="s">
        <v>317</v>
      </c>
      <c r="B292">
        <v>7372.1953125</v>
      </c>
      <c r="C292">
        <v>7276.3500977000003</v>
      </c>
      <c r="D292">
        <v>7324.4028319999998</v>
      </c>
      <c r="E292">
        <v>7389.1972655999998</v>
      </c>
      <c r="F292">
        <v>7276.3500977000003</v>
      </c>
      <c r="G292">
        <v>7059.5400391000003</v>
      </c>
      <c r="H292">
        <v>7054.2700194999998</v>
      </c>
      <c r="I292">
        <v>7219.3500977000003</v>
      </c>
      <c r="J292">
        <v>7199.7416991999999</v>
      </c>
      <c r="L292" t="str">
        <f>A292</f>
        <v>13MAR2025:04:00:00</v>
      </c>
      <c r="M292">
        <v>4</v>
      </c>
      <c r="N292">
        <f>C292-B292</f>
        <v>-95.845214799999667</v>
      </c>
      <c r="O292">
        <f t="shared" si="33"/>
        <v>-95.845214799999667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1.300090552911537</v>
      </c>
    </row>
    <row r="293" spans="1:19" x14ac:dyDescent="0.25">
      <c r="A293" t="s">
        <v>318</v>
      </c>
      <c r="B293">
        <v>7306.0581055000002</v>
      </c>
      <c r="C293">
        <v>7199.8100586</v>
      </c>
      <c r="D293">
        <v>7228.1430664</v>
      </c>
      <c r="E293">
        <v>7281.9609375</v>
      </c>
      <c r="F293">
        <v>7199.8100586</v>
      </c>
      <c r="G293">
        <v>7005.9799805000002</v>
      </c>
      <c r="H293">
        <v>7036.9799805000002</v>
      </c>
      <c r="I293">
        <v>7112.8500977000003</v>
      </c>
      <c r="J293">
        <v>7127.5166016000003</v>
      </c>
      <c r="L293" t="str">
        <f t="shared" si="31"/>
        <v>13MAR2025:05:00:00</v>
      </c>
      <c r="M293">
        <v>5</v>
      </c>
      <c r="N293">
        <f t="shared" si="32"/>
        <v>-106.24804690000019</v>
      </c>
      <c r="O293">
        <f t="shared" si="33"/>
        <v>-106.24804690000019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1.4542458513985355</v>
      </c>
    </row>
    <row r="294" spans="1:19" x14ac:dyDescent="0.25">
      <c r="A294" t="s">
        <v>319</v>
      </c>
      <c r="B294">
        <v>7313.0498047000001</v>
      </c>
      <c r="C294">
        <v>7120.2299805000002</v>
      </c>
      <c r="D294">
        <v>7223.7729491999999</v>
      </c>
      <c r="E294">
        <v>7286.8017577999999</v>
      </c>
      <c r="F294">
        <v>7120.2299805000002</v>
      </c>
      <c r="G294">
        <v>6917.8198241999999</v>
      </c>
      <c r="H294">
        <v>6986.6000977000003</v>
      </c>
      <c r="I294">
        <v>7010.5898438000004</v>
      </c>
      <c r="J294">
        <v>7064.4082030999998</v>
      </c>
      <c r="L294" t="str">
        <f t="shared" si="31"/>
        <v>13MAR2025:06:00:00</v>
      </c>
      <c r="M294">
        <v>6</v>
      </c>
      <c r="N294">
        <f t="shared" ref="N294:N357" si="38">C294-B294</f>
        <v>-192.81982419999986</v>
      </c>
      <c r="O294">
        <f t="shared" si="33"/>
        <v>-192.81982419999986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2.6366540547293571</v>
      </c>
    </row>
    <row r="295" spans="1:19" x14ac:dyDescent="0.25">
      <c r="A295" t="s">
        <v>320</v>
      </c>
      <c r="B295">
        <v>7301.3876952999999</v>
      </c>
      <c r="C295">
        <v>7101.5898438000004</v>
      </c>
      <c r="D295">
        <v>7181.4311522999997</v>
      </c>
      <c r="E295">
        <v>7274.6943358999997</v>
      </c>
      <c r="F295">
        <v>7101.5898438000004</v>
      </c>
      <c r="G295">
        <v>6883.8999022999997</v>
      </c>
      <c r="H295">
        <v>6969.7597655999998</v>
      </c>
      <c r="I295">
        <v>6939.2202147999997</v>
      </c>
      <c r="J295">
        <v>7033.8334961</v>
      </c>
      <c r="L295" t="str">
        <f t="shared" si="31"/>
        <v>13MAR2025:07:00:00</v>
      </c>
      <c r="M295">
        <v>7</v>
      </c>
      <c r="N295">
        <f t="shared" si="38"/>
        <v>-199.79785149999952</v>
      </c>
      <c r="O295">
        <f t="shared" si="33"/>
        <v>-199.79785149999952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2.7364366862563956</v>
      </c>
    </row>
    <row r="296" spans="1:19" x14ac:dyDescent="0.25">
      <c r="A296" t="s">
        <v>321</v>
      </c>
      <c r="B296">
        <v>7188.5307616999999</v>
      </c>
      <c r="C296">
        <v>7158.5200194999998</v>
      </c>
      <c r="D296">
        <v>7172.453125</v>
      </c>
      <c r="E296">
        <v>7287.8461914</v>
      </c>
      <c r="F296">
        <v>7158.5200194999998</v>
      </c>
      <c r="G296">
        <v>6914.5400391000003</v>
      </c>
      <c r="H296">
        <v>6989.9101563000004</v>
      </c>
      <c r="I296">
        <v>6906.1699219000002</v>
      </c>
      <c r="J296">
        <v>7051.3969727000003</v>
      </c>
      <c r="L296" t="str">
        <f t="shared" si="31"/>
        <v>13MAR2025:08:00:00</v>
      </c>
      <c r="M296">
        <v>8</v>
      </c>
      <c r="N296">
        <f t="shared" si="38"/>
        <v>-30.010742200000095</v>
      </c>
      <c r="O296">
        <f t="shared" si="33"/>
        <v>-30.010742200000095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0.4174808899740024</v>
      </c>
    </row>
    <row r="297" spans="1:19" x14ac:dyDescent="0.25">
      <c r="A297" t="s">
        <v>322</v>
      </c>
      <c r="B297">
        <v>6976.3237305000002</v>
      </c>
      <c r="C297">
        <v>7398.0200194999998</v>
      </c>
      <c r="D297">
        <v>7323.8457030999998</v>
      </c>
      <c r="E297">
        <v>7355.3789063000004</v>
      </c>
      <c r="F297">
        <v>7398.0200194999998</v>
      </c>
      <c r="G297">
        <v>7318.8999022999997</v>
      </c>
      <c r="H297">
        <v>7346.9702147999997</v>
      </c>
      <c r="I297">
        <v>7238.2402344000002</v>
      </c>
      <c r="J297">
        <v>7331.5019530999998</v>
      </c>
      <c r="L297" t="str">
        <f t="shared" si="31"/>
        <v>13MAR2025:09:00:00</v>
      </c>
      <c r="M297">
        <v>9</v>
      </c>
      <c r="N297">
        <f t="shared" si="38"/>
        <v>421.69628899999952</v>
      </c>
      <c r="O297" t="str">
        <f t="shared" si="33"/>
        <v/>
      </c>
      <c r="P297">
        <f t="shared" si="34"/>
        <v>421.69628899999952</v>
      </c>
      <c r="Q297" t="str">
        <f t="shared" si="35"/>
        <v/>
      </c>
      <c r="R297">
        <f t="shared" si="36"/>
        <v>1</v>
      </c>
      <c r="S297">
        <f t="shared" si="39"/>
        <v>6.044677759955043</v>
      </c>
    </row>
    <row r="298" spans="1:19" x14ac:dyDescent="0.25">
      <c r="A298" t="s">
        <v>323</v>
      </c>
      <c r="B298">
        <v>7483.6088866999999</v>
      </c>
      <c r="C298">
        <v>7796.9599608999997</v>
      </c>
      <c r="D298">
        <v>7649.0947266000003</v>
      </c>
      <c r="E298">
        <v>7702.2519530999998</v>
      </c>
      <c r="F298">
        <v>7796.9599608999997</v>
      </c>
      <c r="G298">
        <v>7815.5097655999998</v>
      </c>
      <c r="H298">
        <v>7789.8901366999999</v>
      </c>
      <c r="I298">
        <v>7679.7001952999999</v>
      </c>
      <c r="J298">
        <v>7756.8623047000001</v>
      </c>
      <c r="L298" t="str">
        <f t="shared" si="31"/>
        <v>13MAR2025:10:00:00</v>
      </c>
      <c r="M298">
        <v>10</v>
      </c>
      <c r="N298">
        <f t="shared" si="38"/>
        <v>313.35107419999986</v>
      </c>
      <c r="O298" t="str">
        <f t="shared" si="33"/>
        <v/>
      </c>
      <c r="P298">
        <f t="shared" si="34"/>
        <v>313.35107419999986</v>
      </c>
      <c r="Q298" t="str">
        <f t="shared" si="35"/>
        <v/>
      </c>
      <c r="R298">
        <f t="shared" si="36"/>
        <v>1</v>
      </c>
      <c r="S298">
        <f t="shared" si="39"/>
        <v>4.1871652961032328</v>
      </c>
    </row>
    <row r="299" spans="1:19" x14ac:dyDescent="0.25">
      <c r="A299" t="s">
        <v>324</v>
      </c>
      <c r="B299">
        <v>7748.8403319999998</v>
      </c>
      <c r="C299">
        <v>7885.4199219000002</v>
      </c>
      <c r="D299">
        <v>7690.6977539</v>
      </c>
      <c r="E299">
        <v>7808.3652344000002</v>
      </c>
      <c r="F299">
        <v>7885.4199219000002</v>
      </c>
      <c r="G299">
        <v>7880.3198241999999</v>
      </c>
      <c r="H299">
        <v>7890</v>
      </c>
      <c r="I299">
        <v>7872.6699219000002</v>
      </c>
      <c r="J299">
        <v>7867.3554688000004</v>
      </c>
      <c r="L299" t="str">
        <f t="shared" si="31"/>
        <v>13MAR2025:11:00:00</v>
      </c>
      <c r="M299">
        <v>11</v>
      </c>
      <c r="N299">
        <f t="shared" si="38"/>
        <v>136.57958990000043</v>
      </c>
      <c r="O299" t="str">
        <f t="shared" si="33"/>
        <v/>
      </c>
      <c r="P299">
        <f t="shared" si="34"/>
        <v>136.57958990000043</v>
      </c>
      <c r="Q299" t="str">
        <f t="shared" si="35"/>
        <v/>
      </c>
      <c r="R299">
        <f t="shared" si="36"/>
        <v>1</v>
      </c>
      <c r="S299">
        <f t="shared" si="39"/>
        <v>1.7625810321058561</v>
      </c>
    </row>
    <row r="300" spans="1:19" x14ac:dyDescent="0.25">
      <c r="A300" t="s">
        <v>325</v>
      </c>
      <c r="B300">
        <v>7491.8647461</v>
      </c>
      <c r="C300">
        <v>7834.5097655999998</v>
      </c>
      <c r="D300">
        <v>7548.4257813000004</v>
      </c>
      <c r="E300">
        <v>7598.9560547000001</v>
      </c>
      <c r="F300">
        <v>7834.5097655999998</v>
      </c>
      <c r="G300">
        <v>7824.3701172000001</v>
      </c>
      <c r="H300">
        <v>7870.7402344000002</v>
      </c>
      <c r="I300">
        <v>7905.6298827999999</v>
      </c>
      <c r="J300">
        <v>7806.8413086</v>
      </c>
      <c r="L300" t="str">
        <f t="shared" si="31"/>
        <v>13MAR2025:12:00:00</v>
      </c>
      <c r="M300">
        <v>12</v>
      </c>
      <c r="N300">
        <f t="shared" si="38"/>
        <v>342.64501949999976</v>
      </c>
      <c r="O300" t="str">
        <f t="shared" si="33"/>
        <v/>
      </c>
      <c r="P300">
        <f t="shared" si="34"/>
        <v>342.64501949999976</v>
      </c>
      <c r="Q300" t="str">
        <f t="shared" si="35"/>
        <v/>
      </c>
      <c r="R300">
        <f t="shared" si="36"/>
        <v>1</v>
      </c>
      <c r="S300">
        <f t="shared" si="39"/>
        <v>4.5735612042164622</v>
      </c>
    </row>
    <row r="301" spans="1:19" x14ac:dyDescent="0.25">
      <c r="A301" t="s">
        <v>326</v>
      </c>
      <c r="B301">
        <v>7450.5751952999999</v>
      </c>
      <c r="C301">
        <v>7779.7797852000003</v>
      </c>
      <c r="D301">
        <v>7602.3364258000001</v>
      </c>
      <c r="E301">
        <v>7703.2412108999997</v>
      </c>
      <c r="F301">
        <v>7779.7797852000003</v>
      </c>
      <c r="G301">
        <v>7772.4799805000002</v>
      </c>
      <c r="H301">
        <v>7828.7402344000002</v>
      </c>
      <c r="I301">
        <v>7888.8798827999999</v>
      </c>
      <c r="J301">
        <v>7794.6240233999997</v>
      </c>
      <c r="L301" t="str">
        <f t="shared" si="31"/>
        <v>13MAR2025:13:00:00</v>
      </c>
      <c r="M301">
        <v>13</v>
      </c>
      <c r="N301">
        <f t="shared" si="38"/>
        <v>329.20458990000043</v>
      </c>
      <c r="O301" t="str">
        <f t="shared" si="33"/>
        <v/>
      </c>
      <c r="P301">
        <f t="shared" si="34"/>
        <v>329.20458990000043</v>
      </c>
      <c r="Q301" t="str">
        <f t="shared" si="35"/>
        <v/>
      </c>
      <c r="R301">
        <f t="shared" si="36"/>
        <v>1</v>
      </c>
      <c r="S301">
        <f t="shared" si="39"/>
        <v>4.4185124137485454</v>
      </c>
    </row>
    <row r="302" spans="1:19" x14ac:dyDescent="0.25">
      <c r="A302" t="s">
        <v>327</v>
      </c>
      <c r="B302">
        <v>7602.3813477000003</v>
      </c>
      <c r="C302">
        <v>7749.5</v>
      </c>
      <c r="D302">
        <v>7520.2021483999997</v>
      </c>
      <c r="E302">
        <v>7609.0058594000002</v>
      </c>
      <c r="F302">
        <v>7749.5</v>
      </c>
      <c r="G302">
        <v>7776.8999022999997</v>
      </c>
      <c r="H302">
        <v>7840.7001952999999</v>
      </c>
      <c r="I302">
        <v>7804.8500977000003</v>
      </c>
      <c r="J302">
        <v>7756.1914063000004</v>
      </c>
      <c r="L302" t="str">
        <f t="shared" si="31"/>
        <v>13MAR2025:14:00:00</v>
      </c>
      <c r="M302">
        <v>14</v>
      </c>
      <c r="N302">
        <f t="shared" si="38"/>
        <v>147.11865229999967</v>
      </c>
      <c r="O302" t="str">
        <f t="shared" si="33"/>
        <v/>
      </c>
      <c r="P302">
        <f t="shared" si="34"/>
        <v>147.11865229999967</v>
      </c>
      <c r="Q302" t="str">
        <f t="shared" si="35"/>
        <v/>
      </c>
      <c r="R302">
        <f t="shared" si="36"/>
        <v>1</v>
      </c>
      <c r="S302">
        <f t="shared" si="39"/>
        <v>1.9351653853105972</v>
      </c>
    </row>
    <row r="303" spans="1:19" x14ac:dyDescent="0.25">
      <c r="A303" t="s">
        <v>328</v>
      </c>
      <c r="B303">
        <v>7832.8310547000001</v>
      </c>
      <c r="C303">
        <v>7765.3398438000004</v>
      </c>
      <c r="D303">
        <v>7466.7993164</v>
      </c>
      <c r="E303">
        <v>7564.4521483999997</v>
      </c>
      <c r="F303">
        <v>7765.3398438000004</v>
      </c>
      <c r="G303">
        <v>7762.0097655999998</v>
      </c>
      <c r="H303">
        <v>7791.5600586</v>
      </c>
      <c r="I303">
        <v>7728.3500977000003</v>
      </c>
      <c r="J303">
        <v>7722.3422852000003</v>
      </c>
      <c r="L303" t="str">
        <f t="shared" si="31"/>
        <v>13MAR2025:15:00:00</v>
      </c>
      <c r="M303">
        <v>15</v>
      </c>
      <c r="N303">
        <f t="shared" si="38"/>
        <v>-67.491210899999714</v>
      </c>
      <c r="O303">
        <f t="shared" si="33"/>
        <v>-67.491210899999714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0.8616451756546234</v>
      </c>
    </row>
    <row r="304" spans="1:19" x14ac:dyDescent="0.25">
      <c r="A304" t="s">
        <v>329</v>
      </c>
      <c r="B304">
        <v>7632.8994141000003</v>
      </c>
      <c r="C304">
        <v>7733.5898438000004</v>
      </c>
      <c r="D304">
        <v>7504.2631836</v>
      </c>
      <c r="E304">
        <v>7591.1259766000003</v>
      </c>
      <c r="F304">
        <v>7733.5898438000004</v>
      </c>
      <c r="G304">
        <v>7647.2900391000003</v>
      </c>
      <c r="H304">
        <v>7677.5</v>
      </c>
      <c r="I304">
        <v>7711.0200194999998</v>
      </c>
      <c r="J304">
        <v>7672.1054688000004</v>
      </c>
      <c r="L304" t="str">
        <f t="shared" si="31"/>
        <v>13MAR2025:16:00:00</v>
      </c>
      <c r="M304">
        <v>16</v>
      </c>
      <c r="N304">
        <f t="shared" si="38"/>
        <v>100.6904297000001</v>
      </c>
      <c r="O304" t="str">
        <f t="shared" si="33"/>
        <v/>
      </c>
      <c r="P304">
        <f t="shared" si="34"/>
        <v>100.6904297000001</v>
      </c>
      <c r="Q304" t="str">
        <f t="shared" si="35"/>
        <v/>
      </c>
      <c r="R304">
        <f t="shared" si="36"/>
        <v>1</v>
      </c>
      <c r="S304">
        <f t="shared" si="39"/>
        <v>1.319163586958817</v>
      </c>
    </row>
    <row r="305" spans="1:19" x14ac:dyDescent="0.25">
      <c r="A305" t="s">
        <v>330</v>
      </c>
      <c r="B305">
        <v>7709.4755858999997</v>
      </c>
      <c r="C305">
        <v>7738.3798827999999</v>
      </c>
      <c r="D305">
        <v>7504.7534180000002</v>
      </c>
      <c r="E305">
        <v>7578.1484375</v>
      </c>
      <c r="F305">
        <v>7738.3798827999999</v>
      </c>
      <c r="G305">
        <v>7590.9702147999997</v>
      </c>
      <c r="H305">
        <v>7585.9902344000002</v>
      </c>
      <c r="I305">
        <v>7566.9399414</v>
      </c>
      <c r="J305">
        <v>7612.0864258000001</v>
      </c>
      <c r="L305" t="str">
        <f t="shared" si="31"/>
        <v>13MAR2025:17:00:00</v>
      </c>
      <c r="M305">
        <v>17</v>
      </c>
      <c r="N305">
        <f t="shared" si="38"/>
        <v>28.90429690000019</v>
      </c>
      <c r="O305" t="str">
        <f t="shared" si="33"/>
        <v/>
      </c>
      <c r="P305">
        <f t="shared" si="34"/>
        <v>28.90429690000019</v>
      </c>
      <c r="Q305" t="str">
        <f t="shared" si="35"/>
        <v/>
      </c>
      <c r="R305">
        <f t="shared" si="36"/>
        <v>1</v>
      </c>
      <c r="S305">
        <f t="shared" si="39"/>
        <v>0.37491910542999557</v>
      </c>
    </row>
    <row r="306" spans="1:19" x14ac:dyDescent="0.25">
      <c r="A306" t="s">
        <v>331</v>
      </c>
      <c r="B306">
        <v>7395.7675780999998</v>
      </c>
      <c r="C306">
        <v>7664.7299805000002</v>
      </c>
      <c r="D306">
        <v>7433.7705077999999</v>
      </c>
      <c r="E306">
        <v>7476.2783202999999</v>
      </c>
      <c r="F306">
        <v>7664.7299805000002</v>
      </c>
      <c r="G306">
        <v>7505.0600586</v>
      </c>
      <c r="H306">
        <v>7534.5200194999998</v>
      </c>
      <c r="I306">
        <v>7486.0200194999998</v>
      </c>
      <c r="J306">
        <v>7533.3222655999998</v>
      </c>
      <c r="L306" t="str">
        <f t="shared" si="31"/>
        <v>13MAR2025:18:00:00</v>
      </c>
      <c r="M306">
        <v>18</v>
      </c>
      <c r="N306">
        <f t="shared" si="38"/>
        <v>268.96240240000043</v>
      </c>
      <c r="O306" t="str">
        <f t="shared" si="33"/>
        <v/>
      </c>
      <c r="P306">
        <f t="shared" si="34"/>
        <v>268.96240240000043</v>
      </c>
      <c r="Q306" t="str">
        <f t="shared" si="35"/>
        <v/>
      </c>
      <c r="R306">
        <f t="shared" si="36"/>
        <v>1</v>
      </c>
      <c r="S306">
        <f t="shared" si="39"/>
        <v>3.636707070087482</v>
      </c>
    </row>
    <row r="307" spans="1:19" x14ac:dyDescent="0.25">
      <c r="A307" t="s">
        <v>332</v>
      </c>
      <c r="B307">
        <v>6790.1811522999997</v>
      </c>
      <c r="C307">
        <v>7534.5200194999998</v>
      </c>
      <c r="D307">
        <v>7354.3583983999997</v>
      </c>
      <c r="E307">
        <v>7455.3125</v>
      </c>
      <c r="F307">
        <v>7534.5200194999998</v>
      </c>
      <c r="G307">
        <v>7249.3500977000003</v>
      </c>
      <c r="H307">
        <v>7338.4501952999999</v>
      </c>
      <c r="I307">
        <v>7283.8198241999999</v>
      </c>
      <c r="J307">
        <v>7372.2905272999997</v>
      </c>
      <c r="L307" t="str">
        <f t="shared" si="31"/>
        <v>13MAR2025:19:00:00</v>
      </c>
      <c r="M307">
        <v>19</v>
      </c>
      <c r="N307">
        <f t="shared" si="38"/>
        <v>744.3388672000001</v>
      </c>
      <c r="O307" t="str">
        <f t="shared" si="33"/>
        <v/>
      </c>
      <c r="P307">
        <f t="shared" si="34"/>
        <v>744.3388672000001</v>
      </c>
      <c r="Q307" t="str">
        <f t="shared" si="35"/>
        <v/>
      </c>
      <c r="R307">
        <f t="shared" si="36"/>
        <v>1</v>
      </c>
      <c r="S307">
        <f t="shared" si="39"/>
        <v>10.961988355021639</v>
      </c>
    </row>
    <row r="308" spans="1:19" x14ac:dyDescent="0.25">
      <c r="A308" t="s">
        <v>333</v>
      </c>
      <c r="B308">
        <v>6763.5004883000001</v>
      </c>
      <c r="C308">
        <v>7402.3398438000004</v>
      </c>
      <c r="D308">
        <v>7134.1484375</v>
      </c>
      <c r="E308">
        <v>7178.2207030999998</v>
      </c>
      <c r="F308">
        <v>7402.3398438000004</v>
      </c>
      <c r="G308">
        <v>7083.9399414</v>
      </c>
      <c r="H308">
        <v>7238.0698241999999</v>
      </c>
      <c r="I308">
        <v>7206.1899414</v>
      </c>
      <c r="J308">
        <v>7221.7529297000001</v>
      </c>
      <c r="L308" t="str">
        <f t="shared" si="31"/>
        <v>13MAR2025:20:00:00</v>
      </c>
      <c r="M308">
        <v>20</v>
      </c>
      <c r="N308">
        <f t="shared" si="38"/>
        <v>638.83935550000024</v>
      </c>
      <c r="O308" t="str">
        <f t="shared" si="33"/>
        <v/>
      </c>
      <c r="P308">
        <f t="shared" si="34"/>
        <v>638.83935550000024</v>
      </c>
      <c r="Q308" t="str">
        <f t="shared" si="35"/>
        <v/>
      </c>
      <c r="R308">
        <f t="shared" si="36"/>
        <v>1</v>
      </c>
      <c r="S308">
        <f t="shared" si="39"/>
        <v>9.4453952743126361</v>
      </c>
    </row>
    <row r="309" spans="1:19" x14ac:dyDescent="0.25">
      <c r="A309" t="s">
        <v>334</v>
      </c>
      <c r="B309">
        <v>6764.9443358999997</v>
      </c>
      <c r="C309">
        <v>7342.0400391000003</v>
      </c>
      <c r="D309">
        <v>7025.3100586</v>
      </c>
      <c r="E309">
        <v>6944.125</v>
      </c>
      <c r="F309">
        <v>7342.0400391000003</v>
      </c>
      <c r="G309">
        <v>7058.2202147999997</v>
      </c>
      <c r="H309">
        <v>7229.3100586</v>
      </c>
      <c r="I309">
        <v>7183.5600586</v>
      </c>
      <c r="J309">
        <v>7151.4511719000002</v>
      </c>
      <c r="L309" t="str">
        <f t="shared" si="31"/>
        <v>13MAR2025:21:00:00</v>
      </c>
      <c r="M309">
        <v>21</v>
      </c>
      <c r="N309">
        <f t="shared" si="38"/>
        <v>577.09570320000057</v>
      </c>
      <c r="O309" t="str">
        <f t="shared" si="33"/>
        <v/>
      </c>
      <c r="P309">
        <f t="shared" si="34"/>
        <v>577.09570320000057</v>
      </c>
      <c r="Q309" t="str">
        <f t="shared" si="35"/>
        <v/>
      </c>
      <c r="R309">
        <f t="shared" si="36"/>
        <v>1</v>
      </c>
      <c r="S309">
        <f t="shared" si="39"/>
        <v>8.5306792568489698</v>
      </c>
    </row>
    <row r="310" spans="1:19" x14ac:dyDescent="0.25">
      <c r="A310" t="s">
        <v>335</v>
      </c>
      <c r="B310">
        <v>6775.9311522999997</v>
      </c>
      <c r="C310">
        <v>7395.3999022999997</v>
      </c>
      <c r="D310">
        <v>7221.9965819999998</v>
      </c>
      <c r="E310">
        <v>7240.1108397999997</v>
      </c>
      <c r="F310">
        <v>7395.3999022999997</v>
      </c>
      <c r="G310">
        <v>7091.4399414</v>
      </c>
      <c r="H310">
        <v>7264.1801758000001</v>
      </c>
      <c r="I310">
        <v>7252.7900391000003</v>
      </c>
      <c r="J310">
        <v>7248.7841797000001</v>
      </c>
      <c r="L310" t="str">
        <f t="shared" si="31"/>
        <v>13MAR2025:22:00:00</v>
      </c>
      <c r="M310">
        <v>22</v>
      </c>
      <c r="N310">
        <f t="shared" si="38"/>
        <v>619.46875</v>
      </c>
      <c r="O310" t="str">
        <f t="shared" si="33"/>
        <v/>
      </c>
      <c r="P310">
        <f t="shared" si="34"/>
        <v>619.46875</v>
      </c>
      <c r="Q310" t="str">
        <f t="shared" si="35"/>
        <v/>
      </c>
      <c r="R310">
        <f t="shared" si="36"/>
        <v>1</v>
      </c>
      <c r="S310">
        <f t="shared" si="39"/>
        <v>9.1421936863943714</v>
      </c>
    </row>
    <row r="311" spans="1:19" x14ac:dyDescent="0.25">
      <c r="A311" t="s">
        <v>336</v>
      </c>
      <c r="B311">
        <v>6839.5859375</v>
      </c>
      <c r="C311">
        <v>7414.2797852000003</v>
      </c>
      <c r="D311">
        <v>7282.2045897999997</v>
      </c>
      <c r="E311">
        <v>7301.0043944999998</v>
      </c>
      <c r="F311">
        <v>7414.2797852000003</v>
      </c>
      <c r="G311">
        <v>7084.3999022999997</v>
      </c>
      <c r="H311">
        <v>7245.1201172000001</v>
      </c>
      <c r="I311">
        <v>7282.4301758000001</v>
      </c>
      <c r="J311">
        <v>7265.4472655999998</v>
      </c>
      <c r="L311" t="str">
        <f t="shared" si="31"/>
        <v>13MAR2025:23:00:00</v>
      </c>
      <c r="M311">
        <v>23</v>
      </c>
      <c r="N311">
        <f t="shared" si="38"/>
        <v>574.69384770000033</v>
      </c>
      <c r="O311" t="str">
        <f t="shared" si="33"/>
        <v/>
      </c>
      <c r="P311">
        <f t="shared" si="34"/>
        <v>574.69384770000033</v>
      </c>
      <c r="Q311" t="str">
        <f t="shared" si="35"/>
        <v/>
      </c>
      <c r="R311">
        <f t="shared" si="36"/>
        <v>1</v>
      </c>
      <c r="S311">
        <f t="shared" si="39"/>
        <v>8.4024654847755595</v>
      </c>
    </row>
    <row r="312" spans="1:19" x14ac:dyDescent="0.25">
      <c r="A312" t="s">
        <v>337</v>
      </c>
      <c r="B312">
        <v>7014.1616211</v>
      </c>
      <c r="C312">
        <v>7416.3100586</v>
      </c>
      <c r="D312">
        <v>7470.078125</v>
      </c>
      <c r="E312">
        <v>7555.1611327999999</v>
      </c>
      <c r="F312">
        <v>7416.3100586</v>
      </c>
      <c r="G312">
        <v>7138.2797852000003</v>
      </c>
      <c r="H312">
        <v>7255.0097655999998</v>
      </c>
      <c r="I312">
        <v>7361.1298827999999</v>
      </c>
      <c r="J312">
        <v>7345.1782227000003</v>
      </c>
      <c r="L312" t="str">
        <f t="shared" si="31"/>
        <v>14MAR2025:00:00:00</v>
      </c>
      <c r="M312">
        <v>24</v>
      </c>
      <c r="N312">
        <f t="shared" si="38"/>
        <v>402.1484375</v>
      </c>
      <c r="O312" t="str">
        <f t="shared" si="33"/>
        <v/>
      </c>
      <c r="P312">
        <f t="shared" si="34"/>
        <v>402.1484375</v>
      </c>
      <c r="Q312" t="str">
        <f t="shared" si="35"/>
        <v/>
      </c>
      <c r="R312">
        <f t="shared" si="36"/>
        <v>1</v>
      </c>
      <c r="S312">
        <f t="shared" si="39"/>
        <v>5.7333785450602841</v>
      </c>
    </row>
    <row r="313" spans="1:19" x14ac:dyDescent="0.25">
      <c r="A313" t="s">
        <v>338</v>
      </c>
      <c r="B313">
        <v>7478.6147461</v>
      </c>
      <c r="C313">
        <v>7329.7797852000003</v>
      </c>
      <c r="D313">
        <v>7328.9492188000004</v>
      </c>
      <c r="E313">
        <v>7489.3354491999999</v>
      </c>
      <c r="F313">
        <v>7329.7797852000003</v>
      </c>
      <c r="G313">
        <v>7181.7001952999999</v>
      </c>
      <c r="H313">
        <v>7166.5800780999998</v>
      </c>
      <c r="I313">
        <v>7392.9702147999997</v>
      </c>
      <c r="J313">
        <v>7312.0732422000001</v>
      </c>
      <c r="L313" t="str">
        <f t="shared" si="31"/>
        <v>14MAR2025:01:00:00</v>
      </c>
      <c r="M313">
        <v>1</v>
      </c>
      <c r="N313">
        <f t="shared" si="38"/>
        <v>-148.83496089999971</v>
      </c>
      <c r="O313">
        <f t="shared" si="33"/>
        <v>-148.83496089999971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1.9901407674143823</v>
      </c>
    </row>
    <row r="314" spans="1:19" x14ac:dyDescent="0.25">
      <c r="A314" t="s">
        <v>339</v>
      </c>
      <c r="B314">
        <v>7660.7202147999997</v>
      </c>
      <c r="C314">
        <v>7274.6601563000004</v>
      </c>
      <c r="D314">
        <v>7305.7182616999999</v>
      </c>
      <c r="E314">
        <v>7281.7543944999998</v>
      </c>
      <c r="F314">
        <v>7274.6601563000004</v>
      </c>
      <c r="G314">
        <v>7131.6699219000002</v>
      </c>
      <c r="H314">
        <v>7132.6098633000001</v>
      </c>
      <c r="I314">
        <v>7316.1401366999999</v>
      </c>
      <c r="J314">
        <v>7227.3671875</v>
      </c>
      <c r="L314" t="str">
        <f t="shared" si="31"/>
        <v>14MAR2025:02:00:00</v>
      </c>
      <c r="M314">
        <v>2</v>
      </c>
      <c r="N314">
        <f t="shared" si="38"/>
        <v>-386.06005849999929</v>
      </c>
      <c r="O314">
        <f t="shared" si="33"/>
        <v>-386.06005849999929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5.0394747187628264</v>
      </c>
    </row>
    <row r="315" spans="1:19" x14ac:dyDescent="0.25">
      <c r="A315" t="s">
        <v>340</v>
      </c>
      <c r="B315">
        <v>7711.9375</v>
      </c>
      <c r="C315">
        <v>7162.6899414</v>
      </c>
      <c r="D315">
        <v>7409.3828125</v>
      </c>
      <c r="E315">
        <v>7385.5854491999999</v>
      </c>
      <c r="F315">
        <v>7162.6899414</v>
      </c>
      <c r="G315">
        <v>7039.9799805000002</v>
      </c>
      <c r="H315">
        <v>7037.5600586</v>
      </c>
      <c r="I315">
        <v>7236.7202147999997</v>
      </c>
      <c r="J315">
        <v>7172.5073241999999</v>
      </c>
      <c r="L315" t="str">
        <f t="shared" si="31"/>
        <v>14MAR2025:03:00:00</v>
      </c>
      <c r="M315">
        <v>3</v>
      </c>
      <c r="N315">
        <f t="shared" si="38"/>
        <v>-549.24755860000005</v>
      </c>
      <c r="O315">
        <f t="shared" si="33"/>
        <v>-549.24755860000005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7.1220436965418878</v>
      </c>
    </row>
    <row r="316" spans="1:19" x14ac:dyDescent="0.25">
      <c r="A316" t="s">
        <v>341</v>
      </c>
      <c r="B316">
        <v>7621.2006836</v>
      </c>
      <c r="C316">
        <v>7096.0498047000001</v>
      </c>
      <c r="D316">
        <v>7334.0229491999999</v>
      </c>
      <c r="E316">
        <v>7317.5058594000002</v>
      </c>
      <c r="F316">
        <v>7096.0498047000001</v>
      </c>
      <c r="G316">
        <v>7006.7299805000002</v>
      </c>
      <c r="H316">
        <v>6990.0297852000003</v>
      </c>
      <c r="I316">
        <v>7158.5097655999998</v>
      </c>
      <c r="J316">
        <v>7113.7651366999999</v>
      </c>
      <c r="L316" t="str">
        <f t="shared" si="31"/>
        <v>14MAR2025:04:00:00</v>
      </c>
      <c r="M316">
        <v>4</v>
      </c>
      <c r="N316">
        <f t="shared" si="38"/>
        <v>-525.15087889999995</v>
      </c>
      <c r="O316">
        <f t="shared" si="33"/>
        <v>-525.15087889999995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6.8906580564144946</v>
      </c>
    </row>
    <row r="317" spans="1:19" x14ac:dyDescent="0.25">
      <c r="A317" t="s">
        <v>342</v>
      </c>
      <c r="B317">
        <v>7673.3852539</v>
      </c>
      <c r="C317">
        <v>7034.8398438000004</v>
      </c>
      <c r="D317">
        <v>7237.3120116999999</v>
      </c>
      <c r="E317">
        <v>7201.8203125</v>
      </c>
      <c r="F317">
        <v>7034.8398438000004</v>
      </c>
      <c r="G317">
        <v>7019.4399414</v>
      </c>
      <c r="H317">
        <v>7003.4702147999997</v>
      </c>
      <c r="I317">
        <v>7137.1201172000001</v>
      </c>
      <c r="J317">
        <v>7079.3378905999998</v>
      </c>
      <c r="L317" t="str">
        <f t="shared" si="31"/>
        <v>14MAR2025:05:00:00</v>
      </c>
      <c r="M317">
        <v>5</v>
      </c>
      <c r="N317">
        <f t="shared" si="38"/>
        <v>-638.54541009999957</v>
      </c>
      <c r="O317">
        <f t="shared" si="33"/>
        <v>-638.54541009999957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8.3215606798245751</v>
      </c>
    </row>
    <row r="318" spans="1:19" x14ac:dyDescent="0.25">
      <c r="A318" t="s">
        <v>343</v>
      </c>
      <c r="B318">
        <v>7404.3701172000001</v>
      </c>
      <c r="C318">
        <v>6945.3701172000001</v>
      </c>
      <c r="D318">
        <v>7083.2685547000001</v>
      </c>
      <c r="E318">
        <v>7082.6367188000004</v>
      </c>
      <c r="F318">
        <v>6945.3701172000001</v>
      </c>
      <c r="G318">
        <v>7025.6098633000001</v>
      </c>
      <c r="H318">
        <v>7036</v>
      </c>
      <c r="I318">
        <v>7127.8300780999998</v>
      </c>
      <c r="J318">
        <v>7043.4897461</v>
      </c>
      <c r="L318" t="str">
        <f t="shared" si="31"/>
        <v>14MAR2025:06:00:00</v>
      </c>
      <c r="M318">
        <v>6</v>
      </c>
      <c r="N318">
        <f t="shared" si="38"/>
        <v>-459</v>
      </c>
      <c r="O318">
        <f t="shared" si="33"/>
        <v>-459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6.1990418190166476</v>
      </c>
    </row>
    <row r="319" spans="1:19" x14ac:dyDescent="0.25">
      <c r="A319" t="s">
        <v>344</v>
      </c>
      <c r="B319">
        <v>7334.0546875</v>
      </c>
      <c r="C319">
        <v>6977.4799805000002</v>
      </c>
      <c r="D319">
        <v>7072.4287108999997</v>
      </c>
      <c r="E319">
        <v>7071.3154297000001</v>
      </c>
      <c r="F319">
        <v>6977.4799805000002</v>
      </c>
      <c r="G319">
        <v>7098.9199219000002</v>
      </c>
      <c r="H319">
        <v>7125.3198241999999</v>
      </c>
      <c r="I319">
        <v>7196.8398438000004</v>
      </c>
      <c r="J319">
        <v>7093.9750977000003</v>
      </c>
      <c r="L319" t="str">
        <f t="shared" si="31"/>
        <v>14MAR2025:07:00:00</v>
      </c>
      <c r="M319">
        <v>7</v>
      </c>
      <c r="N319">
        <f t="shared" si="38"/>
        <v>-356.57470699999976</v>
      </c>
      <c r="O319">
        <f t="shared" si="33"/>
        <v>-356.57470699999976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4.8619041198007125</v>
      </c>
    </row>
    <row r="320" spans="1:19" x14ac:dyDescent="0.25">
      <c r="A320" t="s">
        <v>345</v>
      </c>
      <c r="B320">
        <v>7272.6547852000003</v>
      </c>
      <c r="C320">
        <v>7039.6899414</v>
      </c>
      <c r="D320">
        <v>7031.7509766000003</v>
      </c>
      <c r="E320">
        <v>6995.2534180000002</v>
      </c>
      <c r="F320">
        <v>7039.6899414</v>
      </c>
      <c r="G320">
        <v>7179.1499022999997</v>
      </c>
      <c r="H320">
        <v>7199.2998047000001</v>
      </c>
      <c r="I320">
        <v>7215.9702147999997</v>
      </c>
      <c r="J320">
        <v>7125.8730469000002</v>
      </c>
      <c r="L320" t="str">
        <f t="shared" si="31"/>
        <v>14MAR2025:08:00:00</v>
      </c>
      <c r="M320">
        <v>8</v>
      </c>
      <c r="N320">
        <f t="shared" si="38"/>
        <v>-232.96484380000038</v>
      </c>
      <c r="O320">
        <f t="shared" si="33"/>
        <v>-232.96484380000038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3.2032985296385652</v>
      </c>
    </row>
    <row r="321" spans="1:19" x14ac:dyDescent="0.25">
      <c r="A321" t="s">
        <v>346</v>
      </c>
      <c r="B321">
        <v>7179.0908202999999</v>
      </c>
      <c r="C321">
        <v>7260.3598633000001</v>
      </c>
      <c r="D321">
        <v>7189.7885741999999</v>
      </c>
      <c r="E321">
        <v>7082.1367188000004</v>
      </c>
      <c r="F321">
        <v>7260.3598633000001</v>
      </c>
      <c r="G321">
        <v>7495.9702147999997</v>
      </c>
      <c r="H321">
        <v>7469.3901366999999</v>
      </c>
      <c r="I321">
        <v>7381.7597655999998</v>
      </c>
      <c r="J321">
        <v>7337.9233397999997</v>
      </c>
      <c r="L321" t="str">
        <f t="shared" si="31"/>
        <v>14MAR2025:09:00:00</v>
      </c>
      <c r="M321">
        <v>9</v>
      </c>
      <c r="N321">
        <f t="shared" si="38"/>
        <v>81.269043000000238</v>
      </c>
      <c r="O321" t="str">
        <f t="shared" si="33"/>
        <v/>
      </c>
      <c r="P321">
        <f t="shared" si="34"/>
        <v>81.269043000000238</v>
      </c>
      <c r="Q321" t="str">
        <f t="shared" si="35"/>
        <v/>
      </c>
      <c r="R321">
        <f t="shared" si="36"/>
        <v>1</v>
      </c>
      <c r="S321">
        <f t="shared" si="39"/>
        <v>1.1320241662105643</v>
      </c>
    </row>
    <row r="322" spans="1:19" x14ac:dyDescent="0.25">
      <c r="A322" t="s">
        <v>347</v>
      </c>
      <c r="B322">
        <v>7251.8535155999998</v>
      </c>
      <c r="C322">
        <v>7647.5097655999998</v>
      </c>
      <c r="D322">
        <v>7561.9916991999999</v>
      </c>
      <c r="E322">
        <v>7579.0625</v>
      </c>
      <c r="F322">
        <v>7647.5097655999998</v>
      </c>
      <c r="G322">
        <v>7855</v>
      </c>
      <c r="H322">
        <v>7847.6401366999999</v>
      </c>
      <c r="I322">
        <v>7708.0498047000001</v>
      </c>
      <c r="J322">
        <v>7727.4526366999999</v>
      </c>
      <c r="L322" t="str">
        <f t="shared" si="31"/>
        <v>14MAR2025:10:00:00</v>
      </c>
      <c r="M322">
        <v>10</v>
      </c>
      <c r="N322">
        <f t="shared" si="38"/>
        <v>395.65625</v>
      </c>
      <c r="O322" t="str">
        <f t="shared" si="33"/>
        <v/>
      </c>
      <c r="P322">
        <f t="shared" si="34"/>
        <v>395.65625</v>
      </c>
      <c r="Q322" t="str">
        <f t="shared" si="35"/>
        <v/>
      </c>
      <c r="R322">
        <f t="shared" si="36"/>
        <v>1</v>
      </c>
      <c r="S322">
        <f t="shared" si="39"/>
        <v>5.4559327370426676</v>
      </c>
    </row>
    <row r="323" spans="1:19" x14ac:dyDescent="0.25">
      <c r="A323" t="s">
        <v>348</v>
      </c>
      <c r="B323">
        <v>7206.8359375</v>
      </c>
      <c r="C323">
        <v>7882.2998047000001</v>
      </c>
      <c r="D323">
        <v>7864.5512694999998</v>
      </c>
      <c r="E323">
        <v>7833.6855469000002</v>
      </c>
      <c r="F323">
        <v>7882.2998047000001</v>
      </c>
      <c r="G323">
        <v>7843.2900391000003</v>
      </c>
      <c r="H323">
        <v>7881.7402344000002</v>
      </c>
      <c r="I323">
        <v>7821.2998047000001</v>
      </c>
      <c r="J323">
        <v>7852.4638672000001</v>
      </c>
      <c r="L323" t="str">
        <f t="shared" si="31"/>
        <v>14MAR2025:11:00:00</v>
      </c>
      <c r="M323">
        <v>11</v>
      </c>
      <c r="N323">
        <f t="shared" si="38"/>
        <v>675.4638672000001</v>
      </c>
      <c r="O323" t="str">
        <f t="shared" ref="O323:O386" si="40">IF(N323&lt;0,N323,"")</f>
        <v/>
      </c>
      <c r="P323">
        <f t="shared" ref="P323:P386" si="41">IF(N323&gt;0,N323,"")</f>
        <v>675.4638672000001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9.3725439715547871</v>
      </c>
    </row>
    <row r="324" spans="1:19" x14ac:dyDescent="0.25">
      <c r="A324" t="s">
        <v>349</v>
      </c>
      <c r="B324">
        <v>7102.2124022999997</v>
      </c>
      <c r="C324">
        <v>7724.9799805000002</v>
      </c>
      <c r="D324">
        <v>7881.2958983999997</v>
      </c>
      <c r="E324">
        <v>8010.3559569999998</v>
      </c>
      <c r="F324">
        <v>7724.9799805000002</v>
      </c>
      <c r="G324">
        <v>7689.75</v>
      </c>
      <c r="H324">
        <v>7761.9199219000002</v>
      </c>
      <c r="I324">
        <v>7763.5800780999998</v>
      </c>
      <c r="J324">
        <v>7790.1171875</v>
      </c>
      <c r="L324" t="str">
        <f t="shared" ref="L324:L387" si="44">A324</f>
        <v>14MAR2025:12:00:00</v>
      </c>
      <c r="M324">
        <v>12</v>
      </c>
      <c r="N324">
        <f t="shared" si="38"/>
        <v>622.76757820000057</v>
      </c>
      <c r="O324" t="str">
        <f t="shared" si="40"/>
        <v/>
      </c>
      <c r="P324">
        <f t="shared" si="41"/>
        <v>622.76757820000057</v>
      </c>
      <c r="Q324" t="str">
        <f t="shared" si="42"/>
        <v/>
      </c>
      <c r="R324">
        <f t="shared" si="43"/>
        <v>1</v>
      </c>
      <c r="S324">
        <f t="shared" si="39"/>
        <v>8.7686419797628403</v>
      </c>
    </row>
    <row r="325" spans="1:19" x14ac:dyDescent="0.25">
      <c r="A325" t="s">
        <v>350</v>
      </c>
      <c r="B325">
        <v>6852.8779297000001</v>
      </c>
      <c r="C325">
        <v>7580.6401366999999</v>
      </c>
      <c r="D325">
        <v>7745.5717772999997</v>
      </c>
      <c r="E325">
        <v>7811.6508789</v>
      </c>
      <c r="F325">
        <v>7580.6401366999999</v>
      </c>
      <c r="G325">
        <v>7576.8701172000001</v>
      </c>
      <c r="H325">
        <v>7662.1098633000001</v>
      </c>
      <c r="I325">
        <v>7660.6098633000001</v>
      </c>
      <c r="J325">
        <v>7658.3759766000003</v>
      </c>
      <c r="L325" t="str">
        <f t="shared" si="44"/>
        <v>14MAR2025:13:00:00</v>
      </c>
      <c r="M325">
        <v>13</v>
      </c>
      <c r="N325">
        <f t="shared" si="38"/>
        <v>727.76220699999976</v>
      </c>
      <c r="O325" t="str">
        <f t="shared" si="40"/>
        <v/>
      </c>
      <c r="P325">
        <f t="shared" si="41"/>
        <v>727.76220699999976</v>
      </c>
      <c r="Q325" t="str">
        <f t="shared" si="42"/>
        <v/>
      </c>
      <c r="R325">
        <f t="shared" si="43"/>
        <v>1</v>
      </c>
      <c r="S325">
        <f t="shared" si="39"/>
        <v>10.619804036577362</v>
      </c>
    </row>
    <row r="326" spans="1:19" x14ac:dyDescent="0.25">
      <c r="A326" t="s">
        <v>351</v>
      </c>
      <c r="B326">
        <v>6918.0917969000002</v>
      </c>
      <c r="C326">
        <v>7476.0800780999998</v>
      </c>
      <c r="D326">
        <v>7681.1635741999999</v>
      </c>
      <c r="E326">
        <v>7896.7817383000001</v>
      </c>
      <c r="F326">
        <v>7476.0800780999998</v>
      </c>
      <c r="G326">
        <v>7570.1201172000001</v>
      </c>
      <c r="H326">
        <v>7658.7700194999998</v>
      </c>
      <c r="I326">
        <v>7611.1098633000001</v>
      </c>
      <c r="J326">
        <v>7642.5722655999998</v>
      </c>
      <c r="L326" t="str">
        <f t="shared" si="44"/>
        <v>14MAR2025:14:00:00</v>
      </c>
      <c r="M326">
        <v>14</v>
      </c>
      <c r="N326">
        <f t="shared" si="38"/>
        <v>557.98828119999962</v>
      </c>
      <c r="O326" t="str">
        <f t="shared" si="40"/>
        <v/>
      </c>
      <c r="P326">
        <f t="shared" si="41"/>
        <v>557.98828119999962</v>
      </c>
      <c r="Q326" t="str">
        <f t="shared" si="42"/>
        <v/>
      </c>
      <c r="R326">
        <f t="shared" si="43"/>
        <v>1</v>
      </c>
      <c r="S326">
        <f t="shared" si="39"/>
        <v>8.0656385833162023</v>
      </c>
    </row>
    <row r="327" spans="1:19" x14ac:dyDescent="0.25">
      <c r="A327" t="s">
        <v>352</v>
      </c>
      <c r="B327">
        <v>6809.6660155999998</v>
      </c>
      <c r="C327">
        <v>7424.1801758000001</v>
      </c>
      <c r="D327">
        <v>7544.2109375</v>
      </c>
      <c r="E327">
        <v>7755.2246094000002</v>
      </c>
      <c r="F327">
        <v>7424.1801758000001</v>
      </c>
      <c r="G327">
        <v>7504.1201172000001</v>
      </c>
      <c r="H327">
        <v>7615.2597655999998</v>
      </c>
      <c r="I327">
        <v>7541.6899414</v>
      </c>
      <c r="J327">
        <v>7568.0947266000003</v>
      </c>
      <c r="L327" t="str">
        <f t="shared" si="44"/>
        <v>14MAR2025:15:00:00</v>
      </c>
      <c r="M327">
        <v>15</v>
      </c>
      <c r="N327">
        <f t="shared" si="38"/>
        <v>614.51416020000033</v>
      </c>
      <c r="O327" t="str">
        <f t="shared" si="40"/>
        <v/>
      </c>
      <c r="P327">
        <f t="shared" si="41"/>
        <v>614.51416020000033</v>
      </c>
      <c r="Q327" t="str">
        <f t="shared" si="42"/>
        <v/>
      </c>
      <c r="R327">
        <f t="shared" si="43"/>
        <v>1</v>
      </c>
      <c r="S327">
        <f t="shared" si="39"/>
        <v>9.0241453661931974</v>
      </c>
    </row>
    <row r="328" spans="1:19" x14ac:dyDescent="0.25">
      <c r="A328" t="s">
        <v>353</v>
      </c>
      <c r="B328">
        <v>6708.9111327999999</v>
      </c>
      <c r="C328">
        <v>7285.3901366999999</v>
      </c>
      <c r="D328">
        <v>7435.4345702999999</v>
      </c>
      <c r="E328">
        <v>7479.1347655999998</v>
      </c>
      <c r="F328">
        <v>7285.3901366999999</v>
      </c>
      <c r="G328">
        <v>7346.5297852000003</v>
      </c>
      <c r="H328">
        <v>7429.7299805000002</v>
      </c>
      <c r="I328">
        <v>7382.1098633000001</v>
      </c>
      <c r="J328">
        <v>7384.5791016000003</v>
      </c>
      <c r="L328" t="str">
        <f t="shared" si="44"/>
        <v>14MAR2025:16:00:00</v>
      </c>
      <c r="M328">
        <v>16</v>
      </c>
      <c r="N328">
        <f t="shared" si="38"/>
        <v>576.47900389999995</v>
      </c>
      <c r="O328" t="str">
        <f t="shared" si="40"/>
        <v/>
      </c>
      <c r="P328">
        <f t="shared" si="41"/>
        <v>576.47900389999995</v>
      </c>
      <c r="Q328" t="str">
        <f t="shared" si="42"/>
        <v/>
      </c>
      <c r="R328">
        <f t="shared" si="43"/>
        <v>1</v>
      </c>
      <c r="S328">
        <f t="shared" si="39"/>
        <v>8.5927357284788375</v>
      </c>
    </row>
    <row r="329" spans="1:19" x14ac:dyDescent="0.25">
      <c r="A329" t="s">
        <v>354</v>
      </c>
      <c r="B329">
        <v>6773.5146483999997</v>
      </c>
      <c r="C329">
        <v>7242.9399414</v>
      </c>
      <c r="D329">
        <v>7409.3383789</v>
      </c>
      <c r="E329">
        <v>7402.3125</v>
      </c>
      <c r="F329">
        <v>7242.9399414</v>
      </c>
      <c r="G329">
        <v>7317.9599608999997</v>
      </c>
      <c r="H329">
        <v>7360.5097655999998</v>
      </c>
      <c r="I329">
        <v>7281.8999022999997</v>
      </c>
      <c r="J329">
        <v>7321.1245116999999</v>
      </c>
      <c r="L329" t="str">
        <f t="shared" si="44"/>
        <v>14MAR2025:17:00:00</v>
      </c>
      <c r="M329">
        <v>17</v>
      </c>
      <c r="N329">
        <f t="shared" si="38"/>
        <v>469.42529300000024</v>
      </c>
      <c r="O329" t="str">
        <f t="shared" si="40"/>
        <v/>
      </c>
      <c r="P329">
        <f t="shared" si="41"/>
        <v>469.42529300000024</v>
      </c>
      <c r="Q329" t="str">
        <f t="shared" si="42"/>
        <v/>
      </c>
      <c r="R329">
        <f t="shared" si="43"/>
        <v>1</v>
      </c>
      <c r="S329">
        <f t="shared" si="39"/>
        <v>6.9303060134502728</v>
      </c>
    </row>
    <row r="330" spans="1:19" x14ac:dyDescent="0.25">
      <c r="A330" t="s">
        <v>355</v>
      </c>
      <c r="B330">
        <v>6671.8652344000002</v>
      </c>
      <c r="C330">
        <v>7230.3798827999999</v>
      </c>
      <c r="D330">
        <v>7357.7426758000001</v>
      </c>
      <c r="E330">
        <v>7394</v>
      </c>
      <c r="F330">
        <v>7230.3798827999999</v>
      </c>
      <c r="G330">
        <v>7245.75</v>
      </c>
      <c r="H330">
        <v>7275.7402344000002</v>
      </c>
      <c r="I330">
        <v>7204.8999022999997</v>
      </c>
      <c r="J330">
        <v>7270.1538086</v>
      </c>
      <c r="L330" t="str">
        <f t="shared" si="44"/>
        <v>14MAR2025:18:00:00</v>
      </c>
      <c r="M330">
        <v>18</v>
      </c>
      <c r="N330">
        <f t="shared" si="38"/>
        <v>558.51464839999971</v>
      </c>
      <c r="O330" t="str">
        <f t="shared" si="40"/>
        <v/>
      </c>
      <c r="P330">
        <f t="shared" si="41"/>
        <v>558.51464839999971</v>
      </c>
      <c r="Q330" t="str">
        <f t="shared" si="42"/>
        <v/>
      </c>
      <c r="R330">
        <f t="shared" si="43"/>
        <v>1</v>
      </c>
      <c r="S330">
        <f t="shared" si="39"/>
        <v>8.3711919947110101</v>
      </c>
    </row>
    <row r="331" spans="1:19" x14ac:dyDescent="0.25">
      <c r="A331" t="s">
        <v>356</v>
      </c>
      <c r="B331">
        <v>6524.8276366999999</v>
      </c>
      <c r="C331">
        <v>7112.5200194999998</v>
      </c>
      <c r="D331">
        <v>7123.4970702999999</v>
      </c>
      <c r="E331">
        <v>7225.0991211</v>
      </c>
      <c r="F331">
        <v>7112.5200194999998</v>
      </c>
      <c r="G331">
        <v>7142.1000977000003</v>
      </c>
      <c r="H331">
        <v>7187.6899414</v>
      </c>
      <c r="I331">
        <v>7136.1601563000004</v>
      </c>
      <c r="J331">
        <v>7160.7138672000001</v>
      </c>
      <c r="L331" t="str">
        <f t="shared" si="44"/>
        <v>14MAR2025:19:00:00</v>
      </c>
      <c r="M331">
        <v>19</v>
      </c>
      <c r="N331">
        <f t="shared" si="38"/>
        <v>587.6923827999999</v>
      </c>
      <c r="O331" t="str">
        <f t="shared" si="40"/>
        <v/>
      </c>
      <c r="P331">
        <f t="shared" si="41"/>
        <v>587.6923827999999</v>
      </c>
      <c r="Q331" t="str">
        <f t="shared" si="42"/>
        <v/>
      </c>
      <c r="R331">
        <f t="shared" si="43"/>
        <v>1</v>
      </c>
      <c r="S331">
        <f t="shared" si="39"/>
        <v>9.0070177408890384</v>
      </c>
    </row>
    <row r="332" spans="1:19" x14ac:dyDescent="0.25">
      <c r="A332" t="s">
        <v>357</v>
      </c>
      <c r="B332">
        <v>6406.1015625</v>
      </c>
      <c r="C332">
        <v>6963.5200194999998</v>
      </c>
      <c r="D332">
        <v>7031.3813477000003</v>
      </c>
      <c r="E332">
        <v>7175.8212891000003</v>
      </c>
      <c r="F332">
        <v>6963.5200194999998</v>
      </c>
      <c r="G332">
        <v>7057.5</v>
      </c>
      <c r="H332">
        <v>7082.9301758000001</v>
      </c>
      <c r="I332">
        <v>7103.3100586</v>
      </c>
      <c r="J332">
        <v>7076.6162108999997</v>
      </c>
      <c r="L332" t="str">
        <f t="shared" si="44"/>
        <v>14MAR2025:20:00:00</v>
      </c>
      <c r="M332">
        <v>20</v>
      </c>
      <c r="N332">
        <f t="shared" si="38"/>
        <v>557.41845699999976</v>
      </c>
      <c r="O332" t="str">
        <f t="shared" si="40"/>
        <v/>
      </c>
      <c r="P332">
        <f t="shared" si="41"/>
        <v>557.41845699999976</v>
      </c>
      <c r="Q332" t="str">
        <f t="shared" si="42"/>
        <v/>
      </c>
      <c r="R332">
        <f t="shared" si="43"/>
        <v>1</v>
      </c>
      <c r="S332">
        <f t="shared" si="39"/>
        <v>8.7013677751069807</v>
      </c>
    </row>
    <row r="333" spans="1:19" x14ac:dyDescent="0.25">
      <c r="A333" t="s">
        <v>358</v>
      </c>
      <c r="B333">
        <v>6515.5390625</v>
      </c>
      <c r="C333">
        <v>7051.7202147999997</v>
      </c>
      <c r="D333">
        <v>7094.2822266000003</v>
      </c>
      <c r="E333">
        <v>7214.9643555000002</v>
      </c>
      <c r="F333">
        <v>7051.7202147999997</v>
      </c>
      <c r="G333">
        <v>7112.6699219000002</v>
      </c>
      <c r="H333">
        <v>7162.9599608999997</v>
      </c>
      <c r="I333">
        <v>7186.9902344000002</v>
      </c>
      <c r="J333">
        <v>7145.8608397999997</v>
      </c>
      <c r="L333" t="str">
        <f t="shared" si="44"/>
        <v>14MAR2025:21:00:00</v>
      </c>
      <c r="M333">
        <v>21</v>
      </c>
      <c r="N333">
        <f t="shared" si="38"/>
        <v>536.18115229999967</v>
      </c>
      <c r="O333" t="str">
        <f t="shared" si="40"/>
        <v/>
      </c>
      <c r="P333">
        <f t="shared" si="41"/>
        <v>536.18115229999967</v>
      </c>
      <c r="Q333" t="str">
        <f t="shared" si="42"/>
        <v/>
      </c>
      <c r="R333">
        <f t="shared" si="43"/>
        <v>1</v>
      </c>
      <c r="S333">
        <f t="shared" si="39"/>
        <v>8.229267711492593</v>
      </c>
    </row>
    <row r="334" spans="1:19" x14ac:dyDescent="0.25">
      <c r="A334" t="s">
        <v>359</v>
      </c>
      <c r="B334">
        <v>6680.8867188000004</v>
      </c>
      <c r="C334">
        <v>7001.5800780999998</v>
      </c>
      <c r="D334">
        <v>7226.3398438000004</v>
      </c>
      <c r="E334">
        <v>7304.5058594000002</v>
      </c>
      <c r="F334">
        <v>7001.5800780999998</v>
      </c>
      <c r="G334">
        <v>7043.7700194999998</v>
      </c>
      <c r="H334">
        <v>7109.4599608999997</v>
      </c>
      <c r="I334">
        <v>7140.5097655999998</v>
      </c>
      <c r="J334">
        <v>7119.9653319999998</v>
      </c>
      <c r="L334" t="str">
        <f t="shared" si="44"/>
        <v>14MAR2025:22:00:00</v>
      </c>
      <c r="M334">
        <v>22</v>
      </c>
      <c r="N334">
        <f t="shared" si="38"/>
        <v>320.69335929999943</v>
      </c>
      <c r="O334" t="str">
        <f t="shared" si="40"/>
        <v/>
      </c>
      <c r="P334">
        <f t="shared" si="41"/>
        <v>320.69335929999943</v>
      </c>
      <c r="Q334" t="str">
        <f t="shared" si="42"/>
        <v/>
      </c>
      <c r="R334">
        <f t="shared" si="43"/>
        <v>1</v>
      </c>
      <c r="S334">
        <f t="shared" si="39"/>
        <v>4.800161607254454</v>
      </c>
    </row>
    <row r="335" spans="1:19" x14ac:dyDescent="0.25">
      <c r="A335" t="s">
        <v>360</v>
      </c>
      <c r="B335">
        <v>6847.2270508000001</v>
      </c>
      <c r="C335">
        <v>7049.6098633000001</v>
      </c>
      <c r="D335">
        <v>7227.25</v>
      </c>
      <c r="E335">
        <v>7274.8955077999999</v>
      </c>
      <c r="F335">
        <v>7049.6098633000001</v>
      </c>
      <c r="G335">
        <v>6996.8100586</v>
      </c>
      <c r="H335">
        <v>7066.4399414</v>
      </c>
      <c r="I335">
        <v>7088.2900391000003</v>
      </c>
      <c r="J335">
        <v>7095.2094727000003</v>
      </c>
      <c r="L335" t="str">
        <f t="shared" si="44"/>
        <v>14MAR2025:23:00:00</v>
      </c>
      <c r="M335">
        <v>23</v>
      </c>
      <c r="N335">
        <f t="shared" si="38"/>
        <v>202.3828125</v>
      </c>
      <c r="O335" t="str">
        <f t="shared" si="40"/>
        <v/>
      </c>
      <c r="P335">
        <f t="shared" si="41"/>
        <v>202.3828125</v>
      </c>
      <c r="Q335" t="str">
        <f t="shared" si="42"/>
        <v/>
      </c>
      <c r="R335">
        <f t="shared" si="43"/>
        <v>1</v>
      </c>
      <c r="S335">
        <f t="shared" si="39"/>
        <v>2.9556901063526801</v>
      </c>
    </row>
    <row r="336" spans="1:19" x14ac:dyDescent="0.25">
      <c r="A336" t="s">
        <v>361</v>
      </c>
      <c r="B336">
        <v>6865.9570313000004</v>
      </c>
      <c r="C336">
        <v>7217.0898438000004</v>
      </c>
      <c r="D336">
        <v>7398.1196289</v>
      </c>
      <c r="E336">
        <v>7413.2065430000002</v>
      </c>
      <c r="F336">
        <v>7217.0898438000004</v>
      </c>
      <c r="G336">
        <v>7063.4501952999999</v>
      </c>
      <c r="H336">
        <v>7102.7001952999999</v>
      </c>
      <c r="I336">
        <v>7143.4399414</v>
      </c>
      <c r="J336">
        <v>7187.9775391000003</v>
      </c>
      <c r="L336" t="str">
        <f t="shared" si="44"/>
        <v>15MAR2025:00:00:00</v>
      </c>
      <c r="M336">
        <v>24</v>
      </c>
      <c r="N336">
        <f t="shared" si="38"/>
        <v>351.1328125</v>
      </c>
      <c r="O336" t="str">
        <f t="shared" si="40"/>
        <v/>
      </c>
      <c r="P336">
        <f t="shared" si="41"/>
        <v>351.1328125</v>
      </c>
      <c r="Q336" t="str">
        <f t="shared" si="42"/>
        <v/>
      </c>
      <c r="R336">
        <f t="shared" si="43"/>
        <v>1</v>
      </c>
      <c r="S336">
        <f t="shared" si="39"/>
        <v>5.1141131658599459</v>
      </c>
    </row>
    <row r="337" spans="1:19" x14ac:dyDescent="0.25">
      <c r="A337" t="s">
        <v>362</v>
      </c>
      <c r="B337">
        <v>6830.7661133000001</v>
      </c>
      <c r="C337">
        <v>7113.1899414</v>
      </c>
      <c r="D337">
        <v>7252.3994141000003</v>
      </c>
      <c r="E337">
        <v>7341.8950194999998</v>
      </c>
      <c r="F337">
        <v>7113.1899414</v>
      </c>
      <c r="G337">
        <v>7034.2797852000003</v>
      </c>
      <c r="H337">
        <v>6995.2900391000003</v>
      </c>
      <c r="I337">
        <v>6960.8999022999997</v>
      </c>
      <c r="J337">
        <v>7089.1113280999998</v>
      </c>
      <c r="L337" t="str">
        <f t="shared" si="44"/>
        <v>15MAR2025:01:00:00</v>
      </c>
      <c r="M337">
        <v>1</v>
      </c>
      <c r="N337">
        <f t="shared" si="38"/>
        <v>282.42382809999981</v>
      </c>
      <c r="O337" t="str">
        <f t="shared" si="40"/>
        <v/>
      </c>
      <c r="P337">
        <f t="shared" si="41"/>
        <v>282.42382809999981</v>
      </c>
      <c r="Q337" t="str">
        <f t="shared" si="42"/>
        <v/>
      </c>
      <c r="R337">
        <f t="shared" si="43"/>
        <v>1</v>
      </c>
      <c r="S337">
        <f t="shared" si="39"/>
        <v>4.1345849559992986</v>
      </c>
    </row>
    <row r="338" spans="1:19" x14ac:dyDescent="0.25">
      <c r="A338" t="s">
        <v>363</v>
      </c>
      <c r="B338">
        <v>6738.2373047000001</v>
      </c>
      <c r="C338">
        <v>7127.7700194999998</v>
      </c>
      <c r="D338">
        <v>7264.3261719000002</v>
      </c>
      <c r="E338">
        <v>7336.2402344000002</v>
      </c>
      <c r="F338">
        <v>7127.7700194999998</v>
      </c>
      <c r="G338">
        <v>6979.1499022999997</v>
      </c>
      <c r="H338">
        <v>6932.8798827999999</v>
      </c>
      <c r="I338">
        <v>6914.4799805000002</v>
      </c>
      <c r="J338">
        <v>7058.1044922000001</v>
      </c>
      <c r="L338" t="str">
        <f t="shared" si="44"/>
        <v>15MAR2025:02:00:00</v>
      </c>
      <c r="M338">
        <v>2</v>
      </c>
      <c r="N338">
        <f t="shared" si="38"/>
        <v>389.53271479999967</v>
      </c>
      <c r="O338" t="str">
        <f t="shared" si="40"/>
        <v/>
      </c>
      <c r="P338">
        <f t="shared" si="41"/>
        <v>389.53271479999967</v>
      </c>
      <c r="Q338" t="str">
        <f t="shared" si="42"/>
        <v/>
      </c>
      <c r="R338">
        <f t="shared" si="43"/>
        <v>1</v>
      </c>
      <c r="S338">
        <f t="shared" si="39"/>
        <v>5.7809290053987263</v>
      </c>
    </row>
    <row r="339" spans="1:19" x14ac:dyDescent="0.25">
      <c r="A339" t="s">
        <v>364</v>
      </c>
      <c r="B339">
        <v>6114.2382813000004</v>
      </c>
      <c r="C339">
        <v>7297.7597655999998</v>
      </c>
      <c r="D339">
        <v>7546.4140625</v>
      </c>
      <c r="E339">
        <v>7647.5932616999999</v>
      </c>
      <c r="F339">
        <v>7297.7597655999998</v>
      </c>
      <c r="G339">
        <v>6946.7299805000002</v>
      </c>
      <c r="H339">
        <v>6908.5297852000003</v>
      </c>
      <c r="I339">
        <v>6893.9702147999997</v>
      </c>
      <c r="J339">
        <v>7138.9169922000001</v>
      </c>
      <c r="L339" t="str">
        <f t="shared" si="44"/>
        <v>15MAR2025:03:00:00</v>
      </c>
      <c r="M339">
        <v>3</v>
      </c>
      <c r="N339">
        <f t="shared" si="38"/>
        <v>1183.5214842999994</v>
      </c>
      <c r="O339" t="str">
        <f t="shared" si="40"/>
        <v/>
      </c>
      <c r="P339">
        <f t="shared" si="41"/>
        <v>1183.5214842999994</v>
      </c>
      <c r="Q339" t="str">
        <f t="shared" si="42"/>
        <v/>
      </c>
      <c r="R339">
        <f t="shared" si="43"/>
        <v>1</v>
      </c>
      <c r="S339">
        <f t="shared" si="39"/>
        <v>19.356809954883879</v>
      </c>
    </row>
    <row r="340" spans="1:19" x14ac:dyDescent="0.25">
      <c r="A340" t="s">
        <v>365</v>
      </c>
      <c r="B340">
        <v>6033.4067383000001</v>
      </c>
      <c r="C340">
        <v>7272.9702147999997</v>
      </c>
      <c r="D340">
        <v>7414.5810547000001</v>
      </c>
      <c r="E340">
        <v>7465.0292969000002</v>
      </c>
      <c r="F340">
        <v>7272.9702147999997</v>
      </c>
      <c r="G340">
        <v>6967.6499022999997</v>
      </c>
      <c r="H340">
        <v>6901.0600586</v>
      </c>
      <c r="I340">
        <v>6890.5400391000003</v>
      </c>
      <c r="J340">
        <v>7099.4497069999998</v>
      </c>
      <c r="L340" t="str">
        <f t="shared" si="44"/>
        <v>15MAR2025:04:00:00</v>
      </c>
      <c r="M340">
        <v>4</v>
      </c>
      <c r="N340">
        <f t="shared" si="38"/>
        <v>1239.5634764999995</v>
      </c>
      <c r="O340" t="str">
        <f t="shared" si="40"/>
        <v/>
      </c>
      <c r="P340">
        <f t="shared" si="41"/>
        <v>1239.5634764999995</v>
      </c>
      <c r="Q340" t="str">
        <f t="shared" si="42"/>
        <v/>
      </c>
      <c r="R340">
        <f t="shared" si="43"/>
        <v>1</v>
      </c>
      <c r="S340">
        <f t="shared" si="39"/>
        <v>20.54500102953882</v>
      </c>
    </row>
    <row r="341" spans="1:19" x14ac:dyDescent="0.25">
      <c r="A341" t="s">
        <v>366</v>
      </c>
      <c r="B341">
        <v>6245.1484375</v>
      </c>
      <c r="C341">
        <v>7220.0800780999998</v>
      </c>
      <c r="D341">
        <v>7308.8295897999997</v>
      </c>
      <c r="E341">
        <v>7390.7973633000001</v>
      </c>
      <c r="F341">
        <v>7220.0800780999998</v>
      </c>
      <c r="G341">
        <v>6946.2900391000003</v>
      </c>
      <c r="H341">
        <v>6891.8598633000001</v>
      </c>
      <c r="I341">
        <v>6887.1298827999999</v>
      </c>
      <c r="J341">
        <v>7067.2314452999999</v>
      </c>
      <c r="L341" t="str">
        <f t="shared" si="44"/>
        <v>15MAR2025:05:00:00</v>
      </c>
      <c r="M341">
        <v>5</v>
      </c>
      <c r="N341">
        <f t="shared" si="38"/>
        <v>974.93164059999981</v>
      </c>
      <c r="O341" t="str">
        <f t="shared" si="40"/>
        <v/>
      </c>
      <c r="P341">
        <f t="shared" si="41"/>
        <v>974.93164059999981</v>
      </c>
      <c r="Q341" t="str">
        <f t="shared" si="42"/>
        <v/>
      </c>
      <c r="R341">
        <f t="shared" si="43"/>
        <v>1</v>
      </c>
      <c r="S341">
        <f t="shared" si="39"/>
        <v>15.611024307218473</v>
      </c>
    </row>
    <row r="342" spans="1:19" x14ac:dyDescent="0.25">
      <c r="A342" t="s">
        <v>367</v>
      </c>
      <c r="B342">
        <v>6683.8564452999999</v>
      </c>
      <c r="C342">
        <v>7214.1699219000002</v>
      </c>
      <c r="D342">
        <v>7245.4296875</v>
      </c>
      <c r="E342">
        <v>7364.3134766000003</v>
      </c>
      <c r="F342">
        <v>7214.1699219000002</v>
      </c>
      <c r="G342">
        <v>7019.5297852000003</v>
      </c>
      <c r="H342">
        <v>6938.75</v>
      </c>
      <c r="I342">
        <v>6928.7099608999997</v>
      </c>
      <c r="J342">
        <v>7093.0947266000003</v>
      </c>
      <c r="L342" t="str">
        <f t="shared" si="44"/>
        <v>15MAR2025:06:00:00</v>
      </c>
      <c r="M342">
        <v>6</v>
      </c>
      <c r="N342">
        <f t="shared" si="38"/>
        <v>530.31347660000029</v>
      </c>
      <c r="O342" t="str">
        <f t="shared" si="40"/>
        <v/>
      </c>
      <c r="P342">
        <f t="shared" si="41"/>
        <v>530.31347660000029</v>
      </c>
      <c r="Q342" t="str">
        <f t="shared" si="42"/>
        <v/>
      </c>
      <c r="R342">
        <f t="shared" si="43"/>
        <v>1</v>
      </c>
      <c r="S342">
        <f t="shared" si="39"/>
        <v>7.9342439643943843</v>
      </c>
    </row>
    <row r="343" spans="1:19" x14ac:dyDescent="0.25">
      <c r="A343" t="s">
        <v>368</v>
      </c>
      <c r="B343">
        <v>6621.9082030999998</v>
      </c>
      <c r="C343">
        <v>7211.9501952999999</v>
      </c>
      <c r="D343">
        <v>7262.9965819999998</v>
      </c>
      <c r="E343">
        <v>7371.4682616999999</v>
      </c>
      <c r="F343">
        <v>7211.9501952999999</v>
      </c>
      <c r="G343">
        <v>7012.6000977000003</v>
      </c>
      <c r="H343">
        <v>6980.1499022999997</v>
      </c>
      <c r="I343">
        <v>6971.7202147999997</v>
      </c>
      <c r="J343">
        <v>7109.5776366999999</v>
      </c>
      <c r="L343" t="str">
        <f t="shared" si="44"/>
        <v>15MAR2025:07:00:00</v>
      </c>
      <c r="M343">
        <v>7</v>
      </c>
      <c r="N343">
        <f t="shared" si="38"/>
        <v>590.0419922000001</v>
      </c>
      <c r="O343" t="str">
        <f t="shared" si="40"/>
        <v/>
      </c>
      <c r="P343">
        <f t="shared" si="41"/>
        <v>590.0419922000001</v>
      </c>
      <c r="Q343" t="str">
        <f t="shared" si="42"/>
        <v/>
      </c>
      <c r="R343">
        <f t="shared" si="43"/>
        <v>1</v>
      </c>
      <c r="S343">
        <f t="shared" si="39"/>
        <v>8.9104526082644284</v>
      </c>
    </row>
    <row r="344" spans="1:19" x14ac:dyDescent="0.25">
      <c r="A344" t="s">
        <v>369</v>
      </c>
      <c r="B344">
        <v>6640.1303711</v>
      </c>
      <c r="C344">
        <v>7226.4199219000002</v>
      </c>
      <c r="D344">
        <v>7196.0771483999997</v>
      </c>
      <c r="E344">
        <v>7273.0107422000001</v>
      </c>
      <c r="F344">
        <v>7226.4199219000002</v>
      </c>
      <c r="G344">
        <v>7037.1201172000001</v>
      </c>
      <c r="H344">
        <v>7023.7099608999997</v>
      </c>
      <c r="I344">
        <v>7014.9101563000004</v>
      </c>
      <c r="J344">
        <v>7115.0346680000002</v>
      </c>
      <c r="L344" t="str">
        <f t="shared" si="44"/>
        <v>15MAR2025:08:00:00</v>
      </c>
      <c r="M344">
        <v>8</v>
      </c>
      <c r="N344">
        <f t="shared" si="38"/>
        <v>586.28955080000014</v>
      </c>
      <c r="O344" t="str">
        <f t="shared" si="40"/>
        <v/>
      </c>
      <c r="P344">
        <f t="shared" si="41"/>
        <v>586.28955080000014</v>
      </c>
      <c r="Q344" t="str">
        <f t="shared" si="42"/>
        <v/>
      </c>
      <c r="R344">
        <f t="shared" si="43"/>
        <v>1</v>
      </c>
      <c r="S344">
        <f t="shared" si="39"/>
        <v>8.8294885496785174</v>
      </c>
    </row>
    <row r="345" spans="1:19" x14ac:dyDescent="0.25">
      <c r="A345" t="s">
        <v>370</v>
      </c>
      <c r="B345">
        <v>6837.4306641000003</v>
      </c>
      <c r="C345">
        <v>7285.4501952999999</v>
      </c>
      <c r="D345">
        <v>7409.8002930000002</v>
      </c>
      <c r="E345">
        <v>7305.3481444999998</v>
      </c>
      <c r="F345">
        <v>7285.4501952999999</v>
      </c>
      <c r="G345">
        <v>7372.5498047000001</v>
      </c>
      <c r="H345">
        <v>7336.3398438000004</v>
      </c>
      <c r="I345">
        <v>7286.4101563000004</v>
      </c>
      <c r="J345">
        <v>7317.2202147999997</v>
      </c>
      <c r="L345" t="str">
        <f t="shared" si="44"/>
        <v>15MAR2025:09:00:00</v>
      </c>
      <c r="M345">
        <v>9</v>
      </c>
      <c r="N345">
        <f t="shared" si="38"/>
        <v>448.01953119999962</v>
      </c>
      <c r="O345" t="str">
        <f t="shared" si="40"/>
        <v/>
      </c>
      <c r="P345">
        <f t="shared" si="41"/>
        <v>448.01953119999962</v>
      </c>
      <c r="Q345" t="str">
        <f t="shared" si="42"/>
        <v/>
      </c>
      <c r="R345">
        <f t="shared" si="43"/>
        <v>1</v>
      </c>
      <c r="S345">
        <f t="shared" si="39"/>
        <v>6.5524544702490477</v>
      </c>
    </row>
    <row r="346" spans="1:19" x14ac:dyDescent="0.25">
      <c r="A346" t="s">
        <v>371</v>
      </c>
      <c r="B346">
        <v>7168.0556641000003</v>
      </c>
      <c r="C346">
        <v>7389.6401366999999</v>
      </c>
      <c r="D346">
        <v>7717.6176758000001</v>
      </c>
      <c r="E346">
        <v>7730.1103516000003</v>
      </c>
      <c r="F346">
        <v>7389.6401366999999</v>
      </c>
      <c r="G346">
        <v>7734.2299805000002</v>
      </c>
      <c r="H346">
        <v>7661.6000977000003</v>
      </c>
      <c r="I346">
        <v>7572.0297852000003</v>
      </c>
      <c r="J346">
        <v>7617.5224608999997</v>
      </c>
      <c r="L346" t="str">
        <f t="shared" si="44"/>
        <v>15MAR2025:10:00:00</v>
      </c>
      <c r="M346">
        <v>10</v>
      </c>
      <c r="N346">
        <f t="shared" si="38"/>
        <v>221.58447259999957</v>
      </c>
      <c r="O346" t="str">
        <f t="shared" si="40"/>
        <v/>
      </c>
      <c r="P346">
        <f t="shared" si="41"/>
        <v>221.58447259999957</v>
      </c>
      <c r="Q346" t="str">
        <f t="shared" si="42"/>
        <v/>
      </c>
      <c r="R346">
        <f t="shared" si="43"/>
        <v>1</v>
      </c>
      <c r="S346">
        <f t="shared" si="39"/>
        <v>3.0912772303062335</v>
      </c>
    </row>
    <row r="347" spans="1:19" x14ac:dyDescent="0.25">
      <c r="A347" t="s">
        <v>372</v>
      </c>
      <c r="B347">
        <v>7870.8090819999998</v>
      </c>
      <c r="C347">
        <v>7411.0097655999998</v>
      </c>
      <c r="D347">
        <v>7756.4829102000003</v>
      </c>
      <c r="E347">
        <v>7891.5107422000001</v>
      </c>
      <c r="F347">
        <v>7411.0097655999998</v>
      </c>
      <c r="G347">
        <v>7881.2900391000003</v>
      </c>
      <c r="H347">
        <v>7756.1801758000001</v>
      </c>
      <c r="I347">
        <v>7735.0600586</v>
      </c>
      <c r="J347">
        <v>7735.0102539</v>
      </c>
      <c r="L347" t="str">
        <f t="shared" si="44"/>
        <v>15MAR2025:11:00:00</v>
      </c>
      <c r="M347">
        <v>11</v>
      </c>
      <c r="N347">
        <f t="shared" si="38"/>
        <v>-459.79931639999995</v>
      </c>
      <c r="O347">
        <f t="shared" si="40"/>
        <v>-459.79931639999995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5.8418303837597767</v>
      </c>
    </row>
    <row r="348" spans="1:19" x14ac:dyDescent="0.25">
      <c r="A348" t="s">
        <v>373</v>
      </c>
      <c r="B348">
        <v>7840.0942383000001</v>
      </c>
      <c r="C348">
        <v>7420.9101563000004</v>
      </c>
      <c r="D348">
        <v>7618.7177733999997</v>
      </c>
      <c r="E348">
        <v>7725.9458008000001</v>
      </c>
      <c r="F348">
        <v>7420.9101563000004</v>
      </c>
      <c r="G348">
        <v>7765.25</v>
      </c>
      <c r="H348">
        <v>7668.4702147999997</v>
      </c>
      <c r="I348">
        <v>7683.9702147999997</v>
      </c>
      <c r="J348">
        <v>7652.9091797000001</v>
      </c>
      <c r="L348" t="str">
        <f t="shared" si="44"/>
        <v>15MAR2025:12:00:00</v>
      </c>
      <c r="M348">
        <v>12</v>
      </c>
      <c r="N348">
        <f t="shared" si="38"/>
        <v>-419.18408199999976</v>
      </c>
      <c r="O348">
        <f t="shared" si="40"/>
        <v>-419.18408199999976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39"/>
        <v>5.346671471781864</v>
      </c>
    </row>
    <row r="349" spans="1:19" x14ac:dyDescent="0.25">
      <c r="A349" t="s">
        <v>374</v>
      </c>
      <c r="B349">
        <v>7194.9311522999997</v>
      </c>
      <c r="C349">
        <v>7422.9101563000004</v>
      </c>
      <c r="D349">
        <v>7572.9692383000001</v>
      </c>
      <c r="E349">
        <v>7642.5327147999997</v>
      </c>
      <c r="F349">
        <v>7422.9101563000004</v>
      </c>
      <c r="G349">
        <v>7597.1699219000002</v>
      </c>
      <c r="H349">
        <v>7539.8398438000004</v>
      </c>
      <c r="I349">
        <v>7542.1298827999999</v>
      </c>
      <c r="J349">
        <v>7548.9160155999998</v>
      </c>
      <c r="L349" t="str">
        <f t="shared" si="44"/>
        <v>15MAR2025:13:00:00</v>
      </c>
      <c r="M349">
        <v>13</v>
      </c>
      <c r="N349">
        <f t="shared" si="38"/>
        <v>227.97900400000071</v>
      </c>
      <c r="O349" t="str">
        <f t="shared" si="40"/>
        <v/>
      </c>
      <c r="P349">
        <f t="shared" si="41"/>
        <v>227.97900400000071</v>
      </c>
      <c r="Q349" t="str">
        <f t="shared" si="42"/>
        <v/>
      </c>
      <c r="R349">
        <f t="shared" si="43"/>
        <v>1</v>
      </c>
      <c r="S349">
        <f t="shared" si="39"/>
        <v>3.1686057750131882</v>
      </c>
    </row>
    <row r="350" spans="1:19" x14ac:dyDescent="0.25">
      <c r="A350" t="s">
        <v>375</v>
      </c>
      <c r="B350">
        <v>6945.8286133000001</v>
      </c>
      <c r="C350">
        <v>7397.6298827999999</v>
      </c>
      <c r="D350">
        <v>7579.9160155999998</v>
      </c>
      <c r="E350">
        <v>7720.0336914</v>
      </c>
      <c r="F350">
        <v>7397.6298827999999</v>
      </c>
      <c r="G350">
        <v>7606.9301758000001</v>
      </c>
      <c r="H350">
        <v>7567.4501952999999</v>
      </c>
      <c r="I350">
        <v>7545.6098633000001</v>
      </c>
      <c r="J350">
        <v>7567.53125</v>
      </c>
      <c r="L350" t="str">
        <f t="shared" si="44"/>
        <v>15MAR2025:14:00:00</v>
      </c>
      <c r="M350">
        <v>14</v>
      </c>
      <c r="N350">
        <f t="shared" si="38"/>
        <v>451.80126949999976</v>
      </c>
      <c r="O350" t="str">
        <f t="shared" si="40"/>
        <v/>
      </c>
      <c r="P350">
        <f t="shared" si="41"/>
        <v>451.80126949999976</v>
      </c>
      <c r="Q350" t="str">
        <f t="shared" si="42"/>
        <v/>
      </c>
      <c r="R350">
        <f t="shared" si="43"/>
        <v>1</v>
      </c>
      <c r="S350">
        <f t="shared" si="39"/>
        <v>6.5046417735514295</v>
      </c>
    </row>
    <row r="351" spans="1:19" x14ac:dyDescent="0.25">
      <c r="A351" t="s">
        <v>376</v>
      </c>
      <c r="B351">
        <v>6981.4599608999997</v>
      </c>
      <c r="C351">
        <v>7358.2099608999997</v>
      </c>
      <c r="D351">
        <v>7623.6938477000003</v>
      </c>
      <c r="E351">
        <v>7833.3676758000001</v>
      </c>
      <c r="F351">
        <v>7358.2099608999997</v>
      </c>
      <c r="G351">
        <v>7546.8198241999999</v>
      </c>
      <c r="H351">
        <v>7521.6401366999999</v>
      </c>
      <c r="I351">
        <v>7484.9101563000004</v>
      </c>
      <c r="J351">
        <v>7548.9897461</v>
      </c>
      <c r="L351" t="str">
        <f t="shared" si="44"/>
        <v>15MAR2025:15:00:00</v>
      </c>
      <c r="M351">
        <v>15</v>
      </c>
      <c r="N351">
        <f t="shared" si="38"/>
        <v>376.75</v>
      </c>
      <c r="O351" t="str">
        <f t="shared" si="40"/>
        <v/>
      </c>
      <c r="P351">
        <f t="shared" si="41"/>
        <v>376.75</v>
      </c>
      <c r="Q351" t="str">
        <f t="shared" si="42"/>
        <v/>
      </c>
      <c r="R351">
        <f t="shared" si="43"/>
        <v>1</v>
      </c>
      <c r="S351">
        <f t="shared" si="39"/>
        <v>5.396435732783778</v>
      </c>
    </row>
    <row r="352" spans="1:19" x14ac:dyDescent="0.25">
      <c r="A352" t="s">
        <v>377</v>
      </c>
      <c r="B352">
        <v>6894.2172852000003</v>
      </c>
      <c r="C352">
        <v>7399.3398438000004</v>
      </c>
      <c r="D352">
        <v>7502.5068358999997</v>
      </c>
      <c r="E352">
        <v>7590.4765625</v>
      </c>
      <c r="F352">
        <v>7399.3398438000004</v>
      </c>
      <c r="G352">
        <v>7412.1801758000001</v>
      </c>
      <c r="H352">
        <v>7406.3398438000004</v>
      </c>
      <c r="I352">
        <v>7372.3798827999999</v>
      </c>
      <c r="J352">
        <v>7436.1435547000001</v>
      </c>
      <c r="L352" t="str">
        <f t="shared" si="44"/>
        <v>15MAR2025:16:00:00</v>
      </c>
      <c r="M352">
        <v>16</v>
      </c>
      <c r="N352">
        <f t="shared" si="38"/>
        <v>505.12255860000005</v>
      </c>
      <c r="O352" t="str">
        <f t="shared" si="40"/>
        <v/>
      </c>
      <c r="P352">
        <f t="shared" si="41"/>
        <v>505.12255860000005</v>
      </c>
      <c r="Q352" t="str">
        <f t="shared" si="42"/>
        <v/>
      </c>
      <c r="R352">
        <f t="shared" si="43"/>
        <v>1</v>
      </c>
      <c r="S352">
        <f t="shared" si="39"/>
        <v>7.3267571604445951</v>
      </c>
    </row>
    <row r="353" spans="1:19" x14ac:dyDescent="0.25">
      <c r="A353" t="s">
        <v>378</v>
      </c>
      <c r="B353">
        <v>6913.7075194999998</v>
      </c>
      <c r="C353">
        <v>7320.1000977000003</v>
      </c>
      <c r="D353">
        <v>7501.9550780999998</v>
      </c>
      <c r="E353">
        <v>7597.0654297000001</v>
      </c>
      <c r="F353">
        <v>7320.1000977000003</v>
      </c>
      <c r="G353">
        <v>7361.7202147999997</v>
      </c>
      <c r="H353">
        <v>7363.8598633000001</v>
      </c>
      <c r="I353">
        <v>7354.7597655999998</v>
      </c>
      <c r="J353">
        <v>7399.5014647999997</v>
      </c>
      <c r="L353" t="str">
        <f t="shared" si="44"/>
        <v>15MAR2025:17:00:00</v>
      </c>
      <c r="M353">
        <v>17</v>
      </c>
      <c r="N353">
        <f t="shared" si="38"/>
        <v>406.39257820000057</v>
      </c>
      <c r="O353" t="str">
        <f t="shared" si="40"/>
        <v/>
      </c>
      <c r="P353">
        <f t="shared" si="41"/>
        <v>406.39257820000057</v>
      </c>
      <c r="Q353" t="str">
        <f t="shared" si="42"/>
        <v/>
      </c>
      <c r="R353">
        <f t="shared" si="43"/>
        <v>1</v>
      </c>
      <c r="S353">
        <f t="shared" si="39"/>
        <v>5.8780701534419393</v>
      </c>
    </row>
    <row r="354" spans="1:19" x14ac:dyDescent="0.25">
      <c r="A354" t="s">
        <v>379</v>
      </c>
      <c r="B354">
        <v>6941.2685547000001</v>
      </c>
      <c r="C354">
        <v>7315.9501952999999</v>
      </c>
      <c r="D354">
        <v>7369.8920897999997</v>
      </c>
      <c r="E354">
        <v>7370.7275391000003</v>
      </c>
      <c r="F354">
        <v>7315.9501952999999</v>
      </c>
      <c r="G354">
        <v>7256.75</v>
      </c>
      <c r="H354">
        <v>7276.6699219000002</v>
      </c>
      <c r="I354">
        <v>7288.4101563000004</v>
      </c>
      <c r="J354">
        <v>7301.7016602000003</v>
      </c>
      <c r="L354" t="str">
        <f t="shared" si="44"/>
        <v>15MAR2025:18:00:00</v>
      </c>
      <c r="M354">
        <v>18</v>
      </c>
      <c r="N354">
        <f t="shared" si="38"/>
        <v>374.68164059999981</v>
      </c>
      <c r="O354" t="str">
        <f t="shared" si="40"/>
        <v/>
      </c>
      <c r="P354">
        <f t="shared" si="41"/>
        <v>374.68164059999981</v>
      </c>
      <c r="Q354" t="str">
        <f t="shared" si="42"/>
        <v/>
      </c>
      <c r="R354">
        <f t="shared" si="43"/>
        <v>1</v>
      </c>
      <c r="S354">
        <f t="shared" si="39"/>
        <v>5.3978842289036519</v>
      </c>
    </row>
    <row r="355" spans="1:19" x14ac:dyDescent="0.25">
      <c r="A355" t="s">
        <v>380</v>
      </c>
      <c r="B355">
        <v>6938.8964844000002</v>
      </c>
      <c r="C355">
        <v>7273.1699219000002</v>
      </c>
      <c r="D355">
        <v>7060.7558594000002</v>
      </c>
      <c r="E355">
        <v>6914.5810547000001</v>
      </c>
      <c r="F355">
        <v>7273.1699219000002</v>
      </c>
      <c r="G355">
        <v>7091.1601563000004</v>
      </c>
      <c r="H355">
        <v>7103.0200194999998</v>
      </c>
      <c r="I355">
        <v>7138.0898438000004</v>
      </c>
      <c r="J355">
        <v>7104.0043944999998</v>
      </c>
      <c r="L355" t="str">
        <f t="shared" si="44"/>
        <v>15MAR2025:19:00:00</v>
      </c>
      <c r="M355">
        <v>19</v>
      </c>
      <c r="N355">
        <f t="shared" si="38"/>
        <v>334.2734375</v>
      </c>
      <c r="O355" t="str">
        <f t="shared" si="40"/>
        <v/>
      </c>
      <c r="P355">
        <f t="shared" si="41"/>
        <v>334.2734375</v>
      </c>
      <c r="Q355" t="str">
        <f t="shared" si="42"/>
        <v/>
      </c>
      <c r="R355">
        <f t="shared" si="43"/>
        <v>1</v>
      </c>
      <c r="S355">
        <f t="shared" si="39"/>
        <v>4.8173861398784696</v>
      </c>
    </row>
    <row r="356" spans="1:19" x14ac:dyDescent="0.25">
      <c r="A356" t="s">
        <v>381</v>
      </c>
      <c r="B356">
        <v>7081.9501952999999</v>
      </c>
      <c r="C356">
        <v>7213.3100586</v>
      </c>
      <c r="D356">
        <v>7141.9340819999998</v>
      </c>
      <c r="E356">
        <v>7009.8735352000003</v>
      </c>
      <c r="F356">
        <v>7213.3100586</v>
      </c>
      <c r="G356">
        <v>6913.1801758000001</v>
      </c>
      <c r="H356">
        <v>6905.8798827999999</v>
      </c>
      <c r="I356">
        <v>6947.5498047000001</v>
      </c>
      <c r="J356">
        <v>6997.9589844000002</v>
      </c>
      <c r="L356" t="str">
        <f t="shared" si="44"/>
        <v>15MAR2025:20:00:00</v>
      </c>
      <c r="M356">
        <v>20</v>
      </c>
      <c r="N356">
        <f t="shared" si="38"/>
        <v>131.35986330000014</v>
      </c>
      <c r="O356" t="str">
        <f t="shared" si="40"/>
        <v/>
      </c>
      <c r="P356">
        <f t="shared" si="41"/>
        <v>131.35986330000014</v>
      </c>
      <c r="Q356" t="str">
        <f t="shared" si="42"/>
        <v/>
      </c>
      <c r="R356">
        <f t="shared" si="43"/>
        <v>1</v>
      </c>
      <c r="S356">
        <f t="shared" si="39"/>
        <v>1.8548543787723655</v>
      </c>
    </row>
    <row r="357" spans="1:19" x14ac:dyDescent="0.25">
      <c r="A357" t="s">
        <v>382</v>
      </c>
      <c r="B357">
        <v>7180.4360352000003</v>
      </c>
      <c r="C357">
        <v>7178.2299805000002</v>
      </c>
      <c r="D357">
        <v>7191.4213866999999</v>
      </c>
      <c r="E357">
        <v>7055.6708983999997</v>
      </c>
      <c r="F357">
        <v>7178.2299805000002</v>
      </c>
      <c r="G357">
        <v>6926.4599608999997</v>
      </c>
      <c r="H357">
        <v>6929.1000977000003</v>
      </c>
      <c r="I357">
        <v>6974.7597655999998</v>
      </c>
      <c r="J357">
        <v>7012.8447266000003</v>
      </c>
      <c r="L357" t="str">
        <f t="shared" si="44"/>
        <v>15MAR2025:21:00:00</v>
      </c>
      <c r="M357">
        <v>21</v>
      </c>
      <c r="N357">
        <f t="shared" si="38"/>
        <v>-2.2060547000000952</v>
      </c>
      <c r="O357">
        <f t="shared" si="40"/>
        <v>-2.2060547000000952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3.0723130032571187E-2</v>
      </c>
    </row>
    <row r="358" spans="1:19" x14ac:dyDescent="0.25">
      <c r="A358" t="s">
        <v>383</v>
      </c>
      <c r="B358">
        <v>7105.7089844000002</v>
      </c>
      <c r="C358">
        <v>7142.7597655999998</v>
      </c>
      <c r="D358">
        <v>7221.6450194999998</v>
      </c>
      <c r="E358">
        <v>7048.3730469000002</v>
      </c>
      <c r="F358">
        <v>7142.7597655999998</v>
      </c>
      <c r="G358">
        <v>6917.8100586</v>
      </c>
      <c r="H358">
        <v>6931.4799805000002</v>
      </c>
      <c r="I358">
        <v>6985.6699219000002</v>
      </c>
      <c r="J358">
        <v>7005.21875</v>
      </c>
      <c r="L358" t="str">
        <f t="shared" si="44"/>
        <v>15MAR2025:22:00:00</v>
      </c>
      <c r="M358">
        <v>22</v>
      </c>
      <c r="N358">
        <f t="shared" ref="N358:N421" si="45">C358-B358</f>
        <v>37.050781199999619</v>
      </c>
      <c r="O358" t="str">
        <f t="shared" si="40"/>
        <v/>
      </c>
      <c r="P358">
        <f t="shared" si="41"/>
        <v>37.050781199999619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0.52142272194571382</v>
      </c>
    </row>
    <row r="359" spans="1:19" x14ac:dyDescent="0.25">
      <c r="A359" t="s">
        <v>384</v>
      </c>
      <c r="B359">
        <v>6813.7324219000002</v>
      </c>
      <c r="C359">
        <v>7109.6601563000004</v>
      </c>
      <c r="D359">
        <v>7151.9213866999999</v>
      </c>
      <c r="E359">
        <v>6985.3608397999997</v>
      </c>
      <c r="F359">
        <v>7109.6601563000004</v>
      </c>
      <c r="G359">
        <v>6901.3500977000003</v>
      </c>
      <c r="H359">
        <v>6913.8701172000001</v>
      </c>
      <c r="I359">
        <v>6957.4501952999999</v>
      </c>
      <c r="J359">
        <v>6973.5385741999999</v>
      </c>
      <c r="L359" t="str">
        <f t="shared" si="44"/>
        <v>15MAR2025:23:00:00</v>
      </c>
      <c r="M359">
        <v>23</v>
      </c>
      <c r="N359">
        <f t="shared" si="45"/>
        <v>295.92773440000019</v>
      </c>
      <c r="O359" t="str">
        <f t="shared" si="40"/>
        <v/>
      </c>
      <c r="P359">
        <f t="shared" si="41"/>
        <v>295.92773440000019</v>
      </c>
      <c r="Q359" t="str">
        <f t="shared" si="42"/>
        <v/>
      </c>
      <c r="R359">
        <f t="shared" si="43"/>
        <v>1</v>
      </c>
      <c r="S359">
        <f t="shared" si="46"/>
        <v>4.3431076549008534</v>
      </c>
    </row>
    <row r="360" spans="1:19" x14ac:dyDescent="0.25">
      <c r="A360" t="s">
        <v>385</v>
      </c>
      <c r="B360">
        <v>6562.0903319999998</v>
      </c>
      <c r="C360">
        <v>7101.7001952999999</v>
      </c>
      <c r="D360">
        <v>7227.8393555000002</v>
      </c>
      <c r="E360">
        <v>7081.4804688000004</v>
      </c>
      <c r="F360">
        <v>7101.7001952999999</v>
      </c>
      <c r="G360">
        <v>6944.3701172000001</v>
      </c>
      <c r="H360">
        <v>6958.8100586</v>
      </c>
      <c r="I360">
        <v>6988.6699219000002</v>
      </c>
      <c r="J360">
        <v>7015.0063477000003</v>
      </c>
      <c r="L360" t="str">
        <f t="shared" si="44"/>
        <v>16MAR2025:00:00:00</v>
      </c>
      <c r="M360">
        <v>24</v>
      </c>
      <c r="N360">
        <f t="shared" si="45"/>
        <v>539.60986330000014</v>
      </c>
      <c r="O360" t="str">
        <f t="shared" si="40"/>
        <v/>
      </c>
      <c r="P360">
        <f t="shared" si="41"/>
        <v>539.60986330000014</v>
      </c>
      <c r="Q360" t="str">
        <f t="shared" si="42"/>
        <v/>
      </c>
      <c r="R360">
        <f t="shared" si="43"/>
        <v>1</v>
      </c>
      <c r="S360">
        <f t="shared" si="46"/>
        <v>8.2231398228182773</v>
      </c>
    </row>
    <row r="361" spans="1:19" x14ac:dyDescent="0.25">
      <c r="A361" t="s">
        <v>386</v>
      </c>
      <c r="B361">
        <v>6761.5688477000003</v>
      </c>
      <c r="C361">
        <v>6846.0600586</v>
      </c>
      <c r="D361">
        <v>7305.2753905999998</v>
      </c>
      <c r="E361">
        <v>7398.4702147999997</v>
      </c>
      <c r="F361">
        <v>6843.8999022999997</v>
      </c>
      <c r="G361">
        <v>6771.1699219000002</v>
      </c>
      <c r="H361">
        <v>6877.9301758000001</v>
      </c>
      <c r="I361">
        <v>6889.2998047000001</v>
      </c>
      <c r="J361">
        <v>6956.1538086</v>
      </c>
      <c r="L361" t="str">
        <f t="shared" si="44"/>
        <v>16MAR2025:01:00:00</v>
      </c>
      <c r="M361">
        <v>1</v>
      </c>
      <c r="N361">
        <f t="shared" si="45"/>
        <v>84.491210899999714</v>
      </c>
      <c r="O361" t="str">
        <f t="shared" si="40"/>
        <v/>
      </c>
      <c r="P361">
        <f t="shared" si="41"/>
        <v>84.491210899999714</v>
      </c>
      <c r="Q361" t="str">
        <f t="shared" si="42"/>
        <v/>
      </c>
      <c r="R361">
        <f t="shared" si="43"/>
        <v>1</v>
      </c>
      <c r="S361">
        <f t="shared" si="46"/>
        <v>1.2495799836267296</v>
      </c>
    </row>
    <row r="362" spans="1:19" x14ac:dyDescent="0.25">
      <c r="A362" t="s">
        <v>387</v>
      </c>
      <c r="B362">
        <v>6944.1762694999998</v>
      </c>
      <c r="C362">
        <v>6856.1298827999999</v>
      </c>
      <c r="D362">
        <v>7353.8242188000004</v>
      </c>
      <c r="E362">
        <v>7557.5913086</v>
      </c>
      <c r="F362">
        <v>6813.7900391000003</v>
      </c>
      <c r="G362">
        <v>6781.1000977000003</v>
      </c>
      <c r="H362">
        <v>6863.4399414</v>
      </c>
      <c r="I362">
        <v>6873.5600586</v>
      </c>
      <c r="J362">
        <v>6977.8964844000002</v>
      </c>
      <c r="L362" t="str">
        <f t="shared" si="44"/>
        <v>16MAR2025:02:00:00</v>
      </c>
      <c r="M362">
        <v>2</v>
      </c>
      <c r="N362">
        <f t="shared" si="45"/>
        <v>-88.046386699999857</v>
      </c>
      <c r="O362">
        <f t="shared" si="40"/>
        <v>-88.046386699999857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1.2679169318715959</v>
      </c>
    </row>
    <row r="363" spans="1:19" x14ac:dyDescent="0.25">
      <c r="A363" t="s">
        <v>388</v>
      </c>
      <c r="B363">
        <v>7119.7333983999997</v>
      </c>
      <c r="C363">
        <v>6650.7700194999998</v>
      </c>
      <c r="D363">
        <v>7494.4663086</v>
      </c>
      <c r="E363">
        <v>7693.6074219000002</v>
      </c>
      <c r="F363">
        <v>6837.7900391000003</v>
      </c>
      <c r="G363">
        <v>6816.1000977000003</v>
      </c>
      <c r="H363">
        <v>6869.1801758000001</v>
      </c>
      <c r="I363">
        <v>6879.2099608999997</v>
      </c>
      <c r="J363">
        <v>7019.1777344000002</v>
      </c>
      <c r="L363" t="str">
        <f t="shared" si="44"/>
        <v>16MAR2025:03:00:00</v>
      </c>
      <c r="M363">
        <v>3</v>
      </c>
      <c r="N363">
        <f t="shared" si="45"/>
        <v>-468.96337889999995</v>
      </c>
      <c r="O363">
        <f t="shared" si="40"/>
        <v>-468.96337889999995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6.5868109472384031</v>
      </c>
    </row>
    <row r="364" spans="1:19" x14ac:dyDescent="0.25">
      <c r="A364" t="s">
        <v>389</v>
      </c>
      <c r="B364">
        <v>7239.0668944999998</v>
      </c>
      <c r="C364">
        <v>6795.8198241999999</v>
      </c>
      <c r="D364">
        <v>7378.4956055000002</v>
      </c>
      <c r="E364">
        <v>7574.8901366999999</v>
      </c>
      <c r="F364">
        <v>6816.8999022999997</v>
      </c>
      <c r="G364">
        <v>6802.6699219000002</v>
      </c>
      <c r="H364">
        <v>6844.4599608999997</v>
      </c>
      <c r="I364">
        <v>6861.1298827999999</v>
      </c>
      <c r="J364">
        <v>6980.0102539</v>
      </c>
      <c r="L364" t="str">
        <f t="shared" si="44"/>
        <v>16MAR2025:04:00:00</v>
      </c>
      <c r="M364">
        <v>4</v>
      </c>
      <c r="N364">
        <f t="shared" si="45"/>
        <v>-443.2470702999999</v>
      </c>
      <c r="O364">
        <f t="shared" si="40"/>
        <v>-443.2470702999999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6.1229862461523066</v>
      </c>
    </row>
    <row r="365" spans="1:19" x14ac:dyDescent="0.25">
      <c r="A365" t="s">
        <v>390</v>
      </c>
      <c r="B365">
        <v>7306.0893555000002</v>
      </c>
      <c r="C365">
        <v>6996.2700194999998</v>
      </c>
      <c r="D365">
        <v>7348.8818358999997</v>
      </c>
      <c r="E365">
        <v>7635.7563477000003</v>
      </c>
      <c r="F365">
        <v>6781.4902344000002</v>
      </c>
      <c r="G365">
        <v>6792.9599608999997</v>
      </c>
      <c r="H365">
        <v>6819.6201172000001</v>
      </c>
      <c r="I365">
        <v>6833.8901366999999</v>
      </c>
      <c r="J365">
        <v>6972.7431641000003</v>
      </c>
      <c r="L365" t="str">
        <f t="shared" si="44"/>
        <v>16MAR2025:05:00:00</v>
      </c>
      <c r="M365">
        <v>5</v>
      </c>
      <c r="N365">
        <f t="shared" si="45"/>
        <v>-309.81933600000048</v>
      </c>
      <c r="O365">
        <f t="shared" si="40"/>
        <v>-309.81933600000048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4.2405631922195077</v>
      </c>
    </row>
    <row r="366" spans="1:19" x14ac:dyDescent="0.25">
      <c r="A366" t="s">
        <v>391</v>
      </c>
      <c r="B366">
        <v>7309.6411133000001</v>
      </c>
      <c r="C366">
        <v>7097.5898438000004</v>
      </c>
      <c r="D366">
        <v>7330.4052733999997</v>
      </c>
      <c r="E366">
        <v>7541.2519530999998</v>
      </c>
      <c r="F366">
        <v>6827.5097655999998</v>
      </c>
      <c r="G366">
        <v>6849.7402344000002</v>
      </c>
      <c r="H366">
        <v>6874.6201172000001</v>
      </c>
      <c r="I366">
        <v>6891.6499022999997</v>
      </c>
      <c r="J366">
        <v>6996.9550780999998</v>
      </c>
      <c r="L366" t="str">
        <f t="shared" si="44"/>
        <v>16MAR2025:06:00:00</v>
      </c>
      <c r="M366">
        <v>6</v>
      </c>
      <c r="N366">
        <f t="shared" si="45"/>
        <v>-212.05126949999976</v>
      </c>
      <c r="O366">
        <f t="shared" si="40"/>
        <v>-212.05126949999976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2.9009805845894312</v>
      </c>
    </row>
    <row r="367" spans="1:19" x14ac:dyDescent="0.25">
      <c r="A367" t="s">
        <v>392</v>
      </c>
      <c r="B367">
        <v>7269.8603516000003</v>
      </c>
      <c r="C367">
        <v>7142.2797852000003</v>
      </c>
      <c r="D367">
        <v>7353.1489258000001</v>
      </c>
      <c r="E367">
        <v>7532.9741211</v>
      </c>
      <c r="F367">
        <v>6875.8798827999999</v>
      </c>
      <c r="G367">
        <v>6890.2597655999998</v>
      </c>
      <c r="H367">
        <v>6919.0400391000003</v>
      </c>
      <c r="I367">
        <v>6932.6699219000002</v>
      </c>
      <c r="J367">
        <v>7030.1655272999997</v>
      </c>
      <c r="L367" t="str">
        <f t="shared" si="44"/>
        <v>16MAR2025:07:00:00</v>
      </c>
      <c r="M367">
        <v>7</v>
      </c>
      <c r="N367">
        <f t="shared" si="45"/>
        <v>-127.58056639999995</v>
      </c>
      <c r="O367">
        <f t="shared" si="40"/>
        <v>-127.58056639999995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1.7549245821746928</v>
      </c>
    </row>
    <row r="368" spans="1:19" x14ac:dyDescent="0.25">
      <c r="A368" t="s">
        <v>393</v>
      </c>
      <c r="B368">
        <v>7252.1679688000004</v>
      </c>
      <c r="C368">
        <v>7222.0698241999999</v>
      </c>
      <c r="D368">
        <v>7345.1342772999997</v>
      </c>
      <c r="E368">
        <v>7495.90625</v>
      </c>
      <c r="F368">
        <v>6928.6098633000001</v>
      </c>
      <c r="G368">
        <v>6927.7001952999999</v>
      </c>
      <c r="H368">
        <v>6953.8999022999997</v>
      </c>
      <c r="I368">
        <v>6958.8798827999999</v>
      </c>
      <c r="J368">
        <v>7052.9995116999999</v>
      </c>
      <c r="L368" t="str">
        <f t="shared" si="44"/>
        <v>16MAR2025:08:00:00</v>
      </c>
      <c r="M368">
        <v>8</v>
      </c>
      <c r="N368">
        <f t="shared" si="45"/>
        <v>-30.098144600000523</v>
      </c>
      <c r="O368">
        <f t="shared" si="40"/>
        <v>-30.098144600000523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0.41502271775126565</v>
      </c>
    </row>
    <row r="369" spans="1:19" x14ac:dyDescent="0.25">
      <c r="A369" t="s">
        <v>394</v>
      </c>
      <c r="B369">
        <v>7359.9643555000002</v>
      </c>
      <c r="C369">
        <v>7294.8999022999997</v>
      </c>
      <c r="D369">
        <v>7518.5961914</v>
      </c>
      <c r="E369">
        <v>7575.0048827999999</v>
      </c>
      <c r="F369">
        <v>7330.7998047000001</v>
      </c>
      <c r="G369">
        <v>7353.6098633000001</v>
      </c>
      <c r="H369">
        <v>7357.8999022999997</v>
      </c>
      <c r="I369">
        <v>7358.3500977000003</v>
      </c>
      <c r="J369">
        <v>7395.1333008000001</v>
      </c>
      <c r="L369" t="str">
        <f t="shared" si="44"/>
        <v>16MAR2025:09:00:00</v>
      </c>
      <c r="M369">
        <v>9</v>
      </c>
      <c r="N369">
        <f t="shared" si="45"/>
        <v>-65.064453200000571</v>
      </c>
      <c r="O369">
        <f t="shared" si="40"/>
        <v>-65.064453200000571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0.88403217810937906</v>
      </c>
    </row>
    <row r="370" spans="1:19" x14ac:dyDescent="0.25">
      <c r="A370" t="s">
        <v>395</v>
      </c>
      <c r="B370">
        <v>7751.1337891000003</v>
      </c>
      <c r="C370">
        <v>7566.6201172000001</v>
      </c>
      <c r="D370">
        <v>7792.5195313000004</v>
      </c>
      <c r="E370">
        <v>7791.8496094000002</v>
      </c>
      <c r="F370">
        <v>7741.2001952999999</v>
      </c>
      <c r="G370">
        <v>7780.1098633000001</v>
      </c>
      <c r="H370">
        <v>7775.3901366999999</v>
      </c>
      <c r="I370">
        <v>7812.3100586</v>
      </c>
      <c r="J370">
        <v>7780.171875</v>
      </c>
      <c r="L370" t="str">
        <f t="shared" si="44"/>
        <v>16MAR2025:10:00:00</v>
      </c>
      <c r="M370">
        <v>10</v>
      </c>
      <c r="N370">
        <f t="shared" si="45"/>
        <v>-184.51367190000019</v>
      </c>
      <c r="O370">
        <f t="shared" si="40"/>
        <v>-184.51367190000019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2.3804733206833788</v>
      </c>
    </row>
    <row r="371" spans="1:19" x14ac:dyDescent="0.25">
      <c r="A371" t="s">
        <v>396</v>
      </c>
      <c r="B371">
        <v>7470.9248047000001</v>
      </c>
      <c r="C371">
        <v>7590.1201172000001</v>
      </c>
      <c r="D371">
        <v>7767.6713866999999</v>
      </c>
      <c r="E371">
        <v>7695.5615233999997</v>
      </c>
      <c r="F371">
        <v>7760.4199219000002</v>
      </c>
      <c r="G371">
        <v>7828.7299805000002</v>
      </c>
      <c r="H371">
        <v>7827.7299805000002</v>
      </c>
      <c r="I371">
        <v>7879.4702147999997</v>
      </c>
      <c r="J371">
        <v>7798.3823241999999</v>
      </c>
      <c r="L371" t="str">
        <f t="shared" si="44"/>
        <v>16MAR2025:11:00:00</v>
      </c>
      <c r="M371">
        <v>11</v>
      </c>
      <c r="N371">
        <f t="shared" si="45"/>
        <v>119.1953125</v>
      </c>
      <c r="O371" t="str">
        <f t="shared" si="40"/>
        <v/>
      </c>
      <c r="P371">
        <f t="shared" si="41"/>
        <v>119.1953125</v>
      </c>
      <c r="Q371" t="str">
        <f t="shared" si="42"/>
        <v/>
      </c>
      <c r="R371">
        <f t="shared" si="43"/>
        <v>1</v>
      </c>
      <c r="S371">
        <f t="shared" si="46"/>
        <v>1.5954559256842415</v>
      </c>
    </row>
    <row r="372" spans="1:19" x14ac:dyDescent="0.25">
      <c r="A372" t="s">
        <v>397</v>
      </c>
      <c r="B372">
        <v>7378.7285155999998</v>
      </c>
      <c r="C372">
        <v>7622.6601563000004</v>
      </c>
      <c r="D372">
        <v>7634.984375</v>
      </c>
      <c r="E372">
        <v>7486.9672852000003</v>
      </c>
      <c r="F372">
        <v>7625.3598633000001</v>
      </c>
      <c r="G372">
        <v>7690.4399414</v>
      </c>
      <c r="H372">
        <v>7672.8398438000004</v>
      </c>
      <c r="I372">
        <v>7717.0898438000004</v>
      </c>
      <c r="J372">
        <v>7638.5390625</v>
      </c>
      <c r="L372" t="str">
        <f t="shared" si="44"/>
        <v>16MAR2025:12:00:00</v>
      </c>
      <c r="M372">
        <v>12</v>
      </c>
      <c r="N372">
        <f t="shared" si="45"/>
        <v>243.93164070000057</v>
      </c>
      <c r="O372" t="str">
        <f t="shared" si="40"/>
        <v/>
      </c>
      <c r="P372">
        <f t="shared" si="41"/>
        <v>243.93164070000057</v>
      </c>
      <c r="Q372" t="str">
        <f t="shared" si="42"/>
        <v/>
      </c>
      <c r="R372">
        <f t="shared" si="43"/>
        <v>1</v>
      </c>
      <c r="S372">
        <f t="shared" si="46"/>
        <v>3.3058763469110417</v>
      </c>
    </row>
    <row r="373" spans="1:19" x14ac:dyDescent="0.25">
      <c r="A373" t="s">
        <v>398</v>
      </c>
      <c r="B373">
        <v>7388.8349608999997</v>
      </c>
      <c r="C373">
        <v>7616.1899414</v>
      </c>
      <c r="D373">
        <v>7466.5512694999998</v>
      </c>
      <c r="E373">
        <v>7242.3715819999998</v>
      </c>
      <c r="F373">
        <v>7495.6098633000001</v>
      </c>
      <c r="G373">
        <v>7547.1601563000004</v>
      </c>
      <c r="H373">
        <v>7529.1098633000001</v>
      </c>
      <c r="I373">
        <v>7579.0600586</v>
      </c>
      <c r="J373">
        <v>7478.6625977000003</v>
      </c>
      <c r="L373" t="str">
        <f t="shared" si="44"/>
        <v>16MAR2025:13:00:00</v>
      </c>
      <c r="M373">
        <v>13</v>
      </c>
      <c r="N373">
        <f t="shared" si="45"/>
        <v>227.35498050000024</v>
      </c>
      <c r="O373" t="str">
        <f t="shared" si="40"/>
        <v/>
      </c>
      <c r="P373">
        <f t="shared" si="41"/>
        <v>227.35498050000024</v>
      </c>
      <c r="Q373" t="str">
        <f t="shared" si="42"/>
        <v/>
      </c>
      <c r="R373">
        <f t="shared" si="43"/>
        <v>1</v>
      </c>
      <c r="S373">
        <f t="shared" si="46"/>
        <v>3.0770071561093197</v>
      </c>
    </row>
    <row r="374" spans="1:19" x14ac:dyDescent="0.25">
      <c r="A374" t="s">
        <v>399</v>
      </c>
      <c r="B374">
        <v>7075.7275391000003</v>
      </c>
      <c r="C374">
        <v>7555.8300780999998</v>
      </c>
      <c r="D374">
        <v>7484.4414063000004</v>
      </c>
      <c r="E374">
        <v>7283.9702147999997</v>
      </c>
      <c r="F374">
        <v>7497.4301758000001</v>
      </c>
      <c r="G374">
        <v>7577.3598633000001</v>
      </c>
      <c r="H374">
        <v>7558</v>
      </c>
      <c r="I374">
        <v>7626.5200194999998</v>
      </c>
      <c r="J374">
        <v>7508.6567383000001</v>
      </c>
      <c r="L374" t="str">
        <f t="shared" si="44"/>
        <v>16MAR2025:14:00:00</v>
      </c>
      <c r="M374">
        <v>14</v>
      </c>
      <c r="N374">
        <f t="shared" si="45"/>
        <v>480.10253899999952</v>
      </c>
      <c r="O374" t="str">
        <f t="shared" si="40"/>
        <v/>
      </c>
      <c r="P374">
        <f t="shared" si="41"/>
        <v>480.10253899999952</v>
      </c>
      <c r="Q374" t="str">
        <f t="shared" si="42"/>
        <v/>
      </c>
      <c r="R374">
        <f t="shared" si="43"/>
        <v>1</v>
      </c>
      <c r="S374">
        <f t="shared" si="46"/>
        <v>6.7852038726333763</v>
      </c>
    </row>
    <row r="375" spans="1:19" x14ac:dyDescent="0.25">
      <c r="A375" t="s">
        <v>400</v>
      </c>
      <c r="B375">
        <v>7030.4863280999998</v>
      </c>
      <c r="C375">
        <v>7535.4902344000002</v>
      </c>
      <c r="D375">
        <v>7497.1655272999997</v>
      </c>
      <c r="E375">
        <v>7274.8725586</v>
      </c>
      <c r="F375">
        <v>7451.4799805000002</v>
      </c>
      <c r="G375">
        <v>7543.3798827999999</v>
      </c>
      <c r="H375">
        <v>7512.7001952999999</v>
      </c>
      <c r="I375">
        <v>7587.7099608999997</v>
      </c>
      <c r="J375">
        <v>7474.0283202999999</v>
      </c>
      <c r="L375" t="str">
        <f t="shared" si="44"/>
        <v>16MAR2025:15:00:00</v>
      </c>
      <c r="M375">
        <v>15</v>
      </c>
      <c r="N375">
        <f t="shared" si="45"/>
        <v>505.00390630000038</v>
      </c>
      <c r="O375" t="str">
        <f t="shared" si="40"/>
        <v/>
      </c>
      <c r="P375">
        <f t="shared" si="41"/>
        <v>505.00390630000038</v>
      </c>
      <c r="Q375" t="str">
        <f t="shared" si="42"/>
        <v/>
      </c>
      <c r="R375">
        <f t="shared" si="43"/>
        <v>1</v>
      </c>
      <c r="S375">
        <f t="shared" si="46"/>
        <v>7.1830579384183011</v>
      </c>
    </row>
    <row r="376" spans="1:19" x14ac:dyDescent="0.25">
      <c r="A376" t="s">
        <v>401</v>
      </c>
      <c r="B376">
        <v>7073.4394530999998</v>
      </c>
      <c r="C376">
        <v>7464.9599608999997</v>
      </c>
      <c r="D376">
        <v>7370.8959961</v>
      </c>
      <c r="E376">
        <v>7128.1752930000002</v>
      </c>
      <c r="F376">
        <v>7318.4399414</v>
      </c>
      <c r="G376">
        <v>7420.5698241999999</v>
      </c>
      <c r="H376">
        <v>7377.4599608999997</v>
      </c>
      <c r="I376">
        <v>7454.0297852000003</v>
      </c>
      <c r="J376">
        <v>7339.7358397999997</v>
      </c>
      <c r="L376" t="str">
        <f t="shared" si="44"/>
        <v>16MAR2025:16:00:00</v>
      </c>
      <c r="M376">
        <v>16</v>
      </c>
      <c r="N376">
        <f t="shared" si="45"/>
        <v>391.5205077999999</v>
      </c>
      <c r="O376" t="str">
        <f t="shared" si="40"/>
        <v/>
      </c>
      <c r="P376">
        <f t="shared" si="41"/>
        <v>391.5205077999999</v>
      </c>
      <c r="Q376" t="str">
        <f t="shared" si="42"/>
        <v/>
      </c>
      <c r="R376">
        <f t="shared" si="43"/>
        <v>1</v>
      </c>
      <c r="S376">
        <f t="shared" si="46"/>
        <v>5.5350796510799629</v>
      </c>
    </row>
    <row r="377" spans="1:19" x14ac:dyDescent="0.25">
      <c r="A377" t="s">
        <v>402</v>
      </c>
      <c r="B377">
        <v>7102.1743164</v>
      </c>
      <c r="C377">
        <v>7405.2998047000001</v>
      </c>
      <c r="D377">
        <v>7307.5141602000003</v>
      </c>
      <c r="E377">
        <v>7097.6982422000001</v>
      </c>
      <c r="F377">
        <v>7253.0097655999998</v>
      </c>
      <c r="G377">
        <v>7350.1499022999997</v>
      </c>
      <c r="H377">
        <v>7311.8500977000003</v>
      </c>
      <c r="I377">
        <v>7400.3100586</v>
      </c>
      <c r="J377">
        <v>7282.6040039</v>
      </c>
      <c r="L377" t="str">
        <f t="shared" si="44"/>
        <v>16MAR2025:17:00:00</v>
      </c>
      <c r="M377">
        <v>17</v>
      </c>
      <c r="N377">
        <f t="shared" si="45"/>
        <v>303.12548830000014</v>
      </c>
      <c r="O377" t="str">
        <f t="shared" si="40"/>
        <v/>
      </c>
      <c r="P377">
        <f t="shared" si="41"/>
        <v>303.12548830000014</v>
      </c>
      <c r="Q377" t="str">
        <f t="shared" si="42"/>
        <v/>
      </c>
      <c r="R377">
        <f t="shared" si="43"/>
        <v>1</v>
      </c>
      <c r="S377">
        <f t="shared" si="46"/>
        <v>4.2680660146574736</v>
      </c>
    </row>
    <row r="378" spans="1:19" x14ac:dyDescent="0.25">
      <c r="A378" t="s">
        <v>403</v>
      </c>
      <c r="B378">
        <v>7137.7041016000003</v>
      </c>
      <c r="C378">
        <v>7324.2402344000002</v>
      </c>
      <c r="D378">
        <v>7230.2099608999997</v>
      </c>
      <c r="E378">
        <v>6999.0629883000001</v>
      </c>
      <c r="F378">
        <v>7190.1298827999999</v>
      </c>
      <c r="G378">
        <v>7247.8901366999999</v>
      </c>
      <c r="H378">
        <v>7222.9702147999997</v>
      </c>
      <c r="I378">
        <v>7310.5698241999999</v>
      </c>
      <c r="J378">
        <v>7194.125</v>
      </c>
      <c r="L378" t="str">
        <f t="shared" si="44"/>
        <v>16MAR2025:18:00:00</v>
      </c>
      <c r="M378">
        <v>18</v>
      </c>
      <c r="N378">
        <f t="shared" si="45"/>
        <v>186.5361327999999</v>
      </c>
      <c r="O378" t="str">
        <f t="shared" si="40"/>
        <v/>
      </c>
      <c r="P378">
        <f t="shared" si="41"/>
        <v>186.5361327999999</v>
      </c>
      <c r="Q378" t="str">
        <f t="shared" si="42"/>
        <v/>
      </c>
      <c r="R378">
        <f t="shared" si="43"/>
        <v>1</v>
      </c>
      <c r="S378">
        <f t="shared" si="46"/>
        <v>2.6133912269939241</v>
      </c>
    </row>
    <row r="379" spans="1:19" x14ac:dyDescent="0.25">
      <c r="A379" t="s">
        <v>404</v>
      </c>
      <c r="B379">
        <v>6978.9472655999998</v>
      </c>
      <c r="C379">
        <v>7220.7099608999997</v>
      </c>
      <c r="D379">
        <v>7139.9663086</v>
      </c>
      <c r="E379">
        <v>6874.7763672000001</v>
      </c>
      <c r="F379">
        <v>7009.2402344000002</v>
      </c>
      <c r="G379">
        <v>7071.7402344000002</v>
      </c>
      <c r="H379">
        <v>7084.9301758000001</v>
      </c>
      <c r="I379">
        <v>7169.9902344000002</v>
      </c>
      <c r="J379">
        <v>7042.1357422000001</v>
      </c>
      <c r="L379" t="str">
        <f t="shared" si="44"/>
        <v>16MAR2025:19:00:00</v>
      </c>
      <c r="M379">
        <v>19</v>
      </c>
      <c r="N379">
        <f t="shared" si="45"/>
        <v>241.7626952999999</v>
      </c>
      <c r="O379" t="str">
        <f t="shared" si="40"/>
        <v/>
      </c>
      <c r="P379">
        <f t="shared" si="41"/>
        <v>241.7626952999999</v>
      </c>
      <c r="Q379" t="str">
        <f t="shared" si="42"/>
        <v/>
      </c>
      <c r="R379">
        <f t="shared" si="43"/>
        <v>1</v>
      </c>
      <c r="S379">
        <f t="shared" si="46"/>
        <v>3.4641714014902347</v>
      </c>
    </row>
    <row r="380" spans="1:19" x14ac:dyDescent="0.25">
      <c r="A380" t="s">
        <v>405</v>
      </c>
      <c r="B380">
        <v>6660.0800780999998</v>
      </c>
      <c r="C380">
        <v>6771.6098633000001</v>
      </c>
      <c r="D380">
        <v>6905.3515625</v>
      </c>
      <c r="E380">
        <v>6684.8256836</v>
      </c>
      <c r="F380">
        <v>6829.2299805000002</v>
      </c>
      <c r="G380">
        <v>6838.3701172000001</v>
      </c>
      <c r="H380">
        <v>6878.5600586</v>
      </c>
      <c r="I380">
        <v>6969.1499022999997</v>
      </c>
      <c r="J380">
        <v>6840.0273438000004</v>
      </c>
      <c r="L380" t="str">
        <f t="shared" si="44"/>
        <v>16MAR2025:20:00:00</v>
      </c>
      <c r="M380">
        <v>20</v>
      </c>
      <c r="N380">
        <f t="shared" si="45"/>
        <v>111.52978520000033</v>
      </c>
      <c r="O380" t="str">
        <f t="shared" si="40"/>
        <v/>
      </c>
      <c r="P380">
        <f t="shared" si="41"/>
        <v>111.52978520000033</v>
      </c>
      <c r="Q380" t="str">
        <f t="shared" si="42"/>
        <v/>
      </c>
      <c r="R380">
        <f t="shared" si="43"/>
        <v>1</v>
      </c>
      <c r="S380">
        <f t="shared" si="46"/>
        <v>1.6746012644313093</v>
      </c>
    </row>
    <row r="381" spans="1:19" x14ac:dyDescent="0.25">
      <c r="A381" t="s">
        <v>406</v>
      </c>
      <c r="B381">
        <v>6404.5625</v>
      </c>
      <c r="C381">
        <v>6822.2001952999999</v>
      </c>
      <c r="D381">
        <v>6896.0654297000001</v>
      </c>
      <c r="E381">
        <v>6710.2397461</v>
      </c>
      <c r="F381">
        <v>6900.1899414</v>
      </c>
      <c r="G381">
        <v>6862.6298827999999</v>
      </c>
      <c r="H381">
        <v>6922.0600586</v>
      </c>
      <c r="I381">
        <v>7002.9399414</v>
      </c>
      <c r="J381">
        <v>6879.6118164</v>
      </c>
      <c r="L381" t="str">
        <f t="shared" si="44"/>
        <v>16MAR2025:21:00:00</v>
      </c>
      <c r="M381">
        <v>21</v>
      </c>
      <c r="N381">
        <f t="shared" si="45"/>
        <v>417.6376952999999</v>
      </c>
      <c r="O381" t="str">
        <f t="shared" si="40"/>
        <v/>
      </c>
      <c r="P381">
        <f t="shared" si="41"/>
        <v>417.6376952999999</v>
      </c>
      <c r="Q381" t="str">
        <f t="shared" si="42"/>
        <v/>
      </c>
      <c r="R381">
        <f t="shared" si="43"/>
        <v>1</v>
      </c>
      <c r="S381">
        <f t="shared" si="46"/>
        <v>6.5209402718764924</v>
      </c>
    </row>
    <row r="382" spans="1:19" x14ac:dyDescent="0.25">
      <c r="A382" t="s">
        <v>407</v>
      </c>
      <c r="B382">
        <v>6787.3237305000002</v>
      </c>
      <c r="C382">
        <v>6882.1801758000001</v>
      </c>
      <c r="D382">
        <v>6919.0317383000001</v>
      </c>
      <c r="E382">
        <v>6747.1030272999997</v>
      </c>
      <c r="F382">
        <v>6941.2700194999998</v>
      </c>
      <c r="G382">
        <v>6887.25</v>
      </c>
      <c r="H382">
        <v>6940.8398438000004</v>
      </c>
      <c r="I382">
        <v>7023.7998047000001</v>
      </c>
      <c r="J382">
        <v>6908.0527344000002</v>
      </c>
      <c r="L382" t="str">
        <f t="shared" si="44"/>
        <v>16MAR2025:22:00:00</v>
      </c>
      <c r="M382">
        <v>22</v>
      </c>
      <c r="N382">
        <f t="shared" si="45"/>
        <v>94.856445299999905</v>
      </c>
      <c r="O382" t="str">
        <f t="shared" si="40"/>
        <v/>
      </c>
      <c r="P382">
        <f t="shared" si="41"/>
        <v>94.856445299999905</v>
      </c>
      <c r="Q382" t="str">
        <f t="shared" si="42"/>
        <v/>
      </c>
      <c r="R382">
        <f t="shared" si="43"/>
        <v>1</v>
      </c>
      <c r="S382">
        <f t="shared" si="46"/>
        <v>1.3975529835676799</v>
      </c>
    </row>
    <row r="383" spans="1:19" x14ac:dyDescent="0.25">
      <c r="A383" t="s">
        <v>408</v>
      </c>
      <c r="B383">
        <v>6909.2827147999997</v>
      </c>
      <c r="C383">
        <v>6944.7001952999999</v>
      </c>
      <c r="D383">
        <v>6987.0561522999997</v>
      </c>
      <c r="E383">
        <v>6875.2202147999997</v>
      </c>
      <c r="F383">
        <v>6964.8100586</v>
      </c>
      <c r="G383">
        <v>6921.3798827999999</v>
      </c>
      <c r="H383">
        <v>6949.25</v>
      </c>
      <c r="I383">
        <v>7034.3198241999999</v>
      </c>
      <c r="J383">
        <v>6948.9960938000004</v>
      </c>
      <c r="L383" t="str">
        <f t="shared" si="44"/>
        <v>16MAR2025:23:00:00</v>
      </c>
      <c r="M383">
        <v>23</v>
      </c>
      <c r="N383">
        <f t="shared" si="45"/>
        <v>35.417480500000238</v>
      </c>
      <c r="O383" t="str">
        <f t="shared" si="40"/>
        <v/>
      </c>
      <c r="P383">
        <f t="shared" si="41"/>
        <v>35.417480500000238</v>
      </c>
      <c r="Q383" t="str">
        <f t="shared" si="42"/>
        <v/>
      </c>
      <c r="R383">
        <f t="shared" si="43"/>
        <v>1</v>
      </c>
      <c r="S383">
        <f t="shared" si="46"/>
        <v>0.51260719762030249</v>
      </c>
    </row>
    <row r="384" spans="1:19" x14ac:dyDescent="0.25">
      <c r="A384" t="s">
        <v>409</v>
      </c>
      <c r="B384">
        <v>6893.1806641000003</v>
      </c>
      <c r="C384">
        <v>6992.4799805000002</v>
      </c>
      <c r="D384">
        <v>7049.1245116999999</v>
      </c>
      <c r="E384">
        <v>6910.0190430000002</v>
      </c>
      <c r="F384">
        <v>7035.9399414</v>
      </c>
      <c r="G384">
        <v>7009.8901366999999</v>
      </c>
      <c r="H384">
        <v>7020.2402344000002</v>
      </c>
      <c r="I384">
        <v>7090</v>
      </c>
      <c r="J384">
        <v>7013.2177733999997</v>
      </c>
      <c r="L384" t="str">
        <f t="shared" si="44"/>
        <v>17MAR2025:00:00:00</v>
      </c>
      <c r="M384">
        <v>24</v>
      </c>
      <c r="N384">
        <f t="shared" si="45"/>
        <v>99.299316399999952</v>
      </c>
      <c r="O384" t="str">
        <f t="shared" si="40"/>
        <v/>
      </c>
      <c r="P384">
        <f t="shared" si="41"/>
        <v>99.299316399999952</v>
      </c>
      <c r="Q384" t="str">
        <f t="shared" si="42"/>
        <v/>
      </c>
      <c r="R384">
        <f t="shared" si="43"/>
        <v>1</v>
      </c>
      <c r="S384">
        <f t="shared" si="46"/>
        <v>1.440544231158126</v>
      </c>
    </row>
    <row r="385" spans="1:19" x14ac:dyDescent="0.25">
      <c r="A385" t="s">
        <v>410</v>
      </c>
      <c r="B385">
        <v>7013.5249022999997</v>
      </c>
      <c r="C385">
        <v>6892.4902344000002</v>
      </c>
      <c r="D385">
        <v>7185.7822266000003</v>
      </c>
      <c r="E385">
        <v>6964.4404297000001</v>
      </c>
      <c r="F385">
        <v>7076.2001952999999</v>
      </c>
      <c r="G385">
        <v>6892.4902344000002</v>
      </c>
      <c r="H385">
        <v>6995.9702147999997</v>
      </c>
      <c r="I385">
        <v>7004.7001952999999</v>
      </c>
      <c r="J385">
        <v>6986.7602539</v>
      </c>
      <c r="L385" t="str">
        <f t="shared" si="44"/>
        <v>17MAR2025:01:00:00</v>
      </c>
      <c r="M385">
        <v>1</v>
      </c>
      <c r="N385">
        <f t="shared" si="45"/>
        <v>-121.03466789999948</v>
      </c>
      <c r="O385">
        <f t="shared" si="40"/>
        <v>-121.03466789999948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1.7257323469445105</v>
      </c>
    </row>
    <row r="386" spans="1:19" x14ac:dyDescent="0.25">
      <c r="A386" t="s">
        <v>411</v>
      </c>
      <c r="B386">
        <v>7015.75</v>
      </c>
      <c r="C386">
        <v>6910.9101563000004</v>
      </c>
      <c r="D386">
        <v>7149.2827147999997</v>
      </c>
      <c r="E386">
        <v>6965.2958983999997</v>
      </c>
      <c r="F386">
        <v>7080.9702147999997</v>
      </c>
      <c r="G386">
        <v>6910.9101563000004</v>
      </c>
      <c r="H386">
        <v>7003.7900391000003</v>
      </c>
      <c r="I386">
        <v>7009.5400391000003</v>
      </c>
      <c r="J386">
        <v>6994.1015625</v>
      </c>
      <c r="L386" t="str">
        <f t="shared" si="44"/>
        <v>17MAR2025:02:00:00</v>
      </c>
      <c r="M386">
        <v>2</v>
      </c>
      <c r="N386">
        <f t="shared" si="45"/>
        <v>-104.83984369999962</v>
      </c>
      <c r="O386">
        <f t="shared" si="40"/>
        <v>-104.83984369999962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1.4943497658838987</v>
      </c>
    </row>
    <row r="387" spans="1:19" x14ac:dyDescent="0.25">
      <c r="A387" t="s">
        <v>412</v>
      </c>
      <c r="B387">
        <v>7221.4658202999999</v>
      </c>
      <c r="C387">
        <v>6898.2900391000003</v>
      </c>
      <c r="D387">
        <v>7094.3959961</v>
      </c>
      <c r="E387">
        <v>6597.0986327999999</v>
      </c>
      <c r="F387">
        <v>7103.4301758000001</v>
      </c>
      <c r="G387">
        <v>6898.2900391000003</v>
      </c>
      <c r="H387">
        <v>6983.8100586</v>
      </c>
      <c r="I387">
        <v>6991.2900391000003</v>
      </c>
      <c r="J387">
        <v>6914.7841797000001</v>
      </c>
      <c r="L387" t="str">
        <f t="shared" si="44"/>
        <v>17MAR2025:03:00:00</v>
      </c>
      <c r="M387">
        <v>3</v>
      </c>
      <c r="N387">
        <f t="shared" si="45"/>
        <v>-323.17578119999962</v>
      </c>
      <c r="O387">
        <f t="shared" ref="O387:O450" si="47">IF(N387&lt;0,N387,"")</f>
        <v>-323.17578119999962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4.4752102861379184</v>
      </c>
    </row>
    <row r="388" spans="1:19" x14ac:dyDescent="0.25">
      <c r="A388" t="s">
        <v>413</v>
      </c>
      <c r="B388">
        <v>7286.125</v>
      </c>
      <c r="C388">
        <v>6851.6899414</v>
      </c>
      <c r="D388">
        <v>7017.6596680000002</v>
      </c>
      <c r="E388">
        <v>6598.0917969000002</v>
      </c>
      <c r="F388">
        <v>7021.4902344000002</v>
      </c>
      <c r="G388">
        <v>6851.6899414</v>
      </c>
      <c r="H388">
        <v>6922.9501952999999</v>
      </c>
      <c r="I388">
        <v>6938.9702147999997</v>
      </c>
      <c r="J388">
        <v>6866.6386719000002</v>
      </c>
      <c r="L388" t="str">
        <f t="shared" ref="L388:L451" si="51">A388</f>
        <v>17MAR2025:04:00:00</v>
      </c>
      <c r="M388">
        <v>4</v>
      </c>
      <c r="N388">
        <f t="shared" si="45"/>
        <v>-434.43505860000005</v>
      </c>
      <c r="O388">
        <f t="shared" si="47"/>
        <v>-434.43505860000005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5.9624980164353483</v>
      </c>
    </row>
    <row r="389" spans="1:19" x14ac:dyDescent="0.25">
      <c r="A389" t="s">
        <v>414</v>
      </c>
      <c r="B389">
        <v>7304.4160155999998</v>
      </c>
      <c r="C389">
        <v>6837.25</v>
      </c>
      <c r="D389">
        <v>7025.6728516000003</v>
      </c>
      <c r="E389">
        <v>6745.0380858999997</v>
      </c>
      <c r="F389">
        <v>6986.7797852000003</v>
      </c>
      <c r="G389">
        <v>6837.25</v>
      </c>
      <c r="H389">
        <v>6908.0297852000003</v>
      </c>
      <c r="I389">
        <v>6937.2202147999997</v>
      </c>
      <c r="J389">
        <v>6882.8642577999999</v>
      </c>
      <c r="L389" t="str">
        <f t="shared" si="51"/>
        <v>17MAR2025:05:00:00</v>
      </c>
      <c r="M389">
        <v>5</v>
      </c>
      <c r="N389">
        <f t="shared" si="45"/>
        <v>-467.16601559999981</v>
      </c>
      <c r="O389">
        <f t="shared" si="47"/>
        <v>-467.16601559999981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6.395665507034046</v>
      </c>
    </row>
    <row r="390" spans="1:19" x14ac:dyDescent="0.25">
      <c r="A390" t="s">
        <v>415</v>
      </c>
      <c r="B390">
        <v>7481.1181641000003</v>
      </c>
      <c r="C390">
        <v>6805.7900391000003</v>
      </c>
      <c r="D390">
        <v>7081.8935547000001</v>
      </c>
      <c r="E390">
        <v>6954.8022461</v>
      </c>
      <c r="F390">
        <v>6925.0400391000003</v>
      </c>
      <c r="G390">
        <v>6805.7900391000003</v>
      </c>
      <c r="H390">
        <v>6869.3999022999997</v>
      </c>
      <c r="I390">
        <v>6891.1000977000003</v>
      </c>
      <c r="J390">
        <v>6889.2265625</v>
      </c>
      <c r="L390" t="str">
        <f t="shared" si="51"/>
        <v>17MAR2025:06:00:00</v>
      </c>
      <c r="M390">
        <v>6</v>
      </c>
      <c r="N390">
        <f t="shared" si="45"/>
        <v>-675.328125</v>
      </c>
      <c r="O390">
        <f t="shared" si="47"/>
        <v>-675.328125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9.0271014330548791</v>
      </c>
    </row>
    <row r="391" spans="1:19" x14ac:dyDescent="0.25">
      <c r="A391" t="s">
        <v>416</v>
      </c>
      <c r="B391">
        <v>7470.8310547000001</v>
      </c>
      <c r="C391">
        <v>6826.8300780999998</v>
      </c>
      <c r="D391">
        <v>7039.6606444999998</v>
      </c>
      <c r="E391">
        <v>6855.6420897999997</v>
      </c>
      <c r="F391">
        <v>6927.0498047000001</v>
      </c>
      <c r="G391">
        <v>6826.8300780999998</v>
      </c>
      <c r="H391">
        <v>6869.3398438000004</v>
      </c>
      <c r="I391">
        <v>6870.3999022999997</v>
      </c>
      <c r="J391">
        <v>6869.8530272999997</v>
      </c>
      <c r="L391" t="str">
        <f t="shared" si="51"/>
        <v>17MAR2025:07:00:00</v>
      </c>
      <c r="M391">
        <v>7</v>
      </c>
      <c r="N391">
        <f t="shared" si="45"/>
        <v>-644.00097660000029</v>
      </c>
      <c r="O391">
        <f t="shared" si="47"/>
        <v>-644.00097660000029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8.6202053276904262</v>
      </c>
    </row>
    <row r="392" spans="1:19" x14ac:dyDescent="0.25">
      <c r="A392" t="s">
        <v>417</v>
      </c>
      <c r="B392">
        <v>7532.0053711</v>
      </c>
      <c r="C392">
        <v>6868.3300780999998</v>
      </c>
      <c r="D392">
        <v>6994.3872069999998</v>
      </c>
      <c r="E392">
        <v>6827.2314452999999</v>
      </c>
      <c r="F392">
        <v>6912.1601563000004</v>
      </c>
      <c r="G392">
        <v>6868.3300780999998</v>
      </c>
      <c r="H392">
        <v>6888.9799805000002</v>
      </c>
      <c r="I392">
        <v>6872.1298827999999</v>
      </c>
      <c r="J392">
        <v>6873.7666016000003</v>
      </c>
      <c r="L392" t="str">
        <f t="shared" si="51"/>
        <v>17MAR2025:08:00:00</v>
      </c>
      <c r="M392">
        <v>8</v>
      </c>
      <c r="N392">
        <f t="shared" si="45"/>
        <v>-663.67529300000024</v>
      </c>
      <c r="O392">
        <f t="shared" si="47"/>
        <v>-663.67529300000024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8.8114022800155656</v>
      </c>
    </row>
    <row r="393" spans="1:19" x14ac:dyDescent="0.25">
      <c r="A393" t="s">
        <v>418</v>
      </c>
      <c r="B393">
        <v>7693.2084961</v>
      </c>
      <c r="C393">
        <v>7361.7998047000001</v>
      </c>
      <c r="D393">
        <v>6993.6259766000003</v>
      </c>
      <c r="E393">
        <v>6868.0629883000001</v>
      </c>
      <c r="F393">
        <v>7306.3999022999997</v>
      </c>
      <c r="G393">
        <v>7361.7998047000001</v>
      </c>
      <c r="H393">
        <v>7346.9599608999997</v>
      </c>
      <c r="I393">
        <v>7305.6899414</v>
      </c>
      <c r="J393">
        <v>7237.7827147999997</v>
      </c>
      <c r="L393" t="str">
        <f t="shared" si="51"/>
        <v>17MAR2025:09:00:00</v>
      </c>
      <c r="M393">
        <v>9</v>
      </c>
      <c r="N393">
        <f t="shared" si="45"/>
        <v>-331.40869139999995</v>
      </c>
      <c r="O393">
        <f t="shared" si="47"/>
        <v>-331.40869139999995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4.3078085244668003</v>
      </c>
    </row>
    <row r="394" spans="1:19" x14ac:dyDescent="0.25">
      <c r="A394" t="s">
        <v>419</v>
      </c>
      <c r="B394">
        <v>7813.1806641000003</v>
      </c>
      <c r="C394">
        <v>7902.7099608999997</v>
      </c>
      <c r="D394">
        <v>7390.0029297000001</v>
      </c>
      <c r="E394">
        <v>7222.4199219000002</v>
      </c>
      <c r="F394">
        <v>7740.5698241999999</v>
      </c>
      <c r="G394">
        <v>7902.7099608999997</v>
      </c>
      <c r="H394">
        <v>7834.4399414</v>
      </c>
      <c r="I394">
        <v>7790.4799805000002</v>
      </c>
      <c r="J394">
        <v>7698.1245116999999</v>
      </c>
      <c r="L394" t="str">
        <f t="shared" si="51"/>
        <v>17MAR2025:10:00:00</v>
      </c>
      <c r="M394">
        <v>10</v>
      </c>
      <c r="N394">
        <f t="shared" si="45"/>
        <v>89.529296799999429</v>
      </c>
      <c r="O394" t="str">
        <f t="shared" si="47"/>
        <v/>
      </c>
      <c r="P394">
        <f t="shared" si="48"/>
        <v>89.529296799999429</v>
      </c>
      <c r="Q394" t="str">
        <f t="shared" si="49"/>
        <v/>
      </c>
      <c r="R394">
        <f t="shared" si="50"/>
        <v>1</v>
      </c>
      <c r="S394">
        <f t="shared" si="46"/>
        <v>1.1458751646607712</v>
      </c>
    </row>
    <row r="395" spans="1:19" x14ac:dyDescent="0.25">
      <c r="A395" t="s">
        <v>420</v>
      </c>
      <c r="B395">
        <v>7768.7846680000002</v>
      </c>
      <c r="C395">
        <v>7913.9399414</v>
      </c>
      <c r="D395">
        <v>7556.7563477000003</v>
      </c>
      <c r="E395">
        <v>7569.8774414</v>
      </c>
      <c r="F395">
        <v>7797.8598633000001</v>
      </c>
      <c r="G395">
        <v>7913.9399414</v>
      </c>
      <c r="H395">
        <v>7872.8500977000003</v>
      </c>
      <c r="I395">
        <v>7822.1201172000001</v>
      </c>
      <c r="J395">
        <v>7795.3291016000003</v>
      </c>
      <c r="L395" t="str">
        <f t="shared" si="51"/>
        <v>17MAR2025:11:00:00</v>
      </c>
      <c r="M395">
        <v>11</v>
      </c>
      <c r="N395">
        <f t="shared" si="45"/>
        <v>145.15527339999971</v>
      </c>
      <c r="O395" t="str">
        <f t="shared" si="47"/>
        <v/>
      </c>
      <c r="P395">
        <f t="shared" si="48"/>
        <v>145.15527339999971</v>
      </c>
      <c r="Q395" t="str">
        <f t="shared" si="49"/>
        <v/>
      </c>
      <c r="R395">
        <f t="shared" si="50"/>
        <v>1</v>
      </c>
      <c r="S395">
        <f t="shared" si="46"/>
        <v>1.8684424862218323</v>
      </c>
    </row>
    <row r="396" spans="1:19" x14ac:dyDescent="0.25">
      <c r="A396" t="s">
        <v>421</v>
      </c>
      <c r="B396">
        <v>7780.7119141000003</v>
      </c>
      <c r="C396">
        <v>7836.8198241999999</v>
      </c>
      <c r="D396">
        <v>7496.1958008000001</v>
      </c>
      <c r="E396">
        <v>7515.2807616999999</v>
      </c>
      <c r="F396">
        <v>7740.6699219000002</v>
      </c>
      <c r="G396">
        <v>7836.8198241999999</v>
      </c>
      <c r="H396">
        <v>7810.8300780999998</v>
      </c>
      <c r="I396">
        <v>7771.4599608999997</v>
      </c>
      <c r="J396">
        <v>7735.0122069999998</v>
      </c>
      <c r="L396" t="str">
        <f t="shared" si="51"/>
        <v>17MAR2025:12:00:00</v>
      </c>
      <c r="M396">
        <v>12</v>
      </c>
      <c r="N396">
        <f t="shared" si="45"/>
        <v>56.107910099999572</v>
      </c>
      <c r="O396" t="str">
        <f t="shared" si="47"/>
        <v/>
      </c>
      <c r="P396">
        <f t="shared" si="48"/>
        <v>56.107910099999572</v>
      </c>
      <c r="Q396" t="str">
        <f t="shared" si="49"/>
        <v/>
      </c>
      <c r="R396">
        <f t="shared" si="50"/>
        <v>1</v>
      </c>
      <c r="S396">
        <f t="shared" si="46"/>
        <v>0.72111537760860034</v>
      </c>
    </row>
    <row r="397" spans="1:19" x14ac:dyDescent="0.25">
      <c r="A397" t="s">
        <v>422</v>
      </c>
      <c r="B397">
        <v>7729.5</v>
      </c>
      <c r="C397">
        <v>7743.7001952999999</v>
      </c>
      <c r="D397">
        <v>7309.6972655999998</v>
      </c>
      <c r="E397">
        <v>7113.1704102000003</v>
      </c>
      <c r="F397">
        <v>7658.7299805000002</v>
      </c>
      <c r="G397">
        <v>7743.7001952999999</v>
      </c>
      <c r="H397">
        <v>7717.8500977000003</v>
      </c>
      <c r="I397">
        <v>7734.8398438000004</v>
      </c>
      <c r="J397">
        <v>7593.6582030999998</v>
      </c>
      <c r="L397" t="str">
        <f t="shared" si="51"/>
        <v>17MAR2025:13:00:00</v>
      </c>
      <c r="M397">
        <v>13</v>
      </c>
      <c r="N397">
        <f t="shared" si="45"/>
        <v>14.200195299999905</v>
      </c>
      <c r="O397" t="str">
        <f t="shared" si="47"/>
        <v/>
      </c>
      <c r="P397">
        <f t="shared" si="48"/>
        <v>14.200195299999905</v>
      </c>
      <c r="Q397" t="str">
        <f t="shared" si="49"/>
        <v/>
      </c>
      <c r="R397">
        <f t="shared" si="50"/>
        <v>1</v>
      </c>
      <c r="S397">
        <f t="shared" si="46"/>
        <v>0.18371428035448481</v>
      </c>
    </row>
    <row r="398" spans="1:19" x14ac:dyDescent="0.25">
      <c r="A398" t="s">
        <v>423</v>
      </c>
      <c r="B398">
        <v>7481.5654297000001</v>
      </c>
      <c r="C398">
        <v>7759.1601563000004</v>
      </c>
      <c r="D398">
        <v>7353.2167969000002</v>
      </c>
      <c r="E398">
        <v>7064.1396483999997</v>
      </c>
      <c r="F398">
        <v>7689.4101563000004</v>
      </c>
      <c r="G398">
        <v>7759.1601563000004</v>
      </c>
      <c r="H398">
        <v>7734.7299805000002</v>
      </c>
      <c r="I398">
        <v>7785.3300780999998</v>
      </c>
      <c r="J398">
        <v>7606.5541991999999</v>
      </c>
      <c r="L398" t="str">
        <f t="shared" si="51"/>
        <v>17MAR2025:14:00:00</v>
      </c>
      <c r="M398">
        <v>14</v>
      </c>
      <c r="N398">
        <f t="shared" si="45"/>
        <v>277.59472660000029</v>
      </c>
      <c r="O398" t="str">
        <f t="shared" si="47"/>
        <v/>
      </c>
      <c r="P398">
        <f t="shared" si="48"/>
        <v>277.59472660000029</v>
      </c>
      <c r="Q398" t="str">
        <f t="shared" si="49"/>
        <v/>
      </c>
      <c r="R398">
        <f t="shared" si="50"/>
        <v>1</v>
      </c>
      <c r="S398">
        <f t="shared" si="46"/>
        <v>3.7103829299950588</v>
      </c>
    </row>
    <row r="399" spans="1:19" x14ac:dyDescent="0.25">
      <c r="A399" t="s">
        <v>424</v>
      </c>
      <c r="B399">
        <v>7427.0463866999999</v>
      </c>
      <c r="C399">
        <v>7742.3500977000003</v>
      </c>
      <c r="D399">
        <v>7383.0229491999999</v>
      </c>
      <c r="E399">
        <v>7097.3144530999998</v>
      </c>
      <c r="F399">
        <v>7685.6201172000001</v>
      </c>
      <c r="G399">
        <v>7742.3500977000003</v>
      </c>
      <c r="H399">
        <v>7707.3999022999997</v>
      </c>
      <c r="I399">
        <v>7787.8798827999999</v>
      </c>
      <c r="J399">
        <v>7604.1132813000004</v>
      </c>
      <c r="L399" t="str">
        <f t="shared" si="51"/>
        <v>17MAR2025:15:00:00</v>
      </c>
      <c r="M399">
        <v>15</v>
      </c>
      <c r="N399">
        <f t="shared" si="45"/>
        <v>315.30371100000048</v>
      </c>
      <c r="O399" t="str">
        <f t="shared" si="47"/>
        <v/>
      </c>
      <c r="P399">
        <f t="shared" si="48"/>
        <v>315.30371100000048</v>
      </c>
      <c r="Q399" t="str">
        <f t="shared" si="49"/>
        <v/>
      </c>
      <c r="R399">
        <f t="shared" si="50"/>
        <v>1</v>
      </c>
      <c r="S399">
        <f t="shared" si="46"/>
        <v>4.2453445768782503</v>
      </c>
    </row>
    <row r="400" spans="1:19" x14ac:dyDescent="0.25">
      <c r="A400" t="s">
        <v>425</v>
      </c>
      <c r="B400">
        <v>7475.9707030999998</v>
      </c>
      <c r="C400">
        <v>7668.0698241999999</v>
      </c>
      <c r="D400">
        <v>7294.0268555000002</v>
      </c>
      <c r="E400">
        <v>7038.5942383000001</v>
      </c>
      <c r="F400">
        <v>7635.2299805000002</v>
      </c>
      <c r="G400">
        <v>7668.0698241999999</v>
      </c>
      <c r="H400">
        <v>7642.3198241999999</v>
      </c>
      <c r="I400">
        <v>7775.5498047000001</v>
      </c>
      <c r="J400">
        <v>7551.9526366999999</v>
      </c>
      <c r="L400" t="str">
        <f t="shared" si="51"/>
        <v>17MAR2025:16:00:00</v>
      </c>
      <c r="M400">
        <v>16</v>
      </c>
      <c r="N400">
        <f t="shared" si="45"/>
        <v>192.09912110000005</v>
      </c>
      <c r="O400" t="str">
        <f t="shared" si="47"/>
        <v/>
      </c>
      <c r="P400">
        <f t="shared" si="48"/>
        <v>192.09912110000005</v>
      </c>
      <c r="Q400" t="str">
        <f t="shared" si="49"/>
        <v/>
      </c>
      <c r="R400">
        <f t="shared" si="50"/>
        <v>1</v>
      </c>
      <c r="S400">
        <f t="shared" si="46"/>
        <v>2.5695542255180839</v>
      </c>
    </row>
    <row r="401" spans="1:19" x14ac:dyDescent="0.25">
      <c r="A401" t="s">
        <v>426</v>
      </c>
      <c r="B401">
        <v>7544.3256836</v>
      </c>
      <c r="C401">
        <v>7647.5097655999998</v>
      </c>
      <c r="D401">
        <v>7326.9580077999999</v>
      </c>
      <c r="E401">
        <v>7097.921875</v>
      </c>
      <c r="F401">
        <v>7621.9399414</v>
      </c>
      <c r="G401">
        <v>7647.5097655999998</v>
      </c>
      <c r="H401">
        <v>7580.6699219000002</v>
      </c>
      <c r="I401">
        <v>7661.1601563000004</v>
      </c>
      <c r="J401">
        <v>7521.8403319999998</v>
      </c>
      <c r="L401" t="str">
        <f t="shared" si="51"/>
        <v>17MAR2025:17:00:00</v>
      </c>
      <c r="M401">
        <v>17</v>
      </c>
      <c r="N401">
        <f t="shared" si="45"/>
        <v>103.18408199999976</v>
      </c>
      <c r="O401" t="str">
        <f t="shared" si="47"/>
        <v/>
      </c>
      <c r="P401">
        <f t="shared" si="48"/>
        <v>103.18408199999976</v>
      </c>
      <c r="Q401" t="str">
        <f t="shared" si="49"/>
        <v/>
      </c>
      <c r="R401">
        <f t="shared" si="50"/>
        <v>1</v>
      </c>
      <c r="S401">
        <f t="shared" si="46"/>
        <v>1.367704501733048</v>
      </c>
    </row>
    <row r="402" spans="1:19" x14ac:dyDescent="0.25">
      <c r="A402" t="s">
        <v>427</v>
      </c>
      <c r="B402">
        <v>7494.2856444999998</v>
      </c>
      <c r="C402">
        <v>7509.5498047000001</v>
      </c>
      <c r="D402">
        <v>7275.6474608999997</v>
      </c>
      <c r="E402">
        <v>7108.3759766000003</v>
      </c>
      <c r="F402">
        <v>7449</v>
      </c>
      <c r="G402">
        <v>7509.5498047000001</v>
      </c>
      <c r="H402">
        <v>7470.4199219000002</v>
      </c>
      <c r="I402">
        <v>7568.1401366999999</v>
      </c>
      <c r="J402">
        <v>7421.0971680000002</v>
      </c>
      <c r="L402" t="str">
        <f t="shared" si="51"/>
        <v>17MAR2025:18:00:00</v>
      </c>
      <c r="M402">
        <v>18</v>
      </c>
      <c r="N402">
        <f t="shared" si="45"/>
        <v>15.264160200000333</v>
      </c>
      <c r="O402" t="str">
        <f t="shared" si="47"/>
        <v/>
      </c>
      <c r="P402">
        <f t="shared" si="48"/>
        <v>15.264160200000333</v>
      </c>
      <c r="Q402" t="str">
        <f t="shared" si="49"/>
        <v/>
      </c>
      <c r="R402">
        <f t="shared" si="50"/>
        <v>1</v>
      </c>
      <c r="S402">
        <f t="shared" si="46"/>
        <v>0.20367732061564248</v>
      </c>
    </row>
    <row r="403" spans="1:19" x14ac:dyDescent="0.25">
      <c r="A403" t="s">
        <v>428</v>
      </c>
      <c r="B403">
        <v>7258.6040039</v>
      </c>
      <c r="C403">
        <v>7217.6298827999999</v>
      </c>
      <c r="D403">
        <v>7139.8398438000004</v>
      </c>
      <c r="E403">
        <v>7063.5346680000002</v>
      </c>
      <c r="F403">
        <v>7172.5600586</v>
      </c>
      <c r="G403">
        <v>7217.6298827999999</v>
      </c>
      <c r="H403">
        <v>7236.5498047000001</v>
      </c>
      <c r="I403">
        <v>7351.9599608999997</v>
      </c>
      <c r="J403">
        <v>7208.4472655999998</v>
      </c>
      <c r="L403" t="str">
        <f t="shared" si="51"/>
        <v>17MAR2025:19:00:00</v>
      </c>
      <c r="M403">
        <v>19</v>
      </c>
      <c r="N403">
        <f t="shared" si="45"/>
        <v>-40.974121100000048</v>
      </c>
      <c r="O403">
        <f t="shared" si="47"/>
        <v>-40.974121100000048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0.56449037690973258</v>
      </c>
    </row>
    <row r="404" spans="1:19" x14ac:dyDescent="0.25">
      <c r="A404" t="s">
        <v>429</v>
      </c>
      <c r="B404">
        <v>7419.8720702999999</v>
      </c>
      <c r="C404">
        <v>7047.5898438000004</v>
      </c>
      <c r="D404">
        <v>7045.5253905999998</v>
      </c>
      <c r="E404">
        <v>7049.4516602000003</v>
      </c>
      <c r="F404">
        <v>7041.0600586</v>
      </c>
      <c r="G404">
        <v>7047.5898438000004</v>
      </c>
      <c r="H404">
        <v>7119.4702147999997</v>
      </c>
      <c r="I404">
        <v>7289.3100586</v>
      </c>
      <c r="J404">
        <v>7109.3769530999998</v>
      </c>
      <c r="L404" t="str">
        <f t="shared" si="51"/>
        <v>17MAR2025:20:00:00</v>
      </c>
      <c r="M404">
        <v>20</v>
      </c>
      <c r="N404">
        <f t="shared" si="45"/>
        <v>-372.28222649999952</v>
      </c>
      <c r="O404">
        <f t="shared" si="47"/>
        <v>-372.28222649999952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5.0173671860214082</v>
      </c>
    </row>
    <row r="405" spans="1:19" x14ac:dyDescent="0.25">
      <c r="A405" t="s">
        <v>430</v>
      </c>
      <c r="B405">
        <v>7420.1313477000003</v>
      </c>
      <c r="C405">
        <v>7007.6201172000001</v>
      </c>
      <c r="D405">
        <v>7009.4897461</v>
      </c>
      <c r="E405">
        <v>7069.5507813000004</v>
      </c>
      <c r="F405">
        <v>7001.8901366999999</v>
      </c>
      <c r="G405">
        <v>7007.6201172000001</v>
      </c>
      <c r="H405">
        <v>7087.8198241999999</v>
      </c>
      <c r="I405">
        <v>7235.8999022999997</v>
      </c>
      <c r="J405">
        <v>7080.5561522999997</v>
      </c>
      <c r="L405" t="str">
        <f t="shared" si="51"/>
        <v>17MAR2025:21:00:00</v>
      </c>
      <c r="M405">
        <v>21</v>
      </c>
      <c r="N405">
        <f t="shared" si="45"/>
        <v>-412.51123050000024</v>
      </c>
      <c r="O405">
        <f t="shared" si="47"/>
        <v>-412.51123050000024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5.5593521350247439</v>
      </c>
    </row>
    <row r="406" spans="1:19" x14ac:dyDescent="0.25">
      <c r="A406" t="s">
        <v>431</v>
      </c>
      <c r="B406">
        <v>7354.8833008000001</v>
      </c>
      <c r="C406">
        <v>7064.0200194999998</v>
      </c>
      <c r="D406">
        <v>7066.3125</v>
      </c>
      <c r="E406">
        <v>7083.4677733999997</v>
      </c>
      <c r="F406">
        <v>7052.0297852000003</v>
      </c>
      <c r="G406">
        <v>7064.0200194999998</v>
      </c>
      <c r="H406">
        <v>7098.6098633000001</v>
      </c>
      <c r="I406">
        <v>7223.2797852000003</v>
      </c>
      <c r="J406">
        <v>7104.2822266000003</v>
      </c>
      <c r="L406" t="str">
        <f t="shared" si="51"/>
        <v>17MAR2025:22:00:00</v>
      </c>
      <c r="M406">
        <v>22</v>
      </c>
      <c r="N406">
        <f t="shared" si="45"/>
        <v>-290.86328130000038</v>
      </c>
      <c r="O406">
        <f t="shared" si="47"/>
        <v>-290.86328130000038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3.9546960761207837</v>
      </c>
    </row>
    <row r="407" spans="1:19" x14ac:dyDescent="0.25">
      <c r="A407" t="s">
        <v>432</v>
      </c>
      <c r="B407">
        <v>7339.5478516000003</v>
      </c>
      <c r="C407">
        <v>7104.1201172000001</v>
      </c>
      <c r="D407">
        <v>7066.0625</v>
      </c>
      <c r="E407">
        <v>7009.6704102000003</v>
      </c>
      <c r="F407">
        <v>7115.0600586</v>
      </c>
      <c r="G407">
        <v>7104.1201172000001</v>
      </c>
      <c r="H407">
        <v>7137.5200194999998</v>
      </c>
      <c r="I407">
        <v>7239.9501952999999</v>
      </c>
      <c r="J407">
        <v>7121.2646483999997</v>
      </c>
      <c r="L407" t="str">
        <f t="shared" si="51"/>
        <v>17MAR2025:23:00:00</v>
      </c>
      <c r="M407">
        <v>23</v>
      </c>
      <c r="N407">
        <f t="shared" si="45"/>
        <v>-235.42773440000019</v>
      </c>
      <c r="O407">
        <f t="shared" si="47"/>
        <v>-235.42773440000019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3.2076599152995184</v>
      </c>
    </row>
    <row r="408" spans="1:19" x14ac:dyDescent="0.25">
      <c r="A408" t="s">
        <v>433</v>
      </c>
      <c r="B408">
        <v>7296.7436522999997</v>
      </c>
      <c r="C408">
        <v>7150.1601563000004</v>
      </c>
      <c r="D408">
        <v>7101.7138672000001</v>
      </c>
      <c r="E408">
        <v>6907.8027344000002</v>
      </c>
      <c r="F408">
        <v>7182.3798827999999</v>
      </c>
      <c r="G408">
        <v>7150.1601563000004</v>
      </c>
      <c r="H408">
        <v>7186.4301758000001</v>
      </c>
      <c r="I408">
        <v>7295.1699219000002</v>
      </c>
      <c r="J408">
        <v>7144.3891602000003</v>
      </c>
      <c r="L408" t="str">
        <f t="shared" si="51"/>
        <v>18MAR2025:00:00:00</v>
      </c>
      <c r="M408">
        <v>24</v>
      </c>
      <c r="N408">
        <f t="shared" si="45"/>
        <v>-146.58349599999929</v>
      </c>
      <c r="O408">
        <f t="shared" si="47"/>
        <v>-146.58349599999929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2.0088892112003256</v>
      </c>
    </row>
    <row r="409" spans="1:19" x14ac:dyDescent="0.25">
      <c r="A409" t="s">
        <v>434</v>
      </c>
      <c r="B409">
        <v>7236.9599608999997</v>
      </c>
      <c r="C409">
        <v>7305.8500977000003</v>
      </c>
      <c r="D409">
        <v>7138.2436522999997</v>
      </c>
      <c r="E409">
        <v>6998.2109375</v>
      </c>
      <c r="F409">
        <v>7369.1499022999997</v>
      </c>
      <c r="G409">
        <v>7117.8598633000001</v>
      </c>
      <c r="H409">
        <v>7196.6601563000004</v>
      </c>
      <c r="I409">
        <v>7305.8500977000003</v>
      </c>
      <c r="J409">
        <v>7197.5458983999997</v>
      </c>
      <c r="L409" t="str">
        <f t="shared" si="51"/>
        <v>18MAR2025:01:00:00</v>
      </c>
      <c r="M409">
        <v>1</v>
      </c>
      <c r="N409">
        <f t="shared" si="45"/>
        <v>68.890136800000619</v>
      </c>
      <c r="O409" t="str">
        <f t="shared" si="47"/>
        <v/>
      </c>
      <c r="P409">
        <f t="shared" si="48"/>
        <v>68.890136800000619</v>
      </c>
      <c r="Q409" t="str">
        <f t="shared" si="49"/>
        <v/>
      </c>
      <c r="R409">
        <f t="shared" si="50"/>
        <v>1</v>
      </c>
      <c r="S409">
        <f t="shared" si="46"/>
        <v>0.95192093326758342</v>
      </c>
    </row>
    <row r="410" spans="1:19" x14ac:dyDescent="0.25">
      <c r="A410" t="s">
        <v>435</v>
      </c>
      <c r="B410">
        <v>7221.8671875</v>
      </c>
      <c r="C410">
        <v>7245.25</v>
      </c>
      <c r="D410">
        <v>7127.9482422000001</v>
      </c>
      <c r="E410">
        <v>7029.7866211</v>
      </c>
      <c r="F410">
        <v>7301.1699219000002</v>
      </c>
      <c r="G410">
        <v>7079.5</v>
      </c>
      <c r="H410">
        <v>7149.25</v>
      </c>
      <c r="I410">
        <v>7245.25</v>
      </c>
      <c r="J410">
        <v>7160.9912108999997</v>
      </c>
      <c r="L410" t="str">
        <f t="shared" si="51"/>
        <v>18MAR2025:02:00:00</v>
      </c>
      <c r="M410">
        <v>2</v>
      </c>
      <c r="N410">
        <f t="shared" si="45"/>
        <v>23.3828125</v>
      </c>
      <c r="O410" t="str">
        <f t="shared" si="47"/>
        <v/>
      </c>
      <c r="P410">
        <f t="shared" si="48"/>
        <v>23.3828125</v>
      </c>
      <c r="Q410" t="str">
        <f t="shared" si="49"/>
        <v/>
      </c>
      <c r="R410">
        <f t="shared" si="50"/>
        <v>1</v>
      </c>
      <c r="S410">
        <f t="shared" si="46"/>
        <v>0.32377793571823421</v>
      </c>
    </row>
    <row r="411" spans="1:19" x14ac:dyDescent="0.25">
      <c r="A411" t="s">
        <v>436</v>
      </c>
      <c r="B411">
        <v>7277.9956055000002</v>
      </c>
      <c r="C411">
        <v>7198.2299805000002</v>
      </c>
      <c r="D411">
        <v>7116.1318358999997</v>
      </c>
      <c r="E411">
        <v>6965.6826172000001</v>
      </c>
      <c r="F411">
        <v>7260.4799805000002</v>
      </c>
      <c r="G411">
        <v>7019.4799805000002</v>
      </c>
      <c r="H411">
        <v>7069.9902344000002</v>
      </c>
      <c r="I411">
        <v>7198.2299805000002</v>
      </c>
      <c r="J411">
        <v>7102.7729491999999</v>
      </c>
      <c r="L411" t="str">
        <f t="shared" si="51"/>
        <v>18MAR2025:03:00:00</v>
      </c>
      <c r="M411">
        <v>3</v>
      </c>
      <c r="N411">
        <f t="shared" si="45"/>
        <v>-79.765625</v>
      </c>
      <c r="O411">
        <f t="shared" si="47"/>
        <v>-79.765625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1.095983418013071</v>
      </c>
    </row>
    <row r="412" spans="1:19" x14ac:dyDescent="0.25">
      <c r="A412" t="s">
        <v>437</v>
      </c>
      <c r="B412">
        <v>7171.8237305000002</v>
      </c>
      <c r="C412">
        <v>7122.2001952999999</v>
      </c>
      <c r="D412">
        <v>7080.7670897999997</v>
      </c>
      <c r="E412">
        <v>6966.8027344000002</v>
      </c>
      <c r="F412">
        <v>7151.9399414</v>
      </c>
      <c r="G412">
        <v>6960.0498047000001</v>
      </c>
      <c r="H412">
        <v>6988.1601563000004</v>
      </c>
      <c r="I412">
        <v>7122.2001952999999</v>
      </c>
      <c r="J412">
        <v>7037.8305664</v>
      </c>
      <c r="L412" t="str">
        <f t="shared" si="51"/>
        <v>18MAR2025:04:00:00</v>
      </c>
      <c r="M412">
        <v>4</v>
      </c>
      <c r="N412">
        <f t="shared" si="45"/>
        <v>-49.623535200000333</v>
      </c>
      <c r="O412">
        <f t="shared" si="47"/>
        <v>-49.623535200000333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0.69192351994045331</v>
      </c>
    </row>
    <row r="413" spans="1:19" x14ac:dyDescent="0.25">
      <c r="A413" t="s">
        <v>438</v>
      </c>
      <c r="B413">
        <v>7168.4682616999999</v>
      </c>
      <c r="C413">
        <v>7080.7597655999998</v>
      </c>
      <c r="D413">
        <v>7080.6982422000001</v>
      </c>
      <c r="E413">
        <v>6995.0185547000001</v>
      </c>
      <c r="F413">
        <v>7098.7797852000003</v>
      </c>
      <c r="G413">
        <v>6915.7797852000003</v>
      </c>
      <c r="H413">
        <v>6940.0400391000003</v>
      </c>
      <c r="I413">
        <v>7080.7597655999998</v>
      </c>
      <c r="J413">
        <v>7006.0756836</v>
      </c>
      <c r="L413" t="str">
        <f t="shared" si="51"/>
        <v>18MAR2025:05:00:00</v>
      </c>
      <c r="M413">
        <v>5</v>
      </c>
      <c r="N413">
        <f t="shared" si="45"/>
        <v>-87.708496100000048</v>
      </c>
      <c r="O413">
        <f t="shared" si="47"/>
        <v>-87.708496100000048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1.2235319024653115</v>
      </c>
    </row>
    <row r="414" spans="1:19" x14ac:dyDescent="0.25">
      <c r="A414" t="s">
        <v>439</v>
      </c>
      <c r="B414">
        <v>7077.9609375</v>
      </c>
      <c r="C414">
        <v>7003.6098633000001</v>
      </c>
      <c r="D414">
        <v>7098.2924805000002</v>
      </c>
      <c r="E414">
        <v>6987.9746094000002</v>
      </c>
      <c r="F414">
        <v>7044.8100586</v>
      </c>
      <c r="G414">
        <v>6844.9199219000002</v>
      </c>
      <c r="H414">
        <v>6886.1801758000001</v>
      </c>
      <c r="I414">
        <v>7003.6098633000001</v>
      </c>
      <c r="J414">
        <v>6953.4995116999999</v>
      </c>
      <c r="L414" t="str">
        <f t="shared" si="51"/>
        <v>18MAR2025:06:00:00</v>
      </c>
      <c r="M414">
        <v>6</v>
      </c>
      <c r="N414">
        <f t="shared" si="45"/>
        <v>-74.351074199999857</v>
      </c>
      <c r="O414">
        <f t="shared" si="47"/>
        <v>-74.351074199999857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1.0504589507703801</v>
      </c>
    </row>
    <row r="415" spans="1:19" x14ac:dyDescent="0.25">
      <c r="A415" t="s">
        <v>440</v>
      </c>
      <c r="B415">
        <v>7286.9213866999999</v>
      </c>
      <c r="C415">
        <v>6983.25</v>
      </c>
      <c r="D415">
        <v>7036.8261719000002</v>
      </c>
      <c r="E415">
        <v>6917.3232422000001</v>
      </c>
      <c r="F415">
        <v>7039.8598633000001</v>
      </c>
      <c r="G415">
        <v>6812.4199219000002</v>
      </c>
      <c r="H415">
        <v>6865.8901366999999</v>
      </c>
      <c r="I415">
        <v>6983.25</v>
      </c>
      <c r="J415">
        <v>6923.7490233999997</v>
      </c>
      <c r="L415" t="str">
        <f t="shared" si="51"/>
        <v>18MAR2025:07:00:00</v>
      </c>
      <c r="M415">
        <v>7</v>
      </c>
      <c r="N415">
        <f t="shared" si="45"/>
        <v>-303.67138669999986</v>
      </c>
      <c r="O415">
        <f t="shared" si="47"/>
        <v>-303.67138669999986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4.1673481925337788</v>
      </c>
    </row>
    <row r="416" spans="1:19" x14ac:dyDescent="0.25">
      <c r="A416" t="s">
        <v>441</v>
      </c>
      <c r="B416">
        <v>7345.2446289</v>
      </c>
      <c r="C416">
        <v>7007.6699219000002</v>
      </c>
      <c r="D416">
        <v>6978.5068358999997</v>
      </c>
      <c r="E416">
        <v>6855.3823241999999</v>
      </c>
      <c r="F416">
        <v>6989.6899414</v>
      </c>
      <c r="G416">
        <v>6803.8198241999999</v>
      </c>
      <c r="H416">
        <v>6871.8100586</v>
      </c>
      <c r="I416">
        <v>7007.6699219000002</v>
      </c>
      <c r="J416">
        <v>6905.6748047000001</v>
      </c>
      <c r="L416" t="str">
        <f t="shared" si="51"/>
        <v>18MAR2025:08:00:00</v>
      </c>
      <c r="M416">
        <v>8</v>
      </c>
      <c r="N416">
        <f t="shared" si="45"/>
        <v>-337.57470699999976</v>
      </c>
      <c r="O416">
        <f t="shared" si="47"/>
        <v>-337.57470699999976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4.5958266069424818</v>
      </c>
    </row>
    <row r="417" spans="1:19" x14ac:dyDescent="0.25">
      <c r="A417" t="s">
        <v>442</v>
      </c>
      <c r="B417">
        <v>7375.53125</v>
      </c>
      <c r="C417">
        <v>7322.3798827999999</v>
      </c>
      <c r="D417">
        <v>6967.6557616999999</v>
      </c>
      <c r="E417">
        <v>6831.3559569999998</v>
      </c>
      <c r="F417">
        <v>7251.9101563000004</v>
      </c>
      <c r="G417">
        <v>7293.8598633000001</v>
      </c>
      <c r="H417">
        <v>7288.1298827999999</v>
      </c>
      <c r="I417">
        <v>7322.3798827999999</v>
      </c>
      <c r="J417">
        <v>7197.5273438000004</v>
      </c>
      <c r="L417" t="str">
        <f t="shared" si="51"/>
        <v>18MAR2025:09:00:00</v>
      </c>
      <c r="M417">
        <v>9</v>
      </c>
      <c r="N417">
        <f t="shared" si="45"/>
        <v>-53.151367200000095</v>
      </c>
      <c r="O417">
        <f t="shared" si="47"/>
        <v>-53.151367200000095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0.72064459356741373</v>
      </c>
    </row>
    <row r="418" spans="1:19" x14ac:dyDescent="0.25">
      <c r="A418" t="s">
        <v>443</v>
      </c>
      <c r="B418">
        <v>7681.3227539</v>
      </c>
      <c r="C418">
        <v>7709.1298827999999</v>
      </c>
      <c r="D418">
        <v>7384.9755858999997</v>
      </c>
      <c r="E418">
        <v>7238.3920897999997</v>
      </c>
      <c r="F418">
        <v>7614.4599608999997</v>
      </c>
      <c r="G418">
        <v>7820.25</v>
      </c>
      <c r="H418">
        <v>7751.3701172000001</v>
      </c>
      <c r="I418">
        <v>7709.1298827999999</v>
      </c>
      <c r="J418">
        <v>7626.7202147999997</v>
      </c>
      <c r="L418" t="str">
        <f t="shared" si="51"/>
        <v>18MAR2025:10:00:00</v>
      </c>
      <c r="M418">
        <v>10</v>
      </c>
      <c r="N418">
        <f t="shared" si="45"/>
        <v>27.807128899999952</v>
      </c>
      <c r="O418" t="str">
        <f t="shared" si="47"/>
        <v/>
      </c>
      <c r="P418">
        <f t="shared" si="48"/>
        <v>27.807128899999952</v>
      </c>
      <c r="Q418" t="str">
        <f t="shared" si="49"/>
        <v/>
      </c>
      <c r="R418">
        <f t="shared" si="50"/>
        <v>1</v>
      </c>
      <c r="S418">
        <f t="shared" si="46"/>
        <v>0.36200964066874519</v>
      </c>
    </row>
    <row r="419" spans="1:19" x14ac:dyDescent="0.25">
      <c r="A419" t="s">
        <v>444</v>
      </c>
      <c r="B419">
        <v>7479.9965819999998</v>
      </c>
      <c r="C419">
        <v>7676.6499022999997</v>
      </c>
      <c r="D419">
        <v>7478.4072266000003</v>
      </c>
      <c r="E419">
        <v>7267.7089844000002</v>
      </c>
      <c r="F419">
        <v>7664.4799805000002</v>
      </c>
      <c r="G419">
        <v>7852.0297852000003</v>
      </c>
      <c r="H419">
        <v>7747.8598633000001</v>
      </c>
      <c r="I419">
        <v>7676.6499022999997</v>
      </c>
      <c r="J419">
        <v>7641.7460938000004</v>
      </c>
      <c r="L419" t="str">
        <f t="shared" si="51"/>
        <v>18MAR2025:11:00:00</v>
      </c>
      <c r="M419">
        <v>11</v>
      </c>
      <c r="N419">
        <f t="shared" si="45"/>
        <v>196.6533202999999</v>
      </c>
      <c r="O419" t="str">
        <f t="shared" si="47"/>
        <v/>
      </c>
      <c r="P419">
        <f t="shared" si="48"/>
        <v>196.6533202999999</v>
      </c>
      <c r="Q419" t="str">
        <f t="shared" si="49"/>
        <v/>
      </c>
      <c r="R419">
        <f t="shared" si="50"/>
        <v>1</v>
      </c>
      <c r="S419">
        <f t="shared" si="46"/>
        <v>2.6290562855767878</v>
      </c>
    </row>
    <row r="420" spans="1:19" x14ac:dyDescent="0.25">
      <c r="A420" t="s">
        <v>445</v>
      </c>
      <c r="B420">
        <v>7627.0341797000001</v>
      </c>
      <c r="C420">
        <v>7649.2797852000003</v>
      </c>
      <c r="D420">
        <v>7461.546875</v>
      </c>
      <c r="E420">
        <v>7288.5996094000002</v>
      </c>
      <c r="F420">
        <v>7605.6499022999997</v>
      </c>
      <c r="G420">
        <v>7819.5898438000004</v>
      </c>
      <c r="H420">
        <v>7724.7402344000002</v>
      </c>
      <c r="I420">
        <v>7649.2797852000003</v>
      </c>
      <c r="J420">
        <v>7617.5722655999998</v>
      </c>
      <c r="L420" t="str">
        <f t="shared" si="51"/>
        <v>18MAR2025:12:00:00</v>
      </c>
      <c r="M420">
        <v>12</v>
      </c>
      <c r="N420">
        <f t="shared" si="45"/>
        <v>22.245605500000238</v>
      </c>
      <c r="O420" t="str">
        <f t="shared" si="47"/>
        <v/>
      </c>
      <c r="P420">
        <f t="shared" si="48"/>
        <v>22.245605500000238</v>
      </c>
      <c r="Q420" t="str">
        <f t="shared" si="49"/>
        <v/>
      </c>
      <c r="R420">
        <f t="shared" si="50"/>
        <v>1</v>
      </c>
      <c r="S420">
        <f t="shared" si="46"/>
        <v>0.29166783543738151</v>
      </c>
    </row>
    <row r="421" spans="1:19" x14ac:dyDescent="0.25">
      <c r="A421" t="s">
        <v>446</v>
      </c>
      <c r="B421">
        <v>7754.8647461</v>
      </c>
      <c r="C421">
        <v>7715.3901366999999</v>
      </c>
      <c r="D421">
        <v>7386.4936522999997</v>
      </c>
      <c r="E421">
        <v>7252.3134766000003</v>
      </c>
      <c r="F421">
        <v>7627.2202147999997</v>
      </c>
      <c r="G421">
        <v>7805.6601563000004</v>
      </c>
      <c r="H421">
        <v>7736.9702147999997</v>
      </c>
      <c r="I421">
        <v>7715.3901366999999</v>
      </c>
      <c r="J421">
        <v>7627.5112305000002</v>
      </c>
      <c r="L421" t="str">
        <f t="shared" si="51"/>
        <v>18MAR2025:13:00:00</v>
      </c>
      <c r="M421">
        <v>13</v>
      </c>
      <c r="N421">
        <f t="shared" si="45"/>
        <v>-39.47460940000019</v>
      </c>
      <c r="O421">
        <f t="shared" si="47"/>
        <v>-39.47460940000019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0.50903027573565829</v>
      </c>
    </row>
    <row r="422" spans="1:19" x14ac:dyDescent="0.25">
      <c r="A422" t="s">
        <v>447</v>
      </c>
      <c r="B422">
        <v>7827.8999022999997</v>
      </c>
      <c r="C422">
        <v>7774.2700194999998</v>
      </c>
      <c r="D422">
        <v>7405.3178711</v>
      </c>
      <c r="E422">
        <v>7170.5224608999997</v>
      </c>
      <c r="F422">
        <v>7670.8901366999999</v>
      </c>
      <c r="G422">
        <v>7852.7099608999997</v>
      </c>
      <c r="H422">
        <v>7813.0400391000003</v>
      </c>
      <c r="I422">
        <v>7774.2700194999998</v>
      </c>
      <c r="J422">
        <v>7656.2866211</v>
      </c>
      <c r="L422" t="str">
        <f t="shared" si="51"/>
        <v>18MAR2025:14:00:00</v>
      </c>
      <c r="M422">
        <v>14</v>
      </c>
      <c r="N422">
        <f t="shared" ref="N422:N485" si="52">C422-B422</f>
        <v>-53.629882799999905</v>
      </c>
      <c r="O422">
        <f t="shared" si="47"/>
        <v>-53.629882799999905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0.68511201560257984</v>
      </c>
    </row>
    <row r="423" spans="1:19" x14ac:dyDescent="0.25">
      <c r="A423" t="s">
        <v>448</v>
      </c>
      <c r="B423">
        <v>7866.2055664</v>
      </c>
      <c r="C423">
        <v>7785.1401366999999</v>
      </c>
      <c r="D423">
        <v>7449.3994141000003</v>
      </c>
      <c r="E423">
        <v>7230.3164063000004</v>
      </c>
      <c r="F423">
        <v>7669.4199219000002</v>
      </c>
      <c r="G423">
        <v>7835.8198241999999</v>
      </c>
      <c r="H423">
        <v>7810.6699219000002</v>
      </c>
      <c r="I423">
        <v>7785.1401366999999</v>
      </c>
      <c r="J423">
        <v>7666.2734375</v>
      </c>
      <c r="L423" t="str">
        <f t="shared" si="51"/>
        <v>18MAR2025:15:00:00</v>
      </c>
      <c r="M423">
        <v>15</v>
      </c>
      <c r="N423">
        <f t="shared" si="52"/>
        <v>-81.065429700000095</v>
      </c>
      <c r="O423">
        <f t="shared" si="47"/>
        <v>-81.065429700000095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1.0305531557205416</v>
      </c>
    </row>
    <row r="424" spans="1:19" x14ac:dyDescent="0.25">
      <c r="A424" t="s">
        <v>449</v>
      </c>
      <c r="B424">
        <v>7898.4428711</v>
      </c>
      <c r="C424">
        <v>7719.0200194999998</v>
      </c>
      <c r="D424">
        <v>7410.1230469000002</v>
      </c>
      <c r="E424">
        <v>7290.0019530999998</v>
      </c>
      <c r="F424">
        <v>7620.6401366999999</v>
      </c>
      <c r="G424">
        <v>7739.8398438000004</v>
      </c>
      <c r="H424">
        <v>7723.9599608999997</v>
      </c>
      <c r="I424">
        <v>7719.0200194999998</v>
      </c>
      <c r="J424">
        <v>7618.6928711</v>
      </c>
      <c r="L424" t="str">
        <f t="shared" si="51"/>
        <v>18MAR2025:16:00:00</v>
      </c>
      <c r="M424">
        <v>16</v>
      </c>
      <c r="N424">
        <f t="shared" si="52"/>
        <v>-179.42285160000029</v>
      </c>
      <c r="O424">
        <f t="shared" si="47"/>
        <v>-179.42285160000029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2.2716230848044661</v>
      </c>
    </row>
    <row r="425" spans="1:19" x14ac:dyDescent="0.25">
      <c r="A425" t="s">
        <v>450</v>
      </c>
      <c r="B425">
        <v>7881.5439452999999</v>
      </c>
      <c r="C425">
        <v>7629.7001952999999</v>
      </c>
      <c r="D425">
        <v>7468.2036133000001</v>
      </c>
      <c r="E425">
        <v>7357.8842772999997</v>
      </c>
      <c r="F425">
        <v>7607.2797852000003</v>
      </c>
      <c r="G425">
        <v>7705.1000977000003</v>
      </c>
      <c r="H425">
        <v>7669.7099608999997</v>
      </c>
      <c r="I425">
        <v>7629.7001952999999</v>
      </c>
      <c r="J425">
        <v>7593.9345702999999</v>
      </c>
      <c r="L425" t="str">
        <f t="shared" si="51"/>
        <v>18MAR2025:17:00:00</v>
      </c>
      <c r="M425">
        <v>17</v>
      </c>
      <c r="N425">
        <f t="shared" si="52"/>
        <v>-251.84375</v>
      </c>
      <c r="O425">
        <f t="shared" si="47"/>
        <v>-251.84375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3.1953606012713021</v>
      </c>
    </row>
    <row r="426" spans="1:19" x14ac:dyDescent="0.25">
      <c r="A426" t="s">
        <v>451</v>
      </c>
      <c r="B426">
        <v>7797.5341797000001</v>
      </c>
      <c r="C426">
        <v>7514.4399414</v>
      </c>
      <c r="D426">
        <v>7429.1005858999997</v>
      </c>
      <c r="E426">
        <v>7183.4433594000002</v>
      </c>
      <c r="F426">
        <v>7413.3798827999999</v>
      </c>
      <c r="G426">
        <v>7475.1801758000001</v>
      </c>
      <c r="H426">
        <v>7499.1699219000002</v>
      </c>
      <c r="I426">
        <v>7514.4399414</v>
      </c>
      <c r="J426">
        <v>7417.1230469000002</v>
      </c>
      <c r="L426" t="str">
        <f t="shared" si="51"/>
        <v>18MAR2025:18:00:00</v>
      </c>
      <c r="M426">
        <v>18</v>
      </c>
      <c r="N426">
        <f t="shared" si="52"/>
        <v>-283.09423830000014</v>
      </c>
      <c r="O426">
        <f t="shared" si="47"/>
        <v>-283.09423830000014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3.6305610437335947</v>
      </c>
    </row>
    <row r="427" spans="1:19" x14ac:dyDescent="0.25">
      <c r="A427" t="s">
        <v>452</v>
      </c>
      <c r="B427">
        <v>7367.3681641000003</v>
      </c>
      <c r="C427">
        <v>7375.7797852000003</v>
      </c>
      <c r="D427">
        <v>7262.7055664</v>
      </c>
      <c r="E427">
        <v>6999.1665039</v>
      </c>
      <c r="F427">
        <v>7237.0498047000001</v>
      </c>
      <c r="G427">
        <v>7096.4301758000001</v>
      </c>
      <c r="H427">
        <v>7263.3100586</v>
      </c>
      <c r="I427">
        <v>7375.7797852000003</v>
      </c>
      <c r="J427">
        <v>7194.3476563000004</v>
      </c>
      <c r="L427" t="str">
        <f t="shared" si="51"/>
        <v>18MAR2025:19:00:00</v>
      </c>
      <c r="M427">
        <v>19</v>
      </c>
      <c r="N427">
        <f t="shared" si="52"/>
        <v>8.4116211000000476</v>
      </c>
      <c r="O427" t="str">
        <f t="shared" si="47"/>
        <v/>
      </c>
      <c r="P427">
        <f t="shared" si="48"/>
        <v>8.4116211000000476</v>
      </c>
      <c r="Q427" t="str">
        <f t="shared" si="49"/>
        <v/>
      </c>
      <c r="R427">
        <f t="shared" si="50"/>
        <v>1</v>
      </c>
      <c r="S427">
        <f t="shared" si="53"/>
        <v>0.11417402948570596</v>
      </c>
    </row>
    <row r="428" spans="1:19" x14ac:dyDescent="0.25">
      <c r="A428" t="s">
        <v>453</v>
      </c>
      <c r="B428">
        <v>7324.3481444999998</v>
      </c>
      <c r="C428">
        <v>7363.6499022999997</v>
      </c>
      <c r="D428">
        <v>7131.6362305000002</v>
      </c>
      <c r="E428">
        <v>6859.1210938000004</v>
      </c>
      <c r="F428">
        <v>7150.8500977000003</v>
      </c>
      <c r="G428">
        <v>7016.2700194999998</v>
      </c>
      <c r="H428">
        <v>7184.5600586</v>
      </c>
      <c r="I428">
        <v>7363.6499022999997</v>
      </c>
      <c r="J428">
        <v>7114.8901366999999</v>
      </c>
      <c r="L428" t="str">
        <f t="shared" si="51"/>
        <v>18MAR2025:20:00:00</v>
      </c>
      <c r="M428">
        <v>20</v>
      </c>
      <c r="N428">
        <f t="shared" si="52"/>
        <v>39.301757799999905</v>
      </c>
      <c r="O428" t="str">
        <f t="shared" si="47"/>
        <v/>
      </c>
      <c r="P428">
        <f t="shared" si="48"/>
        <v>39.301757799999905</v>
      </c>
      <c r="Q428" t="str">
        <f t="shared" si="49"/>
        <v/>
      </c>
      <c r="R428">
        <f t="shared" si="50"/>
        <v>1</v>
      </c>
      <c r="S428">
        <f t="shared" si="53"/>
        <v>0.53659052006576702</v>
      </c>
    </row>
    <row r="429" spans="1:19" x14ac:dyDescent="0.25">
      <c r="A429" t="s">
        <v>454</v>
      </c>
      <c r="B429">
        <v>7318.3618164</v>
      </c>
      <c r="C429">
        <v>7304.0297852000003</v>
      </c>
      <c r="D429">
        <v>7018.8442383000001</v>
      </c>
      <c r="E429">
        <v>6737.0786133000001</v>
      </c>
      <c r="F429">
        <v>7026.0297852000003</v>
      </c>
      <c r="G429">
        <v>6990.8198241999999</v>
      </c>
      <c r="H429">
        <v>7139.4199219000002</v>
      </c>
      <c r="I429">
        <v>7304.0297852000003</v>
      </c>
      <c r="J429">
        <v>7039.4760741999999</v>
      </c>
      <c r="L429" t="str">
        <f t="shared" si="51"/>
        <v>18MAR2025:21:00:00</v>
      </c>
      <c r="M429">
        <v>21</v>
      </c>
      <c r="N429">
        <f t="shared" si="52"/>
        <v>-14.332031199999619</v>
      </c>
      <c r="O429">
        <f t="shared" si="47"/>
        <v>-14.332031199999619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0.19583660332128452</v>
      </c>
    </row>
    <row r="430" spans="1:19" x14ac:dyDescent="0.25">
      <c r="A430" t="s">
        <v>455</v>
      </c>
      <c r="B430">
        <v>7098.6147461</v>
      </c>
      <c r="C430">
        <v>7258.5698241999999</v>
      </c>
      <c r="D430">
        <v>7123.5126952999999</v>
      </c>
      <c r="E430">
        <v>7154.8994141000003</v>
      </c>
      <c r="F430">
        <v>7108.0097655999998</v>
      </c>
      <c r="G430">
        <v>7030.6801758000001</v>
      </c>
      <c r="H430">
        <v>7133.2299805000002</v>
      </c>
      <c r="I430">
        <v>7258.5698241999999</v>
      </c>
      <c r="J430">
        <v>7137.0776366999999</v>
      </c>
      <c r="L430" t="str">
        <f t="shared" si="51"/>
        <v>18MAR2025:22:00:00</v>
      </c>
      <c r="M430">
        <v>22</v>
      </c>
      <c r="N430">
        <f t="shared" si="52"/>
        <v>159.95507809999981</v>
      </c>
      <c r="O430" t="str">
        <f t="shared" si="47"/>
        <v/>
      </c>
      <c r="P430">
        <f t="shared" si="48"/>
        <v>159.95507809999981</v>
      </c>
      <c r="Q430" t="str">
        <f t="shared" si="49"/>
        <v/>
      </c>
      <c r="R430">
        <f t="shared" si="50"/>
        <v>1</v>
      </c>
      <c r="S430">
        <f t="shared" si="53"/>
        <v>2.2533280621811405</v>
      </c>
    </row>
    <row r="431" spans="1:19" x14ac:dyDescent="0.25">
      <c r="A431" t="s">
        <v>456</v>
      </c>
      <c r="B431">
        <v>6874.5678711</v>
      </c>
      <c r="C431">
        <v>7147.0898438000004</v>
      </c>
      <c r="D431">
        <v>7118.1098633000001</v>
      </c>
      <c r="E431">
        <v>7184.5864258000001</v>
      </c>
      <c r="F431">
        <v>7037.5498047000001</v>
      </c>
      <c r="G431">
        <v>7012.0600586</v>
      </c>
      <c r="H431">
        <v>7034.3701172000001</v>
      </c>
      <c r="I431">
        <v>7147.0898438000004</v>
      </c>
      <c r="J431">
        <v>7083.1313477000003</v>
      </c>
      <c r="L431" t="str">
        <f t="shared" si="51"/>
        <v>18MAR2025:23:00:00</v>
      </c>
      <c r="M431">
        <v>23</v>
      </c>
      <c r="N431">
        <f t="shared" si="52"/>
        <v>272.52197270000033</v>
      </c>
      <c r="O431" t="str">
        <f t="shared" si="47"/>
        <v/>
      </c>
      <c r="P431">
        <f t="shared" si="48"/>
        <v>272.52197270000033</v>
      </c>
      <c r="Q431" t="str">
        <f t="shared" si="49"/>
        <v/>
      </c>
      <c r="R431">
        <f t="shared" si="50"/>
        <v>1</v>
      </c>
      <c r="S431">
        <f t="shared" si="53"/>
        <v>3.9642051371062261</v>
      </c>
    </row>
    <row r="432" spans="1:19" x14ac:dyDescent="0.25">
      <c r="A432" t="s">
        <v>457</v>
      </c>
      <c r="B432">
        <v>6768.9321289</v>
      </c>
      <c r="C432">
        <v>7155.8300780999998</v>
      </c>
      <c r="D432">
        <v>7122.0976563000004</v>
      </c>
      <c r="E432">
        <v>7096.3911133000001</v>
      </c>
      <c r="F432">
        <v>7116.5600586</v>
      </c>
      <c r="G432">
        <v>7021.5400391000003</v>
      </c>
      <c r="H432">
        <v>7028.75</v>
      </c>
      <c r="I432">
        <v>7155.8300780999998</v>
      </c>
      <c r="J432">
        <v>7083.8144530999998</v>
      </c>
      <c r="L432" t="str">
        <f t="shared" si="51"/>
        <v>19MAR2025:00:00:00</v>
      </c>
      <c r="M432">
        <v>24</v>
      </c>
      <c r="N432">
        <f t="shared" si="52"/>
        <v>386.89794919999986</v>
      </c>
      <c r="O432" t="str">
        <f t="shared" si="47"/>
        <v/>
      </c>
      <c r="P432">
        <f t="shared" si="48"/>
        <v>386.89794919999986</v>
      </c>
      <c r="Q432" t="str">
        <f t="shared" si="49"/>
        <v/>
      </c>
      <c r="R432">
        <f t="shared" si="50"/>
        <v>1</v>
      </c>
      <c r="S432">
        <f t="shared" si="53"/>
        <v>5.715790051256926</v>
      </c>
    </row>
    <row r="433" spans="1:19" x14ac:dyDescent="0.25">
      <c r="A433" t="s">
        <v>458</v>
      </c>
      <c r="B433">
        <v>6741.4287108999997</v>
      </c>
      <c r="C433">
        <v>7213.4301758000001</v>
      </c>
      <c r="D433">
        <v>7131.8432616999999</v>
      </c>
      <c r="E433">
        <v>7182.8901366999999</v>
      </c>
      <c r="F433">
        <v>7213.4301758000001</v>
      </c>
      <c r="G433">
        <v>7079.1201172000001</v>
      </c>
      <c r="H433">
        <v>6969.5698241999999</v>
      </c>
      <c r="I433">
        <v>7150.3999022999997</v>
      </c>
      <c r="J433">
        <v>7119.0825194999998</v>
      </c>
      <c r="L433" t="str">
        <f t="shared" si="51"/>
        <v>19MAR2025:01:00:00</v>
      </c>
      <c r="M433">
        <v>1</v>
      </c>
      <c r="N433">
        <f t="shared" si="52"/>
        <v>472.00146490000043</v>
      </c>
      <c r="O433" t="str">
        <f t="shared" si="47"/>
        <v/>
      </c>
      <c r="P433">
        <f t="shared" si="48"/>
        <v>472.00146490000043</v>
      </c>
      <c r="Q433" t="str">
        <f t="shared" si="49"/>
        <v/>
      </c>
      <c r="R433">
        <f t="shared" si="50"/>
        <v>1</v>
      </c>
      <c r="S433">
        <f t="shared" si="53"/>
        <v>7.0015049500833024</v>
      </c>
    </row>
    <row r="434" spans="1:19" x14ac:dyDescent="0.25">
      <c r="A434" t="s">
        <v>459</v>
      </c>
      <c r="B434">
        <v>6692.5034180000002</v>
      </c>
      <c r="C434">
        <v>7109.6000977000003</v>
      </c>
      <c r="D434">
        <v>7108.2036133000001</v>
      </c>
      <c r="E434">
        <v>7139.7041016000003</v>
      </c>
      <c r="F434">
        <v>7109.6000977000003</v>
      </c>
      <c r="G434">
        <v>7053.4101563000004</v>
      </c>
      <c r="H434">
        <v>6918.2001952999999</v>
      </c>
      <c r="I434">
        <v>7079.3701172000001</v>
      </c>
      <c r="J434">
        <v>7060.0571289</v>
      </c>
      <c r="L434" t="str">
        <f t="shared" si="51"/>
        <v>19MAR2025:02:00:00</v>
      </c>
      <c r="M434">
        <v>2</v>
      </c>
      <c r="N434">
        <f t="shared" si="52"/>
        <v>417.0966797000001</v>
      </c>
      <c r="O434" t="str">
        <f t="shared" si="47"/>
        <v/>
      </c>
      <c r="P434">
        <f t="shared" si="48"/>
        <v>417.0966797000001</v>
      </c>
      <c r="Q434" t="str">
        <f t="shared" si="49"/>
        <v/>
      </c>
      <c r="R434">
        <f t="shared" si="50"/>
        <v>1</v>
      </c>
      <c r="S434">
        <f t="shared" si="53"/>
        <v>6.2322968499080122</v>
      </c>
    </row>
    <row r="435" spans="1:19" x14ac:dyDescent="0.25">
      <c r="A435" t="s">
        <v>460</v>
      </c>
      <c r="B435">
        <v>6653.7856444999998</v>
      </c>
      <c r="C435">
        <v>7117.1899414</v>
      </c>
      <c r="D435">
        <v>7154.7880858999997</v>
      </c>
      <c r="E435">
        <v>7219.4121094000002</v>
      </c>
      <c r="F435">
        <v>7117.1899414</v>
      </c>
      <c r="G435">
        <v>6993.5200194999998</v>
      </c>
      <c r="H435">
        <v>6831.3999022999997</v>
      </c>
      <c r="I435">
        <v>6971.0297852000003</v>
      </c>
      <c r="J435">
        <v>7026.5107422000001</v>
      </c>
      <c r="L435" t="str">
        <f t="shared" si="51"/>
        <v>19MAR2025:03:00:00</v>
      </c>
      <c r="M435">
        <v>3</v>
      </c>
      <c r="N435">
        <f t="shared" si="52"/>
        <v>463.40429690000019</v>
      </c>
      <c r="O435" t="str">
        <f t="shared" si="47"/>
        <v/>
      </c>
      <c r="P435">
        <f t="shared" si="48"/>
        <v>463.40429690000019</v>
      </c>
      <c r="Q435" t="str">
        <f t="shared" si="49"/>
        <v/>
      </c>
      <c r="R435">
        <f t="shared" si="50"/>
        <v>1</v>
      </c>
      <c r="S435">
        <f t="shared" si="53"/>
        <v>6.9645209758605446</v>
      </c>
    </row>
    <row r="436" spans="1:19" x14ac:dyDescent="0.25">
      <c r="A436" t="s">
        <v>461</v>
      </c>
      <c r="B436">
        <v>6796.6567383000001</v>
      </c>
      <c r="C436">
        <v>7082.0800780999998</v>
      </c>
      <c r="D436">
        <v>7142.7133789</v>
      </c>
      <c r="E436">
        <v>7173.2143555000002</v>
      </c>
      <c r="F436">
        <v>7082.0800780999998</v>
      </c>
      <c r="G436">
        <v>6953.4702147999997</v>
      </c>
      <c r="H436">
        <v>6803.5898438000004</v>
      </c>
      <c r="I436">
        <v>6938.7202147999997</v>
      </c>
      <c r="J436">
        <v>6990.2148438000004</v>
      </c>
      <c r="L436" t="str">
        <f t="shared" si="51"/>
        <v>19MAR2025:04:00:00</v>
      </c>
      <c r="M436">
        <v>4</v>
      </c>
      <c r="N436">
        <f t="shared" si="52"/>
        <v>285.42333979999967</v>
      </c>
      <c r="O436" t="str">
        <f t="shared" si="47"/>
        <v/>
      </c>
      <c r="P436">
        <f t="shared" si="48"/>
        <v>285.42333979999967</v>
      </c>
      <c r="Q436" t="str">
        <f t="shared" si="49"/>
        <v/>
      </c>
      <c r="R436">
        <f t="shared" si="50"/>
        <v>1</v>
      </c>
      <c r="S436">
        <f t="shared" si="53"/>
        <v>4.1994667494623332</v>
      </c>
    </row>
    <row r="437" spans="1:19" x14ac:dyDescent="0.25">
      <c r="A437" t="s">
        <v>462</v>
      </c>
      <c r="B437">
        <v>6985.0854491999999</v>
      </c>
      <c r="C437">
        <v>7040.9301758000001</v>
      </c>
      <c r="D437">
        <v>7147.8349608999997</v>
      </c>
      <c r="E437">
        <v>7161.3520508000001</v>
      </c>
      <c r="F437">
        <v>7040.9301758000001</v>
      </c>
      <c r="G437">
        <v>6921.0297852000003</v>
      </c>
      <c r="H437">
        <v>6764.8798827999999</v>
      </c>
      <c r="I437">
        <v>6902.1201172000001</v>
      </c>
      <c r="J437">
        <v>6958.0625</v>
      </c>
      <c r="L437" t="str">
        <f t="shared" si="51"/>
        <v>19MAR2025:05:00:00</v>
      </c>
      <c r="M437">
        <v>5</v>
      </c>
      <c r="N437">
        <f t="shared" si="52"/>
        <v>55.844726600000286</v>
      </c>
      <c r="O437" t="str">
        <f t="shared" si="47"/>
        <v/>
      </c>
      <c r="P437">
        <f t="shared" si="48"/>
        <v>55.844726600000286</v>
      </c>
      <c r="Q437" t="str">
        <f t="shared" si="49"/>
        <v/>
      </c>
      <c r="R437">
        <f t="shared" si="50"/>
        <v>1</v>
      </c>
      <c r="S437">
        <f t="shared" si="53"/>
        <v>0.79948523187209075</v>
      </c>
    </row>
    <row r="438" spans="1:19" x14ac:dyDescent="0.25">
      <c r="A438" t="s">
        <v>463</v>
      </c>
      <c r="B438">
        <v>6875.6425780999998</v>
      </c>
      <c r="C438">
        <v>7016.8901366999999</v>
      </c>
      <c r="D438">
        <v>7219.7177733999997</v>
      </c>
      <c r="E438">
        <v>7217.1230469000002</v>
      </c>
      <c r="F438">
        <v>7016.8901366999999</v>
      </c>
      <c r="G438">
        <v>6919.6499022999997</v>
      </c>
      <c r="H438">
        <v>6782.9799805000002</v>
      </c>
      <c r="I438">
        <v>6918.1298827999999</v>
      </c>
      <c r="J438">
        <v>6970.9550780999998</v>
      </c>
      <c r="L438" t="str">
        <f t="shared" si="51"/>
        <v>19MAR2025:06:00:00</v>
      </c>
      <c r="M438">
        <v>6</v>
      </c>
      <c r="N438">
        <f t="shared" si="52"/>
        <v>141.24755860000005</v>
      </c>
      <c r="O438" t="str">
        <f t="shared" si="47"/>
        <v/>
      </c>
      <c r="P438">
        <f t="shared" si="48"/>
        <v>141.24755860000005</v>
      </c>
      <c r="Q438" t="str">
        <f t="shared" si="49"/>
        <v/>
      </c>
      <c r="R438">
        <f t="shared" si="50"/>
        <v>1</v>
      </c>
      <c r="S438">
        <f t="shared" si="53"/>
        <v>2.0543179345868805</v>
      </c>
    </row>
    <row r="439" spans="1:19" x14ac:dyDescent="0.25">
      <c r="A439" t="s">
        <v>464</v>
      </c>
      <c r="B439">
        <v>6907.2895508000001</v>
      </c>
      <c r="C439">
        <v>7089.25</v>
      </c>
      <c r="D439">
        <v>7173.3789063000004</v>
      </c>
      <c r="E439">
        <v>7213.8920897999997</v>
      </c>
      <c r="F439">
        <v>7089.25</v>
      </c>
      <c r="G439">
        <v>6994.0898438000004</v>
      </c>
      <c r="H439">
        <v>6868.5600586</v>
      </c>
      <c r="I439">
        <v>6998.4199219000002</v>
      </c>
      <c r="J439">
        <v>7032.8422852000003</v>
      </c>
      <c r="L439" t="str">
        <f t="shared" si="51"/>
        <v>19MAR2025:07:00:00</v>
      </c>
      <c r="M439">
        <v>7</v>
      </c>
      <c r="N439">
        <f t="shared" si="52"/>
        <v>181.96044919999986</v>
      </c>
      <c r="O439" t="str">
        <f t="shared" si="47"/>
        <v/>
      </c>
      <c r="P439">
        <f t="shared" si="48"/>
        <v>181.96044919999986</v>
      </c>
      <c r="Q439" t="str">
        <f t="shared" si="49"/>
        <v/>
      </c>
      <c r="R439">
        <f t="shared" si="50"/>
        <v>1</v>
      </c>
      <c r="S439">
        <f t="shared" si="53"/>
        <v>2.63432490938396</v>
      </c>
    </row>
    <row r="440" spans="1:19" x14ac:dyDescent="0.25">
      <c r="A440" t="s">
        <v>465</v>
      </c>
      <c r="B440">
        <v>6941.6499022999997</v>
      </c>
      <c r="C440">
        <v>7090.6801758000001</v>
      </c>
      <c r="D440">
        <v>7153.1176758000001</v>
      </c>
      <c r="E440">
        <v>7224.2783202999999</v>
      </c>
      <c r="F440">
        <v>7090.6801758000001</v>
      </c>
      <c r="G440">
        <v>7061.2597655999998</v>
      </c>
      <c r="H440">
        <v>6938</v>
      </c>
      <c r="I440">
        <v>7066.6899414</v>
      </c>
      <c r="J440">
        <v>7076.1816405999998</v>
      </c>
      <c r="L440" t="str">
        <f t="shared" si="51"/>
        <v>19MAR2025:08:00:00</v>
      </c>
      <c r="M440">
        <v>8</v>
      </c>
      <c r="N440">
        <f t="shared" si="52"/>
        <v>149.03027350000048</v>
      </c>
      <c r="O440" t="str">
        <f t="shared" si="47"/>
        <v/>
      </c>
      <c r="P440">
        <f t="shared" si="48"/>
        <v>149.03027350000048</v>
      </c>
      <c r="Q440" t="str">
        <f t="shared" si="49"/>
        <v/>
      </c>
      <c r="R440">
        <f t="shared" si="50"/>
        <v>1</v>
      </c>
      <c r="S440">
        <f t="shared" si="53"/>
        <v>2.146899881116473</v>
      </c>
    </row>
    <row r="441" spans="1:19" x14ac:dyDescent="0.25">
      <c r="A441" t="s">
        <v>466</v>
      </c>
      <c r="B441">
        <v>7316.8037108999997</v>
      </c>
      <c r="C441">
        <v>7239.7099608999997</v>
      </c>
      <c r="D441">
        <v>7193.3574219000002</v>
      </c>
      <c r="E441">
        <v>7295.5429688000004</v>
      </c>
      <c r="F441">
        <v>7239.7099608999997</v>
      </c>
      <c r="G441">
        <v>7440.1699219000002</v>
      </c>
      <c r="H441">
        <v>7320.7402344000002</v>
      </c>
      <c r="I441">
        <v>7403.5</v>
      </c>
      <c r="J441">
        <v>7339.9331055000002</v>
      </c>
      <c r="L441" t="str">
        <f t="shared" si="51"/>
        <v>19MAR2025:09:00:00</v>
      </c>
      <c r="M441">
        <v>9</v>
      </c>
      <c r="N441">
        <f t="shared" si="52"/>
        <v>-77.09375</v>
      </c>
      <c r="O441">
        <f t="shared" si="47"/>
        <v>-77.09375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1.0536533853593992</v>
      </c>
    </row>
    <row r="442" spans="1:19" x14ac:dyDescent="0.25">
      <c r="A442" t="s">
        <v>467</v>
      </c>
      <c r="B442">
        <v>7641.1840819999998</v>
      </c>
      <c r="C442">
        <v>7636.7202147999997</v>
      </c>
      <c r="D442">
        <v>7521.4272461</v>
      </c>
      <c r="E442">
        <v>7574.7207030999998</v>
      </c>
      <c r="F442">
        <v>7636.7202147999997</v>
      </c>
      <c r="G442">
        <v>7857.2001952999999</v>
      </c>
      <c r="H442">
        <v>7772.6401366999999</v>
      </c>
      <c r="I442">
        <v>7821.3598633000001</v>
      </c>
      <c r="J442">
        <v>7732.5288086</v>
      </c>
      <c r="L442" t="str">
        <f t="shared" si="51"/>
        <v>19MAR2025:10:00:00</v>
      </c>
      <c r="M442">
        <v>10</v>
      </c>
      <c r="N442">
        <f t="shared" si="52"/>
        <v>-4.4638672000000952</v>
      </c>
      <c r="O442">
        <f t="shared" si="47"/>
        <v>-4.4638672000000952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5.8418527182396124E-2</v>
      </c>
    </row>
    <row r="443" spans="1:19" x14ac:dyDescent="0.25">
      <c r="A443" t="s">
        <v>468</v>
      </c>
      <c r="B443">
        <v>7554.5297852000003</v>
      </c>
      <c r="C443">
        <v>7622.1000977000003</v>
      </c>
      <c r="D443">
        <v>7566.0961914</v>
      </c>
      <c r="E443">
        <v>7573.3608397999997</v>
      </c>
      <c r="F443">
        <v>7622.1000977000003</v>
      </c>
      <c r="G443">
        <v>7816.8198241999999</v>
      </c>
      <c r="H443">
        <v>7751.8500977000003</v>
      </c>
      <c r="I443">
        <v>7805.2299805000002</v>
      </c>
      <c r="J443">
        <v>7713.8720702999999</v>
      </c>
      <c r="L443" t="str">
        <f t="shared" si="51"/>
        <v>19MAR2025:11:00:00</v>
      </c>
      <c r="M443">
        <v>11</v>
      </c>
      <c r="N443">
        <f t="shared" si="52"/>
        <v>67.5703125</v>
      </c>
      <c r="O443" t="str">
        <f t="shared" si="47"/>
        <v/>
      </c>
      <c r="P443">
        <f t="shared" si="48"/>
        <v>67.5703125</v>
      </c>
      <c r="Q443" t="str">
        <f t="shared" si="49"/>
        <v/>
      </c>
      <c r="R443">
        <f t="shared" si="50"/>
        <v>1</v>
      </c>
      <c r="S443">
        <f t="shared" si="53"/>
        <v>0.89443439130223945</v>
      </c>
    </row>
    <row r="444" spans="1:19" x14ac:dyDescent="0.25">
      <c r="A444" t="s">
        <v>469</v>
      </c>
      <c r="B444">
        <v>7451.9018555000002</v>
      </c>
      <c r="C444">
        <v>7565.8398438000004</v>
      </c>
      <c r="D444">
        <v>7533.7143555000002</v>
      </c>
      <c r="E444">
        <v>7606.625</v>
      </c>
      <c r="F444">
        <v>7565.8398438000004</v>
      </c>
      <c r="G444">
        <v>7632.4399414</v>
      </c>
      <c r="H444">
        <v>7565.1699219000002</v>
      </c>
      <c r="I444">
        <v>7622.3798827999999</v>
      </c>
      <c r="J444">
        <v>7598.4916991999999</v>
      </c>
      <c r="L444" t="str">
        <f t="shared" si="51"/>
        <v>19MAR2025:12:00:00</v>
      </c>
      <c r="M444">
        <v>12</v>
      </c>
      <c r="N444">
        <f t="shared" si="52"/>
        <v>113.93798830000014</v>
      </c>
      <c r="O444" t="str">
        <f t="shared" si="47"/>
        <v/>
      </c>
      <c r="P444">
        <f t="shared" si="48"/>
        <v>113.93798830000014</v>
      </c>
      <c r="Q444" t="str">
        <f t="shared" si="49"/>
        <v/>
      </c>
      <c r="R444">
        <f t="shared" si="50"/>
        <v>1</v>
      </c>
      <c r="S444">
        <f t="shared" si="53"/>
        <v>1.5289786487983106</v>
      </c>
    </row>
    <row r="445" spans="1:19" x14ac:dyDescent="0.25">
      <c r="A445" t="s">
        <v>470</v>
      </c>
      <c r="B445">
        <v>7371.4047852000003</v>
      </c>
      <c r="C445">
        <v>7438.1298827999999</v>
      </c>
      <c r="D445">
        <v>7423.3208008000001</v>
      </c>
      <c r="E445">
        <v>7556.7065430000002</v>
      </c>
      <c r="F445">
        <v>7438.1298827999999</v>
      </c>
      <c r="G445">
        <v>7537.3300780999998</v>
      </c>
      <c r="H445">
        <v>7478.1298827999999</v>
      </c>
      <c r="I445">
        <v>7542.2900391000003</v>
      </c>
      <c r="J445">
        <v>7510.5175780999998</v>
      </c>
      <c r="L445" t="str">
        <f t="shared" si="51"/>
        <v>19MAR2025:13:00:00</v>
      </c>
      <c r="M445">
        <v>13</v>
      </c>
      <c r="N445">
        <f t="shared" si="52"/>
        <v>66.725097599999572</v>
      </c>
      <c r="O445" t="str">
        <f t="shared" si="47"/>
        <v/>
      </c>
      <c r="P445">
        <f t="shared" si="48"/>
        <v>66.725097599999572</v>
      </c>
      <c r="Q445" t="str">
        <f t="shared" si="49"/>
        <v/>
      </c>
      <c r="R445">
        <f t="shared" si="50"/>
        <v>1</v>
      </c>
      <c r="S445">
        <f t="shared" si="53"/>
        <v>0.90518835343254311</v>
      </c>
    </row>
    <row r="446" spans="1:19" x14ac:dyDescent="0.25">
      <c r="A446" t="s">
        <v>471</v>
      </c>
      <c r="B446">
        <v>7367.5771483999997</v>
      </c>
      <c r="C446">
        <v>7531.7998047000001</v>
      </c>
      <c r="D446">
        <v>7303.8227539</v>
      </c>
      <c r="E446">
        <v>7334.7353516000003</v>
      </c>
      <c r="F446">
        <v>7531.7998047000001</v>
      </c>
      <c r="G446">
        <v>7556.2402344000002</v>
      </c>
      <c r="H446">
        <v>7500.1899414</v>
      </c>
      <c r="I446">
        <v>7556.1499022999997</v>
      </c>
      <c r="J446">
        <v>7495.8232422000001</v>
      </c>
      <c r="L446" t="str">
        <f t="shared" si="51"/>
        <v>19MAR2025:14:00:00</v>
      </c>
      <c r="M446">
        <v>14</v>
      </c>
      <c r="N446">
        <f t="shared" si="52"/>
        <v>164.22265630000038</v>
      </c>
      <c r="O446" t="str">
        <f t="shared" si="47"/>
        <v/>
      </c>
      <c r="P446">
        <f t="shared" si="48"/>
        <v>164.22265630000038</v>
      </c>
      <c r="Q446" t="str">
        <f t="shared" si="49"/>
        <v/>
      </c>
      <c r="R446">
        <f t="shared" si="50"/>
        <v>1</v>
      </c>
      <c r="S446">
        <f t="shared" si="53"/>
        <v>2.2289913358513558</v>
      </c>
    </row>
    <row r="447" spans="1:19" x14ac:dyDescent="0.25">
      <c r="A447" t="s">
        <v>472</v>
      </c>
      <c r="B447">
        <v>7430.7915039</v>
      </c>
      <c r="C447">
        <v>7435.3300780999998</v>
      </c>
      <c r="D447">
        <v>7264.5253905999998</v>
      </c>
      <c r="E447">
        <v>7270.6889647999997</v>
      </c>
      <c r="F447">
        <v>7435.3300780999998</v>
      </c>
      <c r="G447">
        <v>7492.4599608999997</v>
      </c>
      <c r="H447">
        <v>7447.2299805000002</v>
      </c>
      <c r="I447">
        <v>7512.4399414</v>
      </c>
      <c r="J447">
        <v>7431.6298827999999</v>
      </c>
      <c r="L447" t="str">
        <f t="shared" si="51"/>
        <v>19MAR2025:15:00:00</v>
      </c>
      <c r="M447">
        <v>15</v>
      </c>
      <c r="N447">
        <f t="shared" si="52"/>
        <v>4.5385741999998572</v>
      </c>
      <c r="O447" t="str">
        <f t="shared" si="47"/>
        <v/>
      </c>
      <c r="P447">
        <f t="shared" si="48"/>
        <v>4.5385741999998572</v>
      </c>
      <c r="Q447" t="str">
        <f t="shared" si="49"/>
        <v/>
      </c>
      <c r="R447">
        <f t="shared" si="50"/>
        <v>1</v>
      </c>
      <c r="S447">
        <f t="shared" si="53"/>
        <v>6.1077937627745549E-2</v>
      </c>
    </row>
    <row r="448" spans="1:19" x14ac:dyDescent="0.25">
      <c r="A448" t="s">
        <v>473</v>
      </c>
      <c r="B448">
        <v>7365.8603516000003</v>
      </c>
      <c r="C448">
        <v>7245.4902344000002</v>
      </c>
      <c r="D448">
        <v>7213.2519530999998</v>
      </c>
      <c r="E448">
        <v>7265.5043944999998</v>
      </c>
      <c r="F448">
        <v>7245.4902344000002</v>
      </c>
      <c r="G448">
        <v>7340.0297852000003</v>
      </c>
      <c r="H448">
        <v>7300.7099608999997</v>
      </c>
      <c r="I448">
        <v>7357.3701172000001</v>
      </c>
      <c r="J448">
        <v>7301.8212891000003</v>
      </c>
      <c r="L448" t="str">
        <f t="shared" si="51"/>
        <v>19MAR2025:16:00:00</v>
      </c>
      <c r="M448">
        <v>16</v>
      </c>
      <c r="N448">
        <f t="shared" si="52"/>
        <v>-120.3701172000001</v>
      </c>
      <c r="O448">
        <f t="shared" si="47"/>
        <v>-120.3701172000001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3"/>
        <v>1.6341623578819748</v>
      </c>
    </row>
    <row r="449" spans="1:19" x14ac:dyDescent="0.25">
      <c r="A449" t="s">
        <v>474</v>
      </c>
      <c r="B449">
        <v>7350.3491211</v>
      </c>
      <c r="C449">
        <v>7220.7900391000003</v>
      </c>
      <c r="D449">
        <v>7241.6767577999999</v>
      </c>
      <c r="E449">
        <v>7288.3417969000002</v>
      </c>
      <c r="F449">
        <v>7220.7900391000003</v>
      </c>
      <c r="G449">
        <v>7339.1899414</v>
      </c>
      <c r="H449">
        <v>7280.8701172000001</v>
      </c>
      <c r="I449">
        <v>7323.25</v>
      </c>
      <c r="J449">
        <v>7290.4887694999998</v>
      </c>
      <c r="L449" t="str">
        <f t="shared" si="51"/>
        <v>19MAR2025:17:00:00</v>
      </c>
      <c r="M449">
        <v>17</v>
      </c>
      <c r="N449">
        <f t="shared" si="52"/>
        <v>-129.55908199999976</v>
      </c>
      <c r="O449">
        <f t="shared" si="47"/>
        <v>-129.55908199999976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1.7626248748931654</v>
      </c>
    </row>
    <row r="450" spans="1:19" x14ac:dyDescent="0.25">
      <c r="A450" t="s">
        <v>475</v>
      </c>
      <c r="B450">
        <v>7357.4672852000003</v>
      </c>
      <c r="C450">
        <v>7260.5400391000003</v>
      </c>
      <c r="D450">
        <v>7173.7255858999997</v>
      </c>
      <c r="E450">
        <v>7203.9916991999999</v>
      </c>
      <c r="F450">
        <v>7260.5400391000003</v>
      </c>
      <c r="G450">
        <v>7307.0698241999999</v>
      </c>
      <c r="H450">
        <v>7204.0097655999998</v>
      </c>
      <c r="I450">
        <v>7270.4599608999997</v>
      </c>
      <c r="J450">
        <v>7249.2138672000001</v>
      </c>
      <c r="L450" t="str">
        <f t="shared" si="51"/>
        <v>19MAR2025:18:00:00</v>
      </c>
      <c r="M450">
        <v>18</v>
      </c>
      <c r="N450">
        <f t="shared" si="52"/>
        <v>-96.927246100000048</v>
      </c>
      <c r="O450">
        <f t="shared" si="47"/>
        <v>-96.927246100000048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1.3173996205864915</v>
      </c>
    </row>
    <row r="451" spans="1:19" x14ac:dyDescent="0.25">
      <c r="A451" t="s">
        <v>476</v>
      </c>
      <c r="B451">
        <v>7221.0981444999998</v>
      </c>
      <c r="C451">
        <v>7156.9902344000002</v>
      </c>
      <c r="D451">
        <v>6972.8291016000003</v>
      </c>
      <c r="E451">
        <v>6956.1342772999997</v>
      </c>
      <c r="F451">
        <v>7156.9902344000002</v>
      </c>
      <c r="G451">
        <v>7165.8901366999999</v>
      </c>
      <c r="H451">
        <v>7026.8300780999998</v>
      </c>
      <c r="I451">
        <v>7133.9599608999997</v>
      </c>
      <c r="J451">
        <v>7087.9614258000001</v>
      </c>
      <c r="L451" t="str">
        <f t="shared" si="51"/>
        <v>19MAR2025:19:00:00</v>
      </c>
      <c r="M451">
        <v>19</v>
      </c>
      <c r="N451">
        <f t="shared" si="52"/>
        <v>-64.107910099999572</v>
      </c>
      <c r="O451">
        <f t="shared" ref="O451:O514" si="54">IF(N451&lt;0,N451,"")</f>
        <v>-64.107910099999572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0.88778616239730523</v>
      </c>
    </row>
    <row r="452" spans="1:19" x14ac:dyDescent="0.25">
      <c r="A452" t="s">
        <v>477</v>
      </c>
      <c r="B452">
        <v>7298.7109375</v>
      </c>
      <c r="C452">
        <v>7050.3999022999997</v>
      </c>
      <c r="D452">
        <v>6942.4042969000002</v>
      </c>
      <c r="E452">
        <v>6987.5068358999997</v>
      </c>
      <c r="F452">
        <v>7050.3999022999997</v>
      </c>
      <c r="G452">
        <v>6949.2597655999998</v>
      </c>
      <c r="H452">
        <v>6817.8701172000001</v>
      </c>
      <c r="I452">
        <v>6935.4902344000002</v>
      </c>
      <c r="J452">
        <v>6948.1054688000004</v>
      </c>
      <c r="L452" t="str">
        <f t="shared" ref="L452:L515" si="58">A452</f>
        <v>19MAR2025:20:00:00</v>
      </c>
      <c r="M452">
        <v>20</v>
      </c>
      <c r="N452">
        <f t="shared" si="52"/>
        <v>-248.31103520000033</v>
      </c>
      <c r="O452">
        <f t="shared" si="54"/>
        <v>-248.31103520000033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3.4021217900849403</v>
      </c>
    </row>
    <row r="453" spans="1:19" x14ac:dyDescent="0.25">
      <c r="A453" t="s">
        <v>478</v>
      </c>
      <c r="B453">
        <v>7323.8706055000002</v>
      </c>
      <c r="C453">
        <v>7116.4199219000002</v>
      </c>
      <c r="D453">
        <v>6901.5351563000004</v>
      </c>
      <c r="E453">
        <v>6948.3740233999997</v>
      </c>
      <c r="F453">
        <v>7116.4199219000002</v>
      </c>
      <c r="G453">
        <v>7006.5200194999998</v>
      </c>
      <c r="H453">
        <v>6891.0400391000003</v>
      </c>
      <c r="I453">
        <v>7009.7402344000002</v>
      </c>
      <c r="J453">
        <v>6994.4194336</v>
      </c>
      <c r="L453" t="str">
        <f t="shared" si="58"/>
        <v>19MAR2025:21:00:00</v>
      </c>
      <c r="M453">
        <v>21</v>
      </c>
      <c r="N453">
        <f t="shared" si="52"/>
        <v>-207.45068360000005</v>
      </c>
      <c r="O453">
        <f t="shared" si="54"/>
        <v>-207.45068360000005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2.8325279729028936</v>
      </c>
    </row>
    <row r="454" spans="1:19" x14ac:dyDescent="0.25">
      <c r="A454" t="s">
        <v>479</v>
      </c>
      <c r="B454">
        <v>7087.75</v>
      </c>
      <c r="C454">
        <v>7144.6000977000003</v>
      </c>
      <c r="D454">
        <v>7007.3818358999997</v>
      </c>
      <c r="E454">
        <v>7029.5107422000001</v>
      </c>
      <c r="F454">
        <v>7144.6000977000003</v>
      </c>
      <c r="G454">
        <v>7074.6899414</v>
      </c>
      <c r="H454">
        <v>6969.25</v>
      </c>
      <c r="I454">
        <v>7077.1298827999999</v>
      </c>
      <c r="J454">
        <v>7059.0361327999999</v>
      </c>
      <c r="L454" t="str">
        <f t="shared" si="58"/>
        <v>19MAR2025:22:00:00</v>
      </c>
      <c r="M454">
        <v>22</v>
      </c>
      <c r="N454">
        <f t="shared" si="52"/>
        <v>56.850097700000333</v>
      </c>
      <c r="O454" t="str">
        <f t="shared" si="54"/>
        <v/>
      </c>
      <c r="P454">
        <f t="shared" si="55"/>
        <v>56.850097700000333</v>
      </c>
      <c r="Q454" t="str">
        <f t="shared" si="56"/>
        <v/>
      </c>
      <c r="R454">
        <f t="shared" si="57"/>
        <v>1</v>
      </c>
      <c r="S454">
        <f t="shared" si="53"/>
        <v>0.80208948820147896</v>
      </c>
    </row>
    <row r="455" spans="1:19" x14ac:dyDescent="0.25">
      <c r="A455" t="s">
        <v>480</v>
      </c>
      <c r="B455">
        <v>7409.2617188000004</v>
      </c>
      <c r="C455">
        <v>7152.1298827999999</v>
      </c>
      <c r="D455">
        <v>7053.7006836</v>
      </c>
      <c r="E455">
        <v>7084.9394530999998</v>
      </c>
      <c r="F455">
        <v>7152.1298827999999</v>
      </c>
      <c r="G455">
        <v>7079.4702147999997</v>
      </c>
      <c r="H455">
        <v>6971.6899414</v>
      </c>
      <c r="I455">
        <v>7049.3701172000001</v>
      </c>
      <c r="J455">
        <v>7067.5200194999998</v>
      </c>
      <c r="L455" t="str">
        <f t="shared" si="58"/>
        <v>19MAR2025:23:00:00</v>
      </c>
      <c r="M455">
        <v>23</v>
      </c>
      <c r="N455">
        <f t="shared" si="52"/>
        <v>-257.13183600000048</v>
      </c>
      <c r="O455">
        <f t="shared" si="54"/>
        <v>-257.13183600000048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3.4704110309339349</v>
      </c>
    </row>
    <row r="456" spans="1:19" x14ac:dyDescent="0.25">
      <c r="A456" t="s">
        <v>481</v>
      </c>
      <c r="B456">
        <v>7439.0991211</v>
      </c>
      <c r="C456">
        <v>7201.6000977000003</v>
      </c>
      <c r="D456">
        <v>7088.7949219000002</v>
      </c>
      <c r="E456">
        <v>7094.875</v>
      </c>
      <c r="F456">
        <v>7201.6000977000003</v>
      </c>
      <c r="G456">
        <v>7148.6298827999999</v>
      </c>
      <c r="H456">
        <v>7043.0200194999998</v>
      </c>
      <c r="I456">
        <v>7089.6601563000004</v>
      </c>
      <c r="J456">
        <v>7115.5571289</v>
      </c>
      <c r="L456" t="str">
        <f t="shared" si="58"/>
        <v>20MAR2025:00:00:00</v>
      </c>
      <c r="M456">
        <v>24</v>
      </c>
      <c r="N456">
        <f t="shared" si="52"/>
        <v>-237.49902339999971</v>
      </c>
      <c r="O456">
        <f t="shared" si="54"/>
        <v>-237.49902339999971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3.1925777507973487</v>
      </c>
    </row>
    <row r="457" spans="1:19" x14ac:dyDescent="0.25">
      <c r="A457" t="s">
        <v>482</v>
      </c>
      <c r="B457">
        <v>7348.1381836</v>
      </c>
      <c r="C457">
        <v>7188.7900391000003</v>
      </c>
      <c r="D457">
        <v>7107.1313477000003</v>
      </c>
      <c r="E457">
        <v>7159.4169922000001</v>
      </c>
      <c r="F457">
        <v>7258.2202147999997</v>
      </c>
      <c r="G457">
        <v>7035.6298827999999</v>
      </c>
      <c r="H457">
        <v>7022.4501952999999</v>
      </c>
      <c r="I457">
        <v>7027.6699219000002</v>
      </c>
      <c r="J457">
        <v>7100.6777344000002</v>
      </c>
      <c r="L457" t="str">
        <f t="shared" si="58"/>
        <v>20MAR2025:01:00:00</v>
      </c>
      <c r="M457">
        <v>1</v>
      </c>
      <c r="N457">
        <f t="shared" si="52"/>
        <v>-159.34814449999976</v>
      </c>
      <c r="O457">
        <f t="shared" si="54"/>
        <v>-159.34814449999976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2.1685512781406611</v>
      </c>
    </row>
    <row r="458" spans="1:19" x14ac:dyDescent="0.25">
      <c r="A458" t="s">
        <v>483</v>
      </c>
      <c r="B458">
        <v>7222.9506836</v>
      </c>
      <c r="C458">
        <v>7182.9199219000002</v>
      </c>
      <c r="D458">
        <v>7122.5551758000001</v>
      </c>
      <c r="E458">
        <v>7199.1596680000002</v>
      </c>
      <c r="F458">
        <v>7286.3999022999997</v>
      </c>
      <c r="G458">
        <v>7065.6499022999997</v>
      </c>
      <c r="H458">
        <v>7045.9301758000001</v>
      </c>
      <c r="I458">
        <v>7025.1000977000003</v>
      </c>
      <c r="J458">
        <v>7124.4477539</v>
      </c>
      <c r="L458" t="str">
        <f t="shared" si="58"/>
        <v>20MAR2025:02:00:00</v>
      </c>
      <c r="M458">
        <v>2</v>
      </c>
      <c r="N458">
        <f t="shared" si="52"/>
        <v>-40.030761699999857</v>
      </c>
      <c r="O458">
        <f t="shared" si="54"/>
        <v>-40.030761699999857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0.55421618468047018</v>
      </c>
    </row>
    <row r="459" spans="1:19" x14ac:dyDescent="0.25">
      <c r="A459" t="s">
        <v>484</v>
      </c>
      <c r="B459">
        <v>6935.3144530999998</v>
      </c>
      <c r="C459">
        <v>7140.3398438000004</v>
      </c>
      <c r="D459">
        <v>7203.1840819999998</v>
      </c>
      <c r="E459">
        <v>7323.8798827999999</v>
      </c>
      <c r="F459">
        <v>7405.6098633000001</v>
      </c>
      <c r="G459">
        <v>7096.6000977000003</v>
      </c>
      <c r="H459">
        <v>7068.6401366999999</v>
      </c>
      <c r="I459">
        <v>7016.2797852000003</v>
      </c>
      <c r="J459">
        <v>7182.2016602000003</v>
      </c>
      <c r="L459" t="str">
        <f t="shared" si="58"/>
        <v>20MAR2025:03:00:00</v>
      </c>
      <c r="M459">
        <v>3</v>
      </c>
      <c r="N459">
        <f t="shared" si="52"/>
        <v>205.02539070000057</v>
      </c>
      <c r="O459" t="str">
        <f t="shared" si="54"/>
        <v/>
      </c>
      <c r="P459">
        <f t="shared" si="55"/>
        <v>205.02539070000057</v>
      </c>
      <c r="Q459" t="str">
        <f t="shared" si="56"/>
        <v/>
      </c>
      <c r="R459">
        <f t="shared" si="57"/>
        <v>1</v>
      </c>
      <c r="S459">
        <f t="shared" si="53"/>
        <v>2.956252266374984</v>
      </c>
    </row>
    <row r="460" spans="1:19" x14ac:dyDescent="0.25">
      <c r="A460" t="s">
        <v>485</v>
      </c>
      <c r="B460">
        <v>6882.5874022999997</v>
      </c>
      <c r="C460">
        <v>7074.2597655999998</v>
      </c>
      <c r="D460">
        <v>7189.6992188000004</v>
      </c>
      <c r="E460">
        <v>7293.7080077999999</v>
      </c>
      <c r="F460">
        <v>7298.3100586</v>
      </c>
      <c r="G460">
        <v>7060.8798827999999</v>
      </c>
      <c r="H460">
        <v>7032.1601563000004</v>
      </c>
      <c r="I460">
        <v>6985.5200194999998</v>
      </c>
      <c r="J460">
        <v>7134.1157227000003</v>
      </c>
      <c r="L460" t="str">
        <f t="shared" si="58"/>
        <v>20MAR2025:04:00:00</v>
      </c>
      <c r="M460">
        <v>4</v>
      </c>
      <c r="N460">
        <f t="shared" si="52"/>
        <v>191.67236330000014</v>
      </c>
      <c r="O460" t="str">
        <f t="shared" si="54"/>
        <v/>
      </c>
      <c r="P460">
        <f t="shared" si="55"/>
        <v>191.67236330000014</v>
      </c>
      <c r="Q460" t="str">
        <f t="shared" si="56"/>
        <v/>
      </c>
      <c r="R460">
        <f t="shared" si="57"/>
        <v>1</v>
      </c>
      <c r="S460">
        <f t="shared" si="53"/>
        <v>2.7848881837075941</v>
      </c>
    </row>
    <row r="461" spans="1:19" x14ac:dyDescent="0.25">
      <c r="A461" t="s">
        <v>486</v>
      </c>
      <c r="B461">
        <v>6712.6254883000001</v>
      </c>
      <c r="C461">
        <v>6988.6000977000003</v>
      </c>
      <c r="D461">
        <v>7207.9960938000004</v>
      </c>
      <c r="E461">
        <v>7330.0747069999998</v>
      </c>
      <c r="F461">
        <v>7271.9399414</v>
      </c>
      <c r="G461">
        <v>7010.2900391000003</v>
      </c>
      <c r="H461">
        <v>6979.4301758000001</v>
      </c>
      <c r="I461">
        <v>6935.0600586</v>
      </c>
      <c r="J461">
        <v>7105.359375</v>
      </c>
      <c r="L461" t="str">
        <f t="shared" si="58"/>
        <v>20MAR2025:05:00:00</v>
      </c>
      <c r="M461">
        <v>5</v>
      </c>
      <c r="N461">
        <f t="shared" si="52"/>
        <v>275.97460940000019</v>
      </c>
      <c r="O461" t="str">
        <f t="shared" si="54"/>
        <v/>
      </c>
      <c r="P461">
        <f t="shared" si="55"/>
        <v>275.97460940000019</v>
      </c>
      <c r="Q461" t="str">
        <f t="shared" si="56"/>
        <v/>
      </c>
      <c r="R461">
        <f t="shared" si="57"/>
        <v>1</v>
      </c>
      <c r="S461">
        <f t="shared" si="53"/>
        <v>4.1112767259400895</v>
      </c>
    </row>
    <row r="462" spans="1:19" x14ac:dyDescent="0.25">
      <c r="A462" t="s">
        <v>487</v>
      </c>
      <c r="B462">
        <v>6644.7421875</v>
      </c>
      <c r="C462">
        <v>6914.6699219000002</v>
      </c>
      <c r="D462">
        <v>7231.9658202999999</v>
      </c>
      <c r="E462">
        <v>7278.4150391000003</v>
      </c>
      <c r="F462">
        <v>7257.8198241999999</v>
      </c>
      <c r="G462">
        <v>6996.9702147999997</v>
      </c>
      <c r="H462">
        <v>6967.7797852000003</v>
      </c>
      <c r="I462">
        <v>6926.2299805000002</v>
      </c>
      <c r="J462">
        <v>7085.4433594000002</v>
      </c>
      <c r="L462" t="str">
        <f t="shared" si="58"/>
        <v>20MAR2025:06:00:00</v>
      </c>
      <c r="M462">
        <v>6</v>
      </c>
      <c r="N462">
        <f t="shared" si="52"/>
        <v>269.92773440000019</v>
      </c>
      <c r="O462" t="str">
        <f t="shared" si="54"/>
        <v/>
      </c>
      <c r="P462">
        <f t="shared" si="55"/>
        <v>269.92773440000019</v>
      </c>
      <c r="Q462" t="str">
        <f t="shared" si="56"/>
        <v/>
      </c>
      <c r="R462">
        <f t="shared" si="57"/>
        <v>1</v>
      </c>
      <c r="S462">
        <f t="shared" si="53"/>
        <v>4.0622755072090628</v>
      </c>
    </row>
    <row r="463" spans="1:19" x14ac:dyDescent="0.25">
      <c r="A463" t="s">
        <v>488</v>
      </c>
      <c r="B463">
        <v>6933.2597655999998</v>
      </c>
      <c r="C463">
        <v>6921.0600586</v>
      </c>
      <c r="D463">
        <v>7266.6342772999997</v>
      </c>
      <c r="E463">
        <v>7383.1254883000001</v>
      </c>
      <c r="F463">
        <v>7296.3500977000003</v>
      </c>
      <c r="G463">
        <v>7038.5400391000003</v>
      </c>
      <c r="H463">
        <v>7012.6401366999999</v>
      </c>
      <c r="I463">
        <v>6979.5200194999998</v>
      </c>
      <c r="J463">
        <v>7142.0351563000004</v>
      </c>
      <c r="L463" t="str">
        <f t="shared" si="58"/>
        <v>20MAR2025:07:00:00</v>
      </c>
      <c r="M463">
        <v>7</v>
      </c>
      <c r="N463">
        <f t="shared" si="52"/>
        <v>-12.199706999999762</v>
      </c>
      <c r="O463">
        <f t="shared" si="54"/>
        <v>-12.199706999999762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0.17595917955547721</v>
      </c>
    </row>
    <row r="464" spans="1:19" x14ac:dyDescent="0.25">
      <c r="A464" t="s">
        <v>489</v>
      </c>
      <c r="B464">
        <v>7069.5175780999998</v>
      </c>
      <c r="C464">
        <v>6929.3701172000001</v>
      </c>
      <c r="D464">
        <v>7268.7294922000001</v>
      </c>
      <c r="E464">
        <v>7397.6137694999998</v>
      </c>
      <c r="F464">
        <v>7295.1499022999997</v>
      </c>
      <c r="G464">
        <v>7102.1601563000004</v>
      </c>
      <c r="H464">
        <v>7075.2299805000002</v>
      </c>
      <c r="I464">
        <v>7038.8598633000001</v>
      </c>
      <c r="J464">
        <v>7181.8027344000002</v>
      </c>
      <c r="L464" t="str">
        <f t="shared" si="58"/>
        <v>20MAR2025:08:00:00</v>
      </c>
      <c r="M464">
        <v>8</v>
      </c>
      <c r="N464">
        <f t="shared" si="52"/>
        <v>-140.14746089999971</v>
      </c>
      <c r="O464">
        <f t="shared" si="54"/>
        <v>-140.14746089999971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1.9824190173053602</v>
      </c>
    </row>
    <row r="465" spans="1:19" x14ac:dyDescent="0.25">
      <c r="A465" t="s">
        <v>490</v>
      </c>
      <c r="B465">
        <v>7130.9453125</v>
      </c>
      <c r="C465">
        <v>7046.4599608999997</v>
      </c>
      <c r="D465">
        <v>7300.2285155999998</v>
      </c>
      <c r="E465">
        <v>7418.03125</v>
      </c>
      <c r="F465">
        <v>7446.3300780999998</v>
      </c>
      <c r="G465">
        <v>7527.3500977000003</v>
      </c>
      <c r="H465">
        <v>7503.7700194999998</v>
      </c>
      <c r="I465">
        <v>7476.3999022999997</v>
      </c>
      <c r="J465">
        <v>7474.3759766000003</v>
      </c>
      <c r="L465" t="str">
        <f t="shared" si="58"/>
        <v>20MAR2025:09:00:00</v>
      </c>
      <c r="M465">
        <v>9</v>
      </c>
      <c r="N465">
        <f t="shared" si="52"/>
        <v>-84.485351600000286</v>
      </c>
      <c r="O465">
        <f t="shared" si="54"/>
        <v>-84.485351600000286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1.1847707126838283</v>
      </c>
    </row>
    <row r="466" spans="1:19" x14ac:dyDescent="0.25">
      <c r="A466" t="s">
        <v>491</v>
      </c>
      <c r="B466">
        <v>7821.7612305000002</v>
      </c>
      <c r="C466">
        <v>7677.8701172000001</v>
      </c>
      <c r="D466">
        <v>7629.3515625</v>
      </c>
      <c r="E466">
        <v>7714.8413086</v>
      </c>
      <c r="F466">
        <v>7739.4501952999999</v>
      </c>
      <c r="G466">
        <v>7911.8500977000003</v>
      </c>
      <c r="H466">
        <v>7906.1899414</v>
      </c>
      <c r="I466">
        <v>7916.5698241999999</v>
      </c>
      <c r="J466">
        <v>7837.7807616999999</v>
      </c>
      <c r="L466" t="str">
        <f t="shared" si="58"/>
        <v>20MAR2025:10:00:00</v>
      </c>
      <c r="M466">
        <v>10</v>
      </c>
      <c r="N466">
        <f t="shared" si="52"/>
        <v>-143.89111330000014</v>
      </c>
      <c r="O466">
        <f t="shared" si="54"/>
        <v>-143.89111330000014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1.8396254891917996</v>
      </c>
    </row>
    <row r="467" spans="1:19" x14ac:dyDescent="0.25">
      <c r="A467" t="s">
        <v>492</v>
      </c>
      <c r="B467">
        <v>7966.6459961</v>
      </c>
      <c r="C467">
        <v>7649.0800780999998</v>
      </c>
      <c r="D467">
        <v>7600.3183594000002</v>
      </c>
      <c r="E467">
        <v>7620.8984375</v>
      </c>
      <c r="F467">
        <v>7780.7202147999997</v>
      </c>
      <c r="G467">
        <v>7911.5200194999998</v>
      </c>
      <c r="H467">
        <v>7912.6601563000004</v>
      </c>
      <c r="I467">
        <v>7929.0297852000003</v>
      </c>
      <c r="J467">
        <v>7830.9663086</v>
      </c>
      <c r="L467" t="str">
        <f t="shared" si="58"/>
        <v>20MAR2025:11:00:00</v>
      </c>
      <c r="M467">
        <v>11</v>
      </c>
      <c r="N467">
        <f t="shared" si="52"/>
        <v>-317.56591800000024</v>
      </c>
      <c r="O467">
        <f t="shared" si="54"/>
        <v>-317.56591800000024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3.9861934138338997</v>
      </c>
    </row>
    <row r="468" spans="1:19" x14ac:dyDescent="0.25">
      <c r="A468" t="s">
        <v>493</v>
      </c>
      <c r="B468">
        <v>7589.2021483999997</v>
      </c>
      <c r="C468">
        <v>7651.1601563000004</v>
      </c>
      <c r="D468">
        <v>7598.9965819999998</v>
      </c>
      <c r="E468">
        <v>7775.0800780999998</v>
      </c>
      <c r="F468">
        <v>7676.1499022999997</v>
      </c>
      <c r="G468">
        <v>7803.2597655999998</v>
      </c>
      <c r="H468">
        <v>7802.4199219000002</v>
      </c>
      <c r="I468">
        <v>7801.2797852000003</v>
      </c>
      <c r="J468">
        <v>7771.6376952999999</v>
      </c>
      <c r="L468" t="str">
        <f t="shared" si="58"/>
        <v>20MAR2025:12:00:00</v>
      </c>
      <c r="M468">
        <v>12</v>
      </c>
      <c r="N468">
        <f t="shared" si="52"/>
        <v>61.958007900000666</v>
      </c>
      <c r="O468" t="str">
        <f t="shared" si="54"/>
        <v/>
      </c>
      <c r="P468">
        <f t="shared" si="55"/>
        <v>61.958007900000666</v>
      </c>
      <c r="Q468" t="str">
        <f t="shared" si="56"/>
        <v/>
      </c>
      <c r="R468">
        <f t="shared" si="57"/>
        <v>1</v>
      </c>
      <c r="S468">
        <f t="shared" si="53"/>
        <v>0.81639685817385976</v>
      </c>
    </row>
    <row r="469" spans="1:19" x14ac:dyDescent="0.25">
      <c r="A469" t="s">
        <v>494</v>
      </c>
      <c r="B469">
        <v>7646.9882813000004</v>
      </c>
      <c r="C469">
        <v>7604.3398438000004</v>
      </c>
      <c r="D469">
        <v>7516.6557616999999</v>
      </c>
      <c r="E469">
        <v>7812.7993164</v>
      </c>
      <c r="F469">
        <v>7582.7402344000002</v>
      </c>
      <c r="G469">
        <v>7702.8798827999999</v>
      </c>
      <c r="H469">
        <v>7708.9599608999997</v>
      </c>
      <c r="I469">
        <v>7704.1098633000001</v>
      </c>
      <c r="J469">
        <v>7702.2978516000003</v>
      </c>
      <c r="L469" t="str">
        <f t="shared" si="58"/>
        <v>20MAR2025:13:00:00</v>
      </c>
      <c r="M469">
        <v>13</v>
      </c>
      <c r="N469">
        <f t="shared" si="52"/>
        <v>-42.6484375</v>
      </c>
      <c r="O469">
        <f t="shared" si="54"/>
        <v>-42.6484375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0.55771548132606397</v>
      </c>
    </row>
    <row r="470" spans="1:19" x14ac:dyDescent="0.25">
      <c r="A470" t="s">
        <v>495</v>
      </c>
      <c r="B470">
        <v>7615.3007813000004</v>
      </c>
      <c r="C470">
        <v>7568.8100586</v>
      </c>
      <c r="D470">
        <v>7416.5463866999999</v>
      </c>
      <c r="E470">
        <v>7682.1040039</v>
      </c>
      <c r="F470">
        <v>7595.6499022999997</v>
      </c>
      <c r="G470">
        <v>7659.6499022999997</v>
      </c>
      <c r="H470">
        <v>7674.3798827999999</v>
      </c>
      <c r="I470">
        <v>7674.4199219000002</v>
      </c>
      <c r="J470">
        <v>7657.2412108999997</v>
      </c>
      <c r="L470" t="str">
        <f t="shared" si="58"/>
        <v>20MAR2025:14:00:00</v>
      </c>
      <c r="M470">
        <v>14</v>
      </c>
      <c r="N470">
        <f t="shared" si="52"/>
        <v>-46.490722700000333</v>
      </c>
      <c r="O470">
        <f t="shared" si="54"/>
        <v>-46.490722700000333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0.61049095807433029</v>
      </c>
    </row>
    <row r="471" spans="1:19" x14ac:dyDescent="0.25">
      <c r="A471" t="s">
        <v>496</v>
      </c>
      <c r="B471">
        <v>7715.4458008000001</v>
      </c>
      <c r="C471">
        <v>7527.1098633000001</v>
      </c>
      <c r="D471">
        <v>7374.9990233999997</v>
      </c>
      <c r="E471">
        <v>7593.8203125</v>
      </c>
      <c r="F471">
        <v>7579.9702147999997</v>
      </c>
      <c r="G471">
        <v>7566.2402344000002</v>
      </c>
      <c r="H471">
        <v>7589.5898438000004</v>
      </c>
      <c r="I471">
        <v>7584.2797852000003</v>
      </c>
      <c r="J471">
        <v>7582.7797852000003</v>
      </c>
      <c r="L471" t="str">
        <f t="shared" si="58"/>
        <v>20MAR2025:15:00:00</v>
      </c>
      <c r="M471">
        <v>15</v>
      </c>
      <c r="N471">
        <f t="shared" si="52"/>
        <v>-188.3359375</v>
      </c>
      <c r="O471">
        <f t="shared" si="54"/>
        <v>-188.3359375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3"/>
        <v>2.44102469724396</v>
      </c>
    </row>
    <row r="472" spans="1:19" x14ac:dyDescent="0.25">
      <c r="A472" t="s">
        <v>497</v>
      </c>
      <c r="B472">
        <v>7517.6367188000004</v>
      </c>
      <c r="C472">
        <v>7458.4501952999999</v>
      </c>
      <c r="D472">
        <v>7321.0913086</v>
      </c>
      <c r="E472">
        <v>7519.2871094000002</v>
      </c>
      <c r="F472">
        <v>7394.6098633000001</v>
      </c>
      <c r="G472">
        <v>7378.5498047000001</v>
      </c>
      <c r="H472">
        <v>7397.5200194999998</v>
      </c>
      <c r="I472">
        <v>7390.7402344000002</v>
      </c>
      <c r="J472">
        <v>7416.1411133000001</v>
      </c>
      <c r="L472" t="str">
        <f t="shared" si="58"/>
        <v>20MAR2025:16:00:00</v>
      </c>
      <c r="M472">
        <v>16</v>
      </c>
      <c r="N472">
        <f t="shared" si="52"/>
        <v>-59.186523500000476</v>
      </c>
      <c r="O472">
        <f t="shared" si="54"/>
        <v>-59.186523500000476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0.78730225619957994</v>
      </c>
    </row>
    <row r="473" spans="1:19" x14ac:dyDescent="0.25">
      <c r="A473" t="s">
        <v>498</v>
      </c>
      <c r="B473">
        <v>7436.3847655999998</v>
      </c>
      <c r="C473">
        <v>7398.2998047000001</v>
      </c>
      <c r="D473">
        <v>7321.0288086</v>
      </c>
      <c r="E473">
        <v>7441.2358397999997</v>
      </c>
      <c r="F473">
        <v>7323.9399414</v>
      </c>
      <c r="G473">
        <v>7253.8398438000004</v>
      </c>
      <c r="H473">
        <v>7269.5698241999999</v>
      </c>
      <c r="I473">
        <v>7282.8999022999997</v>
      </c>
      <c r="J473">
        <v>7314.2973633000001</v>
      </c>
      <c r="L473" t="str">
        <f t="shared" si="58"/>
        <v>20MAR2025:17:00:00</v>
      </c>
      <c r="M473">
        <v>17</v>
      </c>
      <c r="N473">
        <f t="shared" si="52"/>
        <v>-38.084960899999714</v>
      </c>
      <c r="O473">
        <f t="shared" si="54"/>
        <v>-38.084960899999714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0.51214349580426599</v>
      </c>
    </row>
    <row r="474" spans="1:19" x14ac:dyDescent="0.25">
      <c r="A474" t="s">
        <v>499</v>
      </c>
      <c r="B474">
        <v>7362.8754883000001</v>
      </c>
      <c r="C474">
        <v>7334.7797852000003</v>
      </c>
      <c r="D474">
        <v>7239.2128905999998</v>
      </c>
      <c r="E474">
        <v>7473.6289063000004</v>
      </c>
      <c r="F474">
        <v>7192.7202147999997</v>
      </c>
      <c r="G474">
        <v>7136.3999022999997</v>
      </c>
      <c r="H474">
        <v>7137.9301758000001</v>
      </c>
      <c r="I474">
        <v>7168.8300780999998</v>
      </c>
      <c r="J474">
        <v>7221.9018555000002</v>
      </c>
      <c r="L474" t="str">
        <f t="shared" si="58"/>
        <v>20MAR2025:18:00:00</v>
      </c>
      <c r="M474">
        <v>18</v>
      </c>
      <c r="N474">
        <f t="shared" si="52"/>
        <v>-28.09570309999981</v>
      </c>
      <c r="O474">
        <f t="shared" si="54"/>
        <v>-28.09570309999981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0.38158601411425974</v>
      </c>
    </row>
    <row r="475" spans="1:19" x14ac:dyDescent="0.25">
      <c r="A475" t="s">
        <v>500</v>
      </c>
      <c r="B475">
        <v>7313.1918944999998</v>
      </c>
      <c r="C475">
        <v>7233.3901366999999</v>
      </c>
      <c r="D475">
        <v>6968.0107422000001</v>
      </c>
      <c r="E475">
        <v>7129.4165039</v>
      </c>
      <c r="F475">
        <v>6894.4501952999999</v>
      </c>
      <c r="G475">
        <v>6935.5800780999998</v>
      </c>
      <c r="H475">
        <v>6924.6098633000001</v>
      </c>
      <c r="I475">
        <v>6964.8100586</v>
      </c>
      <c r="J475">
        <v>6969.7734375</v>
      </c>
      <c r="L475" t="str">
        <f t="shared" si="58"/>
        <v>20MAR2025:19:00:00</v>
      </c>
      <c r="M475">
        <v>19</v>
      </c>
      <c r="N475">
        <f t="shared" si="52"/>
        <v>-79.801757799999905</v>
      </c>
      <c r="O475">
        <f t="shared" si="54"/>
        <v>-79.801757799999905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1.0912028420861766</v>
      </c>
    </row>
    <row r="476" spans="1:19" x14ac:dyDescent="0.25">
      <c r="A476" t="s">
        <v>501</v>
      </c>
      <c r="B476">
        <v>7231.7626952999999</v>
      </c>
      <c r="C476">
        <v>6982.7202147999997</v>
      </c>
      <c r="D476">
        <v>6940.0615233999997</v>
      </c>
      <c r="E476">
        <v>7114.4833983999997</v>
      </c>
      <c r="F476">
        <v>6809.3901366999999</v>
      </c>
      <c r="G476">
        <v>6777.3798827999999</v>
      </c>
      <c r="H476">
        <v>6762.3300780999998</v>
      </c>
      <c r="I476" s="4">
        <v>6803.4799805000002</v>
      </c>
      <c r="J476">
        <v>6853.4130858999997</v>
      </c>
      <c r="L476" t="str">
        <f t="shared" si="58"/>
        <v>20MAR2025:20:00:00</v>
      </c>
      <c r="M476">
        <v>20</v>
      </c>
      <c r="N476">
        <f t="shared" si="52"/>
        <v>-249.04248050000024</v>
      </c>
      <c r="O476">
        <f t="shared" si="54"/>
        <v>-249.04248050000024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3.443731369419182</v>
      </c>
    </row>
    <row r="477" spans="1:19" x14ac:dyDescent="0.25">
      <c r="A477" t="s">
        <v>502</v>
      </c>
      <c r="B477">
        <v>7024.7675780999998</v>
      </c>
      <c r="C477">
        <v>7125.75</v>
      </c>
      <c r="D477">
        <v>6921.2934569999998</v>
      </c>
      <c r="E477">
        <v>7095.5102539</v>
      </c>
      <c r="F477">
        <v>6885.4501952999999</v>
      </c>
      <c r="G477">
        <v>6859.8901366999999</v>
      </c>
      <c r="H477">
        <v>6849.4702147999997</v>
      </c>
      <c r="I477" s="4">
        <v>6888.0698241999999</v>
      </c>
      <c r="J477">
        <v>6915.6777344000002</v>
      </c>
      <c r="L477" t="str">
        <f t="shared" si="58"/>
        <v>20MAR2025:21:00:00</v>
      </c>
      <c r="M477">
        <v>21</v>
      </c>
      <c r="N477">
        <f t="shared" si="52"/>
        <v>100.98242190000019</v>
      </c>
      <c r="O477" t="str">
        <f t="shared" si="54"/>
        <v/>
      </c>
      <c r="P477">
        <f t="shared" si="55"/>
        <v>100.98242190000019</v>
      </c>
      <c r="Q477" t="str">
        <f t="shared" si="56"/>
        <v/>
      </c>
      <c r="R477">
        <f t="shared" si="57"/>
        <v>1</v>
      </c>
      <c r="S477">
        <f t="shared" si="53"/>
        <v>1.4375197581599286</v>
      </c>
    </row>
    <row r="478" spans="1:19" x14ac:dyDescent="0.25">
      <c r="A478" t="s">
        <v>503</v>
      </c>
      <c r="B478">
        <v>7334.0078125</v>
      </c>
      <c r="C478">
        <v>7215.2797852000003</v>
      </c>
      <c r="D478">
        <v>6939.1699219000002</v>
      </c>
      <c r="E478">
        <v>6945.7695313000004</v>
      </c>
      <c r="F478">
        <v>6924.3500977000003</v>
      </c>
      <c r="G478">
        <v>6932.4399414</v>
      </c>
      <c r="H478">
        <v>6931.3798827999999</v>
      </c>
      <c r="I478">
        <v>6961.5498047000001</v>
      </c>
      <c r="J478">
        <v>6939.0976563000004</v>
      </c>
      <c r="L478" t="str">
        <f t="shared" si="58"/>
        <v>20MAR2025:22:00:00</v>
      </c>
      <c r="M478">
        <v>22</v>
      </c>
      <c r="N478">
        <f t="shared" si="52"/>
        <v>-118.72802729999967</v>
      </c>
      <c r="O478">
        <f t="shared" si="54"/>
        <v>-118.72802729999967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1.6188696594737868</v>
      </c>
    </row>
    <row r="479" spans="1:19" x14ac:dyDescent="0.25">
      <c r="A479" t="s">
        <v>504</v>
      </c>
      <c r="B479">
        <v>7364.7695313000004</v>
      </c>
      <c r="C479">
        <v>7246.8500977000003</v>
      </c>
      <c r="D479">
        <v>6919.1997069999998</v>
      </c>
      <c r="E479">
        <v>6741.2988280999998</v>
      </c>
      <c r="F479">
        <v>6969.9501952999999</v>
      </c>
      <c r="G479">
        <v>6990.4399414</v>
      </c>
      <c r="H479">
        <v>6977.5200194999998</v>
      </c>
      <c r="I479">
        <v>6994.8300780999998</v>
      </c>
      <c r="J479">
        <v>6934.8076172000001</v>
      </c>
      <c r="L479" t="str">
        <f t="shared" si="58"/>
        <v>20MAR2025:23:00:00</v>
      </c>
      <c r="M479">
        <v>23</v>
      </c>
      <c r="N479">
        <f t="shared" si="52"/>
        <v>-117.91943360000005</v>
      </c>
      <c r="O479">
        <f t="shared" si="54"/>
        <v>-117.91943360000005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1.6011286313692068</v>
      </c>
    </row>
    <row r="480" spans="1:19" x14ac:dyDescent="0.25">
      <c r="A480" t="s">
        <v>505</v>
      </c>
      <c r="B480">
        <v>7310.4501952999999</v>
      </c>
      <c r="C480">
        <v>7258.4599608999997</v>
      </c>
      <c r="D480">
        <v>6924.2514647999997</v>
      </c>
      <c r="E480">
        <v>6735.8662108999997</v>
      </c>
      <c r="F480">
        <v>7082.3598633000001</v>
      </c>
      <c r="G480">
        <v>7126.1801758000001</v>
      </c>
      <c r="H480">
        <v>7100.1699219000002</v>
      </c>
      <c r="I480">
        <v>7105.6499022999997</v>
      </c>
      <c r="J480">
        <v>7030.0454102000003</v>
      </c>
      <c r="L480" t="str">
        <f t="shared" si="58"/>
        <v>21MAR2025:00:00:00</v>
      </c>
      <c r="M480">
        <v>24</v>
      </c>
      <c r="N480">
        <f t="shared" si="52"/>
        <v>-51.99023440000019</v>
      </c>
      <c r="O480">
        <f t="shared" si="54"/>
        <v>-51.99023440000019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0.71117691812503558</v>
      </c>
    </row>
    <row r="481" spans="1:19" x14ac:dyDescent="0.25">
      <c r="A481" t="s">
        <v>506</v>
      </c>
      <c r="B481">
        <v>7431.0224608999997</v>
      </c>
      <c r="C481">
        <v>7289.9599608999997</v>
      </c>
      <c r="D481">
        <v>7041.6738280999998</v>
      </c>
      <c r="E481">
        <v>6807.8105469000002</v>
      </c>
      <c r="F481">
        <v>7183.2597655999998</v>
      </c>
      <c r="G481">
        <v>7130.2202147999997</v>
      </c>
      <c r="H481">
        <v>7110.5400391000003</v>
      </c>
      <c r="I481">
        <v>7188.7900391000003</v>
      </c>
      <c r="J481">
        <v>7084.1240233999997</v>
      </c>
      <c r="L481" t="str">
        <f t="shared" si="58"/>
        <v>21MAR2025:01:00:00</v>
      </c>
      <c r="M481">
        <v>1</v>
      </c>
      <c r="N481">
        <f t="shared" si="52"/>
        <v>-141.0625</v>
      </c>
      <c r="O481">
        <f t="shared" si="54"/>
        <v>-141.0625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1.8982919341481224</v>
      </c>
    </row>
    <row r="482" spans="1:19" x14ac:dyDescent="0.25">
      <c r="A482" t="s">
        <v>507</v>
      </c>
      <c r="B482">
        <v>7453.1699219000002</v>
      </c>
      <c r="C482">
        <v>7256.2900391000003</v>
      </c>
      <c r="D482">
        <v>7134.4951172000001</v>
      </c>
      <c r="E482">
        <v>6832.7841797000001</v>
      </c>
      <c r="F482">
        <v>7214.6601563000004</v>
      </c>
      <c r="G482">
        <v>7100.7099608999997</v>
      </c>
      <c r="H482">
        <v>7083.1098633000001</v>
      </c>
      <c r="I482">
        <v>7149.5200194999998</v>
      </c>
      <c r="J482">
        <v>7076.1572266000003</v>
      </c>
      <c r="L482" t="str">
        <f t="shared" si="58"/>
        <v>21MAR2025:02:00:00</v>
      </c>
      <c r="M482">
        <v>2</v>
      </c>
      <c r="N482">
        <f t="shared" si="52"/>
        <v>-196.8798827999999</v>
      </c>
      <c r="O482">
        <f t="shared" si="54"/>
        <v>-196.8798827999999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2.6415590260661905</v>
      </c>
    </row>
    <row r="483" spans="1:19" x14ac:dyDescent="0.25">
      <c r="A483" t="s">
        <v>508</v>
      </c>
      <c r="B483">
        <v>7313.5161133000001</v>
      </c>
      <c r="C483">
        <v>7268.6801758000001</v>
      </c>
      <c r="D483">
        <v>7160.2709961</v>
      </c>
      <c r="E483">
        <v>6881.2768555000002</v>
      </c>
      <c r="F483">
        <v>7228.5600586</v>
      </c>
      <c r="G483">
        <v>7040.3598633000001</v>
      </c>
      <c r="H483">
        <v>7018.2998047000001</v>
      </c>
      <c r="I483">
        <v>7076.7099608999997</v>
      </c>
      <c r="J483">
        <v>7049.0410155999998</v>
      </c>
      <c r="L483" t="str">
        <f t="shared" si="58"/>
        <v>21MAR2025:03:00:00</v>
      </c>
      <c r="M483">
        <v>3</v>
      </c>
      <c r="N483">
        <f t="shared" si="52"/>
        <v>-44.8359375</v>
      </c>
      <c r="O483">
        <f t="shared" si="54"/>
        <v>-44.8359375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0.61305583805939212</v>
      </c>
    </row>
    <row r="484" spans="1:19" x14ac:dyDescent="0.25">
      <c r="A484" t="s">
        <v>509</v>
      </c>
      <c r="B484">
        <v>7451.2368164</v>
      </c>
      <c r="C484">
        <v>7282.25</v>
      </c>
      <c r="D484">
        <v>7146.7211914</v>
      </c>
      <c r="E484">
        <v>6981.9833983999997</v>
      </c>
      <c r="F484">
        <v>7151.6098633000001</v>
      </c>
      <c r="G484">
        <v>6964.5498047000001</v>
      </c>
      <c r="H484">
        <v>6944.7900391000003</v>
      </c>
      <c r="I484">
        <v>7004.4599608999997</v>
      </c>
      <c r="J484">
        <v>7009.4790039</v>
      </c>
      <c r="L484" t="str">
        <f t="shared" si="58"/>
        <v>21MAR2025:04:00:00</v>
      </c>
      <c r="M484">
        <v>4</v>
      </c>
      <c r="N484">
        <f t="shared" si="52"/>
        <v>-168.98681639999995</v>
      </c>
      <c r="O484">
        <f t="shared" si="54"/>
        <v>-168.98681639999995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2.2679029074483834</v>
      </c>
    </row>
    <row r="485" spans="1:19" x14ac:dyDescent="0.25">
      <c r="A485" t="s">
        <v>510</v>
      </c>
      <c r="B485">
        <v>7489.4492188000004</v>
      </c>
      <c r="C485">
        <v>7249.7099608999997</v>
      </c>
      <c r="D485">
        <v>7238.0952147999997</v>
      </c>
      <c r="E485">
        <v>7132.0288086</v>
      </c>
      <c r="F485">
        <v>7141.1000977000003</v>
      </c>
      <c r="G485">
        <v>6935.7299805000002</v>
      </c>
      <c r="H485">
        <v>6915.75</v>
      </c>
      <c r="I485">
        <v>6972.0097655999998</v>
      </c>
      <c r="J485">
        <v>7019.3237305000002</v>
      </c>
      <c r="L485" t="str">
        <f t="shared" si="58"/>
        <v>21MAR2025:05:00:00</v>
      </c>
      <c r="M485">
        <v>5</v>
      </c>
      <c r="N485">
        <f t="shared" si="52"/>
        <v>-239.73925790000067</v>
      </c>
      <c r="O485">
        <f t="shared" si="54"/>
        <v>-239.73925790000067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3.2010265494318011</v>
      </c>
    </row>
    <row r="486" spans="1:19" x14ac:dyDescent="0.25">
      <c r="A486" t="s">
        <v>511</v>
      </c>
      <c r="B486">
        <v>7316.6689452999999</v>
      </c>
      <c r="C486">
        <v>7198.4199219000002</v>
      </c>
      <c r="D486">
        <v>7101.2592772999997</v>
      </c>
      <c r="E486">
        <v>7067.7856444999998</v>
      </c>
      <c r="F486">
        <v>7040.2998047000001</v>
      </c>
      <c r="G486">
        <v>6908.4799805000002</v>
      </c>
      <c r="H486">
        <v>6898.3701172000001</v>
      </c>
      <c r="I486">
        <v>6951.2597655999998</v>
      </c>
      <c r="J486">
        <v>6973.2392577999999</v>
      </c>
      <c r="L486" t="str">
        <f t="shared" si="58"/>
        <v>21MAR2025:06:00:00</v>
      </c>
      <c r="M486">
        <v>6</v>
      </c>
      <c r="N486">
        <f t="shared" ref="N486:N549" si="59">C486-B486</f>
        <v>-118.24902339999971</v>
      </c>
      <c r="O486">
        <f t="shared" si="54"/>
        <v>-118.24902339999971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1.6161592697993972</v>
      </c>
    </row>
    <row r="487" spans="1:19" x14ac:dyDescent="0.25">
      <c r="A487" t="s">
        <v>512</v>
      </c>
      <c r="B487">
        <v>7370.7714844000002</v>
      </c>
      <c r="C487">
        <v>7238.6601563000004</v>
      </c>
      <c r="D487">
        <v>7131.7182616999999</v>
      </c>
      <c r="E487">
        <v>7150.6835938000004</v>
      </c>
      <c r="F487">
        <v>7059.0800780999998</v>
      </c>
      <c r="G487">
        <v>6960.2001952999999</v>
      </c>
      <c r="H487">
        <v>6961.3999022999997</v>
      </c>
      <c r="I487">
        <v>7010.6201172000001</v>
      </c>
      <c r="J487">
        <v>7028.3964844000002</v>
      </c>
      <c r="L487" t="str">
        <f t="shared" si="58"/>
        <v>21MAR2025:07:00:00</v>
      </c>
      <c r="M487">
        <v>7</v>
      </c>
      <c r="N487">
        <f t="shared" si="59"/>
        <v>-132.11132809999981</v>
      </c>
      <c r="O487">
        <f t="shared" si="54"/>
        <v>-132.11132809999981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1.7923677104847053</v>
      </c>
    </row>
    <row r="488" spans="1:19" x14ac:dyDescent="0.25">
      <c r="A488" t="s">
        <v>513</v>
      </c>
      <c r="B488">
        <v>7506.7182616999999</v>
      </c>
      <c r="C488">
        <v>7273.0698241999999</v>
      </c>
      <c r="D488">
        <v>7145.9248047000001</v>
      </c>
      <c r="E488">
        <v>7223.8471680000002</v>
      </c>
      <c r="F488">
        <v>7075.2202147999997</v>
      </c>
      <c r="G488">
        <v>7015.1899414</v>
      </c>
      <c r="H488">
        <v>7015.7597655999998</v>
      </c>
      <c r="I488">
        <v>7056.8901366999999</v>
      </c>
      <c r="J488">
        <v>7077.3813477000003</v>
      </c>
      <c r="L488" t="str">
        <f t="shared" si="58"/>
        <v>21MAR2025:08:00:00</v>
      </c>
      <c r="M488">
        <v>8</v>
      </c>
      <c r="N488">
        <f t="shared" si="59"/>
        <v>-233.6484375</v>
      </c>
      <c r="O488">
        <f t="shared" si="54"/>
        <v>-233.6484375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3.1125243995381693</v>
      </c>
    </row>
    <row r="489" spans="1:19" x14ac:dyDescent="0.25">
      <c r="A489" t="s">
        <v>514</v>
      </c>
      <c r="B489">
        <v>7758.7583008000001</v>
      </c>
      <c r="C489">
        <v>7321.4501952999999</v>
      </c>
      <c r="D489">
        <v>7268.7226563000004</v>
      </c>
      <c r="E489">
        <v>7466.7084961</v>
      </c>
      <c r="F489">
        <v>7442.1699219000002</v>
      </c>
      <c r="G489">
        <v>7448.3198241999999</v>
      </c>
      <c r="H489">
        <v>7433.6899414</v>
      </c>
      <c r="I489">
        <v>7453.4902344000002</v>
      </c>
      <c r="J489">
        <v>7448.8759766000003</v>
      </c>
      <c r="L489" t="str">
        <f t="shared" si="58"/>
        <v>21MAR2025:09:00:00</v>
      </c>
      <c r="M489">
        <v>9</v>
      </c>
      <c r="N489">
        <f t="shared" si="59"/>
        <v>-437.30810550000024</v>
      </c>
      <c r="O489">
        <f t="shared" si="54"/>
        <v>-437.30810550000024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5.6363156132200904</v>
      </c>
    </row>
    <row r="490" spans="1:19" x14ac:dyDescent="0.25">
      <c r="A490" t="s">
        <v>515</v>
      </c>
      <c r="B490">
        <v>7909.0361327999999</v>
      </c>
      <c r="C490">
        <v>7695.3100586</v>
      </c>
      <c r="D490">
        <v>7479.4023438000004</v>
      </c>
      <c r="E490">
        <v>7666.2416991999999</v>
      </c>
      <c r="F490">
        <v>7785.2900391000003</v>
      </c>
      <c r="G490">
        <v>7900.0800780999998</v>
      </c>
      <c r="H490">
        <v>7877.0200194999998</v>
      </c>
      <c r="I490">
        <v>7912.9101563000004</v>
      </c>
      <c r="J490">
        <v>7828.3085938000004</v>
      </c>
      <c r="L490" t="str">
        <f t="shared" si="58"/>
        <v>21MAR2025:10:00:00</v>
      </c>
      <c r="M490">
        <v>10</v>
      </c>
      <c r="N490">
        <f t="shared" si="59"/>
        <v>-213.72607419999986</v>
      </c>
      <c r="O490">
        <f t="shared" si="54"/>
        <v>-213.72607419999986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2.7023024122199248</v>
      </c>
    </row>
    <row r="491" spans="1:19" x14ac:dyDescent="0.25">
      <c r="A491" t="s">
        <v>516</v>
      </c>
      <c r="B491">
        <v>7895.4018555000002</v>
      </c>
      <c r="C491">
        <v>7744.4301758000001</v>
      </c>
      <c r="D491">
        <v>7603.3515625</v>
      </c>
      <c r="E491">
        <v>7688.1879883000001</v>
      </c>
      <c r="F491">
        <v>7771.5800780999998</v>
      </c>
      <c r="G491">
        <v>7918.4599608999997</v>
      </c>
      <c r="H491">
        <v>7896.4902344000002</v>
      </c>
      <c r="I491">
        <v>7937.7700194999998</v>
      </c>
      <c r="J491">
        <v>7842.4975586</v>
      </c>
      <c r="L491" t="str">
        <f t="shared" si="58"/>
        <v>21MAR2025:11:00:00</v>
      </c>
      <c r="M491">
        <v>11</v>
      </c>
      <c r="N491">
        <f t="shared" si="59"/>
        <v>-150.9716797000001</v>
      </c>
      <c r="O491">
        <f t="shared" si="54"/>
        <v>-150.9716797000001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1.9121468731174465</v>
      </c>
    </row>
    <row r="492" spans="1:19" x14ac:dyDescent="0.25">
      <c r="A492" t="s">
        <v>517</v>
      </c>
      <c r="B492">
        <v>7769.3583983999997</v>
      </c>
      <c r="C492">
        <v>7734.5297852000003</v>
      </c>
      <c r="D492">
        <v>7562.1040039</v>
      </c>
      <c r="E492">
        <v>7621.5273438000004</v>
      </c>
      <c r="F492">
        <v>7684.0097655999998</v>
      </c>
      <c r="G492">
        <v>7840.1098633000001</v>
      </c>
      <c r="H492">
        <v>7803.7001952999999</v>
      </c>
      <c r="I492">
        <v>7839.2700194999998</v>
      </c>
      <c r="J492">
        <v>7757.7236327999999</v>
      </c>
      <c r="L492" t="str">
        <f t="shared" si="58"/>
        <v>21MAR2025:12:00:00</v>
      </c>
      <c r="M492">
        <v>12</v>
      </c>
      <c r="N492">
        <f t="shared" si="59"/>
        <v>-34.828613199999381</v>
      </c>
      <c r="O492">
        <f t="shared" si="54"/>
        <v>-34.828613199999381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0.44828171663662586</v>
      </c>
    </row>
    <row r="493" spans="1:19" x14ac:dyDescent="0.25">
      <c r="A493" t="s">
        <v>518</v>
      </c>
      <c r="B493">
        <v>7871.9589844000002</v>
      </c>
      <c r="C493">
        <v>7716.2998047000001</v>
      </c>
      <c r="D493">
        <v>7383.8588866999999</v>
      </c>
      <c r="E493">
        <v>7455.1860352000003</v>
      </c>
      <c r="F493">
        <v>7558.9101563000004</v>
      </c>
      <c r="G493">
        <v>7748.1801758000001</v>
      </c>
      <c r="H493">
        <v>7710.7700194999998</v>
      </c>
      <c r="I493">
        <v>7756.4199219000002</v>
      </c>
      <c r="J493">
        <v>7645.8935547000001</v>
      </c>
      <c r="L493" t="str">
        <f t="shared" si="58"/>
        <v>21MAR2025:13:00:00</v>
      </c>
      <c r="M493">
        <v>13</v>
      </c>
      <c r="N493">
        <f t="shared" si="59"/>
        <v>-155.6591797000001</v>
      </c>
      <c r="O493">
        <f t="shared" si="54"/>
        <v>-155.6591797000001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1.9773880937193986</v>
      </c>
    </row>
    <row r="494" spans="1:19" x14ac:dyDescent="0.25">
      <c r="A494" t="s">
        <v>519</v>
      </c>
      <c r="B494">
        <v>7875.9672852000003</v>
      </c>
      <c r="C494">
        <v>7629.7797852000003</v>
      </c>
      <c r="D494">
        <v>7290.1323241999999</v>
      </c>
      <c r="E494">
        <v>7379.9570313000004</v>
      </c>
      <c r="F494">
        <v>7566.4301758000001</v>
      </c>
      <c r="G494">
        <v>7750.75</v>
      </c>
      <c r="H494">
        <v>7712.1899414</v>
      </c>
      <c r="I494">
        <v>7769.3999022999997</v>
      </c>
      <c r="J494">
        <v>7635.7451172000001</v>
      </c>
      <c r="L494" t="str">
        <f t="shared" si="58"/>
        <v>21MAR2025:14:00:00</v>
      </c>
      <c r="M494">
        <v>14</v>
      </c>
      <c r="N494">
        <f t="shared" si="59"/>
        <v>-246.1875</v>
      </c>
      <c r="O494">
        <f t="shared" si="54"/>
        <v>-246.1875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3.1258065337907044</v>
      </c>
    </row>
    <row r="495" spans="1:19" x14ac:dyDescent="0.25">
      <c r="A495" t="s">
        <v>520</v>
      </c>
      <c r="B495">
        <v>7603.5942383000001</v>
      </c>
      <c r="C495">
        <v>7591.4799805000002</v>
      </c>
      <c r="D495">
        <v>7236.4838866999999</v>
      </c>
      <c r="E495">
        <v>7358.4189452999999</v>
      </c>
      <c r="F495">
        <v>7493.8100586</v>
      </c>
      <c r="G495">
        <v>7672.0498047000001</v>
      </c>
      <c r="H495">
        <v>7626.0097655999998</v>
      </c>
      <c r="I495">
        <v>7692.1401366999999</v>
      </c>
      <c r="J495">
        <v>7568.4863280999998</v>
      </c>
      <c r="L495" t="str">
        <f t="shared" si="58"/>
        <v>21MAR2025:15:00:00</v>
      </c>
      <c r="M495">
        <v>15</v>
      </c>
      <c r="N495">
        <f t="shared" si="59"/>
        <v>-12.114257799999905</v>
      </c>
      <c r="O495">
        <f t="shared" si="54"/>
        <v>-12.114257799999905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0.1593227810471432</v>
      </c>
    </row>
    <row r="496" spans="1:19" x14ac:dyDescent="0.25">
      <c r="A496" t="s">
        <v>521</v>
      </c>
      <c r="B496">
        <v>7592.2075194999998</v>
      </c>
      <c r="C496">
        <v>7549.3398438000004</v>
      </c>
      <c r="D496">
        <v>7195.3085938000004</v>
      </c>
      <c r="E496">
        <v>7298.4169922000001</v>
      </c>
      <c r="F496">
        <v>7404.2202147999997</v>
      </c>
      <c r="G496">
        <v>7527.7597655999998</v>
      </c>
      <c r="H496">
        <v>7473.3901366999999</v>
      </c>
      <c r="I496">
        <v>7552.7797852000003</v>
      </c>
      <c r="J496">
        <v>7451.3139647999997</v>
      </c>
      <c r="L496" t="str">
        <f t="shared" si="58"/>
        <v>21MAR2025:16:00:00</v>
      </c>
      <c r="M496">
        <v>16</v>
      </c>
      <c r="N496">
        <f t="shared" si="59"/>
        <v>-42.867675699999381</v>
      </c>
      <c r="O496">
        <f t="shared" si="54"/>
        <v>-42.867675699999381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0.56462729173164805</v>
      </c>
    </row>
    <row r="497" spans="1:19" x14ac:dyDescent="0.25">
      <c r="A497" t="s">
        <v>522</v>
      </c>
      <c r="B497">
        <v>7604.6708983999997</v>
      </c>
      <c r="C497">
        <v>7514.7797852000003</v>
      </c>
      <c r="D497">
        <v>7234.5107422000001</v>
      </c>
      <c r="E497">
        <v>7314.5883789</v>
      </c>
      <c r="F497">
        <v>7455.8300780999998</v>
      </c>
      <c r="G497">
        <v>7505.0097655999998</v>
      </c>
      <c r="H497">
        <v>7455.25</v>
      </c>
      <c r="I497">
        <v>7549.1899414</v>
      </c>
      <c r="J497">
        <v>7455.9736327999999</v>
      </c>
      <c r="L497" t="str">
        <f t="shared" si="58"/>
        <v>21MAR2025:17:00:00</v>
      </c>
      <c r="M497">
        <v>17</v>
      </c>
      <c r="N497">
        <f t="shared" si="59"/>
        <v>-89.891113199999381</v>
      </c>
      <c r="O497">
        <f t="shared" si="54"/>
        <v>-89.891113199999381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1.1820513260989665</v>
      </c>
    </row>
    <row r="498" spans="1:19" x14ac:dyDescent="0.25">
      <c r="A498" t="s">
        <v>523</v>
      </c>
      <c r="B498">
        <v>7575.9106444999998</v>
      </c>
      <c r="C498">
        <v>7480.5898438000004</v>
      </c>
      <c r="D498">
        <v>7188.4931641000003</v>
      </c>
      <c r="E498">
        <v>7356.0190430000002</v>
      </c>
      <c r="F498">
        <v>7333.9599608999997</v>
      </c>
      <c r="G498">
        <v>7410.1000977000003</v>
      </c>
      <c r="H498">
        <v>7373.1201172000001</v>
      </c>
      <c r="I498">
        <v>7474.9799805000002</v>
      </c>
      <c r="J498">
        <v>7389.6357422000001</v>
      </c>
      <c r="L498" t="str">
        <f t="shared" si="58"/>
        <v>21MAR2025:18:00:00</v>
      </c>
      <c r="M498">
        <v>18</v>
      </c>
      <c r="N498">
        <f t="shared" si="59"/>
        <v>-95.320800699999381</v>
      </c>
      <c r="O498">
        <f t="shared" si="54"/>
        <v>-95.320800699999381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1.2582091470310686</v>
      </c>
    </row>
    <row r="499" spans="1:19" x14ac:dyDescent="0.25">
      <c r="A499" t="s">
        <v>524</v>
      </c>
      <c r="B499">
        <v>7389.0522461</v>
      </c>
      <c r="C499">
        <v>7312.0800780999998</v>
      </c>
      <c r="D499">
        <v>6912.1074219000002</v>
      </c>
      <c r="E499">
        <v>7144.7333983999997</v>
      </c>
      <c r="F499">
        <v>7038.25</v>
      </c>
      <c r="G499">
        <v>7193.5800780999998</v>
      </c>
      <c r="H499">
        <v>7186.5297852000003</v>
      </c>
      <c r="I499">
        <v>7282.3300780999998</v>
      </c>
      <c r="J499">
        <v>7169.0849608999997</v>
      </c>
      <c r="L499" t="str">
        <f t="shared" si="58"/>
        <v>21MAR2025:19:00:00</v>
      </c>
      <c r="M499">
        <v>19</v>
      </c>
      <c r="N499">
        <f t="shared" si="59"/>
        <v>-76.972168000000238</v>
      </c>
      <c r="O499">
        <f t="shared" si="54"/>
        <v>-76.972168000000238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1.0417055589318205</v>
      </c>
    </row>
    <row r="500" spans="1:19" x14ac:dyDescent="0.25">
      <c r="A500" t="s">
        <v>525</v>
      </c>
      <c r="B500">
        <v>7141.8095702999999</v>
      </c>
      <c r="C500">
        <v>6835.7797852000003</v>
      </c>
      <c r="D500">
        <v>6921.4614258000001</v>
      </c>
      <c r="E500">
        <v>7208.8789063000004</v>
      </c>
      <c r="F500">
        <v>6901.2900391000003</v>
      </c>
      <c r="G500">
        <v>7054.4599608999997</v>
      </c>
      <c r="H500">
        <v>7061.6699219000002</v>
      </c>
      <c r="I500">
        <v>7158.0200194999998</v>
      </c>
      <c r="J500">
        <v>7076.8637694999998</v>
      </c>
      <c r="L500" t="str">
        <f t="shared" si="58"/>
        <v>21MAR2025:20:00:00</v>
      </c>
      <c r="M500">
        <v>20</v>
      </c>
      <c r="N500">
        <f t="shared" si="59"/>
        <v>-306.02978509999957</v>
      </c>
      <c r="O500">
        <f t="shared" si="54"/>
        <v>-306.02978509999957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4.2850454368407984</v>
      </c>
    </row>
    <row r="501" spans="1:19" x14ac:dyDescent="0.25">
      <c r="A501" t="s">
        <v>526</v>
      </c>
      <c r="B501">
        <v>7233.6347655999998</v>
      </c>
      <c r="C501">
        <v>6876.5600586</v>
      </c>
      <c r="D501">
        <v>7003.9614258000001</v>
      </c>
      <c r="E501">
        <v>7291.8774414</v>
      </c>
      <c r="F501">
        <v>6931.9199219000002</v>
      </c>
      <c r="G501">
        <v>7058.9599608999997</v>
      </c>
      <c r="H501">
        <v>7079.3701172000001</v>
      </c>
      <c r="I501">
        <v>7167.2299805000002</v>
      </c>
      <c r="J501">
        <v>7105.8720702999999</v>
      </c>
      <c r="L501" t="str">
        <f t="shared" si="58"/>
        <v>21MAR2025:21:00:00</v>
      </c>
      <c r="M501">
        <v>21</v>
      </c>
      <c r="N501">
        <f t="shared" si="59"/>
        <v>-357.07470699999976</v>
      </c>
      <c r="O501">
        <f t="shared" si="54"/>
        <v>-357.07470699999976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4.9363109774091818</v>
      </c>
    </row>
    <row r="502" spans="1:19" x14ac:dyDescent="0.25">
      <c r="A502" t="s">
        <v>527</v>
      </c>
      <c r="B502">
        <v>7351.8852539</v>
      </c>
      <c r="C502">
        <v>6913.3598633000001</v>
      </c>
      <c r="D502">
        <v>6972.0126952999999</v>
      </c>
      <c r="E502">
        <v>7095.6508789</v>
      </c>
      <c r="F502">
        <v>6968.1000977000003</v>
      </c>
      <c r="G502">
        <v>7068.9301758000001</v>
      </c>
      <c r="H502">
        <v>7085.1499022999997</v>
      </c>
      <c r="I502">
        <v>7172.9599608999997</v>
      </c>
      <c r="J502">
        <v>7078.1582030999998</v>
      </c>
      <c r="L502" t="str">
        <f t="shared" si="58"/>
        <v>21MAR2025:22:00:00</v>
      </c>
      <c r="M502">
        <v>22</v>
      </c>
      <c r="N502">
        <f t="shared" si="59"/>
        <v>-438.52539059999981</v>
      </c>
      <c r="O502">
        <f t="shared" si="54"/>
        <v>-438.52539059999981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5.9648018903365303</v>
      </c>
    </row>
    <row r="503" spans="1:19" x14ac:dyDescent="0.25">
      <c r="A503" t="s">
        <v>528</v>
      </c>
      <c r="B503">
        <v>7346.9731444999998</v>
      </c>
      <c r="C503">
        <v>6955.4301758000001</v>
      </c>
      <c r="D503">
        <v>7023.7773438000004</v>
      </c>
      <c r="E503">
        <v>7169.0864258000001</v>
      </c>
      <c r="F503">
        <v>7075.0297852000003</v>
      </c>
      <c r="G503">
        <v>7111.6601563000004</v>
      </c>
      <c r="H503">
        <v>7086.25</v>
      </c>
      <c r="I503">
        <v>7169.2597655999998</v>
      </c>
      <c r="J503">
        <v>7122.2573241999999</v>
      </c>
      <c r="L503" t="str">
        <f t="shared" si="58"/>
        <v>21MAR2025:23:00:00</v>
      </c>
      <c r="M503">
        <v>23</v>
      </c>
      <c r="N503">
        <f t="shared" si="59"/>
        <v>-391.54296869999962</v>
      </c>
      <c r="O503">
        <f t="shared" si="54"/>
        <v>-391.54296869999962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5.3293099212307817</v>
      </c>
    </row>
    <row r="504" spans="1:19" x14ac:dyDescent="0.25">
      <c r="A504" t="s">
        <v>529</v>
      </c>
      <c r="B504">
        <v>7382.1474608999997</v>
      </c>
      <c r="C504">
        <v>7036.3598633000001</v>
      </c>
      <c r="D504">
        <v>7029.2026366999999</v>
      </c>
      <c r="E504">
        <v>7154.3818358999997</v>
      </c>
      <c r="F504">
        <v>7149.7299805000002</v>
      </c>
      <c r="G504">
        <v>7204.2797852000003</v>
      </c>
      <c r="H504">
        <v>7143.2998047000001</v>
      </c>
      <c r="I504">
        <v>7207.0698241999999</v>
      </c>
      <c r="J504">
        <v>7171.7524414</v>
      </c>
      <c r="L504" t="str">
        <f t="shared" si="58"/>
        <v>22MAR2025:00:00:00</v>
      </c>
      <c r="M504">
        <v>24</v>
      </c>
      <c r="N504">
        <f t="shared" si="59"/>
        <v>-345.78759759999957</v>
      </c>
      <c r="O504">
        <f t="shared" si="54"/>
        <v>-345.78759759999957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4.6841058029724412</v>
      </c>
    </row>
    <row r="505" spans="1:19" x14ac:dyDescent="0.25">
      <c r="A505" t="s">
        <v>530</v>
      </c>
      <c r="B505">
        <v>7485.6484375</v>
      </c>
      <c r="C505">
        <v>7228.8701172000001</v>
      </c>
      <c r="D505">
        <v>6972.7089844000002</v>
      </c>
      <c r="E505">
        <v>7034.5068358999997</v>
      </c>
      <c r="F505">
        <v>7236.4501952999999</v>
      </c>
      <c r="G505">
        <v>7246.6201172000001</v>
      </c>
      <c r="H505">
        <v>7196.3500977000003</v>
      </c>
      <c r="I505">
        <v>7228.8701172000001</v>
      </c>
      <c r="J505">
        <v>7188.5595702999999</v>
      </c>
      <c r="L505" t="str">
        <f t="shared" si="58"/>
        <v>22MAR2025:01:00:00</v>
      </c>
      <c r="M505">
        <v>1</v>
      </c>
      <c r="N505">
        <f t="shared" si="59"/>
        <v>-256.7783202999999</v>
      </c>
      <c r="O505">
        <f t="shared" si="54"/>
        <v>-256.7783202999999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3.4302749113042341</v>
      </c>
    </row>
    <row r="506" spans="1:19" x14ac:dyDescent="0.25">
      <c r="A506" t="s">
        <v>531</v>
      </c>
      <c r="B506">
        <v>7522.5952147999997</v>
      </c>
      <c r="C506">
        <v>7173.7900391000003</v>
      </c>
      <c r="D506">
        <v>6951.4326172000001</v>
      </c>
      <c r="E506">
        <v>6944.5336914</v>
      </c>
      <c r="F506">
        <v>7225.9399414</v>
      </c>
      <c r="G506">
        <v>7210.6801758000001</v>
      </c>
      <c r="H506">
        <v>7157.5200194999998</v>
      </c>
      <c r="I506">
        <v>7173.7900391000003</v>
      </c>
      <c r="J506">
        <v>7142.4931641000003</v>
      </c>
      <c r="L506" t="str">
        <f t="shared" si="58"/>
        <v>22MAR2025:02:00:00</v>
      </c>
      <c r="M506">
        <v>2</v>
      </c>
      <c r="N506">
        <f t="shared" si="59"/>
        <v>-348.80517569999938</v>
      </c>
      <c r="O506">
        <f t="shared" si="54"/>
        <v>-348.80517569999938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4.6367665112933096</v>
      </c>
    </row>
    <row r="507" spans="1:19" x14ac:dyDescent="0.25">
      <c r="A507" t="s">
        <v>532</v>
      </c>
      <c r="B507">
        <v>7360.3305664</v>
      </c>
      <c r="C507">
        <v>7153.6298827999999</v>
      </c>
      <c r="D507">
        <v>6820.96875</v>
      </c>
      <c r="E507">
        <v>6725.7290039</v>
      </c>
      <c r="F507">
        <v>7040.2900391000003</v>
      </c>
      <c r="G507">
        <v>7208.7597655999998</v>
      </c>
      <c r="H507">
        <v>7156.6601563000004</v>
      </c>
      <c r="I507">
        <v>7153.6298827999999</v>
      </c>
      <c r="J507">
        <v>7057.0141602000003</v>
      </c>
      <c r="L507" t="str">
        <f t="shared" si="58"/>
        <v>22MAR2025:03:00:00</v>
      </c>
      <c r="M507">
        <v>3</v>
      </c>
      <c r="N507">
        <f t="shared" si="59"/>
        <v>-206.70068360000005</v>
      </c>
      <c r="O507">
        <f t="shared" si="54"/>
        <v>-206.70068360000005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2.8083070690274594</v>
      </c>
    </row>
    <row r="508" spans="1:19" x14ac:dyDescent="0.25">
      <c r="A508" t="s">
        <v>533</v>
      </c>
      <c r="B508">
        <v>7437.0834961</v>
      </c>
      <c r="C508">
        <v>7096.4799805000002</v>
      </c>
      <c r="D508">
        <v>6785.5507813000004</v>
      </c>
      <c r="E508">
        <v>6708.3969727000003</v>
      </c>
      <c r="F508">
        <v>6989.0600586</v>
      </c>
      <c r="G508">
        <v>7143.0297852000003</v>
      </c>
      <c r="H508">
        <v>7100.5</v>
      </c>
      <c r="I508">
        <v>7096.4799805000002</v>
      </c>
      <c r="J508">
        <v>7007.4936522999997</v>
      </c>
      <c r="L508" t="str">
        <f t="shared" si="58"/>
        <v>22MAR2025:04:00:00</v>
      </c>
      <c r="M508">
        <v>4</v>
      </c>
      <c r="N508">
        <f t="shared" si="59"/>
        <v>-340.60351559999981</v>
      </c>
      <c r="O508">
        <f t="shared" si="54"/>
        <v>-340.60351559999981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4.5797995380663936</v>
      </c>
    </row>
    <row r="509" spans="1:19" x14ac:dyDescent="0.25">
      <c r="A509" t="s">
        <v>534</v>
      </c>
      <c r="B509">
        <v>7448.0195313000004</v>
      </c>
      <c r="C509">
        <v>7069.1801758000001</v>
      </c>
      <c r="D509">
        <v>6826.84375</v>
      </c>
      <c r="E509">
        <v>6694.3916016000003</v>
      </c>
      <c r="F509">
        <v>7067.3598633000001</v>
      </c>
      <c r="G509">
        <v>7116.0898438000004</v>
      </c>
      <c r="H509">
        <v>7078.7597655999998</v>
      </c>
      <c r="I509">
        <v>7069.1801758000001</v>
      </c>
      <c r="J509">
        <v>7005.15625</v>
      </c>
      <c r="L509" t="str">
        <f t="shared" si="58"/>
        <v>22MAR2025:05:00:00</v>
      </c>
      <c r="M509">
        <v>5</v>
      </c>
      <c r="N509">
        <f t="shared" si="59"/>
        <v>-378.83935550000024</v>
      </c>
      <c r="O509">
        <f t="shared" si="54"/>
        <v>-378.83935550000024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5.0864441736215005</v>
      </c>
    </row>
    <row r="510" spans="1:19" x14ac:dyDescent="0.25">
      <c r="A510" t="s">
        <v>535</v>
      </c>
      <c r="B510">
        <v>7463.8159180000002</v>
      </c>
      <c r="C510">
        <v>7068.2900391000003</v>
      </c>
      <c r="D510">
        <v>6889.3046875</v>
      </c>
      <c r="E510">
        <v>6753.3251952999999</v>
      </c>
      <c r="F510">
        <v>7193.4599608999997</v>
      </c>
      <c r="G510">
        <v>7101.5800780999998</v>
      </c>
      <c r="H510">
        <v>7068.6298827999999</v>
      </c>
      <c r="I510">
        <v>7068.2900391000003</v>
      </c>
      <c r="J510">
        <v>7037.0571289</v>
      </c>
      <c r="L510" t="str">
        <f t="shared" si="58"/>
        <v>22MAR2025:06:00:00</v>
      </c>
      <c r="M510">
        <v>6</v>
      </c>
      <c r="N510">
        <f t="shared" si="59"/>
        <v>-395.52587889999995</v>
      </c>
      <c r="O510">
        <f t="shared" si="54"/>
        <v>-395.52587889999995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5.2992448265790681</v>
      </c>
    </row>
    <row r="511" spans="1:19" x14ac:dyDescent="0.25">
      <c r="A511" t="s">
        <v>536</v>
      </c>
      <c r="B511">
        <v>7381.7036133000001</v>
      </c>
      <c r="C511">
        <v>7050.9501952999999</v>
      </c>
      <c r="D511">
        <v>7001.1816405999998</v>
      </c>
      <c r="E511">
        <v>6979.7871094000002</v>
      </c>
      <c r="F511">
        <v>7149.6601563000004</v>
      </c>
      <c r="G511">
        <v>7076.1098633000001</v>
      </c>
      <c r="H511">
        <v>7054.2700194999998</v>
      </c>
      <c r="I511">
        <v>7050.9501952999999</v>
      </c>
      <c r="J511">
        <v>7062.1552733999997</v>
      </c>
      <c r="L511" t="str">
        <f t="shared" si="58"/>
        <v>22MAR2025:07:00:00</v>
      </c>
      <c r="M511">
        <v>7</v>
      </c>
      <c r="N511">
        <f t="shared" si="59"/>
        <v>-330.75341800000024</v>
      </c>
      <c r="O511">
        <f t="shared" si="54"/>
        <v>-330.75341800000024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4.4807192936338511</v>
      </c>
    </row>
    <row r="512" spans="1:19" x14ac:dyDescent="0.25">
      <c r="A512" t="s">
        <v>537</v>
      </c>
      <c r="B512">
        <v>7280.5629883000001</v>
      </c>
      <c r="C512">
        <v>7048.2402344000002</v>
      </c>
      <c r="D512">
        <v>7052.3159180000002</v>
      </c>
      <c r="E512">
        <v>7110.2456055000002</v>
      </c>
      <c r="F512">
        <v>7121.0400391000003</v>
      </c>
      <c r="G512">
        <v>7075.5600586</v>
      </c>
      <c r="H512">
        <v>7058.4199219000002</v>
      </c>
      <c r="I512">
        <v>7048.2402344000002</v>
      </c>
      <c r="J512">
        <v>7082.7011719000002</v>
      </c>
      <c r="L512" t="str">
        <f t="shared" si="58"/>
        <v>22MAR2025:08:00:00</v>
      </c>
      <c r="M512">
        <v>8</v>
      </c>
      <c r="N512">
        <f t="shared" si="59"/>
        <v>-232.32275389999995</v>
      </c>
      <c r="O512">
        <f t="shared" si="54"/>
        <v>-232.32275389999995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3.1909998481346418</v>
      </c>
    </row>
    <row r="513" spans="1:19" x14ac:dyDescent="0.25">
      <c r="A513" t="s">
        <v>538</v>
      </c>
      <c r="B513">
        <v>7207.2250977000003</v>
      </c>
      <c r="C513">
        <v>7493.1098633000001</v>
      </c>
      <c r="D513">
        <v>7325.8442383000001</v>
      </c>
      <c r="E513">
        <v>7386.0981444999998</v>
      </c>
      <c r="F513">
        <v>7394.5800780999998</v>
      </c>
      <c r="G513">
        <v>7535.9702147999997</v>
      </c>
      <c r="H513">
        <v>7523.5</v>
      </c>
      <c r="I513">
        <v>7493.1098633000001</v>
      </c>
      <c r="J513">
        <v>7466.6523438000004</v>
      </c>
      <c r="L513" t="str">
        <f t="shared" si="58"/>
        <v>22MAR2025:09:00:00</v>
      </c>
      <c r="M513">
        <v>9</v>
      </c>
      <c r="N513">
        <f t="shared" si="59"/>
        <v>285.88476559999981</v>
      </c>
      <c r="O513" t="str">
        <f t="shared" si="54"/>
        <v/>
      </c>
      <c r="P513">
        <f t="shared" si="55"/>
        <v>285.88476559999981</v>
      </c>
      <c r="Q513" t="str">
        <f t="shared" si="56"/>
        <v/>
      </c>
      <c r="R513">
        <f t="shared" si="57"/>
        <v>1</v>
      </c>
      <c r="S513">
        <f t="shared" si="60"/>
        <v>3.9666412762830534</v>
      </c>
    </row>
    <row r="514" spans="1:19" x14ac:dyDescent="0.25">
      <c r="A514" t="s">
        <v>539</v>
      </c>
      <c r="B514">
        <v>7720.5317383000001</v>
      </c>
      <c r="C514">
        <v>7984.8901366999999</v>
      </c>
      <c r="D514">
        <v>7632.2695313000004</v>
      </c>
      <c r="E514">
        <v>7828.6601563000004</v>
      </c>
      <c r="F514">
        <v>7737.9799805000002</v>
      </c>
      <c r="G514">
        <v>8007.0400391000003</v>
      </c>
      <c r="H514">
        <v>7991.5</v>
      </c>
      <c r="I514">
        <v>7984.8901366999999</v>
      </c>
      <c r="J514">
        <v>7910.0141602000003</v>
      </c>
      <c r="L514" t="str">
        <f t="shared" si="58"/>
        <v>22MAR2025:10:00:00</v>
      </c>
      <c r="M514">
        <v>10</v>
      </c>
      <c r="N514">
        <f t="shared" si="59"/>
        <v>264.35839839999971</v>
      </c>
      <c r="O514" t="str">
        <f t="shared" si="54"/>
        <v/>
      </c>
      <c r="P514">
        <f t="shared" si="55"/>
        <v>264.35839839999971</v>
      </c>
      <c r="Q514" t="str">
        <f t="shared" si="56"/>
        <v/>
      </c>
      <c r="R514">
        <f t="shared" si="57"/>
        <v>1</v>
      </c>
      <c r="S514">
        <f t="shared" si="60"/>
        <v>3.4240957405637111</v>
      </c>
    </row>
    <row r="515" spans="1:19" x14ac:dyDescent="0.25">
      <c r="A515" t="s">
        <v>540</v>
      </c>
      <c r="B515">
        <v>7778.7182616999999</v>
      </c>
      <c r="C515">
        <v>8019.8198241999999</v>
      </c>
      <c r="D515">
        <v>7753.8769530999998</v>
      </c>
      <c r="E515">
        <v>7926.5122069999998</v>
      </c>
      <c r="F515">
        <v>7969.5898438000004</v>
      </c>
      <c r="G515">
        <v>8037.4799805000002</v>
      </c>
      <c r="H515">
        <v>8011.5400391000003</v>
      </c>
      <c r="I515">
        <v>8019.8198241999999</v>
      </c>
      <c r="J515">
        <v>7992.9882813000004</v>
      </c>
      <c r="L515" t="str">
        <f t="shared" si="58"/>
        <v>22MAR2025:11:00:00</v>
      </c>
      <c r="M515">
        <v>11</v>
      </c>
      <c r="N515">
        <f t="shared" si="59"/>
        <v>241.1015625</v>
      </c>
      <c r="O515" t="str">
        <f t="shared" ref="O515:O578" si="61">IF(N515&lt;0,N515,"")</f>
        <v/>
      </c>
      <c r="P515">
        <f t="shared" ref="P515:P578" si="62">IF(N515&gt;0,N515,"")</f>
        <v>241.1015625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3.0995024422867896</v>
      </c>
    </row>
    <row r="516" spans="1:19" x14ac:dyDescent="0.25">
      <c r="A516" t="s">
        <v>541</v>
      </c>
      <c r="B516">
        <v>7662.4970702999999</v>
      </c>
      <c r="C516">
        <v>7910.3198241999999</v>
      </c>
      <c r="D516">
        <v>7598.9418944999998</v>
      </c>
      <c r="E516">
        <v>7575.4790039</v>
      </c>
      <c r="F516">
        <v>7935.2998047000001</v>
      </c>
      <c r="G516">
        <v>7940.2797852000003</v>
      </c>
      <c r="H516">
        <v>7908.3100586</v>
      </c>
      <c r="I516">
        <v>7910.3198241999999</v>
      </c>
      <c r="J516">
        <v>7853.9379883000001</v>
      </c>
      <c r="L516" t="str">
        <f t="shared" ref="L516:L579" si="65">A516</f>
        <v>22MAR2025:12:00:00</v>
      </c>
      <c r="M516">
        <v>12</v>
      </c>
      <c r="N516">
        <f t="shared" si="59"/>
        <v>247.82275389999995</v>
      </c>
      <c r="O516" t="str">
        <f t="shared" si="61"/>
        <v/>
      </c>
      <c r="P516">
        <f t="shared" si="62"/>
        <v>247.82275389999995</v>
      </c>
      <c r="Q516" t="str">
        <f t="shared" si="63"/>
        <v/>
      </c>
      <c r="R516">
        <f t="shared" si="64"/>
        <v>1</v>
      </c>
      <c r="S516">
        <f t="shared" si="60"/>
        <v>3.2342296724727784</v>
      </c>
    </row>
    <row r="517" spans="1:19" x14ac:dyDescent="0.25">
      <c r="A517" t="s">
        <v>542</v>
      </c>
      <c r="B517">
        <v>7800.0869141000003</v>
      </c>
      <c r="C517">
        <v>7868.7998047000001</v>
      </c>
      <c r="D517">
        <v>7477.5917969000002</v>
      </c>
      <c r="E517">
        <v>7468.4726563000004</v>
      </c>
      <c r="F517">
        <v>7755.9702147999997</v>
      </c>
      <c r="G517">
        <v>7888.7099608999997</v>
      </c>
      <c r="H517">
        <v>7869.2900391000003</v>
      </c>
      <c r="I517">
        <v>7868.7998047000001</v>
      </c>
      <c r="J517">
        <v>7770.2490233999997</v>
      </c>
      <c r="L517" t="str">
        <f t="shared" si="65"/>
        <v>22MAR2025:13:00:00</v>
      </c>
      <c r="M517">
        <v>13</v>
      </c>
      <c r="N517">
        <f t="shared" si="59"/>
        <v>68.71289059999981</v>
      </c>
      <c r="O517" t="str">
        <f t="shared" si="61"/>
        <v/>
      </c>
      <c r="P517">
        <f t="shared" si="62"/>
        <v>68.71289059999981</v>
      </c>
      <c r="Q517" t="str">
        <f t="shared" si="63"/>
        <v/>
      </c>
      <c r="R517">
        <f t="shared" si="64"/>
        <v>1</v>
      </c>
      <c r="S517">
        <f t="shared" si="60"/>
        <v>0.88092467887491643</v>
      </c>
    </row>
    <row r="518" spans="1:19" x14ac:dyDescent="0.25">
      <c r="A518" t="s">
        <v>543</v>
      </c>
      <c r="B518">
        <v>7874.8618164</v>
      </c>
      <c r="C518">
        <v>7954.1298827999999</v>
      </c>
      <c r="D518">
        <v>7397.5839844000002</v>
      </c>
      <c r="E518">
        <v>7402.5961914</v>
      </c>
      <c r="F518">
        <v>7651.3300780999998</v>
      </c>
      <c r="G518">
        <v>7959.7402344000002</v>
      </c>
      <c r="H518">
        <v>7958.4199219000002</v>
      </c>
      <c r="I518">
        <v>7954.1298827999999</v>
      </c>
      <c r="J518">
        <v>7785.2436522999997</v>
      </c>
      <c r="L518" t="str">
        <f t="shared" si="65"/>
        <v>22MAR2025:14:00:00</v>
      </c>
      <c r="M518">
        <v>14</v>
      </c>
      <c r="N518">
        <f t="shared" si="59"/>
        <v>79.268066399999952</v>
      </c>
      <c r="O518" t="str">
        <f t="shared" si="61"/>
        <v/>
      </c>
      <c r="P518">
        <f t="shared" si="62"/>
        <v>79.268066399999952</v>
      </c>
      <c r="Q518" t="str">
        <f t="shared" si="63"/>
        <v/>
      </c>
      <c r="R518">
        <f t="shared" si="64"/>
        <v>1</v>
      </c>
      <c r="S518">
        <f t="shared" si="60"/>
        <v>1.0065962838219988</v>
      </c>
    </row>
    <row r="519" spans="1:19" x14ac:dyDescent="0.25">
      <c r="A519" t="s">
        <v>544</v>
      </c>
      <c r="B519">
        <v>7647.6015625</v>
      </c>
      <c r="C519">
        <v>8012.4399414</v>
      </c>
      <c r="D519">
        <v>7523.1440430000002</v>
      </c>
      <c r="E519">
        <v>7586.3466797000001</v>
      </c>
      <c r="F519">
        <v>7763.1298827999999</v>
      </c>
      <c r="G519">
        <v>8016.6499022999997</v>
      </c>
      <c r="H519">
        <v>8007.7998047000001</v>
      </c>
      <c r="I519">
        <v>8012.4399414</v>
      </c>
      <c r="J519">
        <v>7877.2734375</v>
      </c>
      <c r="L519" t="str">
        <f t="shared" si="65"/>
        <v>22MAR2025:15:00:00</v>
      </c>
      <c r="M519">
        <v>15</v>
      </c>
      <c r="N519">
        <f t="shared" si="59"/>
        <v>364.83837889999995</v>
      </c>
      <c r="O519" t="str">
        <f t="shared" si="61"/>
        <v/>
      </c>
      <c r="P519">
        <f t="shared" si="62"/>
        <v>364.83837889999995</v>
      </c>
      <c r="Q519" t="str">
        <f t="shared" si="63"/>
        <v/>
      </c>
      <c r="R519">
        <f t="shared" si="64"/>
        <v>1</v>
      </c>
      <c r="S519">
        <f t="shared" si="60"/>
        <v>4.7706248281681445</v>
      </c>
    </row>
    <row r="520" spans="1:19" x14ac:dyDescent="0.25">
      <c r="A520" t="s">
        <v>545</v>
      </c>
      <c r="B520">
        <v>7668.9042969000002</v>
      </c>
      <c r="C520">
        <v>7997.6899414</v>
      </c>
      <c r="D520">
        <v>7491.3129883000001</v>
      </c>
      <c r="E520">
        <v>7524.0629883000001</v>
      </c>
      <c r="F520">
        <v>7837.0498047000001</v>
      </c>
      <c r="G520">
        <v>8005.2402344000002</v>
      </c>
      <c r="H520">
        <v>7998.8999022999997</v>
      </c>
      <c r="I520">
        <v>7997.6899414</v>
      </c>
      <c r="J520">
        <v>7872.5888672000001</v>
      </c>
      <c r="L520" t="str">
        <f t="shared" si="65"/>
        <v>22MAR2025:16:00:00</v>
      </c>
      <c r="M520">
        <v>16</v>
      </c>
      <c r="N520">
        <f t="shared" si="59"/>
        <v>328.78564449999976</v>
      </c>
      <c r="O520" t="str">
        <f t="shared" si="61"/>
        <v/>
      </c>
      <c r="P520">
        <f t="shared" si="62"/>
        <v>328.78564449999976</v>
      </c>
      <c r="Q520" t="str">
        <f t="shared" si="63"/>
        <v/>
      </c>
      <c r="R520">
        <f t="shared" si="64"/>
        <v>1</v>
      </c>
      <c r="S520">
        <f t="shared" si="60"/>
        <v>4.2872571070277239</v>
      </c>
    </row>
    <row r="521" spans="1:19" x14ac:dyDescent="0.25">
      <c r="A521" t="s">
        <v>546</v>
      </c>
      <c r="B521">
        <v>7575.0410155999998</v>
      </c>
      <c r="C521">
        <v>7975.9599608999997</v>
      </c>
      <c r="D521">
        <v>7523.8559569999998</v>
      </c>
      <c r="E521">
        <v>7557.3178711</v>
      </c>
      <c r="F521">
        <v>7840.0898438000004</v>
      </c>
      <c r="G521">
        <v>7976.5698241999999</v>
      </c>
      <c r="H521">
        <v>7982.0600586</v>
      </c>
      <c r="I521">
        <v>7975.9599608999997</v>
      </c>
      <c r="J521">
        <v>7866.3994141000003</v>
      </c>
      <c r="L521" t="str">
        <f t="shared" si="65"/>
        <v>22MAR2025:17:00:00</v>
      </c>
      <c r="M521">
        <v>17</v>
      </c>
      <c r="N521">
        <f t="shared" si="59"/>
        <v>400.9189452999999</v>
      </c>
      <c r="O521" t="str">
        <f t="shared" si="61"/>
        <v/>
      </c>
      <c r="P521">
        <f t="shared" si="62"/>
        <v>400.9189452999999</v>
      </c>
      <c r="Q521" t="str">
        <f t="shared" si="63"/>
        <v/>
      </c>
      <c r="R521">
        <f t="shared" si="64"/>
        <v>1</v>
      </c>
      <c r="S521">
        <f t="shared" si="60"/>
        <v>5.2926306864127799</v>
      </c>
    </row>
    <row r="522" spans="1:19" x14ac:dyDescent="0.25">
      <c r="A522" t="s">
        <v>547</v>
      </c>
      <c r="B522">
        <v>7557.9262694999998</v>
      </c>
      <c r="C522">
        <v>7883.0498047000001</v>
      </c>
      <c r="D522">
        <v>7507.4858397999997</v>
      </c>
      <c r="E522">
        <v>7583.5092772999997</v>
      </c>
      <c r="F522">
        <v>7806.2998047000001</v>
      </c>
      <c r="G522">
        <v>7890.0400391000003</v>
      </c>
      <c r="H522">
        <v>7896.7099608999997</v>
      </c>
      <c r="I522">
        <v>7883.0498047000001</v>
      </c>
      <c r="J522">
        <v>7811.9213866999999</v>
      </c>
      <c r="L522" t="str">
        <f t="shared" si="65"/>
        <v>22MAR2025:18:00:00</v>
      </c>
      <c r="M522">
        <v>18</v>
      </c>
      <c r="N522">
        <f t="shared" si="59"/>
        <v>325.12353520000033</v>
      </c>
      <c r="O522" t="str">
        <f t="shared" si="61"/>
        <v/>
      </c>
      <c r="P522">
        <f t="shared" si="62"/>
        <v>325.12353520000033</v>
      </c>
      <c r="Q522" t="str">
        <f t="shared" si="63"/>
        <v/>
      </c>
      <c r="R522">
        <f t="shared" si="64"/>
        <v>1</v>
      </c>
      <c r="S522">
        <f t="shared" si="60"/>
        <v>4.3017558468655075</v>
      </c>
    </row>
    <row r="523" spans="1:19" x14ac:dyDescent="0.25">
      <c r="A523" t="s">
        <v>548</v>
      </c>
      <c r="B523">
        <v>7533.2290039</v>
      </c>
      <c r="C523">
        <v>7666.2597655999998</v>
      </c>
      <c r="D523">
        <v>7358.9375</v>
      </c>
      <c r="E523">
        <v>7418.1040039</v>
      </c>
      <c r="F523">
        <v>7714.0498047000001</v>
      </c>
      <c r="G523">
        <v>7642.2797852000003</v>
      </c>
      <c r="H523">
        <v>7662.2597655999998</v>
      </c>
      <c r="I523">
        <v>7666.2597655999998</v>
      </c>
      <c r="J523">
        <v>7620.5908202999999</v>
      </c>
      <c r="L523" t="str">
        <f t="shared" si="65"/>
        <v>22MAR2025:19:00:00</v>
      </c>
      <c r="M523">
        <v>19</v>
      </c>
      <c r="N523">
        <f t="shared" si="59"/>
        <v>133.03076169999986</v>
      </c>
      <c r="O523" t="str">
        <f t="shared" si="61"/>
        <v/>
      </c>
      <c r="P523">
        <f t="shared" si="62"/>
        <v>133.03076169999986</v>
      </c>
      <c r="Q523" t="str">
        <f t="shared" si="63"/>
        <v/>
      </c>
      <c r="R523">
        <f t="shared" si="64"/>
        <v>1</v>
      </c>
      <c r="S523">
        <f t="shared" si="60"/>
        <v>1.7659195231039573</v>
      </c>
    </row>
    <row r="524" spans="1:19" x14ac:dyDescent="0.25">
      <c r="A524" t="s">
        <v>549</v>
      </c>
      <c r="B524">
        <v>7457.9921875</v>
      </c>
      <c r="C524">
        <v>7412.0600586</v>
      </c>
      <c r="D524">
        <v>7507.9682616999999</v>
      </c>
      <c r="E524">
        <v>7480.7299805000002</v>
      </c>
      <c r="F524">
        <v>7574.0498047000001</v>
      </c>
      <c r="G524">
        <v>7371.6000977000003</v>
      </c>
      <c r="H524">
        <v>7409.2402344000002</v>
      </c>
      <c r="I524">
        <v>7412.0600586</v>
      </c>
      <c r="J524">
        <v>7449.5366211</v>
      </c>
      <c r="L524" t="str">
        <f t="shared" si="65"/>
        <v>22MAR2025:20:00:00</v>
      </c>
      <c r="M524">
        <v>20</v>
      </c>
      <c r="N524">
        <f t="shared" si="59"/>
        <v>-45.932128899999952</v>
      </c>
      <c r="O524">
        <f t="shared" si="61"/>
        <v>-45.932128899999952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0.6158779433556486</v>
      </c>
    </row>
    <row r="525" spans="1:19" x14ac:dyDescent="0.25">
      <c r="A525" t="s">
        <v>550</v>
      </c>
      <c r="B525">
        <v>7533.2792969000002</v>
      </c>
      <c r="C525">
        <v>7305.0400391000003</v>
      </c>
      <c r="D525">
        <v>7483.7124022999997</v>
      </c>
      <c r="E525">
        <v>7461.7548827999999</v>
      </c>
      <c r="F525">
        <v>7416.0800780999998</v>
      </c>
      <c r="G525">
        <v>7263.2299805000002</v>
      </c>
      <c r="H525">
        <v>7297.0600586</v>
      </c>
      <c r="I525">
        <v>7305.0400391000003</v>
      </c>
      <c r="J525">
        <v>7348.6328125</v>
      </c>
      <c r="L525" t="str">
        <f t="shared" si="65"/>
        <v>22MAR2025:21:00:00</v>
      </c>
      <c r="M525">
        <v>21</v>
      </c>
      <c r="N525">
        <f t="shared" si="59"/>
        <v>-228.2392577999999</v>
      </c>
      <c r="O525">
        <f t="shared" si="61"/>
        <v>-228.2392577999999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3.0297463933657953</v>
      </c>
    </row>
    <row r="526" spans="1:19" x14ac:dyDescent="0.25">
      <c r="A526" t="s">
        <v>551</v>
      </c>
      <c r="B526">
        <v>7507.5083008000001</v>
      </c>
      <c r="C526">
        <v>7294.9702147999997</v>
      </c>
      <c r="D526">
        <v>7409.5849608999997</v>
      </c>
      <c r="E526">
        <v>7590.5488280999998</v>
      </c>
      <c r="F526">
        <v>7403.5498047000001</v>
      </c>
      <c r="G526">
        <v>7263.7700194999998</v>
      </c>
      <c r="H526">
        <v>7284</v>
      </c>
      <c r="I526">
        <v>7294.9702147999997</v>
      </c>
      <c r="J526">
        <v>7367.3681641000003</v>
      </c>
      <c r="L526" t="str">
        <f t="shared" si="65"/>
        <v>22MAR2025:22:00:00</v>
      </c>
      <c r="M526">
        <v>22</v>
      </c>
      <c r="N526">
        <f t="shared" si="59"/>
        <v>-212.53808600000048</v>
      </c>
      <c r="O526">
        <f t="shared" si="61"/>
        <v>-212.53808600000048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2.8310070063772343</v>
      </c>
    </row>
    <row r="527" spans="1:19" x14ac:dyDescent="0.25">
      <c r="A527" t="s">
        <v>552</v>
      </c>
      <c r="B527">
        <v>7321.4921875</v>
      </c>
      <c r="C527">
        <v>7210.3500977000003</v>
      </c>
      <c r="D527">
        <v>7252.1674805000002</v>
      </c>
      <c r="E527">
        <v>7436.6191405999998</v>
      </c>
      <c r="F527">
        <v>7229.8598633000001</v>
      </c>
      <c r="G527">
        <v>7184.2202147999997</v>
      </c>
      <c r="H527">
        <v>7196.9799805000002</v>
      </c>
      <c r="I527">
        <v>7210.3500977000003</v>
      </c>
      <c r="J527">
        <v>7251.6064452999999</v>
      </c>
      <c r="L527" t="str">
        <f t="shared" si="65"/>
        <v>22MAR2025:23:00:00</v>
      </c>
      <c r="M527">
        <v>23</v>
      </c>
      <c r="N527">
        <f t="shared" si="59"/>
        <v>-111.14208979999967</v>
      </c>
      <c r="O527">
        <f t="shared" si="61"/>
        <v>-111.14208979999967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1.5180251095501105</v>
      </c>
    </row>
    <row r="528" spans="1:19" x14ac:dyDescent="0.25">
      <c r="A528" t="s">
        <v>553</v>
      </c>
      <c r="B528">
        <v>7195.5439452999999</v>
      </c>
      <c r="C528">
        <v>7215.7998047000001</v>
      </c>
      <c r="D528">
        <v>7072.5297852000003</v>
      </c>
      <c r="E528">
        <v>7235.2807616999999</v>
      </c>
      <c r="F528">
        <v>7113.8100586</v>
      </c>
      <c r="G528">
        <v>7183.6401366999999</v>
      </c>
      <c r="H528">
        <v>7196.4101563000004</v>
      </c>
      <c r="I528">
        <v>7215.7998047000001</v>
      </c>
      <c r="J528">
        <v>7188.9887694999998</v>
      </c>
      <c r="L528" t="str">
        <f t="shared" si="65"/>
        <v>23MAR2025:00:00:00</v>
      </c>
      <c r="M528">
        <v>24</v>
      </c>
      <c r="N528">
        <f t="shared" si="59"/>
        <v>20.25585940000019</v>
      </c>
      <c r="O528" t="str">
        <f t="shared" si="61"/>
        <v/>
      </c>
      <c r="P528">
        <f t="shared" si="62"/>
        <v>20.25585940000019</v>
      </c>
      <c r="Q528" t="str">
        <f t="shared" si="63"/>
        <v/>
      </c>
      <c r="R528">
        <f t="shared" si="64"/>
        <v>1</v>
      </c>
      <c r="S528">
        <f t="shared" si="60"/>
        <v>0.28150560338431335</v>
      </c>
    </row>
    <row r="529" spans="1:19" x14ac:dyDescent="0.25">
      <c r="A529" t="s">
        <v>554</v>
      </c>
      <c r="B529">
        <v>7092.1772461</v>
      </c>
      <c r="C529">
        <v>7379.1899414</v>
      </c>
      <c r="D529">
        <v>7126.4067383000001</v>
      </c>
      <c r="E529">
        <v>7285.4741211</v>
      </c>
      <c r="F529">
        <v>7230.6801758000001</v>
      </c>
      <c r="G529">
        <v>7222.3701172000001</v>
      </c>
      <c r="H529">
        <v>7153.2299805000002</v>
      </c>
      <c r="I529">
        <v>7411.0400391000003</v>
      </c>
      <c r="J529">
        <v>7260.5590819999998</v>
      </c>
      <c r="L529" t="str">
        <f t="shared" si="65"/>
        <v>23MAR2025:01:00:00</v>
      </c>
      <c r="M529">
        <v>1</v>
      </c>
      <c r="N529">
        <f t="shared" si="59"/>
        <v>287.0126952999999</v>
      </c>
      <c r="O529" t="str">
        <f t="shared" si="61"/>
        <v/>
      </c>
      <c r="P529">
        <f t="shared" si="62"/>
        <v>287.0126952999999</v>
      </c>
      <c r="Q529" t="str">
        <f t="shared" si="63"/>
        <v/>
      </c>
      <c r="R529">
        <f t="shared" si="64"/>
        <v>1</v>
      </c>
      <c r="S529">
        <f t="shared" si="60"/>
        <v>4.0468911779923245</v>
      </c>
    </row>
    <row r="530" spans="1:19" x14ac:dyDescent="0.25">
      <c r="A530" t="s">
        <v>555</v>
      </c>
      <c r="B530">
        <v>7058.7250977000003</v>
      </c>
      <c r="C530">
        <v>7325.5297852000003</v>
      </c>
      <c r="D530">
        <v>7145.2392577999999</v>
      </c>
      <c r="E530">
        <v>7289.7397461</v>
      </c>
      <c r="F530">
        <v>7268.3598633000001</v>
      </c>
      <c r="G530">
        <v>7165.2402344000002</v>
      </c>
      <c r="H530">
        <v>7102.1699219000002</v>
      </c>
      <c r="I530">
        <v>7347.9101563000004</v>
      </c>
      <c r="J530">
        <v>7234.6840819999998</v>
      </c>
      <c r="L530" t="str">
        <f t="shared" si="65"/>
        <v>23MAR2025:02:00:00</v>
      </c>
      <c r="M530">
        <v>2</v>
      </c>
      <c r="N530">
        <f t="shared" si="59"/>
        <v>266.8046875</v>
      </c>
      <c r="O530" t="str">
        <f t="shared" si="61"/>
        <v/>
      </c>
      <c r="P530">
        <f t="shared" si="62"/>
        <v>266.8046875</v>
      </c>
      <c r="Q530" t="str">
        <f t="shared" si="63"/>
        <v/>
      </c>
      <c r="R530">
        <f t="shared" si="64"/>
        <v>1</v>
      </c>
      <c r="S530">
        <f t="shared" si="60"/>
        <v>3.7797857801111285</v>
      </c>
    </row>
    <row r="531" spans="1:19" x14ac:dyDescent="0.25">
      <c r="A531" t="s">
        <v>556</v>
      </c>
      <c r="B531">
        <v>7001.5678711</v>
      </c>
      <c r="C531">
        <v>7304.5200194999998</v>
      </c>
      <c r="D531">
        <v>7091.2075194999998</v>
      </c>
      <c r="E531">
        <v>7142.0966797000001</v>
      </c>
      <c r="F531">
        <v>7300.8398438000004</v>
      </c>
      <c r="G531">
        <v>7126.7099608999997</v>
      </c>
      <c r="H531">
        <v>7083.1098633000001</v>
      </c>
      <c r="I531">
        <v>7309.3198241999999</v>
      </c>
      <c r="J531">
        <v>7192.4160155999998</v>
      </c>
      <c r="L531" t="str">
        <f t="shared" si="65"/>
        <v>23MAR2025:03:00:00</v>
      </c>
      <c r="M531">
        <v>3</v>
      </c>
      <c r="N531">
        <f t="shared" si="59"/>
        <v>302.95214839999971</v>
      </c>
      <c r="O531" t="str">
        <f t="shared" si="61"/>
        <v/>
      </c>
      <c r="P531">
        <f t="shared" si="62"/>
        <v>302.95214839999971</v>
      </c>
      <c r="Q531" t="str">
        <f t="shared" si="63"/>
        <v/>
      </c>
      <c r="R531">
        <f t="shared" si="64"/>
        <v>1</v>
      </c>
      <c r="S531">
        <f t="shared" si="60"/>
        <v>4.3269186841775715</v>
      </c>
    </row>
    <row r="532" spans="1:19" x14ac:dyDescent="0.25">
      <c r="A532" t="s">
        <v>557</v>
      </c>
      <c r="B532">
        <v>6939.2070313000004</v>
      </c>
      <c r="C532">
        <v>7317.8198241999999</v>
      </c>
      <c r="D532">
        <v>7126.6494141000003</v>
      </c>
      <c r="E532">
        <v>7213.6103516000003</v>
      </c>
      <c r="F532">
        <v>7273.1000977000003</v>
      </c>
      <c r="G532">
        <v>7082.75</v>
      </c>
      <c r="H532">
        <v>7038.6499022999997</v>
      </c>
      <c r="I532">
        <v>7236.3901366999999</v>
      </c>
      <c r="J532">
        <v>7168.9003905999998</v>
      </c>
      <c r="L532" t="str">
        <f t="shared" si="65"/>
        <v>23MAR2025:04:00:00</v>
      </c>
      <c r="M532">
        <v>4</v>
      </c>
      <c r="N532">
        <f t="shared" si="59"/>
        <v>378.61279289999948</v>
      </c>
      <c r="O532" t="str">
        <f t="shared" si="61"/>
        <v/>
      </c>
      <c r="P532">
        <f t="shared" si="62"/>
        <v>378.61279289999948</v>
      </c>
      <c r="Q532" t="str">
        <f t="shared" si="63"/>
        <v/>
      </c>
      <c r="R532">
        <f t="shared" si="64"/>
        <v>1</v>
      </c>
      <c r="S532">
        <f t="shared" si="60"/>
        <v>5.4561391696807418</v>
      </c>
    </row>
    <row r="533" spans="1:19" x14ac:dyDescent="0.25">
      <c r="A533" t="s">
        <v>558</v>
      </c>
      <c r="B533">
        <v>6958.1313477000003</v>
      </c>
      <c r="C533">
        <v>7261.5200194999998</v>
      </c>
      <c r="D533">
        <v>7155.0927733999997</v>
      </c>
      <c r="E533">
        <v>7247.3403319999998</v>
      </c>
      <c r="F533">
        <v>7271.4799805000002</v>
      </c>
      <c r="G533">
        <v>7044.9301758000001</v>
      </c>
      <c r="H533">
        <v>7002.2099608999997</v>
      </c>
      <c r="I533">
        <v>7182.4199219000002</v>
      </c>
      <c r="J533">
        <v>7149.6757813000004</v>
      </c>
      <c r="L533" t="str">
        <f t="shared" si="65"/>
        <v>23MAR2025:05:00:00</v>
      </c>
      <c r="M533">
        <v>5</v>
      </c>
      <c r="N533">
        <f t="shared" si="59"/>
        <v>303.38867179999943</v>
      </c>
      <c r="O533" t="str">
        <f t="shared" si="61"/>
        <v/>
      </c>
      <c r="P533">
        <f t="shared" si="62"/>
        <v>303.38867179999943</v>
      </c>
      <c r="Q533" t="str">
        <f t="shared" si="63"/>
        <v/>
      </c>
      <c r="R533">
        <f t="shared" si="64"/>
        <v>1</v>
      </c>
      <c r="S533">
        <f t="shared" si="60"/>
        <v>4.3602032879170078</v>
      </c>
    </row>
    <row r="534" spans="1:19" x14ac:dyDescent="0.25">
      <c r="A534" t="s">
        <v>559</v>
      </c>
      <c r="B534">
        <v>7013.1547852000003</v>
      </c>
      <c r="C534">
        <v>7170.9799805000002</v>
      </c>
      <c r="D534">
        <v>7155.7387694999998</v>
      </c>
      <c r="E534">
        <v>7192.9067383000001</v>
      </c>
      <c r="F534">
        <v>7265.5800780999998</v>
      </c>
      <c r="G534">
        <v>7063.2797852000003</v>
      </c>
      <c r="H534">
        <v>7018.3901366999999</v>
      </c>
      <c r="I534">
        <v>7180.6899414</v>
      </c>
      <c r="J534">
        <v>7144.1699219000002</v>
      </c>
      <c r="L534" t="str">
        <f t="shared" si="65"/>
        <v>23MAR2025:06:00:00</v>
      </c>
      <c r="M534">
        <v>6</v>
      </c>
      <c r="N534">
        <f t="shared" si="59"/>
        <v>157.8251952999999</v>
      </c>
      <c r="O534" t="str">
        <f t="shared" si="61"/>
        <v/>
      </c>
      <c r="P534">
        <f t="shared" si="62"/>
        <v>157.8251952999999</v>
      </c>
      <c r="Q534" t="str">
        <f t="shared" si="63"/>
        <v/>
      </c>
      <c r="R534">
        <f t="shared" si="64"/>
        <v>1</v>
      </c>
      <c r="S534">
        <f t="shared" si="60"/>
        <v>2.2504165405426604</v>
      </c>
    </row>
    <row r="535" spans="1:19" x14ac:dyDescent="0.25">
      <c r="A535" t="s">
        <v>560</v>
      </c>
      <c r="B535">
        <v>6830.4633789</v>
      </c>
      <c r="C535">
        <v>7160.1499022999997</v>
      </c>
      <c r="D535">
        <v>7259.9008789</v>
      </c>
      <c r="E535">
        <v>7298.6015625</v>
      </c>
      <c r="F535">
        <v>7229.3500977000003</v>
      </c>
      <c r="G535">
        <v>7072.8198241999999</v>
      </c>
      <c r="H535">
        <v>7019.5800780999998</v>
      </c>
      <c r="I535">
        <v>7164.8100586</v>
      </c>
      <c r="J535">
        <v>7157.0322266000003</v>
      </c>
      <c r="L535" t="str">
        <f t="shared" si="65"/>
        <v>23MAR2025:07:00:00</v>
      </c>
      <c r="M535">
        <v>7</v>
      </c>
      <c r="N535">
        <f t="shared" si="59"/>
        <v>329.68652339999971</v>
      </c>
      <c r="O535" t="str">
        <f t="shared" si="61"/>
        <v/>
      </c>
      <c r="P535">
        <f t="shared" si="62"/>
        <v>329.68652339999971</v>
      </c>
      <c r="Q535" t="str">
        <f t="shared" si="63"/>
        <v/>
      </c>
      <c r="R535">
        <f t="shared" si="64"/>
        <v>1</v>
      </c>
      <c r="S535">
        <f t="shared" si="60"/>
        <v>4.8267080154244741</v>
      </c>
    </row>
    <row r="536" spans="1:19" x14ac:dyDescent="0.25">
      <c r="A536" t="s">
        <v>561</v>
      </c>
      <c r="B536">
        <v>6813.6474608999997</v>
      </c>
      <c r="C536">
        <v>7145.2700194999998</v>
      </c>
      <c r="D536">
        <v>7354.4741211</v>
      </c>
      <c r="E536">
        <v>7404.5605469000002</v>
      </c>
      <c r="F536">
        <v>7229.6098633000001</v>
      </c>
      <c r="G536">
        <v>7092.7597655999998</v>
      </c>
      <c r="H536">
        <v>7041.4599608999997</v>
      </c>
      <c r="I536">
        <v>7178.0400391000003</v>
      </c>
      <c r="J536">
        <v>7189.2856444999998</v>
      </c>
      <c r="L536" t="str">
        <f t="shared" si="65"/>
        <v>23MAR2025:08:00:00</v>
      </c>
      <c r="M536">
        <v>8</v>
      </c>
      <c r="N536">
        <f t="shared" si="59"/>
        <v>331.62255860000005</v>
      </c>
      <c r="O536" t="str">
        <f t="shared" si="61"/>
        <v/>
      </c>
      <c r="P536">
        <f t="shared" si="62"/>
        <v>331.62255860000005</v>
      </c>
      <c r="Q536" t="str">
        <f t="shared" si="63"/>
        <v/>
      </c>
      <c r="R536">
        <f t="shared" si="64"/>
        <v>1</v>
      </c>
      <c r="S536">
        <f t="shared" si="60"/>
        <v>4.8670342940841955</v>
      </c>
    </row>
    <row r="537" spans="1:19" x14ac:dyDescent="0.25">
      <c r="A537" t="s">
        <v>562</v>
      </c>
      <c r="B537">
        <v>6939.9033202999999</v>
      </c>
      <c r="C537">
        <v>7222.1298827999999</v>
      </c>
      <c r="D537">
        <v>7629.1357422000001</v>
      </c>
      <c r="E537">
        <v>7731.2373047000001</v>
      </c>
      <c r="F537">
        <v>7477.9199219000002</v>
      </c>
      <c r="G537">
        <v>7484.1699219000002</v>
      </c>
      <c r="H537">
        <v>7449.8198241999999</v>
      </c>
      <c r="I537">
        <v>7482.6201172000001</v>
      </c>
      <c r="J537">
        <v>7525.1533202999999</v>
      </c>
      <c r="L537" t="str">
        <f t="shared" si="65"/>
        <v>23MAR2025:09:00:00</v>
      </c>
      <c r="M537">
        <v>9</v>
      </c>
      <c r="N537">
        <f t="shared" si="59"/>
        <v>282.2265625</v>
      </c>
      <c r="O537" t="str">
        <f t="shared" si="61"/>
        <v/>
      </c>
      <c r="P537">
        <f t="shared" si="62"/>
        <v>282.2265625</v>
      </c>
      <c r="Q537" t="str">
        <f t="shared" si="63"/>
        <v/>
      </c>
      <c r="R537">
        <f t="shared" si="64"/>
        <v>1</v>
      </c>
      <c r="S537">
        <f t="shared" si="60"/>
        <v>4.066721818363888</v>
      </c>
    </row>
    <row r="538" spans="1:19" x14ac:dyDescent="0.25">
      <c r="A538" t="s">
        <v>563</v>
      </c>
      <c r="B538">
        <v>7459.3417969000002</v>
      </c>
      <c r="C538">
        <v>7687.5297852000003</v>
      </c>
      <c r="D538">
        <v>7956.4326172000001</v>
      </c>
      <c r="E538">
        <v>8034.3544922000001</v>
      </c>
      <c r="F538">
        <v>7878.1899414</v>
      </c>
      <c r="G538">
        <v>7914.7900391000003</v>
      </c>
      <c r="H538">
        <v>7920.1801758000001</v>
      </c>
      <c r="I538">
        <v>7883.8100586</v>
      </c>
      <c r="J538">
        <v>7926.2651366999999</v>
      </c>
      <c r="L538" t="str">
        <f t="shared" si="65"/>
        <v>23MAR2025:10:00:00</v>
      </c>
      <c r="M538">
        <v>10</v>
      </c>
      <c r="N538">
        <f t="shared" si="59"/>
        <v>228.18798830000014</v>
      </c>
      <c r="O538" t="str">
        <f t="shared" si="61"/>
        <v/>
      </c>
      <c r="P538">
        <f t="shared" si="62"/>
        <v>228.18798830000014</v>
      </c>
      <c r="Q538" t="str">
        <f t="shared" si="63"/>
        <v/>
      </c>
      <c r="R538">
        <f t="shared" si="64"/>
        <v>1</v>
      </c>
      <c r="S538">
        <f t="shared" si="60"/>
        <v>3.0590901250138707</v>
      </c>
    </row>
    <row r="539" spans="1:19" x14ac:dyDescent="0.25">
      <c r="A539" t="s">
        <v>564</v>
      </c>
      <c r="B539">
        <v>7726.4018555000002</v>
      </c>
      <c r="C539">
        <v>7764.6601563000004</v>
      </c>
      <c r="D539">
        <v>7864.2421875</v>
      </c>
      <c r="E539">
        <v>7918.7197266000003</v>
      </c>
      <c r="F539">
        <v>7849.2299805000002</v>
      </c>
      <c r="G539">
        <v>8003.2402344000002</v>
      </c>
      <c r="H539">
        <v>8003.6098633000001</v>
      </c>
      <c r="I539">
        <v>7984.9702147999997</v>
      </c>
      <c r="J539">
        <v>7951.9545897999997</v>
      </c>
      <c r="L539" t="str">
        <f t="shared" si="65"/>
        <v>23MAR2025:11:00:00</v>
      </c>
      <c r="M539">
        <v>11</v>
      </c>
      <c r="N539">
        <f t="shared" si="59"/>
        <v>38.258300800000143</v>
      </c>
      <c r="O539" t="str">
        <f t="shared" si="61"/>
        <v/>
      </c>
      <c r="P539">
        <f t="shared" si="62"/>
        <v>38.258300800000143</v>
      </c>
      <c r="Q539" t="str">
        <f t="shared" si="63"/>
        <v/>
      </c>
      <c r="R539">
        <f t="shared" si="64"/>
        <v>1</v>
      </c>
      <c r="S539">
        <f t="shared" si="60"/>
        <v>0.49516322753476977</v>
      </c>
    </row>
    <row r="540" spans="1:19" x14ac:dyDescent="0.25">
      <c r="A540" t="s">
        <v>565</v>
      </c>
      <c r="B540">
        <v>8088.0258789</v>
      </c>
      <c r="C540">
        <v>7716.7202147999997</v>
      </c>
      <c r="D540">
        <v>7743.3427733999997</v>
      </c>
      <c r="E540">
        <v>7713.5429688000004</v>
      </c>
      <c r="F540">
        <v>7819.9399414</v>
      </c>
      <c r="G540">
        <v>7921.6401366999999</v>
      </c>
      <c r="H540">
        <v>7930.2099608999997</v>
      </c>
      <c r="I540">
        <v>7970.8798827999999</v>
      </c>
      <c r="J540">
        <v>7871.2431641000003</v>
      </c>
      <c r="L540" t="str">
        <f t="shared" si="65"/>
        <v>23MAR2025:12:00:00</v>
      </c>
      <c r="M540">
        <v>12</v>
      </c>
      <c r="N540">
        <f t="shared" si="59"/>
        <v>-371.30566410000029</v>
      </c>
      <c r="O540">
        <f t="shared" si="61"/>
        <v>-371.30566410000029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4.590807072819346</v>
      </c>
    </row>
    <row r="541" spans="1:19" x14ac:dyDescent="0.25">
      <c r="A541" t="s">
        <v>566</v>
      </c>
      <c r="B541">
        <v>8139.2714844000002</v>
      </c>
      <c r="C541">
        <v>7714.7299805000002</v>
      </c>
      <c r="D541">
        <v>7751.2392577999999</v>
      </c>
      <c r="E541">
        <v>7789.1958008000001</v>
      </c>
      <c r="F541">
        <v>7786.4399414</v>
      </c>
      <c r="G541">
        <v>7820.8300780999998</v>
      </c>
      <c r="H541">
        <v>7843.6899414</v>
      </c>
      <c r="I541">
        <v>7905.2299805000002</v>
      </c>
      <c r="J541">
        <v>7829.0771483999997</v>
      </c>
      <c r="L541" t="str">
        <f t="shared" si="65"/>
        <v>23MAR2025:13:00:00</v>
      </c>
      <c r="M541">
        <v>13</v>
      </c>
      <c r="N541">
        <f t="shared" si="59"/>
        <v>-424.54150389999995</v>
      </c>
      <c r="O541">
        <f t="shared" si="61"/>
        <v>-424.54150389999995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5.2159644104965706</v>
      </c>
    </row>
    <row r="542" spans="1:19" x14ac:dyDescent="0.25">
      <c r="A542" t="s">
        <v>567</v>
      </c>
      <c r="B542">
        <v>7901.8950194999998</v>
      </c>
      <c r="C542">
        <v>7679.2099608999997</v>
      </c>
      <c r="D542">
        <v>7649.4233397999997</v>
      </c>
      <c r="E542">
        <v>7757.2636719000002</v>
      </c>
      <c r="F542">
        <v>7676.1401366999999</v>
      </c>
      <c r="G542">
        <v>7869.8999022999997</v>
      </c>
      <c r="H542">
        <v>7904.9702147999997</v>
      </c>
      <c r="I542">
        <v>7928.6298827999999</v>
      </c>
      <c r="J542">
        <v>7827.3808594000002</v>
      </c>
      <c r="L542" t="str">
        <f t="shared" si="65"/>
        <v>23MAR2025:14:00:00</v>
      </c>
      <c r="M542">
        <v>14</v>
      </c>
      <c r="N542">
        <f t="shared" si="59"/>
        <v>-222.68505860000005</v>
      </c>
      <c r="O542">
        <f t="shared" si="61"/>
        <v>-222.68505860000005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2.8181222105642534</v>
      </c>
    </row>
    <row r="543" spans="1:19" x14ac:dyDescent="0.25">
      <c r="A543" t="s">
        <v>568</v>
      </c>
      <c r="B543">
        <v>7570.4995116999999</v>
      </c>
      <c r="C543">
        <v>7657.4399414</v>
      </c>
      <c r="D543">
        <v>7652.7280272999997</v>
      </c>
      <c r="E543">
        <v>7710.2910155999998</v>
      </c>
      <c r="F543">
        <v>7708.6801758000001</v>
      </c>
      <c r="G543">
        <v>7882.8901366999999</v>
      </c>
      <c r="H543">
        <v>7926.3398438000004</v>
      </c>
      <c r="I543">
        <v>7973.6801758000001</v>
      </c>
      <c r="J543">
        <v>7840.3769530999998</v>
      </c>
      <c r="L543" t="str">
        <f t="shared" si="65"/>
        <v>23MAR2025:15:00:00</v>
      </c>
      <c r="M543">
        <v>15</v>
      </c>
      <c r="N543">
        <f t="shared" si="59"/>
        <v>86.940429700000095</v>
      </c>
      <c r="O543" t="str">
        <f t="shared" si="61"/>
        <v/>
      </c>
      <c r="P543">
        <f t="shared" si="62"/>
        <v>86.940429700000095</v>
      </c>
      <c r="Q543" t="str">
        <f t="shared" si="63"/>
        <v/>
      </c>
      <c r="R543">
        <f t="shared" si="64"/>
        <v>1</v>
      </c>
      <c r="S543">
        <f t="shared" si="60"/>
        <v>1.1484107431172281</v>
      </c>
    </row>
    <row r="544" spans="1:19" x14ac:dyDescent="0.25">
      <c r="A544" t="s">
        <v>569</v>
      </c>
      <c r="B544">
        <v>7459.2597655999998</v>
      </c>
      <c r="C544">
        <v>7607.8398438000004</v>
      </c>
      <c r="D544">
        <v>7612.2358397999997</v>
      </c>
      <c r="E544">
        <v>7699.7988280999998</v>
      </c>
      <c r="F544">
        <v>7710.8701172000001</v>
      </c>
      <c r="G544">
        <v>7795.1699219000002</v>
      </c>
      <c r="H544">
        <v>7842.4799805000002</v>
      </c>
      <c r="I544">
        <v>7904.2700194999998</v>
      </c>
      <c r="J544">
        <v>7790.5180664</v>
      </c>
      <c r="L544" t="str">
        <f t="shared" si="65"/>
        <v>23MAR2025:16:00:00</v>
      </c>
      <c r="M544">
        <v>16</v>
      </c>
      <c r="N544">
        <f t="shared" si="59"/>
        <v>148.58007820000057</v>
      </c>
      <c r="O544" t="str">
        <f t="shared" si="61"/>
        <v/>
      </c>
      <c r="P544">
        <f t="shared" si="62"/>
        <v>148.58007820000057</v>
      </c>
      <c r="Q544" t="str">
        <f t="shared" si="63"/>
        <v/>
      </c>
      <c r="R544">
        <f t="shared" si="64"/>
        <v>1</v>
      </c>
      <c r="S544">
        <f t="shared" si="60"/>
        <v>1.9918877056033086</v>
      </c>
    </row>
    <row r="545" spans="1:19" x14ac:dyDescent="0.25">
      <c r="A545" t="s">
        <v>570</v>
      </c>
      <c r="B545">
        <v>7483.9902344000002</v>
      </c>
      <c r="C545">
        <v>7581.9799805000002</v>
      </c>
      <c r="D545">
        <v>7547.6308594000002</v>
      </c>
      <c r="E545">
        <v>7646.6523438000004</v>
      </c>
      <c r="F545">
        <v>7682.2700194999998</v>
      </c>
      <c r="G545">
        <v>7746.1699219000002</v>
      </c>
      <c r="H545">
        <v>7788.6601563000004</v>
      </c>
      <c r="I545">
        <v>7828.1201172000001</v>
      </c>
      <c r="J545">
        <v>7738.3745116999999</v>
      </c>
      <c r="L545" t="str">
        <f t="shared" si="65"/>
        <v>23MAR2025:17:00:00</v>
      </c>
      <c r="M545">
        <v>17</v>
      </c>
      <c r="N545">
        <f t="shared" si="59"/>
        <v>97.989746100000048</v>
      </c>
      <c r="O545" t="str">
        <f t="shared" si="61"/>
        <v/>
      </c>
      <c r="P545">
        <f t="shared" si="62"/>
        <v>97.989746100000048</v>
      </c>
      <c r="Q545" t="str">
        <f t="shared" si="63"/>
        <v/>
      </c>
      <c r="R545">
        <f t="shared" si="64"/>
        <v>1</v>
      </c>
      <c r="S545">
        <f t="shared" si="60"/>
        <v>1.3093248792548162</v>
      </c>
    </row>
    <row r="546" spans="1:19" x14ac:dyDescent="0.25">
      <c r="A546" t="s">
        <v>571</v>
      </c>
      <c r="B546">
        <v>7457.4736327999999</v>
      </c>
      <c r="C546">
        <v>7528.5097655999998</v>
      </c>
      <c r="D546">
        <v>7541.9184569999998</v>
      </c>
      <c r="E546">
        <v>7664.4658202999999</v>
      </c>
      <c r="F546">
        <v>7664.2797852000003</v>
      </c>
      <c r="G546">
        <v>7634.5097655999998</v>
      </c>
      <c r="H546">
        <v>7676.8100586</v>
      </c>
      <c r="I546">
        <v>7714.2900391000003</v>
      </c>
      <c r="J546">
        <v>7670.8706055000002</v>
      </c>
      <c r="L546" t="str">
        <f t="shared" si="65"/>
        <v>23MAR2025:18:00:00</v>
      </c>
      <c r="M546">
        <v>18</v>
      </c>
      <c r="N546">
        <f t="shared" si="59"/>
        <v>71.036132799999905</v>
      </c>
      <c r="O546" t="str">
        <f t="shared" si="61"/>
        <v/>
      </c>
      <c r="P546">
        <f t="shared" si="62"/>
        <v>71.036132799999905</v>
      </c>
      <c r="Q546" t="str">
        <f t="shared" si="63"/>
        <v/>
      </c>
      <c r="R546">
        <f t="shared" si="64"/>
        <v>1</v>
      </c>
      <c r="S546">
        <f t="shared" si="60"/>
        <v>0.9525495670217814</v>
      </c>
    </row>
    <row r="547" spans="1:19" x14ac:dyDescent="0.25">
      <c r="A547" t="s">
        <v>572</v>
      </c>
      <c r="B547">
        <v>7391.3110352000003</v>
      </c>
      <c r="C547">
        <v>7415.6801758000001</v>
      </c>
      <c r="D547">
        <v>7465.4809569999998</v>
      </c>
      <c r="E547">
        <v>7608.6464844000002</v>
      </c>
      <c r="F547">
        <v>7396.7299805000002</v>
      </c>
      <c r="G547">
        <v>7381.5898438000004</v>
      </c>
      <c r="H547">
        <v>7390.2001952999999</v>
      </c>
      <c r="I547">
        <v>7439.5097655999998</v>
      </c>
      <c r="J547">
        <v>7443.3354491999999</v>
      </c>
      <c r="L547" t="str">
        <f t="shared" si="65"/>
        <v>23MAR2025:19:00:00</v>
      </c>
      <c r="M547">
        <v>19</v>
      </c>
      <c r="N547">
        <f t="shared" si="59"/>
        <v>24.36914059999981</v>
      </c>
      <c r="O547" t="str">
        <f t="shared" si="61"/>
        <v/>
      </c>
      <c r="P547">
        <f t="shared" si="62"/>
        <v>24.36914059999981</v>
      </c>
      <c r="Q547" t="str">
        <f t="shared" si="63"/>
        <v/>
      </c>
      <c r="R547">
        <f t="shared" si="64"/>
        <v>1</v>
      </c>
      <c r="S547">
        <f t="shared" si="60"/>
        <v>0.32969983922940688</v>
      </c>
    </row>
    <row r="548" spans="1:19" x14ac:dyDescent="0.25">
      <c r="A548" t="s">
        <v>573</v>
      </c>
      <c r="B548">
        <v>7336.6318358999997</v>
      </c>
      <c r="C548">
        <v>7199.0600586</v>
      </c>
      <c r="D548">
        <v>7203.1025391000003</v>
      </c>
      <c r="E548">
        <v>7310.8916016000003</v>
      </c>
      <c r="F548">
        <v>7099.8598633000001</v>
      </c>
      <c r="G548">
        <v>7119.2099608999997</v>
      </c>
      <c r="H548">
        <v>7105.3901366999999</v>
      </c>
      <c r="I548">
        <v>7167.6098633000001</v>
      </c>
      <c r="J548">
        <v>7160.5922852000003</v>
      </c>
      <c r="L548" t="str">
        <f t="shared" si="65"/>
        <v>23MAR2025:20:00:00</v>
      </c>
      <c r="M548">
        <v>20</v>
      </c>
      <c r="N548">
        <f t="shared" si="59"/>
        <v>-137.57177729999967</v>
      </c>
      <c r="O548">
        <f t="shared" si="61"/>
        <v>-137.57177729999967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1.8751353533487409</v>
      </c>
    </row>
    <row r="549" spans="1:19" x14ac:dyDescent="0.25">
      <c r="A549" t="s">
        <v>574</v>
      </c>
      <c r="B549">
        <v>7291.2783202999999</v>
      </c>
      <c r="C549">
        <v>7271.3198241999999</v>
      </c>
      <c r="D549">
        <v>7089.6289063000004</v>
      </c>
      <c r="E549">
        <v>7223.8432616999999</v>
      </c>
      <c r="F549">
        <v>6982.1801758000001</v>
      </c>
      <c r="G549">
        <v>7099.6098633000001</v>
      </c>
      <c r="H549">
        <v>7082</v>
      </c>
      <c r="I549">
        <v>7150.5898438000004</v>
      </c>
      <c r="J549">
        <v>7107.6445313000004</v>
      </c>
      <c r="L549" t="str">
        <f t="shared" si="65"/>
        <v>23MAR2025:21:00:00</v>
      </c>
      <c r="M549">
        <v>21</v>
      </c>
      <c r="N549">
        <f t="shared" si="59"/>
        <v>-19.958496100000048</v>
      </c>
      <c r="O549">
        <f t="shared" si="61"/>
        <v>-19.958496100000048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0.27373109656824696</v>
      </c>
    </row>
    <row r="550" spans="1:19" x14ac:dyDescent="0.25">
      <c r="A550" t="s">
        <v>575</v>
      </c>
      <c r="B550">
        <v>7209.5942383000001</v>
      </c>
      <c r="C550">
        <v>7266.6401366999999</v>
      </c>
      <c r="D550">
        <v>7150.7846680000002</v>
      </c>
      <c r="E550">
        <v>7303.0634766000003</v>
      </c>
      <c r="F550">
        <v>7113.8500977000003</v>
      </c>
      <c r="G550">
        <v>7104.9301758000001</v>
      </c>
      <c r="H550">
        <v>7107.3598633000001</v>
      </c>
      <c r="I550">
        <v>7165.5400391000003</v>
      </c>
      <c r="J550">
        <v>7158.9492188000004</v>
      </c>
      <c r="L550" t="str">
        <f t="shared" si="65"/>
        <v>23MAR2025:22:00:00</v>
      </c>
      <c r="M550">
        <v>22</v>
      </c>
      <c r="N550">
        <f t="shared" ref="N550:N613" si="66">C550-B550</f>
        <v>57.045898399999714</v>
      </c>
      <c r="O550" t="str">
        <f t="shared" si="61"/>
        <v/>
      </c>
      <c r="P550">
        <f t="shared" si="62"/>
        <v>57.045898399999714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0.79124977792718265</v>
      </c>
    </row>
    <row r="551" spans="1:19" x14ac:dyDescent="0.25">
      <c r="A551" t="s">
        <v>576</v>
      </c>
      <c r="B551">
        <v>7158.8964844000002</v>
      </c>
      <c r="C551">
        <v>7241.1699219000002</v>
      </c>
      <c r="D551">
        <v>7187.4277344000002</v>
      </c>
      <c r="E551">
        <v>7327.1811522999997</v>
      </c>
      <c r="F551">
        <v>7126.2797852000003</v>
      </c>
      <c r="G551">
        <v>7059.3100586</v>
      </c>
      <c r="H551">
        <v>7066.9501952999999</v>
      </c>
      <c r="I551">
        <v>7139.5297852000003</v>
      </c>
      <c r="J551">
        <v>7143.8505858999997</v>
      </c>
      <c r="L551" t="str">
        <f t="shared" si="65"/>
        <v>23MAR2025:23:00:00</v>
      </c>
      <c r="M551">
        <v>23</v>
      </c>
      <c r="N551">
        <f t="shared" si="66"/>
        <v>82.2734375</v>
      </c>
      <c r="O551" t="str">
        <f t="shared" si="61"/>
        <v/>
      </c>
      <c r="P551">
        <f t="shared" si="62"/>
        <v>82.2734375</v>
      </c>
      <c r="Q551" t="str">
        <f t="shared" si="63"/>
        <v/>
      </c>
      <c r="R551">
        <f t="shared" si="64"/>
        <v>1</v>
      </c>
      <c r="S551">
        <f t="shared" si="67"/>
        <v>1.1492474807993469</v>
      </c>
    </row>
    <row r="552" spans="1:19" x14ac:dyDescent="0.25">
      <c r="A552" t="s">
        <v>577</v>
      </c>
      <c r="B552">
        <v>7269.8178711</v>
      </c>
      <c r="C552">
        <v>7215.9301758000001</v>
      </c>
      <c r="D552">
        <v>7120.2221680000002</v>
      </c>
      <c r="E552">
        <v>7278.4311522999997</v>
      </c>
      <c r="F552">
        <v>7079.4199219000002</v>
      </c>
      <c r="G552">
        <v>7033.2998047000001</v>
      </c>
      <c r="H552">
        <v>7025.9501952999999</v>
      </c>
      <c r="I552">
        <v>7092.7797852000003</v>
      </c>
      <c r="J552">
        <v>7101.9765625</v>
      </c>
      <c r="L552" t="str">
        <f t="shared" si="65"/>
        <v>24MAR2025:00:00:00</v>
      </c>
      <c r="M552">
        <v>24</v>
      </c>
      <c r="N552">
        <f t="shared" si="66"/>
        <v>-53.887695299999905</v>
      </c>
      <c r="O552">
        <f t="shared" si="61"/>
        <v>-53.887695299999905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0.74125234298127096</v>
      </c>
    </row>
    <row r="553" spans="1:19" x14ac:dyDescent="0.25">
      <c r="A553" t="s">
        <v>578</v>
      </c>
      <c r="B553">
        <v>7286.9838866999999</v>
      </c>
      <c r="C553">
        <v>7301.8100586</v>
      </c>
      <c r="D553">
        <v>7283.0424805000002</v>
      </c>
      <c r="E553">
        <v>7363.453125</v>
      </c>
      <c r="F553">
        <v>7075.4399414</v>
      </c>
      <c r="G553">
        <v>6941.8100586</v>
      </c>
      <c r="H553">
        <v>7005.1201172000001</v>
      </c>
      <c r="I553">
        <v>7201.6098633000001</v>
      </c>
      <c r="J553">
        <v>7117.4863280999998</v>
      </c>
      <c r="L553" t="str">
        <f t="shared" si="65"/>
        <v>24MAR2025:01:00:00</v>
      </c>
      <c r="M553">
        <v>1</v>
      </c>
      <c r="N553">
        <f t="shared" si="66"/>
        <v>14.82617190000019</v>
      </c>
      <c r="O553" t="str">
        <f t="shared" si="61"/>
        <v/>
      </c>
      <c r="P553">
        <f t="shared" si="62"/>
        <v>14.82617190000019</v>
      </c>
      <c r="Q553" t="str">
        <f t="shared" si="63"/>
        <v/>
      </c>
      <c r="R553">
        <f t="shared" si="64"/>
        <v>1</v>
      </c>
      <c r="S553">
        <f t="shared" si="67"/>
        <v>0.20346102215294459</v>
      </c>
    </row>
    <row r="554" spans="1:19" x14ac:dyDescent="0.25">
      <c r="A554" t="s">
        <v>579</v>
      </c>
      <c r="B554">
        <v>7426.4599608999997</v>
      </c>
      <c r="C554">
        <v>7230.6000977000003</v>
      </c>
      <c r="D554">
        <v>7233.9287108999997</v>
      </c>
      <c r="E554">
        <v>7378.2011719000002</v>
      </c>
      <c r="F554">
        <v>7040.9799805000002</v>
      </c>
      <c r="G554">
        <v>6898.3701172000001</v>
      </c>
      <c r="H554">
        <v>6947.3198241999999</v>
      </c>
      <c r="I554">
        <v>7147.9599608999997</v>
      </c>
      <c r="J554">
        <v>7082.5664063000004</v>
      </c>
      <c r="L554" t="str">
        <f t="shared" si="65"/>
        <v>24MAR2025:02:00:00</v>
      </c>
      <c r="M554">
        <v>2</v>
      </c>
      <c r="N554">
        <f t="shared" si="66"/>
        <v>-195.85986319999938</v>
      </c>
      <c r="O554">
        <f t="shared" si="61"/>
        <v>-195.85986319999938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2.6373247042493104</v>
      </c>
    </row>
    <row r="555" spans="1:19" x14ac:dyDescent="0.25">
      <c r="A555" t="s">
        <v>580</v>
      </c>
      <c r="B555">
        <v>7087.5346680000002</v>
      </c>
      <c r="C555">
        <v>7212.7001952999999</v>
      </c>
      <c r="D555">
        <v>7144.1748047000001</v>
      </c>
      <c r="E555">
        <v>7237.8759766000003</v>
      </c>
      <c r="F555">
        <v>7045.3300780999998</v>
      </c>
      <c r="G555">
        <v>6841.8598633000001</v>
      </c>
      <c r="H555">
        <v>6861.0200194999998</v>
      </c>
      <c r="I555">
        <v>7084.5200194999998</v>
      </c>
      <c r="J555">
        <v>7014.1210938000004</v>
      </c>
      <c r="L555" t="str">
        <f t="shared" si="65"/>
        <v>24MAR2025:03:00:00</v>
      </c>
      <c r="M555">
        <v>3</v>
      </c>
      <c r="N555">
        <f t="shared" si="66"/>
        <v>125.16552729999967</v>
      </c>
      <c r="O555" t="str">
        <f t="shared" si="61"/>
        <v/>
      </c>
      <c r="P555">
        <f t="shared" si="62"/>
        <v>125.16552729999967</v>
      </c>
      <c r="Q555" t="str">
        <f t="shared" si="63"/>
        <v/>
      </c>
      <c r="R555">
        <f t="shared" si="64"/>
        <v>1</v>
      </c>
      <c r="S555">
        <f t="shared" si="67"/>
        <v>1.7659952742822993</v>
      </c>
    </row>
    <row r="556" spans="1:19" x14ac:dyDescent="0.25">
      <c r="A556" t="s">
        <v>581</v>
      </c>
      <c r="B556">
        <v>7282.2465819999998</v>
      </c>
      <c r="C556">
        <v>7205.2900391000003</v>
      </c>
      <c r="D556">
        <v>7193.2255858999997</v>
      </c>
      <c r="E556">
        <v>7383.6635741999999</v>
      </c>
      <c r="F556">
        <v>7046.5600586</v>
      </c>
      <c r="G556">
        <v>6813.9501952999999</v>
      </c>
      <c r="H556">
        <v>6815.5297852000003</v>
      </c>
      <c r="I556">
        <v>7024.6699219000002</v>
      </c>
      <c r="J556">
        <v>7016.875</v>
      </c>
      <c r="L556" t="str">
        <f t="shared" si="65"/>
        <v>24MAR2025:04:00:00</v>
      </c>
      <c r="M556">
        <v>4</v>
      </c>
      <c r="N556">
        <f t="shared" si="66"/>
        <v>-76.956542899999477</v>
      </c>
      <c r="O556">
        <f t="shared" si="61"/>
        <v>-76.956542899999477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1.05676925428779</v>
      </c>
    </row>
    <row r="557" spans="1:19" x14ac:dyDescent="0.25">
      <c r="A557" t="s">
        <v>582</v>
      </c>
      <c r="B557">
        <v>7316.8666991999999</v>
      </c>
      <c r="C557">
        <v>7121.3701172000001</v>
      </c>
      <c r="D557">
        <v>7184.2675780999998</v>
      </c>
      <c r="E557">
        <v>7388.3037108999997</v>
      </c>
      <c r="F557">
        <v>7010.2099608999997</v>
      </c>
      <c r="G557">
        <v>6755.7597655999998</v>
      </c>
      <c r="H557">
        <v>6723.5200194999998</v>
      </c>
      <c r="I557">
        <v>6947.7900391000003</v>
      </c>
      <c r="J557">
        <v>6965.1166991999999</v>
      </c>
      <c r="L557" t="str">
        <f t="shared" si="65"/>
        <v>24MAR2025:05:00:00</v>
      </c>
      <c r="M557">
        <v>5</v>
      </c>
      <c r="N557">
        <f t="shared" si="66"/>
        <v>-195.49658199999976</v>
      </c>
      <c r="O557">
        <f t="shared" si="61"/>
        <v>-195.49658199999976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2.6718620146704963</v>
      </c>
    </row>
    <row r="558" spans="1:19" x14ac:dyDescent="0.25">
      <c r="A558" t="s">
        <v>583</v>
      </c>
      <c r="B558">
        <v>7190.0952147999997</v>
      </c>
      <c r="C558">
        <v>7033.8100586</v>
      </c>
      <c r="D558">
        <v>7141.3872069999998</v>
      </c>
      <c r="E558">
        <v>7370.7158202999999</v>
      </c>
      <c r="F558">
        <v>7000.5698241999999</v>
      </c>
      <c r="G558">
        <v>6722.7597655999998</v>
      </c>
      <c r="H558">
        <v>6668.6499022999997</v>
      </c>
      <c r="I558">
        <v>6891.3798827999999</v>
      </c>
      <c r="J558">
        <v>6930.8154297000001</v>
      </c>
      <c r="L558" t="str">
        <f t="shared" si="65"/>
        <v>24MAR2025:06:00:00</v>
      </c>
      <c r="M558">
        <v>6</v>
      </c>
      <c r="N558">
        <f t="shared" si="66"/>
        <v>-156.28515619999962</v>
      </c>
      <c r="O558">
        <f t="shared" si="61"/>
        <v>-156.28515619999962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2.173617337894278</v>
      </c>
    </row>
    <row r="559" spans="1:19" x14ac:dyDescent="0.25">
      <c r="A559" t="s">
        <v>584</v>
      </c>
      <c r="B559">
        <v>7152.4506836</v>
      </c>
      <c r="C559">
        <v>7045.8198241999999</v>
      </c>
      <c r="D559">
        <v>7204.1704102000003</v>
      </c>
      <c r="E559">
        <v>7308.2709961</v>
      </c>
      <c r="F559">
        <v>7002.7998047000001</v>
      </c>
      <c r="G559">
        <v>6741.2998047000001</v>
      </c>
      <c r="H559">
        <v>6679.8300780999998</v>
      </c>
      <c r="I559">
        <v>6845.4501952999999</v>
      </c>
      <c r="J559">
        <v>6915.5302733999997</v>
      </c>
      <c r="L559" t="str">
        <f t="shared" si="65"/>
        <v>24MAR2025:07:00:00</v>
      </c>
      <c r="M559">
        <v>7</v>
      </c>
      <c r="N559">
        <f t="shared" si="66"/>
        <v>-106.63085940000019</v>
      </c>
      <c r="O559">
        <f t="shared" si="61"/>
        <v>-106.63085940000019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1.4908297046283208</v>
      </c>
    </row>
    <row r="560" spans="1:19" x14ac:dyDescent="0.25">
      <c r="A560" t="s">
        <v>585</v>
      </c>
      <c r="B560">
        <v>7329.4409180000002</v>
      </c>
      <c r="C560">
        <v>7040.0698241999999</v>
      </c>
      <c r="D560">
        <v>7234.7895508000001</v>
      </c>
      <c r="E560">
        <v>7271.8339844000002</v>
      </c>
      <c r="F560">
        <v>7061.6699219000002</v>
      </c>
      <c r="G560">
        <v>6779.2900391000003</v>
      </c>
      <c r="H560">
        <v>6711.8198241999999</v>
      </c>
      <c r="I560">
        <v>6825.4799805000002</v>
      </c>
      <c r="J560">
        <v>6930.0190430000002</v>
      </c>
      <c r="L560" t="str">
        <f t="shared" si="65"/>
        <v>24MAR2025:08:00:00</v>
      </c>
      <c r="M560">
        <v>8</v>
      </c>
      <c r="N560">
        <f t="shared" si="66"/>
        <v>-289.37109380000038</v>
      </c>
      <c r="O560">
        <f t="shared" si="61"/>
        <v>-289.37109380000038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3.9480650302992233</v>
      </c>
    </row>
    <row r="561" spans="1:19" x14ac:dyDescent="0.25">
      <c r="A561" t="s">
        <v>586</v>
      </c>
      <c r="B561">
        <v>7550.6386719000002</v>
      </c>
      <c r="C561">
        <v>7135.3198241999999</v>
      </c>
      <c r="D561">
        <v>7297.1850586</v>
      </c>
      <c r="E561">
        <v>7271.8803711</v>
      </c>
      <c r="F561">
        <v>7472.0498047000001</v>
      </c>
      <c r="G561">
        <v>7284.9799805000002</v>
      </c>
      <c r="H561">
        <v>7307.2900391000003</v>
      </c>
      <c r="I561">
        <v>7391.6499022999997</v>
      </c>
      <c r="J561">
        <v>7345.5703125</v>
      </c>
      <c r="L561" t="str">
        <f t="shared" si="65"/>
        <v>24MAR2025:09:00:00</v>
      </c>
      <c r="M561">
        <v>9</v>
      </c>
      <c r="N561">
        <f t="shared" si="66"/>
        <v>-415.31884770000033</v>
      </c>
      <c r="O561">
        <f t="shared" si="61"/>
        <v>-415.31884770000033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5.5004465946122654</v>
      </c>
    </row>
    <row r="562" spans="1:19" x14ac:dyDescent="0.25">
      <c r="A562" t="s">
        <v>587</v>
      </c>
      <c r="B562">
        <v>8415.2246094000002</v>
      </c>
      <c r="C562">
        <v>7713.2597655999998</v>
      </c>
      <c r="D562">
        <v>7745.4321289</v>
      </c>
      <c r="E562">
        <v>7710.0737305000002</v>
      </c>
      <c r="F562">
        <v>7903.5800780999998</v>
      </c>
      <c r="G562">
        <v>7786.8701172000001</v>
      </c>
      <c r="H562">
        <v>7952.1298827999999</v>
      </c>
      <c r="I562">
        <v>8009.7099608999997</v>
      </c>
      <c r="J562">
        <v>7872.4731444999998</v>
      </c>
      <c r="L562" t="str">
        <f t="shared" si="65"/>
        <v>24MAR2025:10:00:00</v>
      </c>
      <c r="M562">
        <v>10</v>
      </c>
      <c r="N562">
        <f t="shared" si="66"/>
        <v>-701.96484380000038</v>
      </c>
      <c r="O562">
        <f t="shared" si="61"/>
        <v>-701.96484380000038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8.3416055587617866</v>
      </c>
    </row>
    <row r="563" spans="1:19" x14ac:dyDescent="0.25">
      <c r="A563" t="s">
        <v>588</v>
      </c>
      <c r="B563">
        <v>8354.6494141000003</v>
      </c>
      <c r="C563">
        <v>7787.0898438000004</v>
      </c>
      <c r="D563">
        <v>7709.4965819999998</v>
      </c>
      <c r="E563">
        <v>7670.1777344000002</v>
      </c>
      <c r="F563">
        <v>7937.7998047000001</v>
      </c>
      <c r="G563">
        <v>7845.0200194999998</v>
      </c>
      <c r="H563">
        <v>8013.5200194999998</v>
      </c>
      <c r="I563">
        <v>8056.6801758000001</v>
      </c>
      <c r="J563">
        <v>7904.6396483999997</v>
      </c>
      <c r="L563" t="str">
        <f t="shared" si="65"/>
        <v>24MAR2025:11:00:00</v>
      </c>
      <c r="M563">
        <v>11</v>
      </c>
      <c r="N563">
        <f t="shared" si="66"/>
        <v>-567.5595702999999</v>
      </c>
      <c r="O563">
        <f t="shared" si="61"/>
        <v>-567.5595702999999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6.7933379627173736</v>
      </c>
    </row>
    <row r="564" spans="1:19" x14ac:dyDescent="0.25">
      <c r="A564" t="s">
        <v>589</v>
      </c>
      <c r="B564">
        <v>7669.9995116999999</v>
      </c>
      <c r="C564">
        <v>7678.25</v>
      </c>
      <c r="D564">
        <v>7602.0761719000002</v>
      </c>
      <c r="E564">
        <v>7577.9316405999998</v>
      </c>
      <c r="F564">
        <v>7839.0498047000001</v>
      </c>
      <c r="G564">
        <v>7765.3701172000001</v>
      </c>
      <c r="H564">
        <v>7899.2299805000002</v>
      </c>
      <c r="I564">
        <v>7931.7797852000003</v>
      </c>
      <c r="J564">
        <v>7802.6723633000001</v>
      </c>
      <c r="L564" t="str">
        <f t="shared" si="65"/>
        <v>24MAR2025:12:00:00</v>
      </c>
      <c r="M564">
        <v>12</v>
      </c>
      <c r="N564">
        <f t="shared" si="66"/>
        <v>8.2504883000001428</v>
      </c>
      <c r="O564" t="str">
        <f t="shared" si="61"/>
        <v/>
      </c>
      <c r="P564">
        <f t="shared" si="62"/>
        <v>8.2504883000001428</v>
      </c>
      <c r="Q564" t="str">
        <f t="shared" si="63"/>
        <v/>
      </c>
      <c r="R564">
        <f t="shared" si="64"/>
        <v>1</v>
      </c>
      <c r="S564">
        <f t="shared" si="67"/>
        <v>0.10756830280646891</v>
      </c>
    </row>
    <row r="565" spans="1:19" x14ac:dyDescent="0.25">
      <c r="A565" t="s">
        <v>590</v>
      </c>
      <c r="B565">
        <v>7464.0932616999999</v>
      </c>
      <c r="C565">
        <v>7634.7597655999998</v>
      </c>
      <c r="D565">
        <v>7700.4228516000003</v>
      </c>
      <c r="E565">
        <v>7749.6708983999997</v>
      </c>
      <c r="F565">
        <v>7789.8598633000001</v>
      </c>
      <c r="G565">
        <v>7684.2797852000003</v>
      </c>
      <c r="H565">
        <v>7810.2202147999997</v>
      </c>
      <c r="I565">
        <v>7859.3100586</v>
      </c>
      <c r="J565">
        <v>7778.6679688000004</v>
      </c>
      <c r="L565" t="str">
        <f t="shared" si="65"/>
        <v>24MAR2025:13:00:00</v>
      </c>
      <c r="M565">
        <v>13</v>
      </c>
      <c r="N565">
        <f t="shared" si="66"/>
        <v>170.66650389999995</v>
      </c>
      <c r="O565" t="str">
        <f t="shared" si="61"/>
        <v/>
      </c>
      <c r="P565">
        <f t="shared" si="62"/>
        <v>170.66650389999995</v>
      </c>
      <c r="Q565" t="str">
        <f t="shared" si="63"/>
        <v/>
      </c>
      <c r="R565">
        <f t="shared" si="64"/>
        <v>1</v>
      </c>
      <c r="S565">
        <f t="shared" si="67"/>
        <v>2.2865001536855054</v>
      </c>
    </row>
    <row r="566" spans="1:19" x14ac:dyDescent="0.25">
      <c r="A566" t="s">
        <v>591</v>
      </c>
      <c r="B566">
        <v>7441.7856444999998</v>
      </c>
      <c r="C566">
        <v>7588.6098633000001</v>
      </c>
      <c r="D566">
        <v>7730.5161133000001</v>
      </c>
      <c r="E566">
        <v>7833.3110352000003</v>
      </c>
      <c r="F566">
        <v>7728.0200194999998</v>
      </c>
      <c r="G566">
        <v>7672.6201172000001</v>
      </c>
      <c r="H566">
        <v>7823.2700194999998</v>
      </c>
      <c r="I566">
        <v>7868.0898438000004</v>
      </c>
      <c r="J566">
        <v>7785.0625</v>
      </c>
      <c r="L566" t="str">
        <f t="shared" si="65"/>
        <v>24MAR2025:14:00:00</v>
      </c>
      <c r="M566">
        <v>14</v>
      </c>
      <c r="N566">
        <f t="shared" si="66"/>
        <v>146.82421880000038</v>
      </c>
      <c r="O566" t="str">
        <f t="shared" si="61"/>
        <v/>
      </c>
      <c r="P566">
        <f t="shared" si="62"/>
        <v>146.82421880000038</v>
      </c>
      <c r="Q566" t="str">
        <f t="shared" si="63"/>
        <v/>
      </c>
      <c r="R566">
        <f t="shared" si="64"/>
        <v>1</v>
      </c>
      <c r="S566">
        <f t="shared" si="67"/>
        <v>1.97297027640824</v>
      </c>
    </row>
    <row r="567" spans="1:19" x14ac:dyDescent="0.25">
      <c r="A567" t="s">
        <v>592</v>
      </c>
      <c r="B567">
        <v>7576.6972655999998</v>
      </c>
      <c r="C567">
        <v>7573.2700194999998</v>
      </c>
      <c r="D567">
        <v>7679.03125</v>
      </c>
      <c r="E567">
        <v>7667.2246094000002</v>
      </c>
      <c r="F567">
        <v>7681.8500977000003</v>
      </c>
      <c r="G567">
        <v>7597.7001952999999</v>
      </c>
      <c r="H567">
        <v>7761.9799805000002</v>
      </c>
      <c r="I567">
        <v>7838.25</v>
      </c>
      <c r="J567">
        <v>7709.4008789</v>
      </c>
      <c r="L567" t="str">
        <f t="shared" si="65"/>
        <v>24MAR2025:15:00:00</v>
      </c>
      <c r="M567">
        <v>15</v>
      </c>
      <c r="N567">
        <f t="shared" si="66"/>
        <v>-3.4272461000000476</v>
      </c>
      <c r="O567">
        <f t="shared" si="61"/>
        <v>-3.4272461000000476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4.5234037732516469E-2</v>
      </c>
    </row>
    <row r="568" spans="1:19" x14ac:dyDescent="0.25">
      <c r="A568" t="s">
        <v>593</v>
      </c>
      <c r="B568">
        <v>7636.6513672000001</v>
      </c>
      <c r="C568">
        <v>7534.1298827999999</v>
      </c>
      <c r="D568">
        <v>7639.0874022999997</v>
      </c>
      <c r="E568">
        <v>7647.6010741999999</v>
      </c>
      <c r="F568">
        <v>7626.5400391000003</v>
      </c>
      <c r="G568">
        <v>7475.5600586</v>
      </c>
      <c r="H568">
        <v>7667.2202147999997</v>
      </c>
      <c r="I568">
        <v>7767.8999022999997</v>
      </c>
      <c r="J568">
        <v>7636.9648438000004</v>
      </c>
      <c r="L568" t="str">
        <f t="shared" si="65"/>
        <v>24MAR2025:16:00:00</v>
      </c>
      <c r="M568">
        <v>16</v>
      </c>
      <c r="N568">
        <f t="shared" si="66"/>
        <v>-102.52148440000019</v>
      </c>
      <c r="O568">
        <f t="shared" si="61"/>
        <v>-102.52148440000019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1.3424926642630013</v>
      </c>
    </row>
    <row r="569" spans="1:19" x14ac:dyDescent="0.25">
      <c r="A569" t="s">
        <v>594</v>
      </c>
      <c r="B569">
        <v>7682.6992188000004</v>
      </c>
      <c r="C569">
        <v>7524.75</v>
      </c>
      <c r="D569">
        <v>7615.3842772999997</v>
      </c>
      <c r="E569">
        <v>7571.7319336</v>
      </c>
      <c r="F569">
        <v>7651.7700194999998</v>
      </c>
      <c r="G569">
        <v>7469.2998047000001</v>
      </c>
      <c r="H569">
        <v>7659.8798827999999</v>
      </c>
      <c r="I569">
        <v>7758.7202147999997</v>
      </c>
      <c r="J569">
        <v>7622.2807616999999</v>
      </c>
      <c r="L569" t="str">
        <f t="shared" si="65"/>
        <v>24MAR2025:17:00:00</v>
      </c>
      <c r="M569">
        <v>17</v>
      </c>
      <c r="N569">
        <f t="shared" si="66"/>
        <v>-157.94921880000038</v>
      </c>
      <c r="O569">
        <f t="shared" si="61"/>
        <v>-157.94921880000038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2.055907882134572</v>
      </c>
    </row>
    <row r="570" spans="1:19" x14ac:dyDescent="0.25">
      <c r="A570" t="s">
        <v>595</v>
      </c>
      <c r="B570">
        <v>7670.2661133000001</v>
      </c>
      <c r="C570">
        <v>7511.3598633000001</v>
      </c>
      <c r="D570">
        <v>7587.4697266000003</v>
      </c>
      <c r="E570">
        <v>7552.1704102000003</v>
      </c>
      <c r="F570">
        <v>7562.5698241999999</v>
      </c>
      <c r="G570">
        <v>7365.7700194999998</v>
      </c>
      <c r="H570">
        <v>7503.1699219000002</v>
      </c>
      <c r="I570">
        <v>7643.8798827999999</v>
      </c>
      <c r="J570">
        <v>7525.5122069999998</v>
      </c>
      <c r="L570" t="str">
        <f t="shared" si="65"/>
        <v>24MAR2025:18:00:00</v>
      </c>
      <c r="M570">
        <v>18</v>
      </c>
      <c r="N570">
        <f t="shared" si="66"/>
        <v>-158.90625</v>
      </c>
      <c r="O570">
        <f t="shared" si="61"/>
        <v>-158.90625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2.0717175604176439</v>
      </c>
    </row>
    <row r="571" spans="1:19" x14ac:dyDescent="0.25">
      <c r="A571" t="s">
        <v>596</v>
      </c>
      <c r="B571">
        <v>7396.2778319999998</v>
      </c>
      <c r="C571">
        <v>7397.8901366999999</v>
      </c>
      <c r="D571">
        <v>7457.6557616999999</v>
      </c>
      <c r="E571">
        <v>7468.6274414</v>
      </c>
      <c r="F571">
        <v>7285.1298827999999</v>
      </c>
      <c r="G571">
        <v>7117.0297852000003</v>
      </c>
      <c r="H571">
        <v>7152.6601563000004</v>
      </c>
      <c r="I571">
        <v>7367.3198241999999</v>
      </c>
      <c r="J571">
        <v>7278.1533202999999</v>
      </c>
      <c r="L571" t="str">
        <f t="shared" si="65"/>
        <v>24MAR2025:19:00:00</v>
      </c>
      <c r="M571">
        <v>19</v>
      </c>
      <c r="N571">
        <f t="shared" si="66"/>
        <v>1.6123047000000952</v>
      </c>
      <c r="O571" t="str">
        <f t="shared" si="61"/>
        <v/>
      </c>
      <c r="P571">
        <f t="shared" si="62"/>
        <v>1.6123047000000952</v>
      </c>
      <c r="Q571" t="str">
        <f t="shared" si="63"/>
        <v/>
      </c>
      <c r="R571">
        <f t="shared" si="64"/>
        <v>1</v>
      </c>
      <c r="S571">
        <f t="shared" si="67"/>
        <v>2.1798866086728895E-2</v>
      </c>
    </row>
    <row r="572" spans="1:19" x14ac:dyDescent="0.25">
      <c r="A572" t="s">
        <v>597</v>
      </c>
      <c r="B572">
        <v>6620.6870116999999</v>
      </c>
      <c r="C572">
        <v>6956.4501952999999</v>
      </c>
      <c r="D572">
        <v>7356.9672852000003</v>
      </c>
      <c r="E572">
        <v>7352.9858397999997</v>
      </c>
      <c r="F572">
        <v>7229.6201172000001</v>
      </c>
      <c r="G572">
        <v>6955.4599608999997</v>
      </c>
      <c r="H572">
        <v>6968.4702147999997</v>
      </c>
      <c r="I572">
        <v>7184.0600586</v>
      </c>
      <c r="J572">
        <v>7138.1196289</v>
      </c>
      <c r="L572" t="str">
        <f t="shared" si="65"/>
        <v>24MAR2025:20:00:00</v>
      </c>
      <c r="M572">
        <v>20</v>
      </c>
      <c r="N572">
        <f t="shared" si="66"/>
        <v>335.76318360000005</v>
      </c>
      <c r="O572" t="str">
        <f t="shared" si="61"/>
        <v/>
      </c>
      <c r="P572">
        <f t="shared" si="62"/>
        <v>335.76318360000005</v>
      </c>
      <c r="Q572" t="str">
        <f t="shared" si="63"/>
        <v/>
      </c>
      <c r="R572">
        <f t="shared" si="64"/>
        <v>1</v>
      </c>
      <c r="S572">
        <f t="shared" si="67"/>
        <v>5.0714251105156203</v>
      </c>
    </row>
    <row r="573" spans="1:19" x14ac:dyDescent="0.25">
      <c r="A573" t="s">
        <v>598</v>
      </c>
      <c r="B573">
        <v>6623.5014647999997</v>
      </c>
      <c r="C573">
        <v>6983.6000977000003</v>
      </c>
      <c r="D573">
        <v>7299.2514647999997</v>
      </c>
      <c r="E573">
        <v>7326.8789063000004</v>
      </c>
      <c r="F573">
        <v>7223.0898438000004</v>
      </c>
      <c r="G573">
        <v>6959.9599608999997</v>
      </c>
      <c r="H573">
        <v>6971.6499022999997</v>
      </c>
      <c r="I573">
        <v>7165.5800780999998</v>
      </c>
      <c r="J573">
        <v>7129.4321289</v>
      </c>
      <c r="L573" t="str">
        <f t="shared" si="65"/>
        <v>24MAR2025:21:00:00</v>
      </c>
      <c r="M573">
        <v>21</v>
      </c>
      <c r="N573">
        <f t="shared" si="66"/>
        <v>360.09863290000067</v>
      </c>
      <c r="O573" t="str">
        <f t="shared" si="61"/>
        <v/>
      </c>
      <c r="P573">
        <f t="shared" si="62"/>
        <v>360.09863290000067</v>
      </c>
      <c r="Q573" t="str">
        <f t="shared" si="63"/>
        <v/>
      </c>
      <c r="R573">
        <f t="shared" si="64"/>
        <v>1</v>
      </c>
      <c r="S573">
        <f t="shared" si="67"/>
        <v>5.4366808071789876</v>
      </c>
    </row>
    <row r="574" spans="1:19" x14ac:dyDescent="0.25">
      <c r="A574" t="s">
        <v>599</v>
      </c>
      <c r="B574">
        <v>6689.7714844000002</v>
      </c>
      <c r="C574">
        <v>7002.1499022999997</v>
      </c>
      <c r="D574">
        <v>7335.015625</v>
      </c>
      <c r="E574">
        <v>7363.0620116999999</v>
      </c>
      <c r="F574">
        <v>7267.8798827999999</v>
      </c>
      <c r="G574">
        <v>7044.5297852000003</v>
      </c>
      <c r="H574">
        <v>7059.2202147999997</v>
      </c>
      <c r="I574">
        <v>7221.7900391000003</v>
      </c>
      <c r="J574">
        <v>7191.296875</v>
      </c>
      <c r="L574" t="str">
        <f t="shared" si="65"/>
        <v>24MAR2025:22:00:00</v>
      </c>
      <c r="M574">
        <v>22</v>
      </c>
      <c r="N574">
        <f t="shared" si="66"/>
        <v>312.37841789999948</v>
      </c>
      <c r="O574" t="str">
        <f t="shared" si="61"/>
        <v/>
      </c>
      <c r="P574">
        <f t="shared" si="62"/>
        <v>312.37841789999948</v>
      </c>
      <c r="Q574" t="str">
        <f t="shared" si="63"/>
        <v/>
      </c>
      <c r="R574">
        <f t="shared" si="64"/>
        <v>1</v>
      </c>
      <c r="S574">
        <f t="shared" si="67"/>
        <v>4.6694931004510449</v>
      </c>
    </row>
    <row r="575" spans="1:19" x14ac:dyDescent="0.25">
      <c r="A575" t="s">
        <v>600</v>
      </c>
      <c r="B575">
        <v>6813.7055664</v>
      </c>
      <c r="C575">
        <v>7030.3999022999997</v>
      </c>
      <c r="D575">
        <v>7352.4907227000003</v>
      </c>
      <c r="E575">
        <v>7363.8203125</v>
      </c>
      <c r="F575">
        <v>7326.9902344000002</v>
      </c>
      <c r="G575">
        <v>7119.8500977000003</v>
      </c>
      <c r="H575">
        <v>7144.9902344000002</v>
      </c>
      <c r="I575">
        <v>7262.7099608999997</v>
      </c>
      <c r="J575">
        <v>7243.6723633000001</v>
      </c>
      <c r="L575" t="str">
        <f t="shared" si="65"/>
        <v>24MAR2025:23:00:00</v>
      </c>
      <c r="M575">
        <v>23</v>
      </c>
      <c r="N575">
        <f t="shared" si="66"/>
        <v>216.69433589999971</v>
      </c>
      <c r="O575" t="str">
        <f t="shared" si="61"/>
        <v/>
      </c>
      <c r="P575">
        <f t="shared" si="62"/>
        <v>216.69433589999971</v>
      </c>
      <c r="Q575" t="str">
        <f t="shared" si="63"/>
        <v/>
      </c>
      <c r="R575">
        <f t="shared" si="64"/>
        <v>1</v>
      </c>
      <c r="S575">
        <f t="shared" si="67"/>
        <v>3.1802714952722777</v>
      </c>
    </row>
    <row r="576" spans="1:19" x14ac:dyDescent="0.25">
      <c r="A576" t="s">
        <v>601</v>
      </c>
      <c r="B576">
        <v>7155.2827147999997</v>
      </c>
      <c r="C576">
        <v>7078.5200194999998</v>
      </c>
      <c r="D576">
        <v>7331.3994141000003</v>
      </c>
      <c r="E576">
        <v>7355.3408202999999</v>
      </c>
      <c r="F576">
        <v>7341.1000977000003</v>
      </c>
      <c r="G576">
        <v>7202.2001952999999</v>
      </c>
      <c r="H576">
        <v>7236.3798827999999</v>
      </c>
      <c r="I576">
        <v>7331.0698241999999</v>
      </c>
      <c r="J576">
        <v>7293.2182616999999</v>
      </c>
      <c r="L576" t="str">
        <f t="shared" si="65"/>
        <v>25MAR2025:00:00:00</v>
      </c>
      <c r="M576">
        <v>24</v>
      </c>
      <c r="N576">
        <f t="shared" si="66"/>
        <v>-76.762695299999905</v>
      </c>
      <c r="O576">
        <f t="shared" si="61"/>
        <v>-76.762695299999905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1.0728114927062742</v>
      </c>
    </row>
    <row r="577" spans="1:19" x14ac:dyDescent="0.25">
      <c r="A577" t="s">
        <v>602</v>
      </c>
      <c r="B577">
        <v>7262.0825194999998</v>
      </c>
      <c r="C577">
        <v>7089.4101563000004</v>
      </c>
      <c r="D577">
        <v>7270.5117188000004</v>
      </c>
      <c r="E577">
        <v>7300.8066405999998</v>
      </c>
      <c r="F577">
        <v>7309.3598633000001</v>
      </c>
      <c r="G577">
        <v>7238.0200194999998</v>
      </c>
      <c r="H577">
        <v>7205.0600586</v>
      </c>
      <c r="I577">
        <v>7297.8798827999999</v>
      </c>
      <c r="J577">
        <v>7270.2255858999997</v>
      </c>
      <c r="L577" t="str">
        <f t="shared" si="65"/>
        <v>25MAR2025:01:00:00</v>
      </c>
      <c r="M577">
        <v>1</v>
      </c>
      <c r="N577">
        <f t="shared" si="66"/>
        <v>-172.67236319999938</v>
      </c>
      <c r="O577">
        <f t="shared" si="61"/>
        <v>-172.67236319999938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2.3777251599158089</v>
      </c>
    </row>
    <row r="578" spans="1:19" x14ac:dyDescent="0.25">
      <c r="A578" t="s">
        <v>603</v>
      </c>
      <c r="B578">
        <v>7117.1923827999999</v>
      </c>
      <c r="C578">
        <v>7192.6699219000002</v>
      </c>
      <c r="D578">
        <v>7202.6757813000004</v>
      </c>
      <c r="E578">
        <v>7236.5415039</v>
      </c>
      <c r="F578">
        <v>7259.7700194999998</v>
      </c>
      <c r="G578">
        <v>7199.4501952999999</v>
      </c>
      <c r="H578">
        <v>7166.5800780999998</v>
      </c>
      <c r="I578">
        <v>7254.7001952999999</v>
      </c>
      <c r="J578">
        <v>7223.4082030999998</v>
      </c>
      <c r="L578" t="str">
        <f t="shared" si="65"/>
        <v>25MAR2025:02:00:00</v>
      </c>
      <c r="M578">
        <v>2</v>
      </c>
      <c r="N578">
        <f t="shared" si="66"/>
        <v>75.477539100000286</v>
      </c>
      <c r="O578" t="str">
        <f t="shared" si="61"/>
        <v/>
      </c>
      <c r="P578">
        <f t="shared" si="62"/>
        <v>75.477539100000286</v>
      </c>
      <c r="Q578" t="str">
        <f t="shared" si="63"/>
        <v/>
      </c>
      <c r="R578">
        <f t="shared" si="64"/>
        <v>1</v>
      </c>
      <c r="S578">
        <f t="shared" si="67"/>
        <v>1.060495979881134</v>
      </c>
    </row>
    <row r="579" spans="1:19" x14ac:dyDescent="0.25">
      <c r="A579" t="s">
        <v>604</v>
      </c>
      <c r="B579">
        <v>7142.2910155999998</v>
      </c>
      <c r="C579">
        <v>7192.5498047000001</v>
      </c>
      <c r="D579">
        <v>7114.4194336</v>
      </c>
      <c r="E579">
        <v>7125.1318358999997</v>
      </c>
      <c r="F579">
        <v>7200</v>
      </c>
      <c r="G579">
        <v>7146.7001952999999</v>
      </c>
      <c r="H579">
        <v>7133.2597655999998</v>
      </c>
      <c r="I579">
        <v>7209.3798827999999</v>
      </c>
      <c r="J579">
        <v>7162.8940430000002</v>
      </c>
      <c r="L579" t="str">
        <f t="shared" si="65"/>
        <v>25MAR2025:03:00:00</v>
      </c>
      <c r="M579">
        <v>3</v>
      </c>
      <c r="N579">
        <f t="shared" si="66"/>
        <v>50.258789100000286</v>
      </c>
      <c r="O579" t="str">
        <f t="shared" ref="O579:O642" si="68">IF(N579&lt;0,N579,"")</f>
        <v/>
      </c>
      <c r="P579">
        <f t="shared" ref="P579:P642" si="69">IF(N579&gt;0,N579,"")</f>
        <v>50.258789100000286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0.70367881944639876</v>
      </c>
    </row>
    <row r="580" spans="1:19" x14ac:dyDescent="0.25">
      <c r="A580" t="s">
        <v>605</v>
      </c>
      <c r="B580">
        <v>7061.2709961</v>
      </c>
      <c r="C580">
        <v>7241.6098633000001</v>
      </c>
      <c r="D580">
        <v>7131.0874022999997</v>
      </c>
      <c r="E580">
        <v>7106.1855469000002</v>
      </c>
      <c r="F580">
        <v>7143.75</v>
      </c>
      <c r="G580">
        <v>7076.5</v>
      </c>
      <c r="H580">
        <v>7064.6499022999997</v>
      </c>
      <c r="I580">
        <v>7127.6801758000001</v>
      </c>
      <c r="J580">
        <v>7103.7534180000002</v>
      </c>
      <c r="L580" t="str">
        <f t="shared" ref="L580:L643" si="72">A580</f>
        <v>25MAR2025:04:00:00</v>
      </c>
      <c r="M580">
        <v>4</v>
      </c>
      <c r="N580">
        <f t="shared" si="66"/>
        <v>180.3388672000001</v>
      </c>
      <c r="O580" t="str">
        <f t="shared" si="68"/>
        <v/>
      </c>
      <c r="P580">
        <f t="shared" si="69"/>
        <v>180.3388672000001</v>
      </c>
      <c r="Q580" t="str">
        <f t="shared" si="70"/>
        <v/>
      </c>
      <c r="R580">
        <f t="shared" si="71"/>
        <v>1</v>
      </c>
      <c r="S580">
        <f t="shared" si="67"/>
        <v>2.553915113859853</v>
      </c>
    </row>
    <row r="581" spans="1:19" x14ac:dyDescent="0.25">
      <c r="A581" t="s">
        <v>606</v>
      </c>
      <c r="B581">
        <v>6986.3852539</v>
      </c>
      <c r="C581">
        <v>7233.2597655999998</v>
      </c>
      <c r="D581">
        <v>7115.7822266000003</v>
      </c>
      <c r="E581">
        <v>7082.2929688000004</v>
      </c>
      <c r="F581">
        <v>7116.1000977000003</v>
      </c>
      <c r="G581">
        <v>7026.9101563000004</v>
      </c>
      <c r="H581">
        <v>7016.75</v>
      </c>
      <c r="I581">
        <v>7090.0097655999998</v>
      </c>
      <c r="J581">
        <v>7066.4125977000003</v>
      </c>
      <c r="L581" t="str">
        <f t="shared" si="72"/>
        <v>25MAR2025:05:00:00</v>
      </c>
      <c r="M581">
        <v>5</v>
      </c>
      <c r="N581">
        <f t="shared" si="66"/>
        <v>246.87451169999986</v>
      </c>
      <c r="O581" t="str">
        <f t="shared" si="68"/>
        <v/>
      </c>
      <c r="P581">
        <f t="shared" si="69"/>
        <v>246.87451169999986</v>
      </c>
      <c r="Q581" t="str">
        <f t="shared" si="70"/>
        <v/>
      </c>
      <c r="R581">
        <f t="shared" si="71"/>
        <v>1</v>
      </c>
      <c r="S581">
        <f t="shared" si="67"/>
        <v>3.5336515626902689</v>
      </c>
    </row>
    <row r="582" spans="1:19" x14ac:dyDescent="0.25">
      <c r="A582" t="s">
        <v>607</v>
      </c>
      <c r="B582">
        <v>6983.0004883000001</v>
      </c>
      <c r="C582">
        <v>7169.8500977000003</v>
      </c>
      <c r="D582">
        <v>7081.0874022999997</v>
      </c>
      <c r="E582">
        <v>7024.1357422000001</v>
      </c>
      <c r="F582">
        <v>7075.2202147999997</v>
      </c>
      <c r="G582">
        <v>6979.1098633000001</v>
      </c>
      <c r="H582">
        <v>6970.3798827999999</v>
      </c>
      <c r="I582">
        <v>7052.6000977000003</v>
      </c>
      <c r="J582">
        <v>7020.2895508000001</v>
      </c>
      <c r="L582" t="str">
        <f t="shared" si="72"/>
        <v>25MAR2025:06:00:00</v>
      </c>
      <c r="M582">
        <v>6</v>
      </c>
      <c r="N582">
        <f t="shared" si="66"/>
        <v>186.84960940000019</v>
      </c>
      <c r="O582" t="str">
        <f t="shared" si="68"/>
        <v/>
      </c>
      <c r="P582">
        <f t="shared" si="69"/>
        <v>186.84960940000019</v>
      </c>
      <c r="Q582" t="str">
        <f t="shared" si="70"/>
        <v/>
      </c>
      <c r="R582">
        <f t="shared" si="71"/>
        <v>1</v>
      </c>
      <c r="S582">
        <f t="shared" si="67"/>
        <v>2.675778266277745</v>
      </c>
    </row>
    <row r="583" spans="1:19" x14ac:dyDescent="0.25">
      <c r="A583" t="s">
        <v>608</v>
      </c>
      <c r="B583">
        <v>7095.5874022999997</v>
      </c>
      <c r="C583">
        <v>7184.7900391000003</v>
      </c>
      <c r="D583">
        <v>7086.7548827999999</v>
      </c>
      <c r="E583">
        <v>6941.5903319999998</v>
      </c>
      <c r="F583">
        <v>7092.9301758000001</v>
      </c>
      <c r="G583">
        <v>6987.7099608999997</v>
      </c>
      <c r="H583">
        <v>6967.0200194999998</v>
      </c>
      <c r="I583">
        <v>7058.1601563000004</v>
      </c>
      <c r="J583">
        <v>7009.4824219000002</v>
      </c>
      <c r="L583" t="str">
        <f t="shared" si="72"/>
        <v>25MAR2025:07:00:00</v>
      </c>
      <c r="M583">
        <v>7</v>
      </c>
      <c r="N583">
        <f t="shared" si="66"/>
        <v>89.202636800000619</v>
      </c>
      <c r="O583" t="str">
        <f t="shared" si="68"/>
        <v/>
      </c>
      <c r="P583">
        <f t="shared" si="69"/>
        <v>89.202636800000619</v>
      </c>
      <c r="Q583" t="str">
        <f t="shared" si="70"/>
        <v/>
      </c>
      <c r="R583">
        <f t="shared" si="71"/>
        <v>1</v>
      </c>
      <c r="S583">
        <f t="shared" si="67"/>
        <v>1.2571564796888559</v>
      </c>
    </row>
    <row r="584" spans="1:19" x14ac:dyDescent="0.25">
      <c r="A584" t="s">
        <v>609</v>
      </c>
      <c r="B584">
        <v>7343.8959961</v>
      </c>
      <c r="C584">
        <v>7186.7299805000002</v>
      </c>
      <c r="D584">
        <v>7100.5288086</v>
      </c>
      <c r="E584">
        <v>6900.1035155999998</v>
      </c>
      <c r="F584">
        <v>7115.0400391000003</v>
      </c>
      <c r="G584">
        <v>7005.6201172000001</v>
      </c>
      <c r="H584">
        <v>6986.5800780999998</v>
      </c>
      <c r="I584">
        <v>7076.0097655999998</v>
      </c>
      <c r="J584">
        <v>7016.6708983999997</v>
      </c>
      <c r="L584" t="str">
        <f t="shared" si="72"/>
        <v>25MAR2025:08:00:00</v>
      </c>
      <c r="M584">
        <v>8</v>
      </c>
      <c r="N584">
        <f t="shared" si="66"/>
        <v>-157.16601559999981</v>
      </c>
      <c r="O584">
        <f t="shared" si="68"/>
        <v>-157.16601559999981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2.1400904327003452</v>
      </c>
    </row>
    <row r="585" spans="1:19" x14ac:dyDescent="0.25">
      <c r="A585" t="s">
        <v>610</v>
      </c>
      <c r="B585">
        <v>7278.6396483999997</v>
      </c>
      <c r="C585">
        <v>7227.2998047000001</v>
      </c>
      <c r="D585">
        <v>7152.7197266000003</v>
      </c>
      <c r="E585">
        <v>6902.6982422000001</v>
      </c>
      <c r="F585">
        <v>7505.3701172000001</v>
      </c>
      <c r="G585">
        <v>7468.6201172000001</v>
      </c>
      <c r="H585">
        <v>7438.1098633000001</v>
      </c>
      <c r="I585">
        <v>7440.6899414</v>
      </c>
      <c r="J585">
        <v>7351.0981444999998</v>
      </c>
      <c r="L585" t="str">
        <f t="shared" si="72"/>
        <v>25MAR2025:09:00:00</v>
      </c>
      <c r="M585">
        <v>9</v>
      </c>
      <c r="N585">
        <f t="shared" si="66"/>
        <v>-51.339843699999619</v>
      </c>
      <c r="O585">
        <f t="shared" si="68"/>
        <v>-51.339843699999619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0.70534943588373977</v>
      </c>
    </row>
    <row r="586" spans="1:19" x14ac:dyDescent="0.25">
      <c r="A586" t="s">
        <v>611</v>
      </c>
      <c r="B586">
        <v>8011.2021483999997</v>
      </c>
      <c r="C586">
        <v>7612.9599608999997</v>
      </c>
      <c r="D586">
        <v>7630.8222655999998</v>
      </c>
      <c r="E586">
        <v>7424.4111327999999</v>
      </c>
      <c r="F586">
        <v>7931.5498047000001</v>
      </c>
      <c r="G586">
        <v>7970.7700194999998</v>
      </c>
      <c r="H586">
        <v>7928.4301758000001</v>
      </c>
      <c r="I586">
        <v>7880.3901366999999</v>
      </c>
      <c r="J586">
        <v>7827.1103516000003</v>
      </c>
      <c r="L586" t="str">
        <f t="shared" si="72"/>
        <v>25MAR2025:10:00:00</v>
      </c>
      <c r="M586">
        <v>10</v>
      </c>
      <c r="N586">
        <f t="shared" si="66"/>
        <v>-398.2421875</v>
      </c>
      <c r="O586">
        <f t="shared" si="68"/>
        <v>-398.2421875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4.9710665156481797</v>
      </c>
    </row>
    <row r="587" spans="1:19" x14ac:dyDescent="0.25">
      <c r="A587" t="s">
        <v>612</v>
      </c>
      <c r="B587">
        <v>7931.1748047000001</v>
      </c>
      <c r="C587">
        <v>7576.3100586</v>
      </c>
      <c r="D587">
        <v>7698.9331055000002</v>
      </c>
      <c r="E587">
        <v>7587.2509766000003</v>
      </c>
      <c r="F587">
        <v>7860.4799805000002</v>
      </c>
      <c r="G587">
        <v>7913.7001952999999</v>
      </c>
      <c r="H587">
        <v>7857.5800780999998</v>
      </c>
      <c r="I587">
        <v>7828.1098633000001</v>
      </c>
      <c r="J587">
        <v>7809.4248047000001</v>
      </c>
      <c r="L587" t="str">
        <f t="shared" si="72"/>
        <v>25MAR2025:11:00:00</v>
      </c>
      <c r="M587">
        <v>11</v>
      </c>
      <c r="N587">
        <f t="shared" si="66"/>
        <v>-354.86474610000005</v>
      </c>
      <c r="O587">
        <f t="shared" si="68"/>
        <v>-354.86474610000005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4.4743024184728322</v>
      </c>
    </row>
    <row r="588" spans="1:19" x14ac:dyDescent="0.25">
      <c r="A588" t="s">
        <v>613</v>
      </c>
      <c r="B588">
        <v>7889.9755858999997</v>
      </c>
      <c r="C588">
        <v>7643.5698241999999</v>
      </c>
      <c r="D588">
        <v>7730.6538086</v>
      </c>
      <c r="E588">
        <v>7780.6967772999997</v>
      </c>
      <c r="F588">
        <v>7784.5498047000001</v>
      </c>
      <c r="G588">
        <v>7834.0097655999998</v>
      </c>
      <c r="H588">
        <v>7765.7700194999998</v>
      </c>
      <c r="I588">
        <v>7764.6000977000003</v>
      </c>
      <c r="J588">
        <v>7785.9257813000004</v>
      </c>
      <c r="L588" t="str">
        <f t="shared" si="72"/>
        <v>25MAR2025:12:00:00</v>
      </c>
      <c r="M588">
        <v>12</v>
      </c>
      <c r="N588">
        <f t="shared" si="66"/>
        <v>-246.40576169999986</v>
      </c>
      <c r="O588">
        <f t="shared" si="68"/>
        <v>-246.40576169999986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3.1230231198730971</v>
      </c>
    </row>
    <row r="589" spans="1:19" x14ac:dyDescent="0.25">
      <c r="A589" t="s">
        <v>614</v>
      </c>
      <c r="B589">
        <v>7611.4599608999997</v>
      </c>
      <c r="C589">
        <v>7669.4301758000001</v>
      </c>
      <c r="D589">
        <v>7866.4179688000004</v>
      </c>
      <c r="E589">
        <v>7927.9716797000001</v>
      </c>
      <c r="F589">
        <v>7817.4101563000004</v>
      </c>
      <c r="G589">
        <v>7863.6801758000001</v>
      </c>
      <c r="H589">
        <v>7797.9301758000001</v>
      </c>
      <c r="I589">
        <v>7815.7900391000003</v>
      </c>
      <c r="J589">
        <v>7844.5566405999998</v>
      </c>
      <c r="L589" t="str">
        <f t="shared" si="72"/>
        <v>25MAR2025:13:00:00</v>
      </c>
      <c r="M589">
        <v>13</v>
      </c>
      <c r="N589">
        <f t="shared" si="66"/>
        <v>57.970214900000428</v>
      </c>
      <c r="O589" t="str">
        <f t="shared" si="68"/>
        <v/>
      </c>
      <c r="P589">
        <f t="shared" si="69"/>
        <v>57.970214900000428</v>
      </c>
      <c r="Q589" t="str">
        <f t="shared" si="70"/>
        <v/>
      </c>
      <c r="R589">
        <f t="shared" si="71"/>
        <v>1</v>
      </c>
      <c r="S589">
        <f t="shared" si="67"/>
        <v>0.76161755034898548</v>
      </c>
    </row>
    <row r="590" spans="1:19" x14ac:dyDescent="0.25">
      <c r="A590" t="s">
        <v>615</v>
      </c>
      <c r="B590">
        <v>7627.0126952999999</v>
      </c>
      <c r="C590">
        <v>7628.3798827999999</v>
      </c>
      <c r="D590">
        <v>7906.5356444999998</v>
      </c>
      <c r="E590">
        <v>7917.4052733999997</v>
      </c>
      <c r="F590">
        <v>7899.3198241999999</v>
      </c>
      <c r="G590">
        <v>7946.6899414</v>
      </c>
      <c r="H590">
        <v>7872.8598633000001</v>
      </c>
      <c r="I590">
        <v>7886.8300780999998</v>
      </c>
      <c r="J590">
        <v>7904.6210938000004</v>
      </c>
      <c r="L590" t="str">
        <f t="shared" si="72"/>
        <v>25MAR2025:14:00:00</v>
      </c>
      <c r="M590">
        <v>14</v>
      </c>
      <c r="N590">
        <f t="shared" si="66"/>
        <v>1.3671875</v>
      </c>
      <c r="O590" t="str">
        <f t="shared" si="68"/>
        <v/>
      </c>
      <c r="P590">
        <f t="shared" si="69"/>
        <v>1.3671875</v>
      </c>
      <c r="Q590" t="str">
        <f t="shared" si="70"/>
        <v/>
      </c>
      <c r="R590">
        <f t="shared" si="71"/>
        <v>1</v>
      </c>
      <c r="S590">
        <f t="shared" si="67"/>
        <v>1.7925596227766908E-2</v>
      </c>
    </row>
    <row r="591" spans="1:19" x14ac:dyDescent="0.25">
      <c r="A591" t="s">
        <v>616</v>
      </c>
      <c r="B591">
        <v>7713.5356444999998</v>
      </c>
      <c r="C591">
        <v>7620.8598633000001</v>
      </c>
      <c r="D591">
        <v>7837.6240233999997</v>
      </c>
      <c r="E591">
        <v>7732.4926758000001</v>
      </c>
      <c r="F591">
        <v>7878.9799805000002</v>
      </c>
      <c r="G591">
        <v>7928.8300780999998</v>
      </c>
      <c r="H591">
        <v>7854.8100586</v>
      </c>
      <c r="I591">
        <v>7892.1401366999999</v>
      </c>
      <c r="J591">
        <v>7857.4506836</v>
      </c>
      <c r="L591" t="str">
        <f t="shared" si="72"/>
        <v>25MAR2025:15:00:00</v>
      </c>
      <c r="M591">
        <v>15</v>
      </c>
      <c r="N591">
        <f t="shared" si="66"/>
        <v>-92.675781199999619</v>
      </c>
      <c r="O591">
        <f t="shared" si="68"/>
        <v>-92.675781199999619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1.2014695396666826</v>
      </c>
    </row>
    <row r="592" spans="1:19" x14ac:dyDescent="0.25">
      <c r="A592" t="s">
        <v>617</v>
      </c>
      <c r="B592">
        <v>7642.1962891000003</v>
      </c>
      <c r="C592">
        <v>7609.9599608999997</v>
      </c>
      <c r="D592">
        <v>7791.2055664</v>
      </c>
      <c r="E592">
        <v>7694.8564452999999</v>
      </c>
      <c r="F592">
        <v>7817.7001952999999</v>
      </c>
      <c r="G592">
        <v>7855.9799805000002</v>
      </c>
      <c r="H592">
        <v>7801.1899414</v>
      </c>
      <c r="I592">
        <v>7845.7099608999997</v>
      </c>
      <c r="J592">
        <v>7803.0874022999997</v>
      </c>
      <c r="L592" t="str">
        <f t="shared" si="72"/>
        <v>25MAR2025:16:00:00</v>
      </c>
      <c r="M592">
        <v>16</v>
      </c>
      <c r="N592">
        <f t="shared" si="66"/>
        <v>-32.236328200000571</v>
      </c>
      <c r="O592">
        <f t="shared" si="68"/>
        <v>-32.236328200000571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0.42182020692113043</v>
      </c>
    </row>
    <row r="593" spans="1:19" x14ac:dyDescent="0.25">
      <c r="A593" t="s">
        <v>618</v>
      </c>
      <c r="B593">
        <v>7776.8408202999999</v>
      </c>
      <c r="C593">
        <v>7615.3999022999997</v>
      </c>
      <c r="D593">
        <v>7788.5590819999998</v>
      </c>
      <c r="E593">
        <v>7682.4042969000002</v>
      </c>
      <c r="F593">
        <v>7801.8901366999999</v>
      </c>
      <c r="G593">
        <v>7840.0498047000001</v>
      </c>
      <c r="H593">
        <v>7777.8598633000001</v>
      </c>
      <c r="I593">
        <v>7719.4399414</v>
      </c>
      <c r="J593">
        <v>7764.3295897999997</v>
      </c>
      <c r="L593" t="str">
        <f t="shared" si="72"/>
        <v>25MAR2025:17:00:00</v>
      </c>
      <c r="M593">
        <v>17</v>
      </c>
      <c r="N593">
        <f t="shared" si="66"/>
        <v>-161.44091800000024</v>
      </c>
      <c r="O593">
        <f t="shared" si="68"/>
        <v>-161.44091800000024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2.075919023295278</v>
      </c>
    </row>
    <row r="594" spans="1:19" x14ac:dyDescent="0.25">
      <c r="A594" t="s">
        <v>619</v>
      </c>
      <c r="B594">
        <v>7744.1328125</v>
      </c>
      <c r="C594">
        <v>7593.3798827999999</v>
      </c>
      <c r="D594">
        <v>7749.2143555000002</v>
      </c>
      <c r="E594">
        <v>7465.8510741999999</v>
      </c>
      <c r="F594">
        <v>7718.9199219000002</v>
      </c>
      <c r="G594">
        <v>7733.8500977000003</v>
      </c>
      <c r="H594">
        <v>7683.4501952999999</v>
      </c>
      <c r="I594">
        <v>7629.4199219000002</v>
      </c>
      <c r="J594">
        <v>7646.2988280999998</v>
      </c>
      <c r="L594" t="str">
        <f t="shared" si="72"/>
        <v>25MAR2025:18:00:00</v>
      </c>
      <c r="M594">
        <v>18</v>
      </c>
      <c r="N594">
        <f t="shared" si="66"/>
        <v>-150.7529297000001</v>
      </c>
      <c r="O594">
        <f t="shared" si="68"/>
        <v>-150.7529297000001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1.9466728341314858</v>
      </c>
    </row>
    <row r="595" spans="1:19" x14ac:dyDescent="0.25">
      <c r="A595" t="s">
        <v>620</v>
      </c>
      <c r="B595">
        <v>7021.1298827999999</v>
      </c>
      <c r="C595">
        <v>7454.2299805000002</v>
      </c>
      <c r="D595">
        <v>7601.4453125</v>
      </c>
      <c r="E595">
        <v>7320.7016602000003</v>
      </c>
      <c r="F595">
        <v>7566.2900391000003</v>
      </c>
      <c r="G595">
        <v>7505.7597655999998</v>
      </c>
      <c r="H595">
        <v>7472.6098633000001</v>
      </c>
      <c r="I595">
        <v>7468.7900391000003</v>
      </c>
      <c r="J595">
        <v>7466.8300780999998</v>
      </c>
      <c r="L595" t="str">
        <f t="shared" si="72"/>
        <v>25MAR2025:19:00:00</v>
      </c>
      <c r="M595">
        <v>19</v>
      </c>
      <c r="N595">
        <f t="shared" si="66"/>
        <v>433.10009770000033</v>
      </c>
      <c r="O595" t="str">
        <f t="shared" si="68"/>
        <v/>
      </c>
      <c r="P595">
        <f t="shared" si="69"/>
        <v>433.10009770000033</v>
      </c>
      <c r="Q595" t="str">
        <f t="shared" si="70"/>
        <v/>
      </c>
      <c r="R595">
        <f t="shared" si="71"/>
        <v>1</v>
      </c>
      <c r="S595">
        <f t="shared" si="67"/>
        <v>6.1685242251533694</v>
      </c>
    </row>
    <row r="596" spans="1:19" x14ac:dyDescent="0.25">
      <c r="A596" t="s">
        <v>621</v>
      </c>
      <c r="B596">
        <v>6625.4018555000002</v>
      </c>
      <c r="C596">
        <v>7155.6201172000001</v>
      </c>
      <c r="D596">
        <v>7546.9409180000002</v>
      </c>
      <c r="E596">
        <v>7312.0068358999997</v>
      </c>
      <c r="F596">
        <v>7471.5898438000004</v>
      </c>
      <c r="G596">
        <v>7351.1601563000004</v>
      </c>
      <c r="H596">
        <v>7349.3500977000003</v>
      </c>
      <c r="I596">
        <v>7458.5698241999999</v>
      </c>
      <c r="J596">
        <v>7388.5351563000004</v>
      </c>
      <c r="L596" t="str">
        <f t="shared" si="72"/>
        <v>25MAR2025:20:00:00</v>
      </c>
      <c r="M596">
        <v>20</v>
      </c>
      <c r="N596">
        <f t="shared" si="66"/>
        <v>530.21826169999986</v>
      </c>
      <c r="O596" t="str">
        <f t="shared" si="68"/>
        <v/>
      </c>
      <c r="P596">
        <f t="shared" si="69"/>
        <v>530.21826169999986</v>
      </c>
      <c r="Q596" t="str">
        <f t="shared" si="70"/>
        <v/>
      </c>
      <c r="R596">
        <f t="shared" si="71"/>
        <v>1</v>
      </c>
      <c r="S596">
        <f t="shared" si="67"/>
        <v>8.0028090863627437</v>
      </c>
    </row>
    <row r="597" spans="1:19" x14ac:dyDescent="0.25">
      <c r="A597" t="s">
        <v>622</v>
      </c>
      <c r="B597">
        <v>6891.1132813000004</v>
      </c>
      <c r="C597">
        <v>7221.2900391000003</v>
      </c>
      <c r="D597">
        <v>7482.7006836</v>
      </c>
      <c r="E597">
        <v>7305.2280272999997</v>
      </c>
      <c r="F597">
        <v>7387.1601563000004</v>
      </c>
      <c r="G597">
        <v>7284.3901366999999</v>
      </c>
      <c r="H597">
        <v>7271.5400391000003</v>
      </c>
      <c r="I597">
        <v>7404.0898438000004</v>
      </c>
      <c r="J597">
        <v>7330.4814452999999</v>
      </c>
      <c r="L597" t="str">
        <f t="shared" si="72"/>
        <v>25MAR2025:21:00:00</v>
      </c>
      <c r="M597">
        <v>21</v>
      </c>
      <c r="N597">
        <f t="shared" si="66"/>
        <v>330.1767577999999</v>
      </c>
      <c r="O597" t="str">
        <f t="shared" si="68"/>
        <v/>
      </c>
      <c r="P597">
        <f t="shared" si="69"/>
        <v>330.1767577999999</v>
      </c>
      <c r="Q597" t="str">
        <f t="shared" si="70"/>
        <v/>
      </c>
      <c r="R597">
        <f t="shared" si="71"/>
        <v>1</v>
      </c>
      <c r="S597">
        <f t="shared" si="67"/>
        <v>4.7913413163005272</v>
      </c>
    </row>
    <row r="598" spans="1:19" x14ac:dyDescent="0.25">
      <c r="A598" t="s">
        <v>623</v>
      </c>
      <c r="B598">
        <v>7133.9404297000001</v>
      </c>
      <c r="C598">
        <v>7349.1601563000004</v>
      </c>
      <c r="D598">
        <v>7467.9536133000001</v>
      </c>
      <c r="E598">
        <v>7347.2304688000004</v>
      </c>
      <c r="F598">
        <v>7360.5498047000001</v>
      </c>
      <c r="G598">
        <v>7281.8798827999999</v>
      </c>
      <c r="H598">
        <v>7254.9799805000002</v>
      </c>
      <c r="I598">
        <v>7322.3598633000001</v>
      </c>
      <c r="J598">
        <v>7313.4003905999998</v>
      </c>
      <c r="L598" t="str">
        <f t="shared" si="72"/>
        <v>25MAR2025:22:00:00</v>
      </c>
      <c r="M598">
        <v>22</v>
      </c>
      <c r="N598">
        <f t="shared" si="66"/>
        <v>215.21972660000029</v>
      </c>
      <c r="O598" t="str">
        <f t="shared" si="68"/>
        <v/>
      </c>
      <c r="P598">
        <f t="shared" si="69"/>
        <v>215.21972660000029</v>
      </c>
      <c r="Q598" t="str">
        <f t="shared" si="70"/>
        <v/>
      </c>
      <c r="R598">
        <f t="shared" si="71"/>
        <v>1</v>
      </c>
      <c r="S598">
        <f t="shared" si="67"/>
        <v>3.0168422167361832</v>
      </c>
    </row>
    <row r="599" spans="1:19" x14ac:dyDescent="0.25">
      <c r="A599" t="s">
        <v>624</v>
      </c>
      <c r="B599">
        <v>7412.7792969000002</v>
      </c>
      <c r="C599">
        <v>7420.2700194999998</v>
      </c>
      <c r="D599">
        <v>7445.6669922000001</v>
      </c>
      <c r="E599">
        <v>7464.1166991999999</v>
      </c>
      <c r="F599">
        <v>7296.3500977000003</v>
      </c>
      <c r="G599">
        <v>7242.8598633000001</v>
      </c>
      <c r="H599">
        <v>7182.25</v>
      </c>
      <c r="I599">
        <v>7307.3100586</v>
      </c>
      <c r="J599">
        <v>7298.5771483999997</v>
      </c>
      <c r="L599" t="str">
        <f t="shared" si="72"/>
        <v>25MAR2025:23:00:00</v>
      </c>
      <c r="M599">
        <v>23</v>
      </c>
      <c r="N599">
        <f t="shared" si="66"/>
        <v>7.4907225999995717</v>
      </c>
      <c r="O599" t="str">
        <f t="shared" si="68"/>
        <v/>
      </c>
      <c r="P599">
        <f t="shared" si="69"/>
        <v>7.4907225999995717</v>
      </c>
      <c r="Q599" t="str">
        <f t="shared" si="70"/>
        <v/>
      </c>
      <c r="R599">
        <f t="shared" si="71"/>
        <v>1</v>
      </c>
      <c r="S599">
        <f t="shared" si="67"/>
        <v>0.10105147205896399</v>
      </c>
    </row>
    <row r="600" spans="1:19" x14ac:dyDescent="0.25">
      <c r="A600" t="s">
        <v>625</v>
      </c>
      <c r="B600">
        <v>7439.8852539</v>
      </c>
      <c r="C600">
        <v>7409.8701172000001</v>
      </c>
      <c r="D600">
        <v>7452.9189452999999</v>
      </c>
      <c r="E600">
        <v>7512.5693358999997</v>
      </c>
      <c r="F600">
        <v>7322.3701172000001</v>
      </c>
      <c r="G600">
        <v>7293.0400391000003</v>
      </c>
      <c r="H600">
        <v>7210.1000977000003</v>
      </c>
      <c r="I600">
        <v>7422.3198241999999</v>
      </c>
      <c r="J600">
        <v>7352.0795897999997</v>
      </c>
      <c r="L600" t="str">
        <f t="shared" si="72"/>
        <v>26MAR2025:00:00:00</v>
      </c>
      <c r="M600">
        <v>24</v>
      </c>
      <c r="N600">
        <f t="shared" si="66"/>
        <v>-30.015136699999857</v>
      </c>
      <c r="O600">
        <f t="shared" si="68"/>
        <v>-30.015136699999857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0.40343547885050879</v>
      </c>
    </row>
    <row r="601" spans="1:19" x14ac:dyDescent="0.25">
      <c r="A601" t="s">
        <v>626</v>
      </c>
      <c r="B601">
        <v>7441.3666991999999</v>
      </c>
      <c r="C601">
        <v>7544.2402344000002</v>
      </c>
      <c r="D601">
        <v>7385.8891602000003</v>
      </c>
      <c r="E601">
        <v>7489.3618164</v>
      </c>
      <c r="F601">
        <v>7244.5400391000003</v>
      </c>
      <c r="G601">
        <v>7331.6601563000004</v>
      </c>
      <c r="H601">
        <v>7365.3901366999999</v>
      </c>
      <c r="I601">
        <v>7544.2402344000002</v>
      </c>
      <c r="J601">
        <v>7395.0385741999999</v>
      </c>
      <c r="L601" t="str">
        <f t="shared" si="72"/>
        <v>26MAR2025:01:00:00</v>
      </c>
      <c r="M601">
        <v>1</v>
      </c>
      <c r="N601">
        <f t="shared" si="66"/>
        <v>102.87353520000033</v>
      </c>
      <c r="O601" t="str">
        <f t="shared" si="68"/>
        <v/>
      </c>
      <c r="P601">
        <f t="shared" si="69"/>
        <v>102.87353520000033</v>
      </c>
      <c r="Q601" t="str">
        <f t="shared" si="70"/>
        <v/>
      </c>
      <c r="R601">
        <f t="shared" si="71"/>
        <v>1</v>
      </c>
      <c r="S601">
        <f t="shared" si="67"/>
        <v>1.3824548548462203</v>
      </c>
    </row>
    <row r="602" spans="1:19" x14ac:dyDescent="0.25">
      <c r="A602" t="s">
        <v>627</v>
      </c>
      <c r="B602">
        <v>7342.4013672000001</v>
      </c>
      <c r="C602">
        <v>7471.9399414</v>
      </c>
      <c r="D602">
        <v>7376.3422852000003</v>
      </c>
      <c r="E602">
        <v>7508.6123047000001</v>
      </c>
      <c r="F602">
        <v>7152.1401366999999</v>
      </c>
      <c r="G602">
        <v>7266.9599608999997</v>
      </c>
      <c r="H602">
        <v>7307.8500977000003</v>
      </c>
      <c r="I602">
        <v>7471.9399414</v>
      </c>
      <c r="J602">
        <v>7341.5004883000001</v>
      </c>
      <c r="L602" t="str">
        <f t="shared" si="72"/>
        <v>26MAR2025:02:00:00</v>
      </c>
      <c r="M602">
        <v>2</v>
      </c>
      <c r="N602">
        <f t="shared" si="66"/>
        <v>129.53857419999986</v>
      </c>
      <c r="O602" t="str">
        <f t="shared" si="68"/>
        <v/>
      </c>
      <c r="P602">
        <f t="shared" si="69"/>
        <v>129.53857419999986</v>
      </c>
      <c r="Q602" t="str">
        <f t="shared" si="70"/>
        <v/>
      </c>
      <c r="R602">
        <f t="shared" si="71"/>
        <v>1</v>
      </c>
      <c r="S602">
        <f t="shared" si="67"/>
        <v>1.7642535149150933</v>
      </c>
    </row>
    <row r="603" spans="1:19" x14ac:dyDescent="0.25">
      <c r="A603" t="s">
        <v>628</v>
      </c>
      <c r="B603">
        <v>7327.6103516000003</v>
      </c>
      <c r="C603">
        <v>7428.7797852000003</v>
      </c>
      <c r="D603">
        <v>7193.3427733999997</v>
      </c>
      <c r="E603">
        <v>7262.5703125</v>
      </c>
      <c r="F603">
        <v>7058.4702147999997</v>
      </c>
      <c r="G603">
        <v>7182.2299805000002</v>
      </c>
      <c r="H603">
        <v>7239.1899414</v>
      </c>
      <c r="I603">
        <v>7428.7797852000003</v>
      </c>
      <c r="J603">
        <v>7234.2480469000002</v>
      </c>
      <c r="L603" t="str">
        <f t="shared" si="72"/>
        <v>26MAR2025:03:00:00</v>
      </c>
      <c r="M603">
        <v>3</v>
      </c>
      <c r="N603">
        <f t="shared" si="66"/>
        <v>101.16943360000005</v>
      </c>
      <c r="O603" t="str">
        <f t="shared" si="68"/>
        <v/>
      </c>
      <c r="P603">
        <f t="shared" si="69"/>
        <v>101.16943360000005</v>
      </c>
      <c r="Q603" t="str">
        <f t="shared" si="70"/>
        <v/>
      </c>
      <c r="R603">
        <f t="shared" si="71"/>
        <v>1</v>
      </c>
      <c r="S603">
        <f t="shared" si="67"/>
        <v>1.3806606621476465</v>
      </c>
    </row>
    <row r="604" spans="1:19" x14ac:dyDescent="0.25">
      <c r="A604" t="s">
        <v>629</v>
      </c>
      <c r="B604">
        <v>7221.2739258000001</v>
      </c>
      <c r="C604">
        <v>7363.0698241999999</v>
      </c>
      <c r="D604">
        <v>7264.1313477000003</v>
      </c>
      <c r="E604">
        <v>7293.4262694999998</v>
      </c>
      <c r="F604">
        <v>6984.6298827999999</v>
      </c>
      <c r="G604">
        <v>7104.5</v>
      </c>
      <c r="H604">
        <v>7154.7402344000002</v>
      </c>
      <c r="I604">
        <v>7363.0698241999999</v>
      </c>
      <c r="J604">
        <v>7180.0732422000001</v>
      </c>
      <c r="L604" t="str">
        <f t="shared" si="72"/>
        <v>26MAR2025:04:00:00</v>
      </c>
      <c r="M604">
        <v>4</v>
      </c>
      <c r="N604">
        <f t="shared" si="66"/>
        <v>141.79589839999971</v>
      </c>
      <c r="O604" t="str">
        <f t="shared" si="68"/>
        <v/>
      </c>
      <c r="P604">
        <f t="shared" si="69"/>
        <v>141.79589839999971</v>
      </c>
      <c r="Q604" t="str">
        <f t="shared" si="70"/>
        <v/>
      </c>
      <c r="R604">
        <f t="shared" si="71"/>
        <v>1</v>
      </c>
      <c r="S604">
        <f t="shared" si="67"/>
        <v>1.9635856478646323</v>
      </c>
    </row>
    <row r="605" spans="1:19" x14ac:dyDescent="0.25">
      <c r="A605" t="s">
        <v>630</v>
      </c>
      <c r="B605">
        <v>7132.1699219000002</v>
      </c>
      <c r="C605">
        <v>7274.0898438000004</v>
      </c>
      <c r="D605">
        <v>7250.5493164</v>
      </c>
      <c r="E605">
        <v>7263.2026366999999</v>
      </c>
      <c r="F605">
        <v>6895.3598633000001</v>
      </c>
      <c r="G605">
        <v>7037.8701172000001</v>
      </c>
      <c r="H605">
        <v>7085.0800780999998</v>
      </c>
      <c r="I605">
        <v>7274.0898438000004</v>
      </c>
      <c r="J605">
        <v>7111.1206055000002</v>
      </c>
      <c r="L605" t="str">
        <f t="shared" si="72"/>
        <v>26MAR2025:05:00:00</v>
      </c>
      <c r="M605">
        <v>5</v>
      </c>
      <c r="N605">
        <f t="shared" si="66"/>
        <v>141.91992190000019</v>
      </c>
      <c r="O605" t="str">
        <f t="shared" si="68"/>
        <v/>
      </c>
      <c r="P605">
        <f t="shared" si="69"/>
        <v>141.91992190000019</v>
      </c>
      <c r="Q605" t="str">
        <f t="shared" si="70"/>
        <v/>
      </c>
      <c r="R605">
        <f t="shared" si="71"/>
        <v>1</v>
      </c>
      <c r="S605">
        <f t="shared" si="67"/>
        <v>1.9898561511304111</v>
      </c>
    </row>
    <row r="606" spans="1:19" x14ac:dyDescent="0.25">
      <c r="A606" t="s">
        <v>631</v>
      </c>
      <c r="B606">
        <v>7153.0390625</v>
      </c>
      <c r="C606">
        <v>7194.8701172000001</v>
      </c>
      <c r="D606">
        <v>7171.5820313000004</v>
      </c>
      <c r="E606">
        <v>7101.2075194999998</v>
      </c>
      <c r="F606">
        <v>6855.2998047000001</v>
      </c>
      <c r="G606">
        <v>6994.9101563000004</v>
      </c>
      <c r="H606">
        <v>7055.6801758000001</v>
      </c>
      <c r="I606">
        <v>7194.8701172000001</v>
      </c>
      <c r="J606">
        <v>7040.3940430000002</v>
      </c>
      <c r="L606" t="str">
        <f t="shared" si="72"/>
        <v>26MAR2025:06:00:00</v>
      </c>
      <c r="M606">
        <v>6</v>
      </c>
      <c r="N606">
        <f t="shared" si="66"/>
        <v>41.831054700000095</v>
      </c>
      <c r="O606" t="str">
        <f t="shared" si="68"/>
        <v/>
      </c>
      <c r="P606">
        <f t="shared" si="69"/>
        <v>41.831054700000095</v>
      </c>
      <c r="Q606" t="str">
        <f t="shared" si="70"/>
        <v/>
      </c>
      <c r="R606">
        <f t="shared" si="71"/>
        <v>1</v>
      </c>
      <c r="S606">
        <f t="shared" si="67"/>
        <v>0.58480115003566135</v>
      </c>
    </row>
    <row r="607" spans="1:19" x14ac:dyDescent="0.25">
      <c r="A607" t="s">
        <v>632</v>
      </c>
      <c r="B607">
        <v>7183.4375</v>
      </c>
      <c r="C607">
        <v>7127.5200194999998</v>
      </c>
      <c r="D607">
        <v>7151.4765625</v>
      </c>
      <c r="E607">
        <v>7069.1948241999999</v>
      </c>
      <c r="F607">
        <v>6848.3901366999999</v>
      </c>
      <c r="G607">
        <v>7006.4199219000002</v>
      </c>
      <c r="H607">
        <v>7022.7001952999999</v>
      </c>
      <c r="I607">
        <v>7127.5200194999998</v>
      </c>
      <c r="J607">
        <v>7014.8452147999997</v>
      </c>
      <c r="L607" t="str">
        <f t="shared" si="72"/>
        <v>26MAR2025:07:00:00</v>
      </c>
      <c r="M607">
        <v>7</v>
      </c>
      <c r="N607">
        <f t="shared" si="66"/>
        <v>-55.917480500000238</v>
      </c>
      <c r="O607">
        <f t="shared" si="68"/>
        <v>-55.917480500000238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0.77842231522165029</v>
      </c>
    </row>
    <row r="608" spans="1:19" x14ac:dyDescent="0.25">
      <c r="A608" t="s">
        <v>633</v>
      </c>
      <c r="B608">
        <v>7215.5732422000001</v>
      </c>
      <c r="C608">
        <v>7102.6201172000001</v>
      </c>
      <c r="D608">
        <v>7209.4047852000003</v>
      </c>
      <c r="E608">
        <v>7125.8969727000003</v>
      </c>
      <c r="F608">
        <v>6832.5600586</v>
      </c>
      <c r="G608">
        <v>7030.1699219000002</v>
      </c>
      <c r="H608">
        <v>7008.8901366999999</v>
      </c>
      <c r="I608">
        <v>7102.6201172000001</v>
      </c>
      <c r="J608">
        <v>7020.0278319999998</v>
      </c>
      <c r="L608" t="str">
        <f t="shared" si="72"/>
        <v>26MAR2025:08:00:00</v>
      </c>
      <c r="M608">
        <v>8</v>
      </c>
      <c r="N608">
        <f t="shared" si="66"/>
        <v>-112.953125</v>
      </c>
      <c r="O608">
        <f t="shared" si="68"/>
        <v>-112.953125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1.5654075041383826</v>
      </c>
    </row>
    <row r="609" spans="1:19" x14ac:dyDescent="0.25">
      <c r="A609" t="s">
        <v>634</v>
      </c>
      <c r="B609">
        <v>7312.2412108999997</v>
      </c>
      <c r="C609">
        <v>7364.8500977000003</v>
      </c>
      <c r="D609">
        <v>7310.7241211</v>
      </c>
      <c r="E609">
        <v>7229.0825194999998</v>
      </c>
      <c r="F609">
        <v>7178.7299805000002</v>
      </c>
      <c r="G609">
        <v>7307.5097655999998</v>
      </c>
      <c r="H609">
        <v>7357.6601563000004</v>
      </c>
      <c r="I609">
        <v>7364.8500977000003</v>
      </c>
      <c r="J609">
        <v>7287.5668944999998</v>
      </c>
      <c r="L609" t="str">
        <f t="shared" si="72"/>
        <v>26MAR2025:09:00:00</v>
      </c>
      <c r="M609">
        <v>9</v>
      </c>
      <c r="N609">
        <f t="shared" si="66"/>
        <v>52.608886800000619</v>
      </c>
      <c r="O609" t="str">
        <f t="shared" si="68"/>
        <v/>
      </c>
      <c r="P609">
        <f t="shared" si="69"/>
        <v>52.608886800000619</v>
      </c>
      <c r="Q609" t="str">
        <f t="shared" si="70"/>
        <v/>
      </c>
      <c r="R609">
        <f t="shared" si="71"/>
        <v>1</v>
      </c>
      <c r="S609">
        <f t="shared" si="67"/>
        <v>0.71946322998178902</v>
      </c>
    </row>
    <row r="610" spans="1:19" x14ac:dyDescent="0.25">
      <c r="A610" t="s">
        <v>635</v>
      </c>
      <c r="B610">
        <v>7471.4853516000003</v>
      </c>
      <c r="C610">
        <v>7697.5800780999998</v>
      </c>
      <c r="D610">
        <v>7926.6176758000001</v>
      </c>
      <c r="E610">
        <v>8022.2460938000004</v>
      </c>
      <c r="F610">
        <v>7663.7001952999999</v>
      </c>
      <c r="G610">
        <v>7703.2299805000002</v>
      </c>
      <c r="H610">
        <v>7815.0400391000003</v>
      </c>
      <c r="I610">
        <v>7697.5800780999998</v>
      </c>
      <c r="J610">
        <v>7780.3598633000001</v>
      </c>
      <c r="L610" t="str">
        <f t="shared" si="72"/>
        <v>26MAR2025:10:00:00</v>
      </c>
      <c r="M610">
        <v>10</v>
      </c>
      <c r="N610">
        <f t="shared" si="66"/>
        <v>226.09472649999952</v>
      </c>
      <c r="O610" t="str">
        <f t="shared" si="68"/>
        <v/>
      </c>
      <c r="P610">
        <f t="shared" si="69"/>
        <v>226.09472649999952</v>
      </c>
      <c r="Q610" t="str">
        <f t="shared" si="70"/>
        <v/>
      </c>
      <c r="R610">
        <f t="shared" si="71"/>
        <v>1</v>
      </c>
      <c r="S610">
        <f t="shared" si="67"/>
        <v>3.0261014491794711</v>
      </c>
    </row>
    <row r="611" spans="1:19" x14ac:dyDescent="0.25">
      <c r="A611" t="s">
        <v>636</v>
      </c>
      <c r="B611">
        <v>7738.7416991999999</v>
      </c>
      <c r="C611">
        <v>7865.7700194999998</v>
      </c>
      <c r="D611">
        <v>7967.5341797000001</v>
      </c>
      <c r="E611">
        <v>8074.2895508000001</v>
      </c>
      <c r="F611">
        <v>7765.3701172000001</v>
      </c>
      <c r="G611">
        <v>7766.1000977000003</v>
      </c>
      <c r="H611">
        <v>7928.1601563000004</v>
      </c>
      <c r="I611">
        <v>7865.7700194999998</v>
      </c>
      <c r="J611">
        <v>7879.9384766000003</v>
      </c>
      <c r="L611" t="str">
        <f t="shared" si="72"/>
        <v>26MAR2025:11:00:00</v>
      </c>
      <c r="M611">
        <v>11</v>
      </c>
      <c r="N611">
        <f t="shared" si="66"/>
        <v>127.0283202999999</v>
      </c>
      <c r="O611" t="str">
        <f t="shared" si="68"/>
        <v/>
      </c>
      <c r="P611">
        <f t="shared" si="69"/>
        <v>127.0283202999999</v>
      </c>
      <c r="Q611" t="str">
        <f t="shared" si="70"/>
        <v/>
      </c>
      <c r="R611">
        <f t="shared" si="71"/>
        <v>1</v>
      </c>
      <c r="S611">
        <f t="shared" si="67"/>
        <v>1.6414596227333904</v>
      </c>
    </row>
    <row r="612" spans="1:19" x14ac:dyDescent="0.25">
      <c r="A612" t="s">
        <v>637</v>
      </c>
      <c r="B612">
        <v>8147.3837891000003</v>
      </c>
      <c r="C612">
        <v>7973.3598633000001</v>
      </c>
      <c r="D612">
        <v>7768.4819336</v>
      </c>
      <c r="E612">
        <v>7733.9384766000003</v>
      </c>
      <c r="F612">
        <v>7794.9599608999997</v>
      </c>
      <c r="G612">
        <v>7794.6401366999999</v>
      </c>
      <c r="H612">
        <v>7971.6298827999999</v>
      </c>
      <c r="I612">
        <v>7973.3598633000001</v>
      </c>
      <c r="J612">
        <v>7853.7060547000001</v>
      </c>
      <c r="L612" t="str">
        <f t="shared" si="72"/>
        <v>26MAR2025:12:00:00</v>
      </c>
      <c r="M612">
        <v>12</v>
      </c>
      <c r="N612">
        <f t="shared" si="66"/>
        <v>-174.02392580000014</v>
      </c>
      <c r="O612">
        <f t="shared" si="68"/>
        <v>-174.02392580000014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2.1359485486963132</v>
      </c>
    </row>
    <row r="613" spans="1:19" x14ac:dyDescent="0.25">
      <c r="A613" t="s">
        <v>638</v>
      </c>
      <c r="B613">
        <v>8249.7988280999998</v>
      </c>
      <c r="C613">
        <v>7993.4101563000004</v>
      </c>
      <c r="D613">
        <v>7782.4985352000003</v>
      </c>
      <c r="E613">
        <v>7685.0332030999998</v>
      </c>
      <c r="F613">
        <v>7788.0097655999998</v>
      </c>
      <c r="G613">
        <v>7823.3198241999999</v>
      </c>
      <c r="H613">
        <v>7946.0400391000003</v>
      </c>
      <c r="I613">
        <v>7993.4101563000004</v>
      </c>
      <c r="J613">
        <v>7847.1625977000003</v>
      </c>
      <c r="L613" t="str">
        <f t="shared" si="72"/>
        <v>26MAR2025:13:00:00</v>
      </c>
      <c r="M613">
        <v>13</v>
      </c>
      <c r="N613">
        <f t="shared" si="66"/>
        <v>-256.38867179999943</v>
      </c>
      <c r="O613">
        <f t="shared" si="68"/>
        <v>-256.38867179999943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3.1078172588488195</v>
      </c>
    </row>
    <row r="614" spans="1:19" x14ac:dyDescent="0.25">
      <c r="A614" t="s">
        <v>639</v>
      </c>
      <c r="B614">
        <v>8101.0727539</v>
      </c>
      <c r="C614">
        <v>7964.3100586</v>
      </c>
      <c r="D614">
        <v>7787.8735352000003</v>
      </c>
      <c r="E614">
        <v>7686.1547852000003</v>
      </c>
      <c r="F614">
        <v>7820.1201172000001</v>
      </c>
      <c r="G614">
        <v>7837.6499022999997</v>
      </c>
      <c r="H614">
        <v>7964.8398438000004</v>
      </c>
      <c r="I614">
        <v>7964.3100586</v>
      </c>
      <c r="J614">
        <v>7854.6152344000002</v>
      </c>
      <c r="L614" t="str">
        <f t="shared" si="72"/>
        <v>26MAR2025:14:00:00</v>
      </c>
      <c r="M614">
        <v>14</v>
      </c>
      <c r="N614">
        <f t="shared" ref="N614:N673" si="73">C614-B614</f>
        <v>-136.7626952999999</v>
      </c>
      <c r="O614">
        <f t="shared" si="68"/>
        <v>-136.7626952999999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3" si="74">ABS((B614-C614)/B614)*100</f>
        <v>1.6882047533045537</v>
      </c>
    </row>
    <row r="615" spans="1:19" x14ac:dyDescent="0.25">
      <c r="A615" t="s">
        <v>640</v>
      </c>
      <c r="B615">
        <v>7734.6083983999997</v>
      </c>
      <c r="C615">
        <v>7939.2202147999997</v>
      </c>
      <c r="D615">
        <v>7761.3955077999999</v>
      </c>
      <c r="E615">
        <v>7710.0415039</v>
      </c>
      <c r="F615">
        <v>7821.1499022999997</v>
      </c>
      <c r="G615">
        <v>7793.7700194999998</v>
      </c>
      <c r="H615">
        <v>7949.7402344000002</v>
      </c>
      <c r="I615">
        <v>7939.2202147999997</v>
      </c>
      <c r="J615">
        <v>7842.7846680000002</v>
      </c>
      <c r="L615" t="str">
        <f t="shared" si="72"/>
        <v>26MAR2025:15:00:00</v>
      </c>
      <c r="M615">
        <v>15</v>
      </c>
      <c r="N615">
        <f t="shared" si="73"/>
        <v>204.61181639999995</v>
      </c>
      <c r="O615" t="str">
        <f t="shared" si="68"/>
        <v/>
      </c>
      <c r="P615">
        <f t="shared" si="69"/>
        <v>204.61181639999995</v>
      </c>
      <c r="Q615" t="str">
        <f t="shared" si="70"/>
        <v/>
      </c>
      <c r="R615">
        <f t="shared" si="71"/>
        <v>1</v>
      </c>
      <c r="S615">
        <f t="shared" si="74"/>
        <v>2.6454062812323693</v>
      </c>
    </row>
    <row r="616" spans="1:19" x14ac:dyDescent="0.25">
      <c r="A616" t="s">
        <v>641</v>
      </c>
      <c r="B616">
        <v>7636.4775391000003</v>
      </c>
      <c r="C616">
        <v>7843.4599608999997</v>
      </c>
      <c r="D616">
        <v>7734.6801758000001</v>
      </c>
      <c r="E616">
        <v>7729.3144530999998</v>
      </c>
      <c r="F616">
        <v>7706.8598633000001</v>
      </c>
      <c r="G616">
        <v>7675.0297852000003</v>
      </c>
      <c r="H616">
        <v>7867.2202147999997</v>
      </c>
      <c r="I616">
        <v>7843.4599608999997</v>
      </c>
      <c r="J616">
        <v>7764.3764647999997</v>
      </c>
      <c r="L616" t="str">
        <f t="shared" si="72"/>
        <v>26MAR2025:16:00:00</v>
      </c>
      <c r="M616">
        <v>16</v>
      </c>
      <c r="N616">
        <f t="shared" si="73"/>
        <v>206.98242179999943</v>
      </c>
      <c r="O616" t="str">
        <f t="shared" si="68"/>
        <v/>
      </c>
      <c r="P616">
        <f t="shared" si="69"/>
        <v>206.98242179999943</v>
      </c>
      <c r="Q616" t="str">
        <f t="shared" si="70"/>
        <v/>
      </c>
      <c r="R616">
        <f t="shared" si="71"/>
        <v>1</v>
      </c>
      <c r="S616">
        <f t="shared" si="74"/>
        <v>2.7104436664707774</v>
      </c>
    </row>
    <row r="617" spans="1:19" x14ac:dyDescent="0.25">
      <c r="A617" t="s">
        <v>642</v>
      </c>
      <c r="B617">
        <v>7664.2680664</v>
      </c>
      <c r="C617">
        <v>7719.8398438000004</v>
      </c>
      <c r="D617">
        <v>7733.1669922000001</v>
      </c>
      <c r="E617">
        <v>7756.0180664</v>
      </c>
      <c r="F617">
        <v>7592.7797852000003</v>
      </c>
      <c r="G617">
        <v>7609.2998047000001</v>
      </c>
      <c r="H617">
        <v>7755.4599608999997</v>
      </c>
      <c r="I617">
        <v>7719.8398438000004</v>
      </c>
      <c r="J617">
        <v>7686.6796875</v>
      </c>
      <c r="L617" t="str">
        <f t="shared" si="72"/>
        <v>26MAR2025:17:00:00</v>
      </c>
      <c r="M617">
        <v>17</v>
      </c>
      <c r="N617">
        <f t="shared" si="73"/>
        <v>55.571777400000428</v>
      </c>
      <c r="O617" t="str">
        <f t="shared" si="68"/>
        <v/>
      </c>
      <c r="P617">
        <f t="shared" si="69"/>
        <v>55.571777400000428</v>
      </c>
      <c r="Q617" t="str">
        <f t="shared" si="70"/>
        <v/>
      </c>
      <c r="R617">
        <f t="shared" si="71"/>
        <v>1</v>
      </c>
      <c r="S617">
        <f t="shared" si="74"/>
        <v>0.72507611840491337</v>
      </c>
    </row>
    <row r="618" spans="1:19" x14ac:dyDescent="0.25">
      <c r="A618" t="s">
        <v>643</v>
      </c>
      <c r="B618">
        <v>7766.2875977000003</v>
      </c>
      <c r="C618">
        <v>7678.0898438000004</v>
      </c>
      <c r="D618">
        <v>7684.3217772999997</v>
      </c>
      <c r="E618">
        <v>7703.4633789</v>
      </c>
      <c r="F618">
        <v>7488.5600586</v>
      </c>
      <c r="G618">
        <v>7546.2700194999998</v>
      </c>
      <c r="H618">
        <v>7663.4301758000001</v>
      </c>
      <c r="I618">
        <v>7678.0898438000004</v>
      </c>
      <c r="J618">
        <v>7615.9628905999998</v>
      </c>
      <c r="L618" t="str">
        <f t="shared" si="72"/>
        <v>26MAR2025:18:00:00</v>
      </c>
      <c r="M618">
        <v>18</v>
      </c>
      <c r="N618">
        <f t="shared" si="73"/>
        <v>-88.197753899999952</v>
      </c>
      <c r="O618">
        <f t="shared" si="68"/>
        <v>-88.197753899999952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1.1356488256515231</v>
      </c>
    </row>
    <row r="619" spans="1:19" x14ac:dyDescent="0.25">
      <c r="A619" t="s">
        <v>644</v>
      </c>
      <c r="B619">
        <v>7595.6494141000003</v>
      </c>
      <c r="C619">
        <v>7500.7402344000002</v>
      </c>
      <c r="D619">
        <v>7477.0136719000002</v>
      </c>
      <c r="E619">
        <v>7415.9116211</v>
      </c>
      <c r="F619">
        <v>7245.3300780999998</v>
      </c>
      <c r="G619">
        <v>7285.0400391000003</v>
      </c>
      <c r="H619">
        <v>7409.0400391000003</v>
      </c>
      <c r="I619">
        <v>7500.7402344000002</v>
      </c>
      <c r="J619">
        <v>7371.2128905999998</v>
      </c>
      <c r="L619" t="str">
        <f t="shared" si="72"/>
        <v>26MAR2025:19:00:00</v>
      </c>
      <c r="M619">
        <v>19</v>
      </c>
      <c r="N619">
        <f t="shared" si="73"/>
        <v>-94.909179700000095</v>
      </c>
      <c r="O619">
        <f t="shared" si="68"/>
        <v>-94.909179700000095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1.2495202783295623</v>
      </c>
    </row>
    <row r="620" spans="1:19" x14ac:dyDescent="0.25">
      <c r="A620" t="s">
        <v>645</v>
      </c>
      <c r="B620">
        <v>7458.5366211</v>
      </c>
      <c r="C620">
        <v>7384.2402344000002</v>
      </c>
      <c r="D620">
        <v>7177.9501952999999</v>
      </c>
      <c r="E620">
        <v>6892.1396483999997</v>
      </c>
      <c r="F620">
        <v>7115.0297852000003</v>
      </c>
      <c r="G620">
        <v>7151.5200194999998</v>
      </c>
      <c r="H620">
        <v>7265.3901366999999</v>
      </c>
      <c r="I620">
        <v>7384.2402344000002</v>
      </c>
      <c r="J620">
        <v>7161.6645508000001</v>
      </c>
      <c r="L620" t="str">
        <f t="shared" si="72"/>
        <v>26MAR2025:20:00:00</v>
      </c>
      <c r="M620">
        <v>20</v>
      </c>
      <c r="N620">
        <f t="shared" si="73"/>
        <v>-74.296386699999857</v>
      </c>
      <c r="O620">
        <f t="shared" si="68"/>
        <v>-74.296386699999857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0.99612551998226262</v>
      </c>
    </row>
    <row r="621" spans="1:19" x14ac:dyDescent="0.25">
      <c r="A621" t="s">
        <v>646</v>
      </c>
      <c r="B621">
        <v>7488.0556641000003</v>
      </c>
      <c r="C621">
        <v>7387.5800780999998</v>
      </c>
      <c r="D621">
        <v>7142.8857422000001</v>
      </c>
      <c r="E621">
        <v>6942.6083983999997</v>
      </c>
      <c r="F621">
        <v>7127.7900391000003</v>
      </c>
      <c r="G621">
        <v>7157.1801758000001</v>
      </c>
      <c r="H621">
        <v>7265.6201172000001</v>
      </c>
      <c r="I621">
        <v>7387.5800780999998</v>
      </c>
      <c r="J621">
        <v>7176.1557616999999</v>
      </c>
      <c r="L621" t="str">
        <f t="shared" si="72"/>
        <v>26MAR2025:21:00:00</v>
      </c>
      <c r="M621">
        <v>21</v>
      </c>
      <c r="N621">
        <f t="shared" si="73"/>
        <v>-100.47558600000048</v>
      </c>
      <c r="O621">
        <f t="shared" si="68"/>
        <v>-100.47558600000048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1.3418114195078807</v>
      </c>
    </row>
    <row r="622" spans="1:19" x14ac:dyDescent="0.25">
      <c r="A622" t="s">
        <v>647</v>
      </c>
      <c r="B622">
        <v>7503.2265625</v>
      </c>
      <c r="C622">
        <v>7392.7001952999999</v>
      </c>
      <c r="D622">
        <v>7170.2690430000002</v>
      </c>
      <c r="E622">
        <v>6975.3847655999998</v>
      </c>
      <c r="F622">
        <v>7136.4599608999997</v>
      </c>
      <c r="G622">
        <v>7164.3901366999999</v>
      </c>
      <c r="H622">
        <v>7259.4199219000002</v>
      </c>
      <c r="I622">
        <v>7392.7001952999999</v>
      </c>
      <c r="J622">
        <v>7185.6708983999997</v>
      </c>
      <c r="L622" t="str">
        <f t="shared" si="72"/>
        <v>26MAR2025:22:00:00</v>
      </c>
      <c r="M622">
        <v>22</v>
      </c>
      <c r="N622">
        <f t="shared" si="73"/>
        <v>-110.5263672000001</v>
      </c>
      <c r="O622">
        <f t="shared" si="68"/>
        <v>-110.5263672000001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1.4730511771081829</v>
      </c>
    </row>
    <row r="623" spans="1:19" x14ac:dyDescent="0.25">
      <c r="A623" t="s">
        <v>648</v>
      </c>
      <c r="B623">
        <v>7458.1713866999999</v>
      </c>
      <c r="C623">
        <v>7369.3500977000003</v>
      </c>
      <c r="D623">
        <v>7213.0913086</v>
      </c>
      <c r="E623">
        <v>7042.7465819999998</v>
      </c>
      <c r="F623">
        <v>7116.9199219000002</v>
      </c>
      <c r="G623">
        <v>7153.6801758000001</v>
      </c>
      <c r="H623">
        <v>7222.5097655999998</v>
      </c>
      <c r="I623">
        <v>7369.3500977000003</v>
      </c>
      <c r="J623">
        <v>7181.0415039</v>
      </c>
      <c r="L623" t="str">
        <f t="shared" si="72"/>
        <v>26MAR2025:23:00:00</v>
      </c>
      <c r="M623">
        <v>23</v>
      </c>
      <c r="N623">
        <f t="shared" si="73"/>
        <v>-88.821288999999524</v>
      </c>
      <c r="O623">
        <f t="shared" si="68"/>
        <v>-88.821288999999524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1.1909258234316344</v>
      </c>
    </row>
    <row r="624" spans="1:19" x14ac:dyDescent="0.25">
      <c r="A624" t="s">
        <v>649</v>
      </c>
      <c r="B624">
        <v>7464.1689452999999</v>
      </c>
      <c r="C624">
        <v>7406.2001952999999</v>
      </c>
      <c r="D624">
        <v>7342.0629883000001</v>
      </c>
      <c r="E624">
        <v>7291.2314452999999</v>
      </c>
      <c r="F624">
        <v>7153.9101563000004</v>
      </c>
      <c r="G624">
        <v>7193.5600586</v>
      </c>
      <c r="H624">
        <v>7250.0400391000003</v>
      </c>
      <c r="I624">
        <v>7406.2001952999999</v>
      </c>
      <c r="J624">
        <v>7258.9882813000004</v>
      </c>
      <c r="L624" t="str">
        <f t="shared" si="72"/>
        <v>27MAR2025:00:00:00</v>
      </c>
      <c r="M624">
        <v>24</v>
      </c>
      <c r="N624">
        <f t="shared" si="73"/>
        <v>-57.96875</v>
      </c>
      <c r="O624">
        <f t="shared" si="68"/>
        <v>-57.96875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0.77662698184908407</v>
      </c>
    </row>
    <row r="625" spans="1:19" x14ac:dyDescent="0.25">
      <c r="A625" t="s">
        <v>650</v>
      </c>
      <c r="B625">
        <v>7344.5820313000004</v>
      </c>
      <c r="C625">
        <v>7044.8798827999999</v>
      </c>
      <c r="D625">
        <v>7304.1333008000001</v>
      </c>
      <c r="E625">
        <v>7338.5639647999997</v>
      </c>
      <c r="F625">
        <v>6898.9799805000002</v>
      </c>
      <c r="G625">
        <v>7044.8798827999999</v>
      </c>
      <c r="H625">
        <v>7124.6201172000001</v>
      </c>
      <c r="I625">
        <v>7234.5400391000003</v>
      </c>
      <c r="J625">
        <v>7128.3173827999999</v>
      </c>
      <c r="L625" t="str">
        <f t="shared" si="72"/>
        <v>27MAR2025:01:00:00</v>
      </c>
      <c r="M625">
        <v>1</v>
      </c>
      <c r="N625">
        <f t="shared" si="73"/>
        <v>-299.70214850000048</v>
      </c>
      <c r="O625">
        <f t="shared" si="68"/>
        <v>-299.70214850000048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4.0805882107760025</v>
      </c>
    </row>
    <row r="626" spans="1:19" x14ac:dyDescent="0.25">
      <c r="A626" t="s">
        <v>651</v>
      </c>
      <c r="B626">
        <v>7226.2529297000001</v>
      </c>
      <c r="C626">
        <v>6979.4399414</v>
      </c>
      <c r="D626">
        <v>7257.6606444999998</v>
      </c>
      <c r="E626">
        <v>7253.1655272999997</v>
      </c>
      <c r="F626">
        <v>6786.1201172000001</v>
      </c>
      <c r="G626">
        <v>6979.4399414</v>
      </c>
      <c r="H626">
        <v>7070.4101563000004</v>
      </c>
      <c r="I626">
        <v>7173.1801758000001</v>
      </c>
      <c r="J626">
        <v>7052.4633789</v>
      </c>
      <c r="L626" t="str">
        <f t="shared" si="72"/>
        <v>27MAR2025:02:00:00</v>
      </c>
      <c r="M626">
        <v>2</v>
      </c>
      <c r="N626">
        <f t="shared" si="73"/>
        <v>-246.81298830000014</v>
      </c>
      <c r="O626">
        <f t="shared" si="68"/>
        <v>-246.81298830000014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3.4155044211861907</v>
      </c>
    </row>
    <row r="627" spans="1:19" x14ac:dyDescent="0.25">
      <c r="A627" t="s">
        <v>652</v>
      </c>
      <c r="B627">
        <v>7059.8129883000001</v>
      </c>
      <c r="C627">
        <v>6923.3701172000001</v>
      </c>
      <c r="D627">
        <v>7141.3076172000001</v>
      </c>
      <c r="E627">
        <v>7177.8457030999998</v>
      </c>
      <c r="F627">
        <v>6683.9101563000004</v>
      </c>
      <c r="G627">
        <v>6923.3701172000001</v>
      </c>
      <c r="H627">
        <v>6990.8300780999998</v>
      </c>
      <c r="I627">
        <v>7099.7299805000002</v>
      </c>
      <c r="J627">
        <v>6975.1376952999999</v>
      </c>
      <c r="L627" t="str">
        <f t="shared" si="72"/>
        <v>27MAR2025:03:00:00</v>
      </c>
      <c r="M627">
        <v>3</v>
      </c>
      <c r="N627">
        <f t="shared" si="73"/>
        <v>-136.44287110000005</v>
      </c>
      <c r="O627">
        <f t="shared" si="68"/>
        <v>-136.44287110000005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1.9326697651357396</v>
      </c>
    </row>
    <row r="628" spans="1:19" x14ac:dyDescent="0.25">
      <c r="A628" t="s">
        <v>653</v>
      </c>
      <c r="B628">
        <v>6988.9731444999998</v>
      </c>
      <c r="C628">
        <v>6915.7700194999998</v>
      </c>
      <c r="D628">
        <v>7170.3310547000001</v>
      </c>
      <c r="E628">
        <v>7137.0566405999998</v>
      </c>
      <c r="F628">
        <v>6633.0200194999998</v>
      </c>
      <c r="G628">
        <v>6915.7700194999998</v>
      </c>
      <c r="H628">
        <v>6968.8100586</v>
      </c>
      <c r="I628">
        <v>7078.3398438000004</v>
      </c>
      <c r="J628">
        <v>6946.5996094000002</v>
      </c>
      <c r="L628" t="str">
        <f t="shared" si="72"/>
        <v>27MAR2025:04:00:00</v>
      </c>
      <c r="M628">
        <v>4</v>
      </c>
      <c r="N628">
        <f t="shared" si="73"/>
        <v>-73.203125</v>
      </c>
      <c r="O628">
        <f t="shared" si="68"/>
        <v>-73.203125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1.0474088751880166</v>
      </c>
    </row>
    <row r="629" spans="1:19" x14ac:dyDescent="0.25">
      <c r="A629" t="s">
        <v>654</v>
      </c>
      <c r="B629">
        <v>7044.4570313000004</v>
      </c>
      <c r="C629">
        <v>6859.8999022999997</v>
      </c>
      <c r="D629">
        <v>7148.1787108999997</v>
      </c>
      <c r="E629">
        <v>7080.6162108999997</v>
      </c>
      <c r="F629">
        <v>6462.1298827999999</v>
      </c>
      <c r="G629">
        <v>6859.8999022999997</v>
      </c>
      <c r="H629">
        <v>6899.6699219000002</v>
      </c>
      <c r="I629">
        <v>7013.7797852000003</v>
      </c>
      <c r="J629">
        <v>6863.2192383000001</v>
      </c>
      <c r="L629" t="str">
        <f t="shared" si="72"/>
        <v>27MAR2025:05:00:00</v>
      </c>
      <c r="M629">
        <v>5</v>
      </c>
      <c r="N629">
        <f t="shared" si="73"/>
        <v>-184.55712900000071</v>
      </c>
      <c r="O629">
        <f t="shared" si="68"/>
        <v>-184.55712900000071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2.6198914718334523</v>
      </c>
    </row>
    <row r="630" spans="1:19" x14ac:dyDescent="0.25">
      <c r="A630" t="s">
        <v>655</v>
      </c>
      <c r="B630">
        <v>6942.6123047000001</v>
      </c>
      <c r="C630">
        <v>6827.3901366999999</v>
      </c>
      <c r="D630">
        <v>7098.9311522999997</v>
      </c>
      <c r="E630">
        <v>7021.4633789</v>
      </c>
      <c r="F630">
        <v>6432.6401366999999</v>
      </c>
      <c r="G630">
        <v>6827.3901366999999</v>
      </c>
      <c r="H630">
        <v>6853.2099608999997</v>
      </c>
      <c r="I630">
        <v>6983.8500977000003</v>
      </c>
      <c r="J630">
        <v>6823.7109375</v>
      </c>
      <c r="L630" t="str">
        <f t="shared" si="72"/>
        <v>27MAR2025:06:00:00</v>
      </c>
      <c r="M630">
        <v>6</v>
      </c>
      <c r="N630">
        <f t="shared" si="73"/>
        <v>-115.22216800000024</v>
      </c>
      <c r="O630">
        <f t="shared" si="68"/>
        <v>-115.22216800000024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1.659637078135521</v>
      </c>
    </row>
    <row r="631" spans="1:19" x14ac:dyDescent="0.25">
      <c r="A631" t="s">
        <v>656</v>
      </c>
      <c r="B631">
        <v>7000.8935547000001</v>
      </c>
      <c r="C631">
        <v>6822.6201172000001</v>
      </c>
      <c r="D631">
        <v>7125.4052733999997</v>
      </c>
      <c r="E631">
        <v>7082.7973633000001</v>
      </c>
      <c r="F631">
        <v>6366.2099608999997</v>
      </c>
      <c r="G631">
        <v>6822.6201172000001</v>
      </c>
      <c r="H631">
        <v>6839.9199219000002</v>
      </c>
      <c r="I631">
        <v>6965.5097655999998</v>
      </c>
      <c r="J631">
        <v>6815.4116211</v>
      </c>
      <c r="L631" t="str">
        <f t="shared" si="72"/>
        <v>27MAR2025:07:00:00</v>
      </c>
      <c r="M631">
        <v>7</v>
      </c>
      <c r="N631">
        <f t="shared" si="73"/>
        <v>-178.2734375</v>
      </c>
      <c r="O631">
        <f t="shared" si="68"/>
        <v>-178.2734375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2.5464383382935085</v>
      </c>
    </row>
    <row r="632" spans="1:19" x14ac:dyDescent="0.25">
      <c r="A632" t="s">
        <v>657</v>
      </c>
      <c r="B632">
        <v>7232.1855469000002</v>
      </c>
      <c r="C632">
        <v>6796.1899414</v>
      </c>
      <c r="D632">
        <v>7252.0976563000004</v>
      </c>
      <c r="E632">
        <v>7265.9243164</v>
      </c>
      <c r="F632">
        <v>6362.2402344000002</v>
      </c>
      <c r="G632">
        <v>6796.1899414</v>
      </c>
      <c r="H632">
        <v>6819.7099608999997</v>
      </c>
      <c r="I632">
        <v>6940.6098633000001</v>
      </c>
      <c r="J632">
        <v>6836.9350586</v>
      </c>
      <c r="L632" t="str">
        <f t="shared" si="72"/>
        <v>27MAR2025:08:00:00</v>
      </c>
      <c r="M632">
        <v>8</v>
      </c>
      <c r="N632">
        <f t="shared" si="73"/>
        <v>-435.99560550000024</v>
      </c>
      <c r="O632">
        <f t="shared" si="68"/>
        <v>-435.99560550000024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6.0285456266658581</v>
      </c>
    </row>
    <row r="633" spans="1:19" x14ac:dyDescent="0.25">
      <c r="A633" t="s">
        <v>658</v>
      </c>
      <c r="B633">
        <v>7262.9833983999997</v>
      </c>
      <c r="C633">
        <v>7182.0400391000003</v>
      </c>
      <c r="D633">
        <v>7297.5327147999997</v>
      </c>
      <c r="E633">
        <v>7255.4575194999998</v>
      </c>
      <c r="F633">
        <v>6811.2597655999998</v>
      </c>
      <c r="G633">
        <v>7182.0400391000003</v>
      </c>
      <c r="H633">
        <v>7215.3798827999999</v>
      </c>
      <c r="I633">
        <v>7271.4399414</v>
      </c>
      <c r="J633">
        <v>7147.1157227000003</v>
      </c>
      <c r="L633" t="str">
        <f t="shared" si="72"/>
        <v>27MAR2025:09:00:00</v>
      </c>
      <c r="M633">
        <v>9</v>
      </c>
      <c r="N633">
        <f t="shared" si="73"/>
        <v>-80.943359299999429</v>
      </c>
      <c r="O633">
        <f t="shared" si="68"/>
        <v>-80.943359299999429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1.1144643304269546</v>
      </c>
    </row>
    <row r="634" spans="1:19" x14ac:dyDescent="0.25">
      <c r="A634" t="s">
        <v>659</v>
      </c>
      <c r="B634">
        <v>7592.4902344000002</v>
      </c>
      <c r="C634">
        <v>7579.4101563000004</v>
      </c>
      <c r="D634">
        <v>7959.8417969000002</v>
      </c>
      <c r="E634">
        <v>8016.1123047000001</v>
      </c>
      <c r="F634">
        <v>7479.2001952999999</v>
      </c>
      <c r="G634">
        <v>7579.4101563000004</v>
      </c>
      <c r="H634">
        <v>7649.7099608999997</v>
      </c>
      <c r="I634">
        <v>7620.9902344000002</v>
      </c>
      <c r="J634">
        <v>7669.0844727000003</v>
      </c>
      <c r="L634" t="str">
        <f t="shared" si="72"/>
        <v>27MAR2025:10:00:00</v>
      </c>
      <c r="M634">
        <v>10</v>
      </c>
      <c r="N634">
        <f t="shared" si="73"/>
        <v>-13.08007809999981</v>
      </c>
      <c r="O634">
        <f t="shared" si="68"/>
        <v>-13.08007809999981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0.17227652188127532</v>
      </c>
    </row>
    <row r="635" spans="1:19" x14ac:dyDescent="0.25">
      <c r="A635" t="s">
        <v>660</v>
      </c>
      <c r="B635">
        <v>7742.0424805000002</v>
      </c>
      <c r="C635">
        <v>7775.6499022999997</v>
      </c>
      <c r="D635">
        <v>7947.1284180000002</v>
      </c>
      <c r="E635">
        <v>7983.6523438000004</v>
      </c>
      <c r="F635">
        <v>7699.8300780999998</v>
      </c>
      <c r="G635">
        <v>7775.6499022999997</v>
      </c>
      <c r="H635">
        <v>7836.7099608999997</v>
      </c>
      <c r="I635">
        <v>7808.4399414</v>
      </c>
      <c r="J635">
        <v>7820.8569336</v>
      </c>
      <c r="L635" t="str">
        <f t="shared" si="72"/>
        <v>27MAR2025:11:00:00</v>
      </c>
      <c r="M635">
        <v>11</v>
      </c>
      <c r="N635">
        <f t="shared" si="73"/>
        <v>33.607421799999429</v>
      </c>
      <c r="O635" t="str">
        <f t="shared" si="68"/>
        <v/>
      </c>
      <c r="P635">
        <f t="shared" si="69"/>
        <v>33.607421799999429</v>
      </c>
      <c r="Q635" t="str">
        <f t="shared" si="70"/>
        <v/>
      </c>
      <c r="R635">
        <f t="shared" si="71"/>
        <v>1</v>
      </c>
      <c r="S635">
        <f t="shared" si="74"/>
        <v>0.43408986562198476</v>
      </c>
    </row>
    <row r="636" spans="1:19" x14ac:dyDescent="0.25">
      <c r="A636" t="s">
        <v>661</v>
      </c>
      <c r="B636">
        <v>7788.9443358999997</v>
      </c>
      <c r="C636">
        <v>7835.4599608999997</v>
      </c>
      <c r="D636">
        <v>7767.9863280999998</v>
      </c>
      <c r="E636">
        <v>7824.2622069999998</v>
      </c>
      <c r="F636">
        <v>7720.5898438000004</v>
      </c>
      <c r="G636">
        <v>7835.4599608999997</v>
      </c>
      <c r="H636">
        <v>7888</v>
      </c>
      <c r="I636">
        <v>7867.6601563000004</v>
      </c>
      <c r="J636">
        <v>7827.1948241999999</v>
      </c>
      <c r="L636" t="str">
        <f t="shared" si="72"/>
        <v>27MAR2025:12:00:00</v>
      </c>
      <c r="M636">
        <v>12</v>
      </c>
      <c r="N636">
        <f t="shared" si="73"/>
        <v>46.515625</v>
      </c>
      <c r="O636" t="str">
        <f t="shared" si="68"/>
        <v/>
      </c>
      <c r="P636">
        <f t="shared" si="69"/>
        <v>46.515625</v>
      </c>
      <c r="Q636" t="str">
        <f t="shared" si="70"/>
        <v/>
      </c>
      <c r="R636">
        <f t="shared" si="71"/>
        <v>1</v>
      </c>
      <c r="S636">
        <f t="shared" si="74"/>
        <v>0.5972006345661629</v>
      </c>
    </row>
    <row r="637" spans="1:19" x14ac:dyDescent="0.25">
      <c r="A637" t="s">
        <v>662</v>
      </c>
      <c r="B637">
        <v>7667.8925780999998</v>
      </c>
      <c r="C637">
        <v>7791.7402344000002</v>
      </c>
      <c r="D637">
        <v>7663.9018555000002</v>
      </c>
      <c r="E637">
        <v>7611.8496094000002</v>
      </c>
      <c r="F637">
        <v>7678.5200194999998</v>
      </c>
      <c r="G637">
        <v>7791.7402344000002</v>
      </c>
      <c r="H637">
        <v>7835.8598633000001</v>
      </c>
      <c r="I637">
        <v>7807.0200194999998</v>
      </c>
      <c r="J637">
        <v>7744.9980469000002</v>
      </c>
      <c r="L637" t="str">
        <f t="shared" si="72"/>
        <v>27MAR2025:13:00:00</v>
      </c>
      <c r="M637">
        <v>13</v>
      </c>
      <c r="N637">
        <f t="shared" si="73"/>
        <v>123.84765630000038</v>
      </c>
      <c r="O637" t="str">
        <f t="shared" si="68"/>
        <v/>
      </c>
      <c r="P637">
        <f t="shared" si="69"/>
        <v>123.84765630000038</v>
      </c>
      <c r="Q637" t="str">
        <f t="shared" si="70"/>
        <v/>
      </c>
      <c r="R637">
        <f t="shared" si="71"/>
        <v>1</v>
      </c>
      <c r="S637">
        <f t="shared" si="74"/>
        <v>1.6151459483628832</v>
      </c>
    </row>
    <row r="638" spans="1:19" x14ac:dyDescent="0.25">
      <c r="A638" t="s">
        <v>663</v>
      </c>
      <c r="B638">
        <v>7745.0307616999999</v>
      </c>
      <c r="C638">
        <v>7737.3901366999999</v>
      </c>
      <c r="D638">
        <v>7632.4370116999999</v>
      </c>
      <c r="E638">
        <v>7591.9096680000002</v>
      </c>
      <c r="F638">
        <v>7578.6201172000001</v>
      </c>
      <c r="G638">
        <v>7737.3901366999999</v>
      </c>
      <c r="H638">
        <v>7774.4501952999999</v>
      </c>
      <c r="I638">
        <v>7721.6298827999999</v>
      </c>
      <c r="J638">
        <v>7680.8002930000002</v>
      </c>
      <c r="L638" t="str">
        <f t="shared" si="72"/>
        <v>27MAR2025:14:00:00</v>
      </c>
      <c r="M638">
        <v>14</v>
      </c>
      <c r="N638">
        <f t="shared" si="73"/>
        <v>-7.640625</v>
      </c>
      <c r="O638">
        <f t="shared" si="68"/>
        <v>-7.640625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9.8651964531680139E-2</v>
      </c>
    </row>
    <row r="639" spans="1:19" x14ac:dyDescent="0.25">
      <c r="A639" t="s">
        <v>664</v>
      </c>
      <c r="B639">
        <v>7615.0673827999999</v>
      </c>
      <c r="C639">
        <v>7594.7700194999998</v>
      </c>
      <c r="D639">
        <v>7602.9536133000001</v>
      </c>
      <c r="E639">
        <v>7615.0566405999998</v>
      </c>
      <c r="F639">
        <v>7438.6000977000003</v>
      </c>
      <c r="G639">
        <v>7594.7700194999998</v>
      </c>
      <c r="H639">
        <v>7658.7402344000002</v>
      </c>
      <c r="I639">
        <v>7590.3300780999998</v>
      </c>
      <c r="J639">
        <v>7579.4995116999999</v>
      </c>
      <c r="L639" t="str">
        <f t="shared" si="72"/>
        <v>27MAR2025:15:00:00</v>
      </c>
      <c r="M639">
        <v>15</v>
      </c>
      <c r="N639">
        <f t="shared" si="73"/>
        <v>-20.297363300000143</v>
      </c>
      <c r="O639">
        <f t="shared" si="68"/>
        <v>-20.297363300000143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0.26654213652587488</v>
      </c>
    </row>
    <row r="640" spans="1:19" x14ac:dyDescent="0.25">
      <c r="A640" t="s">
        <v>665</v>
      </c>
      <c r="B640">
        <v>7804.1909180000002</v>
      </c>
      <c r="C640">
        <v>7420.3300780999998</v>
      </c>
      <c r="D640">
        <v>7527.0239258000001</v>
      </c>
      <c r="E640">
        <v>7527.4077147999997</v>
      </c>
      <c r="F640">
        <v>7191.8398438000004</v>
      </c>
      <c r="G640">
        <v>7420.3300780999998</v>
      </c>
      <c r="H640">
        <v>7475.9301758000001</v>
      </c>
      <c r="I640">
        <v>7403.3500977000003</v>
      </c>
      <c r="J640">
        <v>7403.7714844000002</v>
      </c>
      <c r="L640" t="str">
        <f t="shared" si="72"/>
        <v>27MAR2025:16:00:00</v>
      </c>
      <c r="M640">
        <v>16</v>
      </c>
      <c r="N640">
        <f t="shared" si="73"/>
        <v>-383.86083990000043</v>
      </c>
      <c r="O640">
        <f t="shared" si="68"/>
        <v>-383.86083990000043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4.9186500424360897</v>
      </c>
    </row>
    <row r="641" spans="1:19" x14ac:dyDescent="0.25">
      <c r="A641" t="s">
        <v>666</v>
      </c>
      <c r="B641">
        <v>7759.7973633000001</v>
      </c>
      <c r="C641">
        <v>7235.6098633000001</v>
      </c>
      <c r="D641">
        <v>7548.9814452999999</v>
      </c>
      <c r="E641">
        <v>7607.0185547000001</v>
      </c>
      <c r="F641">
        <v>6957.0097655999998</v>
      </c>
      <c r="G641">
        <v>7235.6098633000001</v>
      </c>
      <c r="H641">
        <v>7289.3198241999999</v>
      </c>
      <c r="I641">
        <v>7187.6098633000001</v>
      </c>
      <c r="J641">
        <v>7255.3139647999997</v>
      </c>
      <c r="L641" t="str">
        <f t="shared" si="72"/>
        <v>27MAR2025:17:00:00</v>
      </c>
      <c r="M641">
        <v>17</v>
      </c>
      <c r="N641">
        <f t="shared" si="73"/>
        <v>-524.1875</v>
      </c>
      <c r="O641">
        <f t="shared" si="68"/>
        <v>-524.1875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6.7551699542973545</v>
      </c>
    </row>
    <row r="642" spans="1:19" x14ac:dyDescent="0.25">
      <c r="A642" t="s">
        <v>667</v>
      </c>
      <c r="B642">
        <v>7750.2890625</v>
      </c>
      <c r="C642">
        <v>7127.8500977000003</v>
      </c>
      <c r="D642">
        <v>7492.7026366999999</v>
      </c>
      <c r="E642">
        <v>7633.9521483999997</v>
      </c>
      <c r="F642">
        <v>6724.9101563000004</v>
      </c>
      <c r="G642">
        <v>7127.8500977000003</v>
      </c>
      <c r="H642">
        <v>7158.3598633000001</v>
      </c>
      <c r="I642">
        <v>7064.7700194999998</v>
      </c>
      <c r="J642">
        <v>7141.96875</v>
      </c>
      <c r="L642" t="str">
        <f t="shared" si="72"/>
        <v>27MAR2025:18:00:00</v>
      </c>
      <c r="M642">
        <v>18</v>
      </c>
      <c r="N642">
        <f t="shared" si="73"/>
        <v>-622.43896479999967</v>
      </c>
      <c r="O642">
        <f t="shared" si="68"/>
        <v>-622.43896479999967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8.031170963824934</v>
      </c>
    </row>
    <row r="643" spans="1:19" x14ac:dyDescent="0.25">
      <c r="A643" t="s">
        <v>668</v>
      </c>
      <c r="B643">
        <v>7646.2534180000002</v>
      </c>
      <c r="C643">
        <v>6919.9301758000001</v>
      </c>
      <c r="D643">
        <v>7122.6865233999997</v>
      </c>
      <c r="E643">
        <v>7077.4252930000002</v>
      </c>
      <c r="F643">
        <v>6405.1000977000003</v>
      </c>
      <c r="G643">
        <v>6919.9301758000001</v>
      </c>
      <c r="H643">
        <v>6925.1899414</v>
      </c>
      <c r="I643">
        <v>6889.7998047000001</v>
      </c>
      <c r="J643">
        <v>6843.4892577999999</v>
      </c>
      <c r="L643" t="str">
        <f t="shared" si="72"/>
        <v>27MAR2025:19:00:00</v>
      </c>
      <c r="M643">
        <v>19</v>
      </c>
      <c r="N643">
        <f t="shared" si="73"/>
        <v>-726.3232422000001</v>
      </c>
      <c r="O643">
        <f t="shared" ref="O643:O673" si="75">IF(N643&lt;0,N643,"")</f>
        <v>-726.3232422000001</v>
      </c>
      <c r="P643" t="str">
        <f t="shared" ref="P643:P673" si="76">IF(N643&gt;0,N643,"")</f>
        <v/>
      </c>
      <c r="Q643">
        <f t="shared" ref="Q643:Q673" si="77">IF(O643&lt;0,1,"")</f>
        <v>1</v>
      </c>
      <c r="R643" t="str">
        <f t="shared" ref="R643:R673" si="78">IF(AND(P643&gt;0,P643&lt;&gt;""),1,"")</f>
        <v/>
      </c>
      <c r="S643">
        <f t="shared" si="74"/>
        <v>9.4990736311481232</v>
      </c>
    </row>
    <row r="644" spans="1:19" x14ac:dyDescent="0.25">
      <c r="A644" t="s">
        <v>669</v>
      </c>
      <c r="B644">
        <v>7269.0439452999999</v>
      </c>
      <c r="C644">
        <v>6869.8300780999998</v>
      </c>
      <c r="D644">
        <v>6792.5131836</v>
      </c>
      <c r="E644">
        <v>6630.6416016000003</v>
      </c>
      <c r="F644">
        <v>6330.4399414</v>
      </c>
      <c r="G644">
        <v>6869.8300780999998</v>
      </c>
      <c r="H644">
        <v>6821.3100586</v>
      </c>
      <c r="I644">
        <v>6824.2900391000003</v>
      </c>
      <c r="J644">
        <v>6695.3022461</v>
      </c>
      <c r="L644" t="str">
        <f t="shared" ref="L644:L707" si="79">A644</f>
        <v>27MAR2025:20:00:00</v>
      </c>
      <c r="M644">
        <v>20</v>
      </c>
      <c r="N644">
        <f t="shared" si="73"/>
        <v>-399.2138672000001</v>
      </c>
      <c r="O644">
        <f t="shared" si="75"/>
        <v>-399.2138672000001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5.4919721245889948</v>
      </c>
    </row>
    <row r="645" spans="1:19" x14ac:dyDescent="0.25">
      <c r="A645" t="s">
        <v>670</v>
      </c>
      <c r="B645">
        <v>7223.4418944999998</v>
      </c>
      <c r="C645">
        <v>6971.8999022999997</v>
      </c>
      <c r="D645">
        <v>6879.4663086</v>
      </c>
      <c r="E645">
        <v>6795.2539063000004</v>
      </c>
      <c r="F645">
        <v>6512.4199219000002</v>
      </c>
      <c r="G645">
        <v>6971.8999022999997</v>
      </c>
      <c r="H645">
        <v>6922.0800780999998</v>
      </c>
      <c r="I645">
        <v>6949.6801758000001</v>
      </c>
      <c r="J645">
        <v>6830.2666016000003</v>
      </c>
      <c r="L645" t="str">
        <f t="shared" si="79"/>
        <v>27MAR2025:21:00:00</v>
      </c>
      <c r="M645">
        <v>21</v>
      </c>
      <c r="N645">
        <f t="shared" si="73"/>
        <v>-251.5419922000001</v>
      </c>
      <c r="O645">
        <f t="shared" si="75"/>
        <v>-251.5419922000001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3.4823010397789269</v>
      </c>
    </row>
    <row r="646" spans="1:19" x14ac:dyDescent="0.25">
      <c r="A646" t="s">
        <v>671</v>
      </c>
      <c r="B646">
        <v>7216.6806641000003</v>
      </c>
      <c r="C646">
        <v>6984</v>
      </c>
      <c r="D646">
        <v>7005.5668944999998</v>
      </c>
      <c r="E646">
        <v>6963.3413086</v>
      </c>
      <c r="F646">
        <v>6633.4599608999997</v>
      </c>
      <c r="G646">
        <v>6984</v>
      </c>
      <c r="H646">
        <v>6956.0898438000004</v>
      </c>
      <c r="I646">
        <v>6945.9599608999997</v>
      </c>
      <c r="J646">
        <v>6896.5698241999999</v>
      </c>
      <c r="L646" t="str">
        <f t="shared" si="79"/>
        <v>27MAR2025:22:00:00</v>
      </c>
      <c r="M646">
        <v>22</v>
      </c>
      <c r="N646">
        <f t="shared" si="73"/>
        <v>-232.68066410000029</v>
      </c>
      <c r="O646">
        <f t="shared" si="75"/>
        <v>-232.68066410000029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3.2242061819014705</v>
      </c>
    </row>
    <row r="647" spans="1:19" x14ac:dyDescent="0.25">
      <c r="A647" t="s">
        <v>672</v>
      </c>
      <c r="B647">
        <v>6920.6235352000003</v>
      </c>
      <c r="C647">
        <v>7052.6401366999999</v>
      </c>
      <c r="D647">
        <v>7150.4863280999998</v>
      </c>
      <c r="E647">
        <v>7120.8417969000002</v>
      </c>
      <c r="F647">
        <v>6783.4301758000001</v>
      </c>
      <c r="G647">
        <v>7052.6401366999999</v>
      </c>
      <c r="H647">
        <v>6996.1000977000003</v>
      </c>
      <c r="I647">
        <v>6968.4599608999997</v>
      </c>
      <c r="J647">
        <v>6984.2949219000002</v>
      </c>
      <c r="L647" t="str">
        <f t="shared" si="79"/>
        <v>27MAR2025:23:00:00</v>
      </c>
      <c r="M647">
        <v>23</v>
      </c>
      <c r="N647">
        <f t="shared" si="73"/>
        <v>132.01660149999952</v>
      </c>
      <c r="O647" t="str">
        <f t="shared" si="75"/>
        <v/>
      </c>
      <c r="P647">
        <f t="shared" si="76"/>
        <v>132.01660149999952</v>
      </c>
      <c r="Q647" t="str">
        <f t="shared" si="77"/>
        <v/>
      </c>
      <c r="R647">
        <f t="shared" si="78"/>
        <v>1</v>
      </c>
      <c r="S647">
        <f t="shared" si="74"/>
        <v>1.9075824718470886</v>
      </c>
    </row>
    <row r="648" spans="1:19" x14ac:dyDescent="0.25">
      <c r="A648" t="s">
        <v>673</v>
      </c>
      <c r="B648">
        <v>6800.0229491999999</v>
      </c>
      <c r="C648">
        <v>7209.2700194999998</v>
      </c>
      <c r="D648">
        <v>7266.9614258000001</v>
      </c>
      <c r="E648">
        <v>7207.1235352000003</v>
      </c>
      <c r="F648">
        <v>7015.7001952999999</v>
      </c>
      <c r="G648">
        <v>7209.2700194999998</v>
      </c>
      <c r="H648">
        <v>7129.2299805000002</v>
      </c>
      <c r="I648">
        <v>7107.1401366999999</v>
      </c>
      <c r="J648">
        <v>7133.6933594000002</v>
      </c>
      <c r="L648" t="str">
        <f t="shared" si="79"/>
        <v>28MAR2025:00:00:00</v>
      </c>
      <c r="M648">
        <v>24</v>
      </c>
      <c r="N648">
        <f t="shared" si="73"/>
        <v>409.2470702999999</v>
      </c>
      <c r="O648" t="str">
        <f t="shared" si="75"/>
        <v/>
      </c>
      <c r="P648">
        <f t="shared" si="76"/>
        <v>409.2470702999999</v>
      </c>
      <c r="Q648" t="str">
        <f t="shared" si="77"/>
        <v/>
      </c>
      <c r="R648">
        <f t="shared" si="78"/>
        <v>1</v>
      </c>
      <c r="S648">
        <f t="shared" si="74"/>
        <v>6.0183189579992007</v>
      </c>
    </row>
    <row r="649" spans="1:19" x14ac:dyDescent="0.25">
      <c r="A649" t="s">
        <v>674</v>
      </c>
      <c r="B649">
        <v>6862.0541991999999</v>
      </c>
      <c r="C649">
        <v>7359.4599608999997</v>
      </c>
      <c r="D649">
        <v>7413.0883789</v>
      </c>
      <c r="E649">
        <v>7279.8916016000003</v>
      </c>
      <c r="F649">
        <v>7359.4599608999997</v>
      </c>
      <c r="G649">
        <v>7348.4199219000002</v>
      </c>
      <c r="H649">
        <v>7253.8901366999999</v>
      </c>
      <c r="I649">
        <v>7296.9799805000002</v>
      </c>
      <c r="J649">
        <v>7307.7280272999997</v>
      </c>
      <c r="L649" t="str">
        <f t="shared" si="79"/>
        <v>28MAR2025:01:00:00</v>
      </c>
      <c r="M649">
        <v>1</v>
      </c>
      <c r="N649">
        <f t="shared" si="73"/>
        <v>497.40576169999986</v>
      </c>
      <c r="O649" t="str">
        <f t="shared" si="75"/>
        <v/>
      </c>
      <c r="P649">
        <f t="shared" si="76"/>
        <v>497.40576169999986</v>
      </c>
      <c r="Q649" t="str">
        <f t="shared" si="77"/>
        <v/>
      </c>
      <c r="R649">
        <f t="shared" si="78"/>
        <v>1</v>
      </c>
      <c r="S649">
        <f t="shared" si="74"/>
        <v>7.2486422762150298</v>
      </c>
    </row>
    <row r="650" spans="1:19" x14ac:dyDescent="0.25">
      <c r="A650" t="s">
        <v>675</v>
      </c>
      <c r="B650">
        <v>7109.4057616999999</v>
      </c>
      <c r="C650">
        <v>7319.0698241999999</v>
      </c>
      <c r="D650">
        <v>7435.9575194999998</v>
      </c>
      <c r="E650">
        <v>7198.5610352000003</v>
      </c>
      <c r="F650">
        <v>7319.0698241999999</v>
      </c>
      <c r="G650">
        <v>7282</v>
      </c>
      <c r="H650">
        <v>7150.0200194999998</v>
      </c>
      <c r="I650">
        <v>7189.0898438000004</v>
      </c>
      <c r="J650">
        <v>7227.7480469000002</v>
      </c>
      <c r="L650" t="str">
        <f t="shared" si="79"/>
        <v>28MAR2025:02:00:00</v>
      </c>
      <c r="M650">
        <v>2</v>
      </c>
      <c r="N650">
        <f t="shared" si="73"/>
        <v>209.6640625</v>
      </c>
      <c r="O650" t="str">
        <f t="shared" si="75"/>
        <v/>
      </c>
      <c r="P650">
        <f t="shared" si="76"/>
        <v>209.6640625</v>
      </c>
      <c r="Q650" t="str">
        <f t="shared" si="77"/>
        <v/>
      </c>
      <c r="R650">
        <f t="shared" si="78"/>
        <v>1</v>
      </c>
      <c r="S650">
        <f t="shared" si="74"/>
        <v>2.9491081185646828</v>
      </c>
    </row>
    <row r="651" spans="1:19" x14ac:dyDescent="0.25">
      <c r="A651" t="s">
        <v>676</v>
      </c>
      <c r="B651">
        <v>7195.0029297000001</v>
      </c>
      <c r="C651">
        <v>7257.2099608999997</v>
      </c>
      <c r="D651">
        <v>7338.5146483999997</v>
      </c>
      <c r="E651">
        <v>7181.1132813000004</v>
      </c>
      <c r="F651">
        <v>7257.2099608999997</v>
      </c>
      <c r="G651">
        <v>7220.9799805000002</v>
      </c>
      <c r="H651">
        <v>7055.2299805000002</v>
      </c>
      <c r="I651">
        <v>7093.6401366999999</v>
      </c>
      <c r="J651">
        <v>7161.6342772999997</v>
      </c>
      <c r="L651" t="str">
        <f t="shared" si="79"/>
        <v>28MAR2025:03:00:00</v>
      </c>
      <c r="M651">
        <v>3</v>
      </c>
      <c r="N651">
        <f t="shared" si="73"/>
        <v>62.207031199999619</v>
      </c>
      <c r="O651" t="str">
        <f t="shared" si="75"/>
        <v/>
      </c>
      <c r="P651">
        <f t="shared" si="76"/>
        <v>62.207031199999619</v>
      </c>
      <c r="Q651" t="str">
        <f t="shared" si="77"/>
        <v/>
      </c>
      <c r="R651">
        <f t="shared" si="78"/>
        <v>1</v>
      </c>
      <c r="S651">
        <f t="shared" si="74"/>
        <v>0.86458660000286303</v>
      </c>
    </row>
    <row r="652" spans="1:19" x14ac:dyDescent="0.25">
      <c r="A652" t="s">
        <v>677</v>
      </c>
      <c r="B652">
        <v>7117.2026366999999</v>
      </c>
      <c r="C652">
        <v>7173.3701172000001</v>
      </c>
      <c r="D652">
        <v>7321.3222655999998</v>
      </c>
      <c r="E652">
        <v>7111.6254883000001</v>
      </c>
      <c r="F652">
        <v>7173.3701172000001</v>
      </c>
      <c r="G652">
        <v>7135.6298827999999</v>
      </c>
      <c r="H652">
        <v>6963.8798827999999</v>
      </c>
      <c r="I652">
        <v>6996.4399414</v>
      </c>
      <c r="J652">
        <v>7076.1889647999997</v>
      </c>
      <c r="L652" t="str">
        <f t="shared" si="79"/>
        <v>28MAR2025:04:00:00</v>
      </c>
      <c r="M652">
        <v>4</v>
      </c>
      <c r="N652">
        <f t="shared" si="73"/>
        <v>56.167480500000238</v>
      </c>
      <c r="O652" t="str">
        <f t="shared" si="75"/>
        <v/>
      </c>
      <c r="P652">
        <f t="shared" si="76"/>
        <v>56.167480500000238</v>
      </c>
      <c r="Q652" t="str">
        <f t="shared" si="77"/>
        <v/>
      </c>
      <c r="R652">
        <f t="shared" si="78"/>
        <v>1</v>
      </c>
      <c r="S652">
        <f t="shared" si="74"/>
        <v>0.78917916725275583</v>
      </c>
    </row>
    <row r="653" spans="1:19" x14ac:dyDescent="0.25">
      <c r="A653" t="s">
        <v>678</v>
      </c>
      <c r="B653">
        <v>7189.8256836</v>
      </c>
      <c r="C653">
        <v>7145.6601563000004</v>
      </c>
      <c r="D653">
        <v>7311.8198241999999</v>
      </c>
      <c r="E653">
        <v>7050.1069336</v>
      </c>
      <c r="F653">
        <v>7145.6601563000004</v>
      </c>
      <c r="G653">
        <v>7064.5898438000004</v>
      </c>
      <c r="H653">
        <v>6883.4501952999999</v>
      </c>
      <c r="I653">
        <v>6918.3999022999997</v>
      </c>
      <c r="J653">
        <v>7012.4414063000004</v>
      </c>
      <c r="L653" t="str">
        <f t="shared" si="79"/>
        <v>28MAR2025:05:00:00</v>
      </c>
      <c r="M653">
        <v>5</v>
      </c>
      <c r="N653">
        <f t="shared" si="73"/>
        <v>-44.165527299999667</v>
      </c>
      <c r="O653">
        <f t="shared" si="75"/>
        <v>-44.165527299999667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0.61427813751787175</v>
      </c>
    </row>
    <row r="654" spans="1:19" x14ac:dyDescent="0.25">
      <c r="A654" t="s">
        <v>679</v>
      </c>
      <c r="B654">
        <v>7162.0561522999997</v>
      </c>
      <c r="C654">
        <v>7115.4399414</v>
      </c>
      <c r="D654">
        <v>7159.0864258000001</v>
      </c>
      <c r="E654">
        <v>7057.890625</v>
      </c>
      <c r="F654">
        <v>7115.4399414</v>
      </c>
      <c r="G654">
        <v>6994.1298827999999</v>
      </c>
      <c r="H654">
        <v>6875.2700194999998</v>
      </c>
      <c r="I654">
        <v>6872.8598633000001</v>
      </c>
      <c r="J654">
        <v>6983.1181641000003</v>
      </c>
      <c r="L654" t="str">
        <f t="shared" si="79"/>
        <v>28MAR2025:06:00:00</v>
      </c>
      <c r="M654">
        <v>6</v>
      </c>
      <c r="N654">
        <f t="shared" si="73"/>
        <v>-46.616210899999714</v>
      </c>
      <c r="O654">
        <f t="shared" si="75"/>
        <v>-46.616210899999714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0.65087748418489477</v>
      </c>
    </row>
    <row r="655" spans="1:19" x14ac:dyDescent="0.25">
      <c r="A655" t="s">
        <v>680</v>
      </c>
      <c r="B655">
        <v>7158.3022461</v>
      </c>
      <c r="C655">
        <v>7120.4501952999999</v>
      </c>
      <c r="D655">
        <v>7169.4960938000004</v>
      </c>
      <c r="E655">
        <v>7111.2221680000002</v>
      </c>
      <c r="F655">
        <v>7120.4501952999999</v>
      </c>
      <c r="G655">
        <v>6948.0097655999998</v>
      </c>
      <c r="H655">
        <v>6838.9799805000002</v>
      </c>
      <c r="I655">
        <v>6876.3198241999999</v>
      </c>
      <c r="J655">
        <v>6978.9965819999998</v>
      </c>
      <c r="L655" t="str">
        <f t="shared" si="79"/>
        <v>28MAR2025:07:00:00</v>
      </c>
      <c r="M655">
        <v>7</v>
      </c>
      <c r="N655">
        <f t="shared" si="73"/>
        <v>-37.852050800000143</v>
      </c>
      <c r="O655">
        <f t="shared" si="75"/>
        <v>-37.852050800000143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0.52878531107879345</v>
      </c>
    </row>
    <row r="656" spans="1:19" x14ac:dyDescent="0.25">
      <c r="A656" t="s">
        <v>681</v>
      </c>
      <c r="B656">
        <v>7171.0493164</v>
      </c>
      <c r="C656">
        <v>7101.7797852000003</v>
      </c>
      <c r="D656">
        <v>7262.9223633000001</v>
      </c>
      <c r="E656">
        <v>7270.3608397999997</v>
      </c>
      <c r="F656">
        <v>7101.7797852000003</v>
      </c>
      <c r="G656">
        <v>6915.0698241999999</v>
      </c>
      <c r="H656">
        <v>6829.7402344000002</v>
      </c>
      <c r="I656">
        <v>6903.7299805000002</v>
      </c>
      <c r="J656">
        <v>7004.1367188000004</v>
      </c>
      <c r="L656" t="str">
        <f t="shared" si="79"/>
        <v>28MAR2025:08:00:00</v>
      </c>
      <c r="M656">
        <v>8</v>
      </c>
      <c r="N656">
        <f t="shared" si="73"/>
        <v>-69.269531199999619</v>
      </c>
      <c r="O656">
        <f t="shared" si="75"/>
        <v>-69.269531199999619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0.96596088164645622</v>
      </c>
    </row>
    <row r="657" spans="1:19" x14ac:dyDescent="0.25">
      <c r="A657" t="s">
        <v>682</v>
      </c>
      <c r="B657">
        <v>7223.2075194999998</v>
      </c>
      <c r="C657">
        <v>7511.7299805000002</v>
      </c>
      <c r="D657">
        <v>7346.4365233999997</v>
      </c>
      <c r="E657">
        <v>7350.3618164</v>
      </c>
      <c r="F657">
        <v>7511.7299805000002</v>
      </c>
      <c r="G657">
        <v>7418.4599608999997</v>
      </c>
      <c r="H657">
        <v>7340.8398438000004</v>
      </c>
      <c r="I657">
        <v>7402.0400391000003</v>
      </c>
      <c r="J657">
        <v>7404.6865233999997</v>
      </c>
      <c r="L657" t="str">
        <f t="shared" si="79"/>
        <v>28MAR2025:09:00:00</v>
      </c>
      <c r="M657">
        <v>9</v>
      </c>
      <c r="N657">
        <f t="shared" si="73"/>
        <v>288.52246100000048</v>
      </c>
      <c r="O657" t="str">
        <f t="shared" si="75"/>
        <v/>
      </c>
      <c r="P657">
        <f t="shared" si="76"/>
        <v>288.52246100000048</v>
      </c>
      <c r="Q657" t="str">
        <f t="shared" si="77"/>
        <v/>
      </c>
      <c r="R657">
        <f t="shared" si="78"/>
        <v>1</v>
      </c>
      <c r="S657">
        <f t="shared" si="74"/>
        <v>3.9943814464847662</v>
      </c>
    </row>
    <row r="658" spans="1:19" x14ac:dyDescent="0.25">
      <c r="A658" t="s">
        <v>683</v>
      </c>
      <c r="B658">
        <v>7181.5966797000001</v>
      </c>
      <c r="C658">
        <v>7937.5</v>
      </c>
      <c r="D658">
        <v>7672.9677733999997</v>
      </c>
      <c r="E658">
        <v>7561.1469727000003</v>
      </c>
      <c r="F658">
        <v>7937.5</v>
      </c>
      <c r="G658">
        <v>7943.0400391000003</v>
      </c>
      <c r="H658">
        <v>7960.0097655999998</v>
      </c>
      <c r="I658">
        <v>8007.4501952999999</v>
      </c>
      <c r="J658">
        <v>7881.8295897999997</v>
      </c>
      <c r="L658" t="str">
        <f t="shared" si="79"/>
        <v>28MAR2025:10:00:00</v>
      </c>
      <c r="M658">
        <v>10</v>
      </c>
      <c r="N658">
        <f t="shared" si="73"/>
        <v>755.9033202999999</v>
      </c>
      <c r="O658" t="str">
        <f t="shared" si="75"/>
        <v/>
      </c>
      <c r="P658">
        <f t="shared" si="76"/>
        <v>755.9033202999999</v>
      </c>
      <c r="Q658" t="str">
        <f t="shared" si="77"/>
        <v/>
      </c>
      <c r="R658">
        <f t="shared" si="78"/>
        <v>1</v>
      </c>
      <c r="S658">
        <f t="shared" si="74"/>
        <v>10.525560735493386</v>
      </c>
    </row>
    <row r="659" spans="1:19" x14ac:dyDescent="0.25">
      <c r="A659" t="s">
        <v>684</v>
      </c>
      <c r="B659">
        <v>7139.1411133000001</v>
      </c>
      <c r="C659">
        <v>8015.3198241999999</v>
      </c>
      <c r="D659">
        <v>7891.5385741999999</v>
      </c>
      <c r="E659">
        <v>7839.7412108999997</v>
      </c>
      <c r="F659">
        <v>8015.3198241999999</v>
      </c>
      <c r="G659">
        <v>8069.9501952999999</v>
      </c>
      <c r="H659">
        <v>8065.9301758000001</v>
      </c>
      <c r="I659">
        <v>8077.2700194999998</v>
      </c>
      <c r="J659">
        <v>8013.6425780999998</v>
      </c>
      <c r="L659" t="str">
        <f t="shared" si="79"/>
        <v>28MAR2025:11:00:00</v>
      </c>
      <c r="M659">
        <v>11</v>
      </c>
      <c r="N659">
        <f t="shared" si="73"/>
        <v>876.17871089999971</v>
      </c>
      <c r="O659" t="str">
        <f t="shared" si="75"/>
        <v/>
      </c>
      <c r="P659">
        <f t="shared" si="76"/>
        <v>876.17871089999971</v>
      </c>
      <c r="Q659" t="str">
        <f t="shared" si="77"/>
        <v/>
      </c>
      <c r="R659">
        <f t="shared" si="78"/>
        <v>1</v>
      </c>
      <c r="S659">
        <f t="shared" si="74"/>
        <v>12.272886850040067</v>
      </c>
    </row>
    <row r="660" spans="1:19" x14ac:dyDescent="0.25">
      <c r="A660" t="s">
        <v>685</v>
      </c>
      <c r="B660">
        <v>7500.1777344000002</v>
      </c>
      <c r="C660">
        <v>8001.2797852000003</v>
      </c>
      <c r="D660">
        <v>7907.7387694999998</v>
      </c>
      <c r="E660">
        <v>8045.1748047000001</v>
      </c>
      <c r="F660">
        <v>8001.2797852000003</v>
      </c>
      <c r="G660">
        <v>8075.5097655999998</v>
      </c>
      <c r="H660">
        <v>8040.0600586</v>
      </c>
      <c r="I660">
        <v>8051.0698241999999</v>
      </c>
      <c r="J660">
        <v>8042.6191405999998</v>
      </c>
      <c r="L660" t="str">
        <f t="shared" si="79"/>
        <v>28MAR2025:12:00:00</v>
      </c>
      <c r="M660">
        <v>12</v>
      </c>
      <c r="N660">
        <f t="shared" si="73"/>
        <v>501.10205080000014</v>
      </c>
      <c r="O660" t="str">
        <f t="shared" si="75"/>
        <v/>
      </c>
      <c r="P660">
        <f t="shared" si="76"/>
        <v>501.10205080000014</v>
      </c>
      <c r="Q660" t="str">
        <f t="shared" si="77"/>
        <v/>
      </c>
      <c r="R660">
        <f t="shared" si="78"/>
        <v>1</v>
      </c>
      <c r="S660">
        <f t="shared" si="74"/>
        <v>6.6812023467346187</v>
      </c>
    </row>
    <row r="661" spans="1:19" x14ac:dyDescent="0.25">
      <c r="A661" t="s">
        <v>686</v>
      </c>
      <c r="B661">
        <v>7542.8354491999999</v>
      </c>
      <c r="C661">
        <v>7949.8798827999999</v>
      </c>
      <c r="D661">
        <v>7838.1235352000003</v>
      </c>
      <c r="E661">
        <v>7981.2470702999999</v>
      </c>
      <c r="F661">
        <v>7949.8798827999999</v>
      </c>
      <c r="G661">
        <v>8008.3300780999998</v>
      </c>
      <c r="H661">
        <v>7970.3701172000001</v>
      </c>
      <c r="I661">
        <v>7981.2001952999999</v>
      </c>
      <c r="J661">
        <v>7978.2060547000001</v>
      </c>
      <c r="L661" t="str">
        <f t="shared" si="79"/>
        <v>28MAR2025:13:00:00</v>
      </c>
      <c r="M661">
        <v>13</v>
      </c>
      <c r="N661">
        <f t="shared" si="73"/>
        <v>407.04443360000005</v>
      </c>
      <c r="O661" t="str">
        <f t="shared" si="75"/>
        <v/>
      </c>
      <c r="P661">
        <f t="shared" si="76"/>
        <v>407.04443360000005</v>
      </c>
      <c r="Q661" t="str">
        <f t="shared" si="77"/>
        <v/>
      </c>
      <c r="R661">
        <f t="shared" si="78"/>
        <v>1</v>
      </c>
      <c r="S661">
        <f t="shared" si="74"/>
        <v>5.3964379355931937</v>
      </c>
    </row>
    <row r="662" spans="1:19" x14ac:dyDescent="0.25">
      <c r="A662" t="s">
        <v>687</v>
      </c>
      <c r="B662">
        <v>7418.9770508000001</v>
      </c>
      <c r="C662">
        <v>7963.7797852000003</v>
      </c>
      <c r="D662">
        <v>7762.3681641000003</v>
      </c>
      <c r="E662">
        <v>7863.5380858999997</v>
      </c>
      <c r="F662">
        <v>7963.7797852000003</v>
      </c>
      <c r="G662">
        <v>7987.1201172000001</v>
      </c>
      <c r="H662">
        <v>7956.5800780999998</v>
      </c>
      <c r="I662">
        <v>7950.2001952999999</v>
      </c>
      <c r="J662">
        <v>7944.2436522999997</v>
      </c>
      <c r="L662" t="str">
        <f t="shared" si="79"/>
        <v>28MAR2025:14:00:00</v>
      </c>
      <c r="M662">
        <v>14</v>
      </c>
      <c r="N662">
        <f t="shared" si="73"/>
        <v>544.80273440000019</v>
      </c>
      <c r="O662" t="str">
        <f t="shared" si="75"/>
        <v/>
      </c>
      <c r="P662">
        <f t="shared" si="76"/>
        <v>544.80273440000019</v>
      </c>
      <c r="Q662" t="str">
        <f t="shared" si="77"/>
        <v/>
      </c>
      <c r="R662">
        <f t="shared" si="78"/>
        <v>1</v>
      </c>
      <c r="S662">
        <f t="shared" si="74"/>
        <v>7.3433672953773756</v>
      </c>
    </row>
    <row r="663" spans="1:19" x14ac:dyDescent="0.25">
      <c r="A663" t="s">
        <v>688</v>
      </c>
      <c r="B663">
        <v>7593.8007813000004</v>
      </c>
      <c r="C663">
        <v>7965.6699219000002</v>
      </c>
      <c r="D663">
        <v>7529.7065430000002</v>
      </c>
      <c r="E663">
        <v>7563.7524414</v>
      </c>
      <c r="F663">
        <v>7965.6699219000002</v>
      </c>
      <c r="G663">
        <v>7976.5498047000001</v>
      </c>
      <c r="H663">
        <v>7933.7700194999998</v>
      </c>
      <c r="I663">
        <v>7933.1098633000001</v>
      </c>
      <c r="J663">
        <v>7874.5703125</v>
      </c>
      <c r="L663" t="str">
        <f t="shared" si="79"/>
        <v>28MAR2025:15:00:00</v>
      </c>
      <c r="M663">
        <v>15</v>
      </c>
      <c r="N663">
        <f t="shared" si="73"/>
        <v>371.86914059999981</v>
      </c>
      <c r="O663" t="str">
        <f t="shared" si="75"/>
        <v/>
      </c>
      <c r="P663">
        <f t="shared" si="76"/>
        <v>371.86914059999981</v>
      </c>
      <c r="Q663" t="str">
        <f t="shared" si="77"/>
        <v/>
      </c>
      <c r="R663">
        <f t="shared" si="78"/>
        <v>1</v>
      </c>
      <c r="S663">
        <f t="shared" si="74"/>
        <v>4.8970094332174288</v>
      </c>
    </row>
    <row r="664" spans="1:19" x14ac:dyDescent="0.25">
      <c r="A664" t="s">
        <v>689</v>
      </c>
      <c r="B664">
        <v>7819.2138672000001</v>
      </c>
      <c r="C664">
        <v>7891.2402344000002</v>
      </c>
      <c r="D664">
        <v>7487.0976563000004</v>
      </c>
      <c r="E664">
        <v>7487.5244141000003</v>
      </c>
      <c r="F664">
        <v>7891.2402344000002</v>
      </c>
      <c r="G664">
        <v>7898.75</v>
      </c>
      <c r="H664">
        <v>7840.8500977000003</v>
      </c>
      <c r="I664">
        <v>7859.9501952999999</v>
      </c>
      <c r="J664">
        <v>7795.6630858999997</v>
      </c>
      <c r="L664" t="str">
        <f t="shared" si="79"/>
        <v>28MAR2025:16:00:00</v>
      </c>
      <c r="M664">
        <v>16</v>
      </c>
      <c r="N664">
        <f t="shared" si="73"/>
        <v>72.026367200000095</v>
      </c>
      <c r="O664" t="str">
        <f t="shared" si="75"/>
        <v/>
      </c>
      <c r="P664">
        <f t="shared" si="76"/>
        <v>72.026367200000095</v>
      </c>
      <c r="Q664" t="str">
        <f t="shared" si="77"/>
        <v/>
      </c>
      <c r="R664">
        <f t="shared" si="78"/>
        <v>1</v>
      </c>
      <c r="S664">
        <f t="shared" si="74"/>
        <v>0.92114589040895711</v>
      </c>
    </row>
    <row r="665" spans="1:19" x14ac:dyDescent="0.25">
      <c r="A665" t="s">
        <v>690</v>
      </c>
      <c r="B665">
        <v>7793.4951172000001</v>
      </c>
      <c r="C665">
        <v>7899.7700194999998</v>
      </c>
      <c r="D665">
        <v>7556.4545897999997</v>
      </c>
      <c r="E665">
        <v>7576.9072266000003</v>
      </c>
      <c r="F665">
        <v>7899.7700194999998</v>
      </c>
      <c r="G665">
        <v>7882.3300780999998</v>
      </c>
      <c r="H665">
        <v>7806.5800780999998</v>
      </c>
      <c r="I665">
        <v>7827.8999022999997</v>
      </c>
      <c r="J665">
        <v>7798.6977539</v>
      </c>
      <c r="L665" t="str">
        <f t="shared" si="79"/>
        <v>28MAR2025:17:00:00</v>
      </c>
      <c r="M665">
        <v>17</v>
      </c>
      <c r="N665">
        <f t="shared" si="73"/>
        <v>106.27490229999967</v>
      </c>
      <c r="O665" t="str">
        <f t="shared" si="75"/>
        <v/>
      </c>
      <c r="P665">
        <f t="shared" si="76"/>
        <v>106.27490229999967</v>
      </c>
      <c r="Q665" t="str">
        <f t="shared" si="77"/>
        <v/>
      </c>
      <c r="R665">
        <f t="shared" si="78"/>
        <v>1</v>
      </c>
      <c r="S665">
        <f t="shared" si="74"/>
        <v>1.363635964375653</v>
      </c>
    </row>
    <row r="666" spans="1:19" x14ac:dyDescent="0.25">
      <c r="A666" t="s">
        <v>691</v>
      </c>
      <c r="B666">
        <v>7852.2714844000002</v>
      </c>
      <c r="C666">
        <v>7879.2202147999997</v>
      </c>
      <c r="D666">
        <v>7565.0478516000003</v>
      </c>
      <c r="E666">
        <v>7668.0063477000003</v>
      </c>
      <c r="F666">
        <v>7879.2202147999997</v>
      </c>
      <c r="G666">
        <v>7802.4501952999999</v>
      </c>
      <c r="H666">
        <v>7702.5200194999998</v>
      </c>
      <c r="I666">
        <v>7729.1699219000002</v>
      </c>
      <c r="J666">
        <v>7756.2734375</v>
      </c>
      <c r="L666" t="str">
        <f t="shared" si="79"/>
        <v>28MAR2025:18:00:00</v>
      </c>
      <c r="M666">
        <v>18</v>
      </c>
      <c r="N666">
        <f t="shared" si="73"/>
        <v>26.948730399999477</v>
      </c>
      <c r="O666" t="str">
        <f t="shared" si="75"/>
        <v/>
      </c>
      <c r="P666">
        <f t="shared" si="76"/>
        <v>26.948730399999477</v>
      </c>
      <c r="Q666" t="str">
        <f t="shared" si="77"/>
        <v/>
      </c>
      <c r="R666">
        <f t="shared" si="78"/>
        <v>1</v>
      </c>
      <c r="S666">
        <f t="shared" si="74"/>
        <v>0.34319662092094178</v>
      </c>
    </row>
    <row r="667" spans="1:19" x14ac:dyDescent="0.25">
      <c r="A667" t="s">
        <v>692</v>
      </c>
      <c r="B667">
        <v>7737.4541016000003</v>
      </c>
      <c r="C667">
        <v>7762</v>
      </c>
      <c r="D667">
        <v>7256.0346680000002</v>
      </c>
      <c r="E667">
        <v>7412.3588866999999</v>
      </c>
      <c r="F667">
        <v>7762</v>
      </c>
      <c r="G667">
        <v>7591.2099608999997</v>
      </c>
      <c r="H667">
        <v>7456.2900391000003</v>
      </c>
      <c r="I667">
        <v>7477.6098633000001</v>
      </c>
      <c r="J667">
        <v>7539.8940430000002</v>
      </c>
      <c r="L667" t="str">
        <f t="shared" si="79"/>
        <v>28MAR2025:19:00:00</v>
      </c>
      <c r="M667">
        <v>19</v>
      </c>
      <c r="N667">
        <f t="shared" si="73"/>
        <v>24.545898399999714</v>
      </c>
      <c r="O667" t="str">
        <f t="shared" si="75"/>
        <v/>
      </c>
      <c r="P667">
        <f t="shared" si="76"/>
        <v>24.545898399999714</v>
      </c>
      <c r="Q667" t="str">
        <f t="shared" si="77"/>
        <v/>
      </c>
      <c r="R667">
        <f t="shared" si="78"/>
        <v>1</v>
      </c>
      <c r="S667">
        <f t="shared" si="74"/>
        <v>0.31723481752123034</v>
      </c>
    </row>
    <row r="668" spans="1:19" x14ac:dyDescent="0.25">
      <c r="A668" t="s">
        <v>693</v>
      </c>
      <c r="B668">
        <v>7445.9047852000003</v>
      </c>
      <c r="C668">
        <v>7590.8100586</v>
      </c>
      <c r="D668">
        <v>7011.4272461</v>
      </c>
      <c r="E668">
        <v>7141.4277344000002</v>
      </c>
      <c r="F668">
        <v>7590.8100586</v>
      </c>
      <c r="G668">
        <v>7413.6298827999999</v>
      </c>
      <c r="H668">
        <v>7262.5200194999998</v>
      </c>
      <c r="I668">
        <v>7305.8500977000003</v>
      </c>
      <c r="J668">
        <v>7342.8471680000002</v>
      </c>
      <c r="L668" t="str">
        <f t="shared" si="79"/>
        <v>28MAR2025:20:00:00</v>
      </c>
      <c r="M668">
        <v>20</v>
      </c>
      <c r="N668">
        <f t="shared" si="73"/>
        <v>144.90527339999971</v>
      </c>
      <c r="O668" t="str">
        <f t="shared" si="75"/>
        <v/>
      </c>
      <c r="P668">
        <f t="shared" si="76"/>
        <v>144.90527339999971</v>
      </c>
      <c r="Q668" t="str">
        <f t="shared" si="77"/>
        <v/>
      </c>
      <c r="R668">
        <f t="shared" si="78"/>
        <v>1</v>
      </c>
      <c r="S668">
        <f t="shared" si="74"/>
        <v>1.946106988743981</v>
      </c>
    </row>
    <row r="669" spans="1:19" x14ac:dyDescent="0.25">
      <c r="A669" t="s">
        <v>694</v>
      </c>
      <c r="B669">
        <v>7117.0737305000002</v>
      </c>
      <c r="C669">
        <v>7551.5297852000003</v>
      </c>
      <c r="D669">
        <v>7173.3540039</v>
      </c>
      <c r="E669">
        <v>7284.4199219000002</v>
      </c>
      <c r="F669">
        <v>7551.5297852000003</v>
      </c>
      <c r="G669">
        <v>7383.9399414</v>
      </c>
      <c r="H669">
        <v>7253.4501952999999</v>
      </c>
      <c r="I669">
        <v>7285.3798827999999</v>
      </c>
      <c r="J669">
        <v>7351.7441405999998</v>
      </c>
      <c r="L669" t="str">
        <f t="shared" si="79"/>
        <v>28MAR2025:21:00:00</v>
      </c>
      <c r="M669">
        <v>21</v>
      </c>
      <c r="N669">
        <f t="shared" si="73"/>
        <v>434.4560547000001</v>
      </c>
      <c r="O669" t="str">
        <f t="shared" si="75"/>
        <v/>
      </c>
      <c r="P669">
        <f t="shared" si="76"/>
        <v>434.4560547000001</v>
      </c>
      <c r="Q669" t="str">
        <f t="shared" si="77"/>
        <v/>
      </c>
      <c r="R669">
        <f t="shared" si="78"/>
        <v>1</v>
      </c>
      <c r="S669">
        <f t="shared" si="74"/>
        <v>6.10441975384001</v>
      </c>
    </row>
    <row r="670" spans="1:19" x14ac:dyDescent="0.25">
      <c r="A670" t="s">
        <v>695</v>
      </c>
      <c r="B670">
        <v>7220.9804688000004</v>
      </c>
      <c r="C670">
        <v>7505.2900391000003</v>
      </c>
      <c r="D670">
        <v>7287.1367188000004</v>
      </c>
      <c r="E670">
        <v>7441.4428711</v>
      </c>
      <c r="F670">
        <v>7505.2900391000003</v>
      </c>
      <c r="G670">
        <v>7391.9501952999999</v>
      </c>
      <c r="H670">
        <v>7249.3500977000003</v>
      </c>
      <c r="I670">
        <v>7259.5200194999998</v>
      </c>
      <c r="J670">
        <v>7369.5107422000001</v>
      </c>
      <c r="L670" t="str">
        <f t="shared" si="79"/>
        <v>28MAR2025:22:00:00</v>
      </c>
      <c r="M670">
        <v>22</v>
      </c>
      <c r="N670">
        <f t="shared" si="73"/>
        <v>284.3095702999999</v>
      </c>
      <c r="O670" t="str">
        <f t="shared" si="75"/>
        <v/>
      </c>
      <c r="P670">
        <f t="shared" si="76"/>
        <v>284.3095702999999</v>
      </c>
      <c r="Q670" t="str">
        <f t="shared" si="77"/>
        <v/>
      </c>
      <c r="R670">
        <f t="shared" si="78"/>
        <v>1</v>
      </c>
      <c r="S670">
        <f t="shared" si="74"/>
        <v>3.9372710053493214</v>
      </c>
    </row>
    <row r="671" spans="1:19" x14ac:dyDescent="0.25">
      <c r="A671" t="s">
        <v>696</v>
      </c>
      <c r="B671">
        <v>7286.6450194999998</v>
      </c>
      <c r="C671">
        <v>7611.7299805000002</v>
      </c>
      <c r="D671">
        <v>7315.2055664</v>
      </c>
      <c r="E671">
        <v>7417.2324219000002</v>
      </c>
      <c r="F671">
        <v>7611.7299805000002</v>
      </c>
      <c r="G671">
        <v>7360.1000977000003</v>
      </c>
      <c r="H671">
        <v>7233.2001952999999</v>
      </c>
      <c r="I671">
        <v>7238.7299805000002</v>
      </c>
      <c r="J671">
        <v>7372.1987305000002</v>
      </c>
      <c r="L671" t="str">
        <f t="shared" si="79"/>
        <v>28MAR2025:23:00:00</v>
      </c>
      <c r="M671">
        <v>23</v>
      </c>
      <c r="N671">
        <f t="shared" si="73"/>
        <v>325.08496100000048</v>
      </c>
      <c r="O671" t="str">
        <f t="shared" si="75"/>
        <v/>
      </c>
      <c r="P671">
        <f t="shared" si="76"/>
        <v>325.08496100000048</v>
      </c>
      <c r="Q671" t="str">
        <f t="shared" si="77"/>
        <v/>
      </c>
      <c r="R671">
        <f t="shared" si="78"/>
        <v>1</v>
      </c>
      <c r="S671">
        <f t="shared" si="74"/>
        <v>4.4613805136661835</v>
      </c>
    </row>
    <row r="672" spans="1:19" x14ac:dyDescent="0.25">
      <c r="A672" t="s">
        <v>697</v>
      </c>
      <c r="B672">
        <v>7324.0834961</v>
      </c>
      <c r="C672">
        <v>7811.6201172000001</v>
      </c>
      <c r="D672">
        <v>7378.5332030999998</v>
      </c>
      <c r="E672">
        <v>7430.4399414</v>
      </c>
      <c r="F672">
        <v>7811.6201172000001</v>
      </c>
      <c r="G672">
        <v>7420.9101563000004</v>
      </c>
      <c r="H672">
        <v>7317.6499022999997</v>
      </c>
      <c r="I672">
        <v>7348.5297852000003</v>
      </c>
      <c r="J672">
        <v>7465.8300780999998</v>
      </c>
      <c r="L672" t="str">
        <f t="shared" si="79"/>
        <v>29MAR2025:00:00:00</v>
      </c>
      <c r="M672">
        <v>24</v>
      </c>
      <c r="N672">
        <f t="shared" si="73"/>
        <v>487.53662110000005</v>
      </c>
      <c r="O672" t="str">
        <f t="shared" si="75"/>
        <v/>
      </c>
      <c r="P672">
        <f t="shared" si="76"/>
        <v>487.53662110000005</v>
      </c>
      <c r="Q672" t="str">
        <f t="shared" si="77"/>
        <v/>
      </c>
      <c r="R672">
        <f t="shared" si="78"/>
        <v>1</v>
      </c>
      <c r="S672">
        <f t="shared" si="74"/>
        <v>6.6566229257163485</v>
      </c>
    </row>
    <row r="673" spans="1:19" x14ac:dyDescent="0.25">
      <c r="A673" t="s">
        <v>698</v>
      </c>
      <c r="B673">
        <v>7270.6958008000001</v>
      </c>
      <c r="C673">
        <v>7378.7402344000002</v>
      </c>
      <c r="D673">
        <v>7342.2983397999997</v>
      </c>
      <c r="E673">
        <v>7334.0795897999997</v>
      </c>
      <c r="F673">
        <v>7677.2998047000001</v>
      </c>
      <c r="G673">
        <v>7311.9902344000002</v>
      </c>
      <c r="H673">
        <v>7335.1699219000002</v>
      </c>
      <c r="I673">
        <v>7378.7402344000002</v>
      </c>
      <c r="J673">
        <v>7407.4560547000001</v>
      </c>
      <c r="L673" t="str">
        <f t="shared" si="79"/>
        <v>29MAR2025:01:00:00</v>
      </c>
      <c r="M673">
        <v>1</v>
      </c>
      <c r="N673">
        <f t="shared" si="73"/>
        <v>108.04443360000005</v>
      </c>
      <c r="O673" t="str">
        <f t="shared" si="75"/>
        <v/>
      </c>
      <c r="P673">
        <f t="shared" si="76"/>
        <v>108.04443360000005</v>
      </c>
      <c r="Q673" t="str">
        <f t="shared" si="77"/>
        <v/>
      </c>
      <c r="R673">
        <f t="shared" si="78"/>
        <v>1</v>
      </c>
      <c r="S673">
        <f t="shared" si="74"/>
        <v>1.4860260497779572</v>
      </c>
    </row>
    <row r="674" spans="1:19" x14ac:dyDescent="0.25">
      <c r="A674" t="s">
        <v>699</v>
      </c>
      <c r="B674">
        <v>7233.7373047000001</v>
      </c>
      <c r="C674">
        <v>7298.2900391000003</v>
      </c>
      <c r="D674">
        <v>7297.8515625</v>
      </c>
      <c r="E674">
        <v>7250.2275391000003</v>
      </c>
      <c r="F674">
        <v>7743.8901366999999</v>
      </c>
      <c r="G674">
        <v>7277.2597655999998</v>
      </c>
      <c r="H674">
        <v>7283.2402344000002</v>
      </c>
      <c r="I674">
        <v>7298.2900391000003</v>
      </c>
      <c r="J674">
        <v>7370.5820313000004</v>
      </c>
      <c r="L674" t="str">
        <f t="shared" si="79"/>
        <v>29MAR2025:02:00:00</v>
      </c>
      <c r="M674">
        <v>2</v>
      </c>
      <c r="N674">
        <f t="shared" ref="N674:N737" si="80">C674-B674</f>
        <v>64.55273440000019</v>
      </c>
      <c r="O674" t="str">
        <f t="shared" ref="O674:O737" si="81">IF(N674&lt;0,N674,"")</f>
        <v/>
      </c>
      <c r="P674">
        <f t="shared" ref="P674:P737" si="82">IF(N674&gt;0,N674,"")</f>
        <v>64.55273440000019</v>
      </c>
      <c r="Q674" t="str">
        <f t="shared" ref="Q674:Q737" si="83">IF(O674&lt;0,1,"")</f>
        <v/>
      </c>
      <c r="R674">
        <f t="shared" ref="R674:R737" si="84">IF(AND(P674&gt;0,P674&lt;&gt;""),1,"")</f>
        <v>1</v>
      </c>
      <c r="S674">
        <f t="shared" ref="S674:S737" si="85">ABS((B674-C674)/B674)*100</f>
        <v>0.89238427773784545</v>
      </c>
    </row>
    <row r="675" spans="1:19" x14ac:dyDescent="0.25">
      <c r="A675" t="s">
        <v>700</v>
      </c>
      <c r="B675">
        <v>7193.5610352000003</v>
      </c>
      <c r="C675">
        <v>7259.4599608999997</v>
      </c>
      <c r="D675">
        <v>7120.0805664</v>
      </c>
      <c r="E675">
        <v>7092.8515625</v>
      </c>
      <c r="F675">
        <v>7813.2797852000003</v>
      </c>
      <c r="G675">
        <v>7259.8198241999999</v>
      </c>
      <c r="H675">
        <v>7277.9902344000002</v>
      </c>
      <c r="I675">
        <v>7259.4599608999997</v>
      </c>
      <c r="J675">
        <v>7340.6806641000003</v>
      </c>
      <c r="L675" t="str">
        <f t="shared" si="79"/>
        <v>29MAR2025:03:00:00</v>
      </c>
      <c r="M675">
        <v>3</v>
      </c>
      <c r="N675">
        <f t="shared" si="80"/>
        <v>65.898925699999381</v>
      </c>
      <c r="O675" t="str">
        <f t="shared" si="81"/>
        <v/>
      </c>
      <c r="P675">
        <f t="shared" si="82"/>
        <v>65.898925699999381</v>
      </c>
      <c r="Q675" t="str">
        <f t="shared" si="83"/>
        <v/>
      </c>
      <c r="R675">
        <f t="shared" si="84"/>
        <v>1</v>
      </c>
      <c r="S675">
        <f t="shared" si="85"/>
        <v>0.91608210978593885</v>
      </c>
    </row>
    <row r="676" spans="1:19" x14ac:dyDescent="0.25">
      <c r="A676" t="s">
        <v>701</v>
      </c>
      <c r="B676">
        <v>7058.8076172000001</v>
      </c>
      <c r="C676">
        <v>7182.0097655999998</v>
      </c>
      <c r="D676">
        <v>7074.6269530999998</v>
      </c>
      <c r="E676">
        <v>7030.7182616999999</v>
      </c>
      <c r="F676">
        <v>7797.2001952999999</v>
      </c>
      <c r="G676">
        <v>7187.5097655999998</v>
      </c>
      <c r="H676">
        <v>7178.3798827999999</v>
      </c>
      <c r="I676">
        <v>7182.0097655999998</v>
      </c>
      <c r="J676">
        <v>7275.1635741999999</v>
      </c>
      <c r="L676" t="str">
        <f t="shared" si="79"/>
        <v>29MAR2025:04:00:00</v>
      </c>
      <c r="M676">
        <v>4</v>
      </c>
      <c r="N676">
        <f t="shared" si="80"/>
        <v>123.20214839999971</v>
      </c>
      <c r="O676" t="str">
        <f t="shared" si="81"/>
        <v/>
      </c>
      <c r="P676">
        <f t="shared" si="82"/>
        <v>123.20214839999971</v>
      </c>
      <c r="Q676" t="str">
        <f t="shared" si="83"/>
        <v/>
      </c>
      <c r="R676">
        <f t="shared" si="84"/>
        <v>1</v>
      </c>
      <c r="S676">
        <f t="shared" si="85"/>
        <v>1.7453677034602342</v>
      </c>
    </row>
    <row r="677" spans="1:19" x14ac:dyDescent="0.25">
      <c r="A677" t="s">
        <v>702</v>
      </c>
      <c r="B677">
        <v>7019.9345702999999</v>
      </c>
      <c r="C677">
        <v>7134.0097655999998</v>
      </c>
      <c r="D677">
        <v>7093.6206055000002</v>
      </c>
      <c r="E677">
        <v>7064.5</v>
      </c>
      <c r="F677">
        <v>7790.6098633000001</v>
      </c>
      <c r="G677">
        <v>7136.4199219000002</v>
      </c>
      <c r="H677">
        <v>7134.6899414</v>
      </c>
      <c r="I677">
        <v>7134.0097655999998</v>
      </c>
      <c r="J677">
        <v>7252.0458983999997</v>
      </c>
      <c r="L677" t="str">
        <f t="shared" si="79"/>
        <v>29MAR2025:05:00:00</v>
      </c>
      <c r="M677">
        <v>5</v>
      </c>
      <c r="N677">
        <f t="shared" si="80"/>
        <v>114.0751952999999</v>
      </c>
      <c r="O677" t="str">
        <f t="shared" si="81"/>
        <v/>
      </c>
      <c r="P677">
        <f t="shared" si="82"/>
        <v>114.0751952999999</v>
      </c>
      <c r="Q677" t="str">
        <f t="shared" si="83"/>
        <v/>
      </c>
      <c r="R677">
        <f t="shared" si="84"/>
        <v>1</v>
      </c>
      <c r="S677">
        <f t="shared" si="85"/>
        <v>1.6250179279822667</v>
      </c>
    </row>
    <row r="678" spans="1:19" x14ac:dyDescent="0.25">
      <c r="A678" t="s">
        <v>703</v>
      </c>
      <c r="B678">
        <v>6925.0849608999997</v>
      </c>
      <c r="C678">
        <v>7087.1699219000002</v>
      </c>
      <c r="D678">
        <v>7123.0761719000002</v>
      </c>
      <c r="E678">
        <v>7083.3291016000003</v>
      </c>
      <c r="F678">
        <v>7784.8300780999998</v>
      </c>
      <c r="G678">
        <v>7136.9301758000001</v>
      </c>
      <c r="H678">
        <v>7097.2900391000003</v>
      </c>
      <c r="I678">
        <v>7087.1699219000002</v>
      </c>
      <c r="J678">
        <v>7237.9101563000004</v>
      </c>
      <c r="L678" t="str">
        <f t="shared" si="79"/>
        <v>29MAR2025:06:00:00</v>
      </c>
      <c r="M678">
        <v>6</v>
      </c>
      <c r="N678">
        <f t="shared" si="80"/>
        <v>162.08496100000048</v>
      </c>
      <c r="O678" t="str">
        <f t="shared" si="81"/>
        <v/>
      </c>
      <c r="P678">
        <f t="shared" si="82"/>
        <v>162.08496100000048</v>
      </c>
      <c r="Q678" t="str">
        <f t="shared" si="83"/>
        <v/>
      </c>
      <c r="R678">
        <f t="shared" si="84"/>
        <v>1</v>
      </c>
      <c r="S678">
        <f t="shared" si="85"/>
        <v>2.340548338614687</v>
      </c>
    </row>
    <row r="679" spans="1:19" x14ac:dyDescent="0.25">
      <c r="A679" t="s">
        <v>704</v>
      </c>
      <c r="B679">
        <v>6884.8950194999998</v>
      </c>
      <c r="C679">
        <v>7088.1801758000001</v>
      </c>
      <c r="D679">
        <v>7114.8203125</v>
      </c>
      <c r="E679">
        <v>7092.3540039</v>
      </c>
      <c r="F679">
        <v>7785.6201172000001</v>
      </c>
      <c r="G679">
        <v>7126.7001952999999</v>
      </c>
      <c r="H679">
        <v>7094.0498047000001</v>
      </c>
      <c r="I679">
        <v>7088.1801758000001</v>
      </c>
      <c r="J679">
        <v>7237.3808594000002</v>
      </c>
      <c r="L679" t="str">
        <f t="shared" si="79"/>
        <v>29MAR2025:07:00:00</v>
      </c>
      <c r="M679">
        <v>7</v>
      </c>
      <c r="N679">
        <f t="shared" si="80"/>
        <v>203.28515630000038</v>
      </c>
      <c r="O679" t="str">
        <f t="shared" si="81"/>
        <v/>
      </c>
      <c r="P679">
        <f t="shared" si="82"/>
        <v>203.28515630000038</v>
      </c>
      <c r="Q679" t="str">
        <f t="shared" si="83"/>
        <v/>
      </c>
      <c r="R679">
        <f t="shared" si="84"/>
        <v>1</v>
      </c>
      <c r="S679">
        <f t="shared" si="85"/>
        <v>2.9526253591992102</v>
      </c>
    </row>
    <row r="680" spans="1:19" x14ac:dyDescent="0.25">
      <c r="A680" t="s">
        <v>705</v>
      </c>
      <c r="B680">
        <v>6966.3662108999997</v>
      </c>
      <c r="C680">
        <v>7090.9599608999997</v>
      </c>
      <c r="D680">
        <v>7187.4243164</v>
      </c>
      <c r="E680">
        <v>7234.9399414</v>
      </c>
      <c r="F680">
        <v>7788.8100586</v>
      </c>
      <c r="G680">
        <v>7091.6098633000001</v>
      </c>
      <c r="H680">
        <v>7085.5498047000001</v>
      </c>
      <c r="I680">
        <v>7090.9599608999997</v>
      </c>
      <c r="J680">
        <v>7258.3740233999997</v>
      </c>
      <c r="L680" t="str">
        <f t="shared" si="79"/>
        <v>29MAR2025:08:00:00</v>
      </c>
      <c r="M680">
        <v>8</v>
      </c>
      <c r="N680">
        <f t="shared" si="80"/>
        <v>124.59375</v>
      </c>
      <c r="O680" t="str">
        <f t="shared" si="81"/>
        <v/>
      </c>
      <c r="P680">
        <f t="shared" si="82"/>
        <v>124.59375</v>
      </c>
      <c r="Q680" t="str">
        <f t="shared" si="83"/>
        <v/>
      </c>
      <c r="R680">
        <f t="shared" si="84"/>
        <v>1</v>
      </c>
      <c r="S680">
        <f t="shared" si="85"/>
        <v>1.7885041674245181</v>
      </c>
    </row>
    <row r="681" spans="1:19" x14ac:dyDescent="0.25">
      <c r="A681" t="s">
        <v>706</v>
      </c>
      <c r="B681">
        <v>6999.0786133000001</v>
      </c>
      <c r="C681">
        <v>7242.4599608999997</v>
      </c>
      <c r="D681">
        <v>7322.6474608999997</v>
      </c>
      <c r="E681">
        <v>7355.0776366999999</v>
      </c>
      <c r="F681">
        <v>7813.7797852000003</v>
      </c>
      <c r="G681">
        <v>7462.6899414</v>
      </c>
      <c r="H681">
        <v>7409.6899414</v>
      </c>
      <c r="I681">
        <v>7242.4599608999997</v>
      </c>
      <c r="J681">
        <v>7456.7397461</v>
      </c>
      <c r="L681" t="str">
        <f t="shared" si="79"/>
        <v>29MAR2025:09:00:00</v>
      </c>
      <c r="M681">
        <v>9</v>
      </c>
      <c r="N681">
        <f t="shared" si="80"/>
        <v>243.38134759999957</v>
      </c>
      <c r="O681" t="str">
        <f t="shared" si="81"/>
        <v/>
      </c>
      <c r="P681">
        <f t="shared" si="82"/>
        <v>243.38134759999957</v>
      </c>
      <c r="Q681" t="str">
        <f t="shared" si="83"/>
        <v/>
      </c>
      <c r="R681">
        <f t="shared" si="84"/>
        <v>1</v>
      </c>
      <c r="S681">
        <f t="shared" si="85"/>
        <v>3.4773341041992887</v>
      </c>
    </row>
    <row r="682" spans="1:19" x14ac:dyDescent="0.25">
      <c r="A682" t="s">
        <v>707</v>
      </c>
      <c r="B682">
        <v>7435.7563477000003</v>
      </c>
      <c r="C682">
        <v>7355.6401366999999</v>
      </c>
      <c r="D682">
        <v>7695.2924805000002</v>
      </c>
      <c r="E682">
        <v>7610.6455077999999</v>
      </c>
      <c r="F682">
        <v>7844.3701172000001</v>
      </c>
      <c r="G682">
        <v>7860.7998047000001</v>
      </c>
      <c r="H682">
        <v>7706.2597655999998</v>
      </c>
      <c r="I682">
        <v>7355.6401366999999</v>
      </c>
      <c r="J682">
        <v>7675.5429688000004</v>
      </c>
      <c r="L682" t="str">
        <f t="shared" si="79"/>
        <v>29MAR2025:10:00:00</v>
      </c>
      <c r="M682">
        <v>10</v>
      </c>
      <c r="N682">
        <f t="shared" si="80"/>
        <v>-80.116211000000476</v>
      </c>
      <c r="O682">
        <f t="shared" si="81"/>
        <v>-80.116211000000476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1.0774453499243788</v>
      </c>
    </row>
    <row r="683" spans="1:19" x14ac:dyDescent="0.25">
      <c r="A683" t="s">
        <v>708</v>
      </c>
      <c r="B683">
        <v>7600.6694336</v>
      </c>
      <c r="C683">
        <v>7500.5800780999998</v>
      </c>
      <c r="D683">
        <v>7926.2573241999999</v>
      </c>
      <c r="E683">
        <v>7863.0410155999998</v>
      </c>
      <c r="F683">
        <v>7870.5400391000003</v>
      </c>
      <c r="G683">
        <v>7950.8500977000003</v>
      </c>
      <c r="H683">
        <v>7748.7900391000003</v>
      </c>
      <c r="I683">
        <v>7500.5800780999998</v>
      </c>
      <c r="J683">
        <v>7786.7607422000001</v>
      </c>
      <c r="L683" t="str">
        <f t="shared" si="79"/>
        <v>29MAR2025:11:00:00</v>
      </c>
      <c r="M683">
        <v>11</v>
      </c>
      <c r="N683">
        <f t="shared" si="80"/>
        <v>-100.08935550000024</v>
      </c>
      <c r="O683">
        <f t="shared" si="81"/>
        <v>-100.08935550000024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1.3168492114331258</v>
      </c>
    </row>
    <row r="684" spans="1:19" x14ac:dyDescent="0.25">
      <c r="A684" t="s">
        <v>709</v>
      </c>
      <c r="B684">
        <v>7504.9331055000002</v>
      </c>
      <c r="C684">
        <v>7648.6298827999999</v>
      </c>
      <c r="D684">
        <v>7954.6425780999998</v>
      </c>
      <c r="E684">
        <v>7960.0351563000004</v>
      </c>
      <c r="F684">
        <v>7870.4101563000004</v>
      </c>
      <c r="G684">
        <v>7931.4501952999999</v>
      </c>
      <c r="H684">
        <v>7769.5097655999998</v>
      </c>
      <c r="I684">
        <v>7648.6298827999999</v>
      </c>
      <c r="J684">
        <v>7836.0068358999997</v>
      </c>
      <c r="L684" t="str">
        <f t="shared" si="79"/>
        <v>29MAR2025:12:00:00</v>
      </c>
      <c r="M684">
        <v>12</v>
      </c>
      <c r="N684">
        <f t="shared" si="80"/>
        <v>143.69677729999967</v>
      </c>
      <c r="O684" t="str">
        <f t="shared" si="81"/>
        <v/>
      </c>
      <c r="P684">
        <f t="shared" si="82"/>
        <v>143.69677729999967</v>
      </c>
      <c r="Q684" t="str">
        <f t="shared" si="83"/>
        <v/>
      </c>
      <c r="R684">
        <f t="shared" si="84"/>
        <v>1</v>
      </c>
      <c r="S684">
        <f t="shared" si="85"/>
        <v>1.9146976432700153</v>
      </c>
    </row>
    <row r="685" spans="1:19" x14ac:dyDescent="0.25">
      <c r="A685" t="s">
        <v>710</v>
      </c>
      <c r="B685">
        <v>7469.0263672000001</v>
      </c>
      <c r="C685">
        <v>7643.3598633000001</v>
      </c>
      <c r="D685">
        <v>7873.5864258000001</v>
      </c>
      <c r="E685">
        <v>7873.3432616999999</v>
      </c>
      <c r="F685">
        <v>7878.3398438000004</v>
      </c>
      <c r="G685">
        <v>7916.25</v>
      </c>
      <c r="H685">
        <v>7784.4902344000002</v>
      </c>
      <c r="I685">
        <v>7643.3598633000001</v>
      </c>
      <c r="J685">
        <v>7819.1567383000001</v>
      </c>
      <c r="L685" t="str">
        <f t="shared" si="79"/>
        <v>29MAR2025:13:00:00</v>
      </c>
      <c r="M685">
        <v>13</v>
      </c>
      <c r="N685">
        <f t="shared" si="80"/>
        <v>174.33349610000005</v>
      </c>
      <c r="O685" t="str">
        <f t="shared" si="81"/>
        <v/>
      </c>
      <c r="P685">
        <f t="shared" si="82"/>
        <v>174.33349610000005</v>
      </c>
      <c r="Q685" t="str">
        <f t="shared" si="83"/>
        <v/>
      </c>
      <c r="R685">
        <f t="shared" si="84"/>
        <v>1</v>
      </c>
      <c r="S685">
        <f t="shared" si="85"/>
        <v>2.334085964210546</v>
      </c>
    </row>
    <row r="686" spans="1:19" x14ac:dyDescent="0.25">
      <c r="A686" t="s">
        <v>711</v>
      </c>
      <c r="B686">
        <v>7768.6723633000001</v>
      </c>
      <c r="C686">
        <v>7623.8500977000003</v>
      </c>
      <c r="D686">
        <v>7841.2910155999998</v>
      </c>
      <c r="E686">
        <v>7885.0185547000001</v>
      </c>
      <c r="F686">
        <v>7897.7700194999998</v>
      </c>
      <c r="G686">
        <v>7970.3100586</v>
      </c>
      <c r="H686">
        <v>7811.9199219000002</v>
      </c>
      <c r="I686">
        <v>7623.8500977000003</v>
      </c>
      <c r="J686">
        <v>7837.7739258000001</v>
      </c>
      <c r="L686" t="str">
        <f t="shared" si="79"/>
        <v>29MAR2025:14:00:00</v>
      </c>
      <c r="M686">
        <v>14</v>
      </c>
      <c r="N686">
        <f t="shared" si="80"/>
        <v>-144.82226559999981</v>
      </c>
      <c r="O686">
        <f t="shared" si="81"/>
        <v>-144.82226559999981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1.8641829495108448</v>
      </c>
    </row>
    <row r="687" spans="1:19" x14ac:dyDescent="0.25">
      <c r="A687" t="s">
        <v>712</v>
      </c>
      <c r="B687">
        <v>7994.8139647999997</v>
      </c>
      <c r="C687">
        <v>7566.3300780999998</v>
      </c>
      <c r="D687">
        <v>7711.5341797000001</v>
      </c>
      <c r="E687">
        <v>7755.3422852000003</v>
      </c>
      <c r="F687">
        <v>7914.1499022999997</v>
      </c>
      <c r="G687">
        <v>7998.5400391000003</v>
      </c>
      <c r="H687">
        <v>7810.4399414</v>
      </c>
      <c r="I687">
        <v>7566.3300780999998</v>
      </c>
      <c r="J687">
        <v>7808.9604491999999</v>
      </c>
      <c r="L687" t="str">
        <f t="shared" si="79"/>
        <v>29MAR2025:15:00:00</v>
      </c>
      <c r="M687">
        <v>15</v>
      </c>
      <c r="N687">
        <f t="shared" si="80"/>
        <v>-428.48388669999986</v>
      </c>
      <c r="O687">
        <f t="shared" si="81"/>
        <v>-428.48388669999986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5.3595229180635338</v>
      </c>
    </row>
    <row r="688" spans="1:19" x14ac:dyDescent="0.25">
      <c r="A688" t="s">
        <v>713</v>
      </c>
      <c r="B688">
        <v>8040.5629883000001</v>
      </c>
      <c r="C688">
        <v>7536.0800780999998</v>
      </c>
      <c r="D688">
        <v>7746.46875</v>
      </c>
      <c r="E688">
        <v>7864.4335938000004</v>
      </c>
      <c r="F688">
        <v>7925.7299805000002</v>
      </c>
      <c r="G688">
        <v>7934.1699219000002</v>
      </c>
      <c r="H688">
        <v>7798.5400391000003</v>
      </c>
      <c r="I688">
        <v>7536.0800780999998</v>
      </c>
      <c r="J688">
        <v>7811.7910155999998</v>
      </c>
      <c r="L688" t="str">
        <f t="shared" si="79"/>
        <v>29MAR2025:16:00:00</v>
      </c>
      <c r="M688">
        <v>16</v>
      </c>
      <c r="N688">
        <f t="shared" si="80"/>
        <v>-504.48291020000033</v>
      </c>
      <c r="O688">
        <f t="shared" si="81"/>
        <v>-504.48291020000033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6.2742237195838708</v>
      </c>
    </row>
    <row r="689" spans="1:19" x14ac:dyDescent="0.25">
      <c r="A689" t="s">
        <v>714</v>
      </c>
      <c r="B689">
        <v>7870.0229491999999</v>
      </c>
      <c r="C689">
        <v>7535.9799805000002</v>
      </c>
      <c r="D689">
        <v>7735.3662108999997</v>
      </c>
      <c r="E689">
        <v>7662.8032227000003</v>
      </c>
      <c r="F689">
        <v>7917.4902344000002</v>
      </c>
      <c r="G689">
        <v>7898.4799805000002</v>
      </c>
      <c r="H689">
        <v>7800.1899414</v>
      </c>
      <c r="I689">
        <v>7535.9799805000002</v>
      </c>
      <c r="J689">
        <v>7762.9892577999999</v>
      </c>
      <c r="L689" t="str">
        <f t="shared" si="79"/>
        <v>29MAR2025:17:00:00</v>
      </c>
      <c r="M689">
        <v>17</v>
      </c>
      <c r="N689">
        <f t="shared" si="80"/>
        <v>-334.04296869999962</v>
      </c>
      <c r="O689">
        <f t="shared" si="81"/>
        <v>-334.04296869999962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4.2444980256881673</v>
      </c>
    </row>
    <row r="690" spans="1:19" x14ac:dyDescent="0.25">
      <c r="A690" t="s">
        <v>715</v>
      </c>
      <c r="B690">
        <v>7407.6508789</v>
      </c>
      <c r="C690">
        <v>7484.75</v>
      </c>
      <c r="D690">
        <v>7735.8549805000002</v>
      </c>
      <c r="E690">
        <v>7612.9306641000003</v>
      </c>
      <c r="F690">
        <v>7901.1499022999997</v>
      </c>
      <c r="G690">
        <v>7752.6401366999999</v>
      </c>
      <c r="H690">
        <v>7734.6499022999997</v>
      </c>
      <c r="I690">
        <v>7484.75</v>
      </c>
      <c r="J690">
        <v>7697.2246094000002</v>
      </c>
      <c r="L690" t="str">
        <f t="shared" si="79"/>
        <v>29MAR2025:18:00:00</v>
      </c>
      <c r="M690">
        <v>18</v>
      </c>
      <c r="N690">
        <f t="shared" si="80"/>
        <v>77.099121100000048</v>
      </c>
      <c r="O690" t="str">
        <f t="shared" si="81"/>
        <v/>
      </c>
      <c r="P690">
        <f t="shared" si="82"/>
        <v>77.099121100000048</v>
      </c>
      <c r="Q690" t="str">
        <f t="shared" si="83"/>
        <v/>
      </c>
      <c r="R690">
        <f t="shared" si="84"/>
        <v>1</v>
      </c>
      <c r="S690">
        <f t="shared" si="85"/>
        <v>1.040803925028509</v>
      </c>
    </row>
    <row r="691" spans="1:19" x14ac:dyDescent="0.25">
      <c r="A691" t="s">
        <v>716</v>
      </c>
      <c r="B691">
        <v>7223.2368164</v>
      </c>
      <c r="C691">
        <v>7280.5800780999998</v>
      </c>
      <c r="D691">
        <v>7555.2612305000002</v>
      </c>
      <c r="E691">
        <v>7471.765625</v>
      </c>
      <c r="F691">
        <v>7879.7099608999997</v>
      </c>
      <c r="G691">
        <v>7502.1899414</v>
      </c>
      <c r="H691">
        <v>7503.5698241999999</v>
      </c>
      <c r="I691">
        <v>7280.5800780999998</v>
      </c>
      <c r="J691">
        <v>7527.5634766000003</v>
      </c>
      <c r="L691" t="str">
        <f t="shared" si="79"/>
        <v>29MAR2025:19:00:00</v>
      </c>
      <c r="M691">
        <v>19</v>
      </c>
      <c r="N691">
        <f t="shared" si="80"/>
        <v>57.343261699999857</v>
      </c>
      <c r="O691" t="str">
        <f t="shared" si="81"/>
        <v/>
      </c>
      <c r="P691">
        <f t="shared" si="82"/>
        <v>57.343261699999857</v>
      </c>
      <c r="Q691" t="str">
        <f t="shared" si="83"/>
        <v/>
      </c>
      <c r="R691">
        <f t="shared" si="84"/>
        <v>1</v>
      </c>
      <c r="S691">
        <f t="shared" si="85"/>
        <v>0.79387209858335028</v>
      </c>
    </row>
    <row r="692" spans="1:19" x14ac:dyDescent="0.25">
      <c r="A692" t="s">
        <v>717</v>
      </c>
      <c r="B692">
        <v>7224.5043944999998</v>
      </c>
      <c r="C692">
        <v>7175.7099608999997</v>
      </c>
      <c r="D692">
        <v>7443.8911133000001</v>
      </c>
      <c r="E692">
        <v>7314.7885741999999</v>
      </c>
      <c r="F692">
        <v>7829.2099608999997</v>
      </c>
      <c r="G692">
        <v>7327.7797852000003</v>
      </c>
      <c r="H692">
        <v>7354.8901366999999</v>
      </c>
      <c r="I692">
        <v>7175.7099608999997</v>
      </c>
      <c r="J692">
        <v>7400.4760741999999</v>
      </c>
      <c r="L692" t="str">
        <f t="shared" si="79"/>
        <v>29MAR2025:20:00:00</v>
      </c>
      <c r="M692">
        <v>20</v>
      </c>
      <c r="N692">
        <f t="shared" si="80"/>
        <v>-48.794433600000048</v>
      </c>
      <c r="O692">
        <f t="shared" si="81"/>
        <v>-48.794433600000048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0.67540181215956008</v>
      </c>
    </row>
    <row r="693" spans="1:19" x14ac:dyDescent="0.25">
      <c r="A693" t="s">
        <v>718</v>
      </c>
      <c r="B693">
        <v>6975.1000977000003</v>
      </c>
      <c r="C693">
        <v>7147.6298827999999</v>
      </c>
      <c r="D693">
        <v>7537.8081055000002</v>
      </c>
      <c r="E693">
        <v>7361.4609375</v>
      </c>
      <c r="F693">
        <v>7784.8100586</v>
      </c>
      <c r="G693">
        <v>7269.5200194999998</v>
      </c>
      <c r="H693">
        <v>7286.1699219000002</v>
      </c>
      <c r="I693">
        <v>7147.6298827999999</v>
      </c>
      <c r="J693">
        <v>7369.9179688000004</v>
      </c>
      <c r="L693" t="str">
        <f t="shared" si="79"/>
        <v>29MAR2025:21:00:00</v>
      </c>
      <c r="M693">
        <v>21</v>
      </c>
      <c r="N693">
        <f t="shared" si="80"/>
        <v>172.52978509999957</v>
      </c>
      <c r="O693" t="str">
        <f t="shared" si="81"/>
        <v/>
      </c>
      <c r="P693">
        <f t="shared" si="82"/>
        <v>172.52978509999957</v>
      </c>
      <c r="Q693" t="str">
        <f t="shared" si="83"/>
        <v/>
      </c>
      <c r="R693">
        <f t="shared" si="84"/>
        <v>1</v>
      </c>
      <c r="S693">
        <f t="shared" si="85"/>
        <v>2.473509808940094</v>
      </c>
    </row>
    <row r="694" spans="1:19" x14ac:dyDescent="0.25">
      <c r="A694" t="s">
        <v>719</v>
      </c>
      <c r="B694">
        <v>6512.1640625</v>
      </c>
      <c r="C694">
        <v>7128.4101563000004</v>
      </c>
      <c r="D694">
        <v>7494.0346680000002</v>
      </c>
      <c r="E694">
        <v>7374.5375977000003</v>
      </c>
      <c r="F694">
        <v>7764.8100586</v>
      </c>
      <c r="G694">
        <v>7246.7998047000001</v>
      </c>
      <c r="H694">
        <v>7237.0898438000004</v>
      </c>
      <c r="I694">
        <v>7128.4101563000004</v>
      </c>
      <c r="J694">
        <v>7350.3295897999997</v>
      </c>
      <c r="L694" t="str">
        <f t="shared" si="79"/>
        <v>29MAR2025:22:00:00</v>
      </c>
      <c r="M694">
        <v>22</v>
      </c>
      <c r="N694">
        <f t="shared" si="80"/>
        <v>616.24609380000038</v>
      </c>
      <c r="O694" t="str">
        <f t="shared" si="81"/>
        <v/>
      </c>
      <c r="P694">
        <f t="shared" si="82"/>
        <v>616.24609380000038</v>
      </c>
      <c r="Q694" t="str">
        <f t="shared" si="83"/>
        <v/>
      </c>
      <c r="R694">
        <f t="shared" si="84"/>
        <v>1</v>
      </c>
      <c r="S694">
        <f t="shared" si="85"/>
        <v>9.4630001315327021</v>
      </c>
    </row>
    <row r="695" spans="1:19" x14ac:dyDescent="0.25">
      <c r="A695" t="s">
        <v>720</v>
      </c>
      <c r="B695">
        <v>6373.9306641000003</v>
      </c>
      <c r="C695">
        <v>7127.8300780999998</v>
      </c>
      <c r="D695">
        <v>7241.8686522999997</v>
      </c>
      <c r="E695">
        <v>7190.5605469000002</v>
      </c>
      <c r="F695">
        <v>7680.8300780999998</v>
      </c>
      <c r="G695">
        <v>7161.0800780999998</v>
      </c>
      <c r="H695">
        <v>7161.4199219000002</v>
      </c>
      <c r="I695">
        <v>7127.8300780999998</v>
      </c>
      <c r="J695">
        <v>7264.3442383000001</v>
      </c>
      <c r="L695" t="str">
        <f t="shared" si="79"/>
        <v>29MAR2025:23:00:00</v>
      </c>
      <c r="M695">
        <v>23</v>
      </c>
      <c r="N695">
        <f t="shared" si="80"/>
        <v>753.89941399999952</v>
      </c>
      <c r="O695" t="str">
        <f t="shared" si="81"/>
        <v/>
      </c>
      <c r="P695">
        <f t="shared" si="82"/>
        <v>753.89941399999952</v>
      </c>
      <c r="Q695" t="str">
        <f t="shared" si="83"/>
        <v/>
      </c>
      <c r="R695">
        <f t="shared" si="84"/>
        <v>1</v>
      </c>
      <c r="S695">
        <f t="shared" si="85"/>
        <v>11.82785715329789</v>
      </c>
    </row>
    <row r="696" spans="1:19" x14ac:dyDescent="0.25">
      <c r="A696" t="s">
        <v>721</v>
      </c>
      <c r="B696">
        <v>6241.5356444999998</v>
      </c>
      <c r="C696">
        <v>7142.6000977000003</v>
      </c>
      <c r="D696">
        <v>7100.3139647999997</v>
      </c>
      <c r="E696">
        <v>6976.3925780999998</v>
      </c>
      <c r="F696">
        <v>7611.8100586</v>
      </c>
      <c r="G696">
        <v>7161.7202147999997</v>
      </c>
      <c r="H696">
        <v>7189.4702147999997</v>
      </c>
      <c r="I696">
        <v>7142.6000977000003</v>
      </c>
      <c r="J696">
        <v>7216.3989258000001</v>
      </c>
      <c r="L696" t="str">
        <f t="shared" si="79"/>
        <v>30MAR2025:00:00:00</v>
      </c>
      <c r="M696">
        <v>24</v>
      </c>
      <c r="N696">
        <f t="shared" si="80"/>
        <v>901.06445320000057</v>
      </c>
      <c r="O696" t="str">
        <f t="shared" si="81"/>
        <v/>
      </c>
      <c r="P696">
        <f t="shared" si="82"/>
        <v>901.06445320000057</v>
      </c>
      <c r="Q696" t="str">
        <f t="shared" si="83"/>
        <v/>
      </c>
      <c r="R696">
        <f t="shared" si="84"/>
        <v>1</v>
      </c>
      <c r="S696">
        <f t="shared" si="85"/>
        <v>14.436582670067946</v>
      </c>
    </row>
    <row r="697" spans="1:19" x14ac:dyDescent="0.25">
      <c r="A697" t="s">
        <v>722</v>
      </c>
      <c r="B697">
        <v>6267.2626952999999</v>
      </c>
      <c r="C697">
        <v>7207.2700194999998</v>
      </c>
      <c r="D697">
        <v>7083.9477539</v>
      </c>
      <c r="E697">
        <v>6938.0302733999997</v>
      </c>
      <c r="F697">
        <v>7203.2099608999997</v>
      </c>
      <c r="G697">
        <v>7165.0297852000003</v>
      </c>
      <c r="H697">
        <v>7103.2402344000002</v>
      </c>
      <c r="I697">
        <v>7207.2700194999998</v>
      </c>
      <c r="J697">
        <v>7123.3559569999998</v>
      </c>
      <c r="L697" t="str">
        <f t="shared" si="79"/>
        <v>30MAR2025:01:00:00</v>
      </c>
      <c r="M697">
        <v>1</v>
      </c>
      <c r="N697">
        <f t="shared" si="80"/>
        <v>940.00732419999986</v>
      </c>
      <c r="O697" t="str">
        <f t="shared" si="81"/>
        <v/>
      </c>
      <c r="P697">
        <f t="shared" si="82"/>
        <v>940.00732419999986</v>
      </c>
      <c r="Q697" t="str">
        <f t="shared" si="83"/>
        <v/>
      </c>
      <c r="R697">
        <f t="shared" si="84"/>
        <v>1</v>
      </c>
      <c r="S697">
        <f t="shared" si="85"/>
        <v>14.998690335813405</v>
      </c>
    </row>
    <row r="698" spans="1:19" x14ac:dyDescent="0.25">
      <c r="A698" t="s">
        <v>723</v>
      </c>
      <c r="B698">
        <v>6454.4462891000003</v>
      </c>
      <c r="C698">
        <v>7151.3398438000004</v>
      </c>
      <c r="D698">
        <v>7126.5268555000002</v>
      </c>
      <c r="E698">
        <v>7105.9887694999998</v>
      </c>
      <c r="F698">
        <v>7182.9599608999997</v>
      </c>
      <c r="G698">
        <v>7109.5600586</v>
      </c>
      <c r="H698">
        <v>7037.1401366999999</v>
      </c>
      <c r="I698">
        <v>7151.3398438000004</v>
      </c>
      <c r="J698">
        <v>7117.3979491999999</v>
      </c>
      <c r="L698" t="str">
        <f t="shared" si="79"/>
        <v>30MAR2025:02:00:00</v>
      </c>
      <c r="M698">
        <v>2</v>
      </c>
      <c r="N698">
        <f t="shared" si="80"/>
        <v>696.8935547000001</v>
      </c>
      <c r="O698" t="str">
        <f t="shared" si="81"/>
        <v/>
      </c>
      <c r="P698">
        <f t="shared" si="82"/>
        <v>696.8935547000001</v>
      </c>
      <c r="Q698" t="str">
        <f t="shared" si="83"/>
        <v/>
      </c>
      <c r="R698">
        <f t="shared" si="84"/>
        <v>1</v>
      </c>
      <c r="S698">
        <f t="shared" si="85"/>
        <v>10.797108279867244</v>
      </c>
    </row>
    <row r="699" spans="1:19" x14ac:dyDescent="0.25">
      <c r="A699" t="s">
        <v>724</v>
      </c>
      <c r="B699">
        <v>6599.7734375</v>
      </c>
      <c r="C699">
        <v>7141.4101563000004</v>
      </c>
      <c r="D699">
        <v>7114.2958983999997</v>
      </c>
      <c r="E699">
        <v>7150.5634766000003</v>
      </c>
      <c r="F699">
        <v>7208.9902344000002</v>
      </c>
      <c r="G699">
        <v>7097.2998047000001</v>
      </c>
      <c r="H699">
        <v>7019.9199219000002</v>
      </c>
      <c r="I699">
        <v>7141.4101563000004</v>
      </c>
      <c r="J699">
        <v>7123.6367188000004</v>
      </c>
      <c r="L699" t="str">
        <f t="shared" si="79"/>
        <v>30MAR2025:03:00:00</v>
      </c>
      <c r="M699">
        <v>3</v>
      </c>
      <c r="N699">
        <f t="shared" si="80"/>
        <v>541.63671880000038</v>
      </c>
      <c r="O699" t="str">
        <f t="shared" si="81"/>
        <v/>
      </c>
      <c r="P699">
        <f t="shared" si="82"/>
        <v>541.63671880000038</v>
      </c>
      <c r="Q699" t="str">
        <f t="shared" si="83"/>
        <v/>
      </c>
      <c r="R699">
        <f t="shared" si="84"/>
        <v>1</v>
      </c>
      <c r="S699">
        <f t="shared" si="85"/>
        <v>8.2068986750728943</v>
      </c>
    </row>
    <row r="700" spans="1:19" x14ac:dyDescent="0.25">
      <c r="A700" t="s">
        <v>725</v>
      </c>
      <c r="B700">
        <v>6729.9389647999997</v>
      </c>
      <c r="C700">
        <v>7033.3999022999997</v>
      </c>
      <c r="D700">
        <v>7069.3325194999998</v>
      </c>
      <c r="E700">
        <v>7086.6767577999999</v>
      </c>
      <c r="F700">
        <v>7123.5400391000003</v>
      </c>
      <c r="G700">
        <v>7007.2797852000003</v>
      </c>
      <c r="H700">
        <v>6940.1601563000004</v>
      </c>
      <c r="I700">
        <v>7033.3999022999997</v>
      </c>
      <c r="J700">
        <v>7038.2119141000003</v>
      </c>
      <c r="L700" t="str">
        <f t="shared" si="79"/>
        <v>30MAR2025:04:00:00</v>
      </c>
      <c r="M700">
        <v>4</v>
      </c>
      <c r="N700">
        <f t="shared" si="80"/>
        <v>303.4609375</v>
      </c>
      <c r="O700" t="str">
        <f t="shared" si="81"/>
        <v/>
      </c>
      <c r="P700">
        <f t="shared" si="82"/>
        <v>303.4609375</v>
      </c>
      <c r="Q700" t="str">
        <f t="shared" si="83"/>
        <v/>
      </c>
      <c r="R700">
        <f t="shared" si="84"/>
        <v>1</v>
      </c>
      <c r="S700">
        <f t="shared" si="85"/>
        <v>4.5091187169335383</v>
      </c>
    </row>
    <row r="701" spans="1:19" x14ac:dyDescent="0.25">
      <c r="A701" t="s">
        <v>726</v>
      </c>
      <c r="B701">
        <v>6886.5971680000002</v>
      </c>
      <c r="C701">
        <v>6971.3300780999998</v>
      </c>
      <c r="D701">
        <v>7102.8828125</v>
      </c>
      <c r="E701">
        <v>7175.9775391000003</v>
      </c>
      <c r="F701">
        <v>7048.4301758000001</v>
      </c>
      <c r="G701">
        <v>6940.5097655999998</v>
      </c>
      <c r="H701">
        <v>6888.1298827999999</v>
      </c>
      <c r="I701">
        <v>6971.3300780999998</v>
      </c>
      <c r="J701">
        <v>7004.8754883000001</v>
      </c>
      <c r="L701" t="str">
        <f t="shared" si="79"/>
        <v>30MAR2025:05:00:00</v>
      </c>
      <c r="M701">
        <v>5</v>
      </c>
      <c r="N701">
        <f t="shared" si="80"/>
        <v>84.732910099999572</v>
      </c>
      <c r="O701" t="str">
        <f t="shared" si="81"/>
        <v/>
      </c>
      <c r="P701">
        <f t="shared" si="82"/>
        <v>84.732910099999572</v>
      </c>
      <c r="Q701" t="str">
        <f t="shared" si="83"/>
        <v/>
      </c>
      <c r="R701">
        <f t="shared" si="84"/>
        <v>1</v>
      </c>
      <c r="S701">
        <f t="shared" si="85"/>
        <v>1.2304031734820875</v>
      </c>
    </row>
    <row r="702" spans="1:19" x14ac:dyDescent="0.25">
      <c r="A702" t="s">
        <v>727</v>
      </c>
      <c r="B702">
        <v>6737.3081055000002</v>
      </c>
      <c r="C702">
        <v>6975.7900391000003</v>
      </c>
      <c r="D702">
        <v>7139.9536133000001</v>
      </c>
      <c r="E702">
        <v>7212.4042969000002</v>
      </c>
      <c r="F702">
        <v>7044.4399414</v>
      </c>
      <c r="G702">
        <v>6921.3901366999999</v>
      </c>
      <c r="H702">
        <v>6908.4399414</v>
      </c>
      <c r="I702">
        <v>6975.7900391000003</v>
      </c>
      <c r="J702">
        <v>7012.4931641000003</v>
      </c>
      <c r="L702" t="str">
        <f t="shared" si="79"/>
        <v>30MAR2025:06:00:00</v>
      </c>
      <c r="M702">
        <v>6</v>
      </c>
      <c r="N702">
        <f t="shared" si="80"/>
        <v>238.48193360000005</v>
      </c>
      <c r="O702" t="str">
        <f t="shared" si="81"/>
        <v/>
      </c>
      <c r="P702">
        <f t="shared" si="82"/>
        <v>238.48193360000005</v>
      </c>
      <c r="Q702" t="str">
        <f t="shared" si="83"/>
        <v/>
      </c>
      <c r="R702">
        <f t="shared" si="84"/>
        <v>1</v>
      </c>
      <c r="S702">
        <f t="shared" si="85"/>
        <v>3.5397213525876214</v>
      </c>
    </row>
    <row r="703" spans="1:19" x14ac:dyDescent="0.25">
      <c r="A703" t="s">
        <v>728</v>
      </c>
      <c r="B703">
        <v>6835.1396483999997</v>
      </c>
      <c r="C703">
        <v>6963.7299805000002</v>
      </c>
      <c r="D703">
        <v>7120.1210938000004</v>
      </c>
      <c r="E703">
        <v>7182.5190430000002</v>
      </c>
      <c r="F703">
        <v>7042.0498047000001</v>
      </c>
      <c r="G703">
        <v>6900.0200194999998</v>
      </c>
      <c r="H703">
        <v>6913.8300780999998</v>
      </c>
      <c r="I703">
        <v>6963.7299805000002</v>
      </c>
      <c r="J703">
        <v>7000.4301758000001</v>
      </c>
      <c r="L703" t="str">
        <f t="shared" si="79"/>
        <v>30MAR2025:07:00:00</v>
      </c>
      <c r="M703">
        <v>7</v>
      </c>
      <c r="N703">
        <f t="shared" si="80"/>
        <v>128.59033210000052</v>
      </c>
      <c r="O703" t="str">
        <f t="shared" si="81"/>
        <v/>
      </c>
      <c r="P703">
        <f t="shared" si="82"/>
        <v>128.59033210000052</v>
      </c>
      <c r="Q703" t="str">
        <f t="shared" si="83"/>
        <v/>
      </c>
      <c r="R703">
        <f t="shared" si="84"/>
        <v>1</v>
      </c>
      <c r="S703">
        <f t="shared" si="85"/>
        <v>1.8813124341958622</v>
      </c>
    </row>
    <row r="704" spans="1:19" x14ac:dyDescent="0.25">
      <c r="A704" t="s">
        <v>729</v>
      </c>
      <c r="B704">
        <v>6998.5932616999999</v>
      </c>
      <c r="C704">
        <v>6947.9101563000004</v>
      </c>
      <c r="D704">
        <v>7208.5498047000001</v>
      </c>
      <c r="E704">
        <v>7224.2827147999997</v>
      </c>
      <c r="F704">
        <v>7044.9199219000002</v>
      </c>
      <c r="G704">
        <v>6911.4599608999997</v>
      </c>
      <c r="H704">
        <v>6908.6098633000001</v>
      </c>
      <c r="I704">
        <v>6947.9101563000004</v>
      </c>
      <c r="J704">
        <v>7007.4370116999999</v>
      </c>
      <c r="L704" t="str">
        <f t="shared" si="79"/>
        <v>30MAR2025:08:00:00</v>
      </c>
      <c r="M704">
        <v>8</v>
      </c>
      <c r="N704">
        <f t="shared" si="80"/>
        <v>-50.683105399999477</v>
      </c>
      <c r="O704">
        <f t="shared" si="81"/>
        <v>-50.683105399999477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0.72418989795226718</v>
      </c>
    </row>
    <row r="705" spans="1:19" x14ac:dyDescent="0.25">
      <c r="A705" t="s">
        <v>730</v>
      </c>
      <c r="B705">
        <v>7139.3974608999997</v>
      </c>
      <c r="C705">
        <v>7237.7402344000002</v>
      </c>
      <c r="D705">
        <v>7367.6962891000003</v>
      </c>
      <c r="E705">
        <v>7387.3837891000003</v>
      </c>
      <c r="F705">
        <v>7385.2900391000003</v>
      </c>
      <c r="G705">
        <v>7328.1801758000001</v>
      </c>
      <c r="H705">
        <v>7306.3999022999997</v>
      </c>
      <c r="I705">
        <v>7237.7402344000002</v>
      </c>
      <c r="J705">
        <v>7328.9990233999997</v>
      </c>
      <c r="L705" t="str">
        <f t="shared" si="79"/>
        <v>30MAR2025:09:00:00</v>
      </c>
      <c r="M705">
        <v>9</v>
      </c>
      <c r="N705">
        <f t="shared" si="80"/>
        <v>98.342773500000476</v>
      </c>
      <c r="O705" t="str">
        <f t="shared" si="81"/>
        <v/>
      </c>
      <c r="P705">
        <f t="shared" si="82"/>
        <v>98.342773500000476</v>
      </c>
      <c r="Q705" t="str">
        <f t="shared" si="83"/>
        <v/>
      </c>
      <c r="R705">
        <f t="shared" si="84"/>
        <v>1</v>
      </c>
      <c r="S705">
        <f t="shared" si="85"/>
        <v>1.3774660122032663</v>
      </c>
    </row>
    <row r="706" spans="1:19" x14ac:dyDescent="0.25">
      <c r="A706" t="s">
        <v>731</v>
      </c>
      <c r="B706">
        <v>7752.9150391000003</v>
      </c>
      <c r="C706">
        <v>7638.6499022999997</v>
      </c>
      <c r="D706">
        <v>7699.7377930000002</v>
      </c>
      <c r="E706">
        <v>7553.0668944999998</v>
      </c>
      <c r="F706">
        <v>7798.5600586</v>
      </c>
      <c r="G706">
        <v>7780.5800780999998</v>
      </c>
      <c r="H706">
        <v>7804.9399414</v>
      </c>
      <c r="I706">
        <v>7638.6499022999997</v>
      </c>
      <c r="J706">
        <v>7715.1596680000002</v>
      </c>
      <c r="L706" t="str">
        <f t="shared" si="79"/>
        <v>30MAR2025:10:00:00</v>
      </c>
      <c r="M706">
        <v>10</v>
      </c>
      <c r="N706">
        <f t="shared" si="80"/>
        <v>-114.26513680000062</v>
      </c>
      <c r="O706">
        <f t="shared" si="81"/>
        <v>-114.26513680000062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1.4738345025546047</v>
      </c>
    </row>
    <row r="707" spans="1:19" x14ac:dyDescent="0.25">
      <c r="A707" t="s">
        <v>732</v>
      </c>
      <c r="B707">
        <v>8007.8359375</v>
      </c>
      <c r="C707">
        <v>7792.5898438000004</v>
      </c>
      <c r="D707">
        <v>7738.3867188000004</v>
      </c>
      <c r="E707">
        <v>7523.3027344000002</v>
      </c>
      <c r="F707">
        <v>7879.8100586</v>
      </c>
      <c r="G707">
        <v>7857.8500977000003</v>
      </c>
      <c r="H707">
        <v>7910.8198241999999</v>
      </c>
      <c r="I707">
        <v>7792.5898438000004</v>
      </c>
      <c r="J707">
        <v>7792.8745116999999</v>
      </c>
      <c r="L707" t="str">
        <f t="shared" si="79"/>
        <v>30MAR2025:11:00:00</v>
      </c>
      <c r="M707">
        <v>11</v>
      </c>
      <c r="N707">
        <f t="shared" si="80"/>
        <v>-215.24609369999962</v>
      </c>
      <c r="O707">
        <f t="shared" si="81"/>
        <v>-215.24609369999962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2.6879433517365268</v>
      </c>
    </row>
    <row r="708" spans="1:19" x14ac:dyDescent="0.25">
      <c r="A708" t="s">
        <v>733</v>
      </c>
      <c r="B708">
        <v>7743.8916016000003</v>
      </c>
      <c r="C708">
        <v>7860.0898438000004</v>
      </c>
      <c r="D708">
        <v>7918.5517577999999</v>
      </c>
      <c r="E708">
        <v>7779.5947266000003</v>
      </c>
      <c r="F708">
        <v>7862.5898438000004</v>
      </c>
      <c r="G708">
        <v>7839.3901366999999</v>
      </c>
      <c r="H708">
        <v>7868.8598633000001</v>
      </c>
      <c r="I708">
        <v>7860.0898438000004</v>
      </c>
      <c r="J708">
        <v>7842.1049805000002</v>
      </c>
      <c r="L708" t="str">
        <f t="shared" ref="L708:L744" si="86">A708</f>
        <v>30MAR2025:12:00:00</v>
      </c>
      <c r="M708">
        <v>12</v>
      </c>
      <c r="N708">
        <f t="shared" si="80"/>
        <v>116.1982422000001</v>
      </c>
      <c r="O708" t="str">
        <f t="shared" si="81"/>
        <v/>
      </c>
      <c r="P708">
        <f t="shared" si="82"/>
        <v>116.1982422000001</v>
      </c>
      <c r="Q708" t="str">
        <f t="shared" si="83"/>
        <v/>
      </c>
      <c r="R708">
        <f t="shared" si="84"/>
        <v>1</v>
      </c>
      <c r="S708">
        <f t="shared" si="85"/>
        <v>1.5005148338593977</v>
      </c>
    </row>
    <row r="709" spans="1:19" x14ac:dyDescent="0.25">
      <c r="A709" t="s">
        <v>734</v>
      </c>
      <c r="B709">
        <v>7428.4936522999997</v>
      </c>
      <c r="C709">
        <v>7783.5800780999998</v>
      </c>
      <c r="D709">
        <v>7892.5991211</v>
      </c>
      <c r="E709">
        <v>7769.0576172000001</v>
      </c>
      <c r="F709">
        <v>7830.0600586</v>
      </c>
      <c r="G709">
        <v>7788.6601563000004</v>
      </c>
      <c r="H709">
        <v>7809.0297852000003</v>
      </c>
      <c r="I709">
        <v>7783.5800780999998</v>
      </c>
      <c r="J709">
        <v>7796.078125</v>
      </c>
      <c r="L709" t="str">
        <f t="shared" si="86"/>
        <v>30MAR2025:13:00:00</v>
      </c>
      <c r="M709">
        <v>13</v>
      </c>
      <c r="N709">
        <f t="shared" si="80"/>
        <v>355.08642580000014</v>
      </c>
      <c r="O709" t="str">
        <f t="shared" si="81"/>
        <v/>
      </c>
      <c r="P709">
        <f t="shared" si="82"/>
        <v>355.08642580000014</v>
      </c>
      <c r="Q709" t="str">
        <f t="shared" si="83"/>
        <v/>
      </c>
      <c r="R709">
        <f t="shared" si="84"/>
        <v>1</v>
      </c>
      <c r="S709">
        <f t="shared" si="85"/>
        <v>4.7800596247404581</v>
      </c>
    </row>
    <row r="710" spans="1:19" x14ac:dyDescent="0.25">
      <c r="A710" t="s">
        <v>735</v>
      </c>
      <c r="B710">
        <v>7413.7456055000002</v>
      </c>
      <c r="C710">
        <v>7764.2001952999999</v>
      </c>
      <c r="D710">
        <v>7740.3237305000002</v>
      </c>
      <c r="E710">
        <v>7621.7695313000004</v>
      </c>
      <c r="F710">
        <v>7880.1000977000003</v>
      </c>
      <c r="G710">
        <v>7837.1499022999997</v>
      </c>
      <c r="H710">
        <v>7861.3500977000003</v>
      </c>
      <c r="I710">
        <v>7764.2001952999999</v>
      </c>
      <c r="J710">
        <v>7792.9140625</v>
      </c>
      <c r="L710" t="str">
        <f t="shared" si="86"/>
        <v>30MAR2025:14:00:00</v>
      </c>
      <c r="M710">
        <v>14</v>
      </c>
      <c r="N710">
        <f t="shared" si="80"/>
        <v>350.45458979999967</v>
      </c>
      <c r="O710" t="str">
        <f t="shared" si="81"/>
        <v/>
      </c>
      <c r="P710">
        <f t="shared" si="82"/>
        <v>350.45458979999967</v>
      </c>
      <c r="Q710" t="str">
        <f t="shared" si="83"/>
        <v/>
      </c>
      <c r="R710">
        <f t="shared" si="84"/>
        <v>1</v>
      </c>
      <c r="S710">
        <f t="shared" si="85"/>
        <v>4.7270921939917869</v>
      </c>
    </row>
    <row r="711" spans="1:19" x14ac:dyDescent="0.25">
      <c r="A711" t="s">
        <v>736</v>
      </c>
      <c r="B711">
        <v>7473.5512694999998</v>
      </c>
      <c r="C711">
        <v>7764.2597655999998</v>
      </c>
      <c r="D711">
        <v>7646.7207030999998</v>
      </c>
      <c r="E711">
        <v>7652.3061522999997</v>
      </c>
      <c r="F711">
        <v>7909.1401366999999</v>
      </c>
      <c r="G711">
        <v>7856.7299805000002</v>
      </c>
      <c r="H711">
        <v>7861.5600586</v>
      </c>
      <c r="I711">
        <v>7764.2597655999998</v>
      </c>
      <c r="J711">
        <v>7808.7993164</v>
      </c>
      <c r="L711" t="str">
        <f t="shared" si="86"/>
        <v>30MAR2025:15:00:00</v>
      </c>
      <c r="M711">
        <v>15</v>
      </c>
      <c r="N711">
        <f t="shared" si="80"/>
        <v>290.70849610000005</v>
      </c>
      <c r="O711" t="str">
        <f t="shared" si="81"/>
        <v/>
      </c>
      <c r="P711">
        <f t="shared" si="82"/>
        <v>290.70849610000005</v>
      </c>
      <c r="Q711" t="str">
        <f t="shared" si="83"/>
        <v/>
      </c>
      <c r="R711">
        <f t="shared" si="84"/>
        <v>1</v>
      </c>
      <c r="S711">
        <f t="shared" si="85"/>
        <v>3.8898307593927726</v>
      </c>
    </row>
    <row r="712" spans="1:19" x14ac:dyDescent="0.25">
      <c r="A712" t="s">
        <v>737</v>
      </c>
      <c r="B712">
        <v>7505.8139647999997</v>
      </c>
      <c r="C712">
        <v>7711.5498047000001</v>
      </c>
      <c r="D712">
        <v>7703.4677733999997</v>
      </c>
      <c r="E712">
        <v>7805.7382813000004</v>
      </c>
      <c r="F712">
        <v>7858.1499022999997</v>
      </c>
      <c r="G712">
        <v>7787.4599608999997</v>
      </c>
      <c r="H712">
        <v>7783.1201172000001</v>
      </c>
      <c r="I712">
        <v>7711.5498047000001</v>
      </c>
      <c r="J712">
        <v>7789.2041016000003</v>
      </c>
      <c r="L712" t="str">
        <f t="shared" si="86"/>
        <v>30MAR2025:16:00:00</v>
      </c>
      <c r="M712">
        <v>16</v>
      </c>
      <c r="N712">
        <f t="shared" si="80"/>
        <v>205.73583990000043</v>
      </c>
      <c r="O712" t="str">
        <f t="shared" si="81"/>
        <v/>
      </c>
      <c r="P712">
        <f t="shared" si="82"/>
        <v>205.73583990000043</v>
      </c>
      <c r="Q712" t="str">
        <f t="shared" si="83"/>
        <v/>
      </c>
      <c r="R712">
        <f t="shared" si="84"/>
        <v>1</v>
      </c>
      <c r="S712">
        <f t="shared" si="85"/>
        <v>2.741019706388133</v>
      </c>
    </row>
    <row r="713" spans="1:19" x14ac:dyDescent="0.25">
      <c r="A713" t="s">
        <v>738</v>
      </c>
      <c r="B713">
        <v>7459.4370116999999</v>
      </c>
      <c r="C713">
        <v>7664.2001952999999</v>
      </c>
      <c r="D713">
        <v>7668.0551758000001</v>
      </c>
      <c r="E713">
        <v>7737.9692383000001</v>
      </c>
      <c r="F713">
        <v>7810.2202147999997</v>
      </c>
      <c r="G713">
        <v>7753.6601563000004</v>
      </c>
      <c r="H713">
        <v>7741.4702147999997</v>
      </c>
      <c r="I713">
        <v>7664.2001952999999</v>
      </c>
      <c r="J713">
        <v>7741.5039063000004</v>
      </c>
      <c r="L713" t="str">
        <f t="shared" si="86"/>
        <v>30MAR2025:17:00:00</v>
      </c>
      <c r="M713">
        <v>17</v>
      </c>
      <c r="N713">
        <f t="shared" si="80"/>
        <v>204.76318360000005</v>
      </c>
      <c r="O713" t="str">
        <f t="shared" si="81"/>
        <v/>
      </c>
      <c r="P713">
        <f t="shared" si="82"/>
        <v>204.76318360000005</v>
      </c>
      <c r="Q713" t="str">
        <f t="shared" si="83"/>
        <v/>
      </c>
      <c r="R713">
        <f t="shared" si="84"/>
        <v>1</v>
      </c>
      <c r="S713">
        <f t="shared" si="85"/>
        <v>2.7450219537859555</v>
      </c>
    </row>
    <row r="714" spans="1:19" x14ac:dyDescent="0.25">
      <c r="A714" t="s">
        <v>739</v>
      </c>
      <c r="B714">
        <v>7396.8662108999997</v>
      </c>
      <c r="C714">
        <v>7622.4399414</v>
      </c>
      <c r="D714">
        <v>7718.1787108999997</v>
      </c>
      <c r="E714">
        <v>7804.1455077999999</v>
      </c>
      <c r="F714">
        <v>7771.7299805000002</v>
      </c>
      <c r="G714">
        <v>7645.1000977000003</v>
      </c>
      <c r="H714">
        <v>7671.1801758000001</v>
      </c>
      <c r="I714">
        <v>7622.4399414</v>
      </c>
      <c r="J714">
        <v>7702.9199219000002</v>
      </c>
      <c r="L714" t="str">
        <f t="shared" si="86"/>
        <v>30MAR2025:18:00:00</v>
      </c>
      <c r="M714">
        <v>18</v>
      </c>
      <c r="N714">
        <f t="shared" si="80"/>
        <v>225.57373050000024</v>
      </c>
      <c r="O714" t="str">
        <f t="shared" si="81"/>
        <v/>
      </c>
      <c r="P714">
        <f t="shared" si="82"/>
        <v>225.57373050000024</v>
      </c>
      <c r="Q714" t="str">
        <f t="shared" si="83"/>
        <v/>
      </c>
      <c r="R714">
        <f t="shared" si="84"/>
        <v>1</v>
      </c>
      <c r="S714">
        <f t="shared" si="85"/>
        <v>3.0495851089965025</v>
      </c>
    </row>
    <row r="715" spans="1:19" x14ac:dyDescent="0.25">
      <c r="A715" t="s">
        <v>740</v>
      </c>
      <c r="B715">
        <v>6914.8779297000001</v>
      </c>
      <c r="C715">
        <v>7387.0400391000003</v>
      </c>
      <c r="D715">
        <v>7638.6621094000002</v>
      </c>
      <c r="E715">
        <v>7831.7353516000003</v>
      </c>
      <c r="F715">
        <v>7499.2202147999997</v>
      </c>
      <c r="G715">
        <v>7264.2099608999997</v>
      </c>
      <c r="H715">
        <v>7370.0400391000003</v>
      </c>
      <c r="I715">
        <v>7387.0400391000003</v>
      </c>
      <c r="J715">
        <v>7470.4492188000004</v>
      </c>
      <c r="L715" t="str">
        <f t="shared" si="86"/>
        <v>30MAR2025:19:00:00</v>
      </c>
      <c r="M715">
        <v>19</v>
      </c>
      <c r="N715">
        <f t="shared" si="80"/>
        <v>472.16210940000019</v>
      </c>
      <c r="O715" t="str">
        <f t="shared" si="81"/>
        <v/>
      </c>
      <c r="P715">
        <f t="shared" si="82"/>
        <v>472.16210940000019</v>
      </c>
      <c r="Q715" t="str">
        <f t="shared" si="83"/>
        <v/>
      </c>
      <c r="R715">
        <f t="shared" si="84"/>
        <v>1</v>
      </c>
      <c r="S715">
        <f t="shared" si="85"/>
        <v>6.8282059958285455</v>
      </c>
    </row>
    <row r="716" spans="1:19" x14ac:dyDescent="0.25">
      <c r="A716" t="s">
        <v>741</v>
      </c>
      <c r="B716">
        <v>6642.0209961</v>
      </c>
      <c r="C716">
        <v>7156.2099608999997</v>
      </c>
      <c r="D716">
        <v>7278.65625</v>
      </c>
      <c r="E716">
        <v>7545.4980469000002</v>
      </c>
      <c r="F716">
        <v>7240.3701172000001</v>
      </c>
      <c r="G716">
        <v>6986.0898438000004</v>
      </c>
      <c r="H716">
        <v>7104.3198241999999</v>
      </c>
      <c r="I716">
        <v>7156.2099608999997</v>
      </c>
      <c r="J716">
        <v>7206.4980469000002</v>
      </c>
      <c r="L716" t="str">
        <f t="shared" si="86"/>
        <v>30MAR2025:20:00:00</v>
      </c>
      <c r="M716">
        <v>20</v>
      </c>
      <c r="N716">
        <f t="shared" si="80"/>
        <v>514.18896479999967</v>
      </c>
      <c r="O716" t="str">
        <f t="shared" si="81"/>
        <v/>
      </c>
      <c r="P716">
        <f t="shared" si="82"/>
        <v>514.18896479999967</v>
      </c>
      <c r="Q716" t="str">
        <f t="shared" si="83"/>
        <v/>
      </c>
      <c r="R716">
        <f t="shared" si="84"/>
        <v>1</v>
      </c>
      <c r="S716">
        <f t="shared" si="85"/>
        <v>7.7414534687848233</v>
      </c>
    </row>
    <row r="717" spans="1:19" x14ac:dyDescent="0.25">
      <c r="A717" t="s">
        <v>742</v>
      </c>
      <c r="B717">
        <v>6649.3422852000003</v>
      </c>
      <c r="C717">
        <v>7164.4702147999997</v>
      </c>
      <c r="D717">
        <v>7145.7949219000002</v>
      </c>
      <c r="E717">
        <v>7278.5009766000003</v>
      </c>
      <c r="F717">
        <v>7234.2797852000003</v>
      </c>
      <c r="G717">
        <v>6967.9599608999997</v>
      </c>
      <c r="H717">
        <v>7112.1401366999999</v>
      </c>
      <c r="I717">
        <v>7164.4702147999997</v>
      </c>
      <c r="J717">
        <v>7151.4707030999998</v>
      </c>
      <c r="L717" t="str">
        <f t="shared" si="86"/>
        <v>30MAR2025:21:00:00</v>
      </c>
      <c r="M717">
        <v>21</v>
      </c>
      <c r="N717">
        <f t="shared" si="80"/>
        <v>515.12792959999933</v>
      </c>
      <c r="O717" t="str">
        <f t="shared" si="81"/>
        <v/>
      </c>
      <c r="P717">
        <f t="shared" si="82"/>
        <v>515.12792959999933</v>
      </c>
      <c r="Q717" t="str">
        <f t="shared" si="83"/>
        <v/>
      </c>
      <c r="R717">
        <f t="shared" si="84"/>
        <v>1</v>
      </c>
      <c r="S717">
        <f t="shared" si="85"/>
        <v>7.7470508736866019</v>
      </c>
    </row>
    <row r="718" spans="1:19" x14ac:dyDescent="0.25">
      <c r="A718" t="s">
        <v>743</v>
      </c>
      <c r="B718">
        <v>6723.0854491999999</v>
      </c>
      <c r="C718">
        <v>7166.3701172000001</v>
      </c>
      <c r="D718">
        <v>7174.9077147999997</v>
      </c>
      <c r="E718">
        <v>7222.0249022999997</v>
      </c>
      <c r="F718">
        <v>7229</v>
      </c>
      <c r="G718">
        <v>7008.9702147999997</v>
      </c>
      <c r="H718">
        <v>7132.4399414</v>
      </c>
      <c r="I718">
        <v>7166.3701172000001</v>
      </c>
      <c r="J718">
        <v>7151.7612305000002</v>
      </c>
      <c r="L718" t="str">
        <f t="shared" si="86"/>
        <v>30MAR2025:22:00:00</v>
      </c>
      <c r="M718">
        <v>22</v>
      </c>
      <c r="N718">
        <f t="shared" si="80"/>
        <v>443.28466800000024</v>
      </c>
      <c r="O718" t="str">
        <f t="shared" si="81"/>
        <v/>
      </c>
      <c r="P718">
        <f t="shared" si="82"/>
        <v>443.28466800000024</v>
      </c>
      <c r="Q718" t="str">
        <f t="shared" si="83"/>
        <v/>
      </c>
      <c r="R718">
        <f t="shared" si="84"/>
        <v>1</v>
      </c>
      <c r="S718">
        <f t="shared" si="85"/>
        <v>6.5934706817202215</v>
      </c>
    </row>
    <row r="719" spans="1:19" x14ac:dyDescent="0.25">
      <c r="A719" t="s">
        <v>744</v>
      </c>
      <c r="B719">
        <v>6682.6298827999999</v>
      </c>
      <c r="C719">
        <v>7125.7299805000002</v>
      </c>
      <c r="D719">
        <v>7132.4736327999999</v>
      </c>
      <c r="E719">
        <v>7130.2788086</v>
      </c>
      <c r="F719">
        <v>7188.9101563000004</v>
      </c>
      <c r="G719">
        <v>7011.9799805000002</v>
      </c>
      <c r="H719">
        <v>7100.3901366999999</v>
      </c>
      <c r="I719">
        <v>7125.7299805000002</v>
      </c>
      <c r="J719">
        <v>7111.4580077999999</v>
      </c>
      <c r="L719" t="str">
        <f t="shared" si="86"/>
        <v>30MAR2025:23:00:00</v>
      </c>
      <c r="M719">
        <v>23</v>
      </c>
      <c r="N719">
        <f t="shared" si="80"/>
        <v>443.10009770000033</v>
      </c>
      <c r="O719" t="str">
        <f t="shared" si="81"/>
        <v/>
      </c>
      <c r="P719">
        <f t="shared" si="82"/>
        <v>443.10009770000033</v>
      </c>
      <c r="Q719" t="str">
        <f t="shared" si="83"/>
        <v/>
      </c>
      <c r="R719">
        <f t="shared" si="84"/>
        <v>1</v>
      </c>
      <c r="S719">
        <f t="shared" si="85"/>
        <v>6.6306245515776325</v>
      </c>
    </row>
    <row r="720" spans="1:19" x14ac:dyDescent="0.25">
      <c r="A720" t="s">
        <v>745</v>
      </c>
      <c r="B720">
        <v>6818.8090819999998</v>
      </c>
      <c r="C720">
        <v>7129.1601563000004</v>
      </c>
      <c r="D720">
        <v>7114.9926758000001</v>
      </c>
      <c r="E720">
        <v>7099.1489258000001</v>
      </c>
      <c r="F720">
        <v>7177.7202147999997</v>
      </c>
      <c r="G720">
        <v>6991.3300780999998</v>
      </c>
      <c r="H720">
        <v>7088.2299805000002</v>
      </c>
      <c r="I720">
        <v>7129.1601563000004</v>
      </c>
      <c r="J720">
        <v>7097.1181641000003</v>
      </c>
      <c r="L720" t="str">
        <f t="shared" si="86"/>
        <v>31MAR2025:00:00:00</v>
      </c>
      <c r="M720">
        <v>24</v>
      </c>
      <c r="N720">
        <f t="shared" si="80"/>
        <v>310.35107430000062</v>
      </c>
      <c r="O720" t="str">
        <f t="shared" si="81"/>
        <v/>
      </c>
      <c r="P720">
        <f t="shared" si="82"/>
        <v>310.35107430000062</v>
      </c>
      <c r="Q720" t="str">
        <f t="shared" si="83"/>
        <v/>
      </c>
      <c r="R720">
        <f t="shared" si="84"/>
        <v>1</v>
      </c>
      <c r="S720">
        <f t="shared" si="85"/>
        <v>4.5513970338200567</v>
      </c>
    </row>
    <row r="721" spans="1:19" x14ac:dyDescent="0.25">
      <c r="A721" t="s">
        <v>746</v>
      </c>
      <c r="B721">
        <v>6694.6567383000001</v>
      </c>
      <c r="C721">
        <v>6955.6601563000004</v>
      </c>
      <c r="D721">
        <v>7192.5839844000002</v>
      </c>
      <c r="E721">
        <v>7060.9365233999997</v>
      </c>
      <c r="F721">
        <v>7023.5800780999998</v>
      </c>
      <c r="G721">
        <v>6934.9799805000002</v>
      </c>
      <c r="H721">
        <v>6955.6601563000004</v>
      </c>
      <c r="I721">
        <v>7090.9101563000004</v>
      </c>
      <c r="J721">
        <v>7013.2133789</v>
      </c>
      <c r="L721" t="str">
        <f t="shared" si="86"/>
        <v>31MAR2025:01:00:00</v>
      </c>
      <c r="M721">
        <v>1</v>
      </c>
      <c r="N721">
        <f t="shared" si="80"/>
        <v>261.00341800000024</v>
      </c>
      <c r="O721" t="str">
        <f t="shared" si="81"/>
        <v/>
      </c>
      <c r="P721">
        <f t="shared" si="82"/>
        <v>261.00341800000024</v>
      </c>
      <c r="Q721" t="str">
        <f t="shared" si="83"/>
        <v/>
      </c>
      <c r="R721">
        <f t="shared" si="84"/>
        <v>1</v>
      </c>
      <c r="S721">
        <f t="shared" si="85"/>
        <v>3.8986826091740414</v>
      </c>
    </row>
    <row r="722" spans="1:19" x14ac:dyDescent="0.25">
      <c r="A722" t="s">
        <v>747</v>
      </c>
      <c r="B722">
        <v>6835.6196289</v>
      </c>
      <c r="C722">
        <v>6940.5498047000001</v>
      </c>
      <c r="D722">
        <v>7148.703125</v>
      </c>
      <c r="E722">
        <v>7116.2431641000003</v>
      </c>
      <c r="F722">
        <v>7030.8999022999997</v>
      </c>
      <c r="G722">
        <v>6930.1699219000002</v>
      </c>
      <c r="H722">
        <v>6940.5498047000001</v>
      </c>
      <c r="I722">
        <v>7053.6000977000003</v>
      </c>
      <c r="J722">
        <v>7014.2929688000004</v>
      </c>
      <c r="L722" t="str">
        <f t="shared" si="86"/>
        <v>31MAR2025:02:00:00</v>
      </c>
      <c r="M722">
        <v>2</v>
      </c>
      <c r="N722">
        <f t="shared" si="80"/>
        <v>104.93017580000014</v>
      </c>
      <c r="O722" t="str">
        <f t="shared" si="81"/>
        <v/>
      </c>
      <c r="P722">
        <f t="shared" si="82"/>
        <v>104.93017580000014</v>
      </c>
      <c r="Q722" t="str">
        <f t="shared" si="83"/>
        <v/>
      </c>
      <c r="R722">
        <f t="shared" si="84"/>
        <v>1</v>
      </c>
      <c r="S722">
        <f t="shared" si="85"/>
        <v>1.5350499515270086</v>
      </c>
    </row>
    <row r="723" spans="1:19" x14ac:dyDescent="0.25">
      <c r="A723" t="s">
        <v>748</v>
      </c>
      <c r="B723">
        <v>7027.9584961</v>
      </c>
      <c r="C723">
        <v>6888.4399414</v>
      </c>
      <c r="D723">
        <v>7105.4287108999997</v>
      </c>
      <c r="E723">
        <v>7075.8759766000003</v>
      </c>
      <c r="F723">
        <v>7004.1298827999999</v>
      </c>
      <c r="G723">
        <v>6883.9199219000002</v>
      </c>
      <c r="H723">
        <v>6888.4399414</v>
      </c>
      <c r="I723">
        <v>6972.9199219000002</v>
      </c>
      <c r="J723">
        <v>6965.0571289</v>
      </c>
      <c r="L723" t="str">
        <f t="shared" si="86"/>
        <v>31MAR2025:03:00:00</v>
      </c>
      <c r="M723">
        <v>3</v>
      </c>
      <c r="N723">
        <f t="shared" si="80"/>
        <v>-139.5185547000001</v>
      </c>
      <c r="O723">
        <f t="shared" si="81"/>
        <v>-139.5185547000001</v>
      </c>
      <c r="P723" t="str">
        <f t="shared" si="82"/>
        <v/>
      </c>
      <c r="Q723">
        <f t="shared" si="83"/>
        <v>1</v>
      </c>
      <c r="R723" t="str">
        <f t="shared" si="84"/>
        <v/>
      </c>
      <c r="S723">
        <f t="shared" si="85"/>
        <v>1.9851932076352279</v>
      </c>
    </row>
    <row r="724" spans="1:19" x14ac:dyDescent="0.25">
      <c r="A724" t="s">
        <v>749</v>
      </c>
      <c r="B724">
        <v>6899.6352539</v>
      </c>
      <c r="C724">
        <v>6826.0898438000004</v>
      </c>
      <c r="D724">
        <v>7047.3964844000002</v>
      </c>
      <c r="E724">
        <v>7079.4819336</v>
      </c>
      <c r="F724">
        <v>6948.7597655999998</v>
      </c>
      <c r="G724">
        <v>6833.3398438000004</v>
      </c>
      <c r="H724">
        <v>6826.0898438000004</v>
      </c>
      <c r="I724">
        <v>6879.5400391000003</v>
      </c>
      <c r="J724">
        <v>6913.4423827999999</v>
      </c>
      <c r="L724" t="str">
        <f t="shared" si="86"/>
        <v>31MAR2025:04:00:00</v>
      </c>
      <c r="M724">
        <v>4</v>
      </c>
      <c r="N724">
        <f t="shared" si="80"/>
        <v>-73.545410099999572</v>
      </c>
      <c r="O724">
        <f t="shared" si="81"/>
        <v>-73.545410099999572</v>
      </c>
      <c r="P724" t="str">
        <f t="shared" si="82"/>
        <v/>
      </c>
      <c r="Q724">
        <f t="shared" si="83"/>
        <v>1</v>
      </c>
      <c r="R724" t="str">
        <f t="shared" si="84"/>
        <v/>
      </c>
      <c r="S724">
        <f t="shared" si="85"/>
        <v>1.0659318557227822</v>
      </c>
    </row>
    <row r="725" spans="1:19" x14ac:dyDescent="0.25">
      <c r="A725" t="s">
        <v>750</v>
      </c>
      <c r="B725">
        <v>6906.8950194999998</v>
      </c>
      <c r="C725">
        <v>6751.3300780999998</v>
      </c>
      <c r="D725">
        <v>7031.1870116999999</v>
      </c>
      <c r="E725">
        <v>7088.9873047000001</v>
      </c>
      <c r="F725">
        <v>6891.5200194999998</v>
      </c>
      <c r="G725">
        <v>6765.1098633000001</v>
      </c>
      <c r="H725">
        <v>6751.3300780999998</v>
      </c>
      <c r="I725">
        <v>6781.1401366999999</v>
      </c>
      <c r="J725">
        <v>6855.6176758000001</v>
      </c>
      <c r="L725" t="str">
        <f t="shared" si="86"/>
        <v>31MAR2025:05:00:00</v>
      </c>
      <c r="M725">
        <v>5</v>
      </c>
      <c r="N725">
        <f t="shared" si="80"/>
        <v>-155.56494139999995</v>
      </c>
      <c r="O725">
        <f t="shared" si="81"/>
        <v>-155.56494139999995</v>
      </c>
      <c r="P725" t="str">
        <f t="shared" si="82"/>
        <v/>
      </c>
      <c r="Q725">
        <f t="shared" si="83"/>
        <v>1</v>
      </c>
      <c r="R725" t="str">
        <f t="shared" si="84"/>
        <v/>
      </c>
      <c r="S725">
        <f t="shared" si="85"/>
        <v>2.2523136801818877</v>
      </c>
    </row>
    <row r="726" spans="1:19" x14ac:dyDescent="0.25">
      <c r="A726" t="s">
        <v>751</v>
      </c>
      <c r="B726">
        <v>6957.7817383000001</v>
      </c>
      <c r="C726">
        <v>6734.7597655999998</v>
      </c>
      <c r="D726">
        <v>6980.0141602000003</v>
      </c>
      <c r="E726">
        <v>7030.2490233999997</v>
      </c>
      <c r="F726">
        <v>6874.6699219000002</v>
      </c>
      <c r="G726">
        <v>6735.9199219000002</v>
      </c>
      <c r="H726">
        <v>6734.7597655999998</v>
      </c>
      <c r="I726">
        <v>6778.3798827999999</v>
      </c>
      <c r="J726">
        <v>6830.7958983999997</v>
      </c>
      <c r="L726" t="str">
        <f t="shared" si="86"/>
        <v>31MAR2025:06:00:00</v>
      </c>
      <c r="M726">
        <v>6</v>
      </c>
      <c r="N726">
        <f t="shared" si="80"/>
        <v>-223.02197270000033</v>
      </c>
      <c r="O726">
        <f t="shared" si="81"/>
        <v>-223.02197270000033</v>
      </c>
      <c r="P726" t="str">
        <f t="shared" si="82"/>
        <v/>
      </c>
      <c r="Q726">
        <f t="shared" si="83"/>
        <v>1</v>
      </c>
      <c r="R726" t="str">
        <f t="shared" si="84"/>
        <v/>
      </c>
      <c r="S726">
        <f t="shared" si="85"/>
        <v>3.2053602870631503</v>
      </c>
    </row>
    <row r="727" spans="1:19" x14ac:dyDescent="0.25">
      <c r="A727" t="s">
        <v>752</v>
      </c>
      <c r="B727">
        <v>6790.5473633000001</v>
      </c>
      <c r="C727">
        <v>6764.4301758000001</v>
      </c>
      <c r="D727">
        <v>7008.4165039</v>
      </c>
      <c r="E727">
        <v>6971.8232422000001</v>
      </c>
      <c r="F727">
        <v>6924.5600586</v>
      </c>
      <c r="G727">
        <v>6761.2900391000003</v>
      </c>
      <c r="H727">
        <v>6764.4301758000001</v>
      </c>
      <c r="I727">
        <v>6803.1098633000001</v>
      </c>
      <c r="J727">
        <v>6845.0429688000004</v>
      </c>
      <c r="L727" t="str">
        <f t="shared" si="86"/>
        <v>31MAR2025:07:00:00</v>
      </c>
      <c r="M727">
        <v>7</v>
      </c>
      <c r="N727">
        <f t="shared" si="80"/>
        <v>-26.1171875</v>
      </c>
      <c r="O727">
        <f t="shared" si="81"/>
        <v>-26.1171875</v>
      </c>
      <c r="P727" t="str">
        <f t="shared" si="82"/>
        <v/>
      </c>
      <c r="Q727">
        <f t="shared" si="83"/>
        <v>1</v>
      </c>
      <c r="R727" t="str">
        <f t="shared" si="84"/>
        <v/>
      </c>
      <c r="S727">
        <f t="shared" si="85"/>
        <v>0.38461093197217372</v>
      </c>
    </row>
    <row r="728" spans="1:19" x14ac:dyDescent="0.25">
      <c r="A728" t="s">
        <v>753</v>
      </c>
      <c r="B728">
        <v>6668.7275391000003</v>
      </c>
      <c r="C728">
        <v>6800.3798827999999</v>
      </c>
      <c r="D728">
        <v>7128.5214844000002</v>
      </c>
      <c r="E728">
        <v>7063.2089844000002</v>
      </c>
      <c r="F728">
        <v>6963.2402344000002</v>
      </c>
      <c r="G728">
        <v>6799.2099608999997</v>
      </c>
      <c r="H728">
        <v>6800.3798827999999</v>
      </c>
      <c r="I728">
        <v>6829</v>
      </c>
      <c r="J728">
        <v>6891.0078125</v>
      </c>
      <c r="L728" t="str">
        <f t="shared" si="86"/>
        <v>31MAR2025:08:00:00</v>
      </c>
      <c r="M728">
        <v>8</v>
      </c>
      <c r="N728">
        <f t="shared" si="80"/>
        <v>131.65234369999962</v>
      </c>
      <c r="O728" t="str">
        <f t="shared" si="81"/>
        <v/>
      </c>
      <c r="P728">
        <f t="shared" si="82"/>
        <v>131.65234369999962</v>
      </c>
      <c r="Q728" t="str">
        <f t="shared" si="83"/>
        <v/>
      </c>
      <c r="R728">
        <f t="shared" si="84"/>
        <v>1</v>
      </c>
      <c r="S728">
        <f t="shared" si="85"/>
        <v>1.9741748771125711</v>
      </c>
    </row>
    <row r="729" spans="1:19" x14ac:dyDescent="0.25">
      <c r="A729" t="s">
        <v>754</v>
      </c>
      <c r="B729">
        <v>6979.6074219000002</v>
      </c>
      <c r="C729">
        <v>7290.1000977000003</v>
      </c>
      <c r="D729">
        <v>7159.9267577999999</v>
      </c>
      <c r="E729">
        <v>7121.6293944999998</v>
      </c>
      <c r="F729">
        <v>7426.5498047000001</v>
      </c>
      <c r="G729">
        <v>7358.75</v>
      </c>
      <c r="H729">
        <v>7290.1000977000003</v>
      </c>
      <c r="I729">
        <v>7248.8198241999999</v>
      </c>
      <c r="J729">
        <v>7289.1699219000002</v>
      </c>
      <c r="L729" t="str">
        <f t="shared" si="86"/>
        <v>31MAR2025:09:00:00</v>
      </c>
      <c r="M729">
        <v>9</v>
      </c>
      <c r="N729">
        <f t="shared" si="80"/>
        <v>310.49267580000014</v>
      </c>
      <c r="O729" t="str">
        <f t="shared" si="81"/>
        <v/>
      </c>
      <c r="P729">
        <f t="shared" si="82"/>
        <v>310.49267580000014</v>
      </c>
      <c r="Q729" t="str">
        <f t="shared" si="83"/>
        <v/>
      </c>
      <c r="R729">
        <f t="shared" si="84"/>
        <v>1</v>
      </c>
      <c r="S729">
        <f t="shared" si="85"/>
        <v>4.4485693396703576</v>
      </c>
    </row>
    <row r="730" spans="1:19" x14ac:dyDescent="0.25">
      <c r="A730" t="s">
        <v>755</v>
      </c>
      <c r="B730">
        <v>7687.9624022999997</v>
      </c>
      <c r="C730">
        <v>7860.0800780999998</v>
      </c>
      <c r="D730">
        <v>7569.828125</v>
      </c>
      <c r="E730">
        <v>7446.3330077999999</v>
      </c>
      <c r="F730">
        <v>7943.9902344000002</v>
      </c>
      <c r="G730">
        <v>7926.4399414</v>
      </c>
      <c r="H730">
        <v>7860.0800780999998</v>
      </c>
      <c r="I730">
        <v>7847</v>
      </c>
      <c r="J730">
        <v>7804.7685547000001</v>
      </c>
      <c r="L730" t="str">
        <f t="shared" si="86"/>
        <v>31MAR2025:10:00:00</v>
      </c>
      <c r="M730">
        <v>10</v>
      </c>
      <c r="N730">
        <f t="shared" si="80"/>
        <v>172.11767580000014</v>
      </c>
      <c r="O730" t="str">
        <f t="shared" si="81"/>
        <v/>
      </c>
      <c r="P730">
        <f t="shared" si="82"/>
        <v>172.11767580000014</v>
      </c>
      <c r="Q730" t="str">
        <f t="shared" si="83"/>
        <v/>
      </c>
      <c r="R730">
        <f t="shared" si="84"/>
        <v>1</v>
      </c>
      <c r="S730">
        <f t="shared" si="85"/>
        <v>2.2387944528514847</v>
      </c>
    </row>
    <row r="731" spans="1:19" x14ac:dyDescent="0.25">
      <c r="A731" t="s">
        <v>756</v>
      </c>
      <c r="B731">
        <v>8056.8417969000002</v>
      </c>
      <c r="C731">
        <v>7894.1499022999997</v>
      </c>
      <c r="D731">
        <v>7603.4287108999997</v>
      </c>
      <c r="E731">
        <v>7470.5034180000002</v>
      </c>
      <c r="F731">
        <v>7970.6601563000004</v>
      </c>
      <c r="G731">
        <v>7939.9902344000002</v>
      </c>
      <c r="H731">
        <v>7894.1499022999997</v>
      </c>
      <c r="I731">
        <v>7912.6899414</v>
      </c>
      <c r="J731">
        <v>7837.5991211</v>
      </c>
      <c r="L731" t="str">
        <f t="shared" si="86"/>
        <v>31MAR2025:11:00:00</v>
      </c>
      <c r="M731">
        <v>11</v>
      </c>
      <c r="N731">
        <f t="shared" si="80"/>
        <v>-162.69189460000052</v>
      </c>
      <c r="O731">
        <f t="shared" si="81"/>
        <v>-162.69189460000052</v>
      </c>
      <c r="P731" t="str">
        <f t="shared" si="82"/>
        <v/>
      </c>
      <c r="Q731">
        <f t="shared" si="83"/>
        <v>1</v>
      </c>
      <c r="R731" t="str">
        <f t="shared" si="84"/>
        <v/>
      </c>
      <c r="S731">
        <f t="shared" si="85"/>
        <v>2.0193010946621648</v>
      </c>
    </row>
    <row r="732" spans="1:19" x14ac:dyDescent="0.25">
      <c r="A732" t="s">
        <v>757</v>
      </c>
      <c r="B732">
        <v>7803.5981444999998</v>
      </c>
      <c r="C732">
        <v>7802.8500977000003</v>
      </c>
      <c r="D732">
        <v>7643.2612305000002</v>
      </c>
      <c r="E732">
        <v>7492.9467772999997</v>
      </c>
      <c r="F732">
        <v>7887.3798827999999</v>
      </c>
      <c r="G732">
        <v>7836.9301758000001</v>
      </c>
      <c r="H732">
        <v>7802.8500977000003</v>
      </c>
      <c r="I732">
        <v>7846.9902344000002</v>
      </c>
      <c r="J732">
        <v>7773.4194336</v>
      </c>
      <c r="L732" t="str">
        <f t="shared" si="86"/>
        <v>31MAR2025:12:00:00</v>
      </c>
      <c r="M732">
        <v>12</v>
      </c>
      <c r="N732">
        <f t="shared" si="80"/>
        <v>-0.74804679999942891</v>
      </c>
      <c r="O732">
        <f t="shared" si="81"/>
        <v>-0.74804679999942891</v>
      </c>
      <c r="P732" t="str">
        <f t="shared" si="82"/>
        <v/>
      </c>
      <c r="Q732">
        <f t="shared" si="83"/>
        <v>1</v>
      </c>
      <c r="R732" t="str">
        <f t="shared" si="84"/>
        <v/>
      </c>
      <c r="S732">
        <f t="shared" si="85"/>
        <v>9.5859215985725083E-3</v>
      </c>
    </row>
    <row r="733" spans="1:19" x14ac:dyDescent="0.25">
      <c r="A733" t="s">
        <v>758</v>
      </c>
      <c r="B733">
        <v>7537.7924805000002</v>
      </c>
      <c r="C733">
        <v>7740.25</v>
      </c>
      <c r="D733">
        <v>7618.6870116999999</v>
      </c>
      <c r="E733">
        <v>7465.2309569999998</v>
      </c>
      <c r="F733">
        <v>7828.5400391000003</v>
      </c>
      <c r="G733">
        <v>7759.0200194999998</v>
      </c>
      <c r="H733">
        <v>7740.25</v>
      </c>
      <c r="I733">
        <v>7798.2202147999997</v>
      </c>
      <c r="J733">
        <v>7718.2524414</v>
      </c>
      <c r="L733" t="str">
        <f t="shared" si="86"/>
        <v>31MAR2025:13:00:00</v>
      </c>
      <c r="M733">
        <v>13</v>
      </c>
      <c r="N733">
        <f t="shared" si="80"/>
        <v>202.45751949999976</v>
      </c>
      <c r="O733" t="str">
        <f t="shared" si="81"/>
        <v/>
      </c>
      <c r="P733">
        <f t="shared" si="82"/>
        <v>202.45751949999976</v>
      </c>
      <c r="Q733" t="str">
        <f t="shared" si="83"/>
        <v/>
      </c>
      <c r="R733">
        <f t="shared" si="84"/>
        <v>1</v>
      </c>
      <c r="S733">
        <f t="shared" si="85"/>
        <v>2.6858993534745101</v>
      </c>
    </row>
    <row r="734" spans="1:19" x14ac:dyDescent="0.25">
      <c r="A734" t="s">
        <v>759</v>
      </c>
      <c r="B734">
        <v>7385.2543944999998</v>
      </c>
      <c r="C734">
        <v>7751.7299805000002</v>
      </c>
      <c r="D734">
        <v>7669.3164063000004</v>
      </c>
      <c r="E734">
        <v>7601.2167969000002</v>
      </c>
      <c r="F734">
        <v>7824.2299805000002</v>
      </c>
      <c r="G734">
        <v>7780.6499022999997</v>
      </c>
      <c r="H734">
        <v>7751.7299805000002</v>
      </c>
      <c r="I734">
        <v>7772.1801758000001</v>
      </c>
      <c r="J734">
        <v>7746.0014647999997</v>
      </c>
      <c r="L734" t="str">
        <f t="shared" si="86"/>
        <v>31MAR2025:14:00:00</v>
      </c>
      <c r="M734">
        <v>14</v>
      </c>
      <c r="N734">
        <f t="shared" si="80"/>
        <v>366.47558600000048</v>
      </c>
      <c r="O734" t="str">
        <f t="shared" si="81"/>
        <v/>
      </c>
      <c r="P734">
        <f t="shared" si="82"/>
        <v>366.47558600000048</v>
      </c>
      <c r="Q734" t="str">
        <f t="shared" si="83"/>
        <v/>
      </c>
      <c r="R734">
        <f t="shared" si="84"/>
        <v>1</v>
      </c>
      <c r="S734">
        <f t="shared" si="85"/>
        <v>4.9622608298087183</v>
      </c>
    </row>
    <row r="735" spans="1:19" x14ac:dyDescent="0.25">
      <c r="A735" t="s">
        <v>760</v>
      </c>
      <c r="B735">
        <v>7479.0952147999997</v>
      </c>
      <c r="C735">
        <v>7709.3798827999999</v>
      </c>
      <c r="D735">
        <v>7696.8911133000001</v>
      </c>
      <c r="E735">
        <v>7724.0986327999999</v>
      </c>
      <c r="F735">
        <v>7804.2700194999998</v>
      </c>
      <c r="G735">
        <v>7712.6098633000001</v>
      </c>
      <c r="H735">
        <v>7709.3798827999999</v>
      </c>
      <c r="I735">
        <v>7759.6801758000001</v>
      </c>
      <c r="J735">
        <v>7742.0078125</v>
      </c>
      <c r="L735" t="str">
        <f t="shared" si="86"/>
        <v>31MAR2025:15:00:00</v>
      </c>
      <c r="M735">
        <v>15</v>
      </c>
      <c r="N735">
        <f t="shared" si="80"/>
        <v>230.28466800000024</v>
      </c>
      <c r="O735" t="str">
        <f t="shared" si="81"/>
        <v/>
      </c>
      <c r="P735">
        <f t="shared" si="82"/>
        <v>230.28466800000024</v>
      </c>
      <c r="Q735" t="str">
        <f t="shared" si="83"/>
        <v/>
      </c>
      <c r="R735">
        <f t="shared" si="84"/>
        <v>1</v>
      </c>
      <c r="S735">
        <f t="shared" si="85"/>
        <v>3.0790444751164778</v>
      </c>
    </row>
    <row r="736" spans="1:19" x14ac:dyDescent="0.25">
      <c r="A736" t="s">
        <v>761</v>
      </c>
      <c r="B736">
        <v>7498.1088866999999</v>
      </c>
      <c r="C736">
        <v>7600.9599608999997</v>
      </c>
      <c r="D736">
        <v>7746.5205077999999</v>
      </c>
      <c r="E736">
        <v>7782.4169922000001</v>
      </c>
      <c r="F736">
        <v>7693.0600586</v>
      </c>
      <c r="G736">
        <v>7611.0400391000003</v>
      </c>
      <c r="H736">
        <v>7600.9599608999997</v>
      </c>
      <c r="I736">
        <v>7639.1201172000001</v>
      </c>
      <c r="J736">
        <v>7665.3198241999999</v>
      </c>
      <c r="L736" t="str">
        <f t="shared" si="86"/>
        <v>31MAR2025:16:00:00</v>
      </c>
      <c r="M736">
        <v>16</v>
      </c>
      <c r="N736">
        <f t="shared" si="80"/>
        <v>102.85107419999986</v>
      </c>
      <c r="O736" t="str">
        <f t="shared" si="81"/>
        <v/>
      </c>
      <c r="P736">
        <f t="shared" si="82"/>
        <v>102.85107419999986</v>
      </c>
      <c r="Q736" t="str">
        <f t="shared" si="83"/>
        <v/>
      </c>
      <c r="R736">
        <f t="shared" si="84"/>
        <v>1</v>
      </c>
      <c r="S736">
        <f t="shared" si="85"/>
        <v>1.3716935263828338</v>
      </c>
    </row>
    <row r="737" spans="1:19" x14ac:dyDescent="0.25">
      <c r="A737" t="s">
        <v>762</v>
      </c>
      <c r="B737">
        <v>7565.0117188000004</v>
      </c>
      <c r="C737">
        <v>7596.8598633000001</v>
      </c>
      <c r="D737">
        <v>7720.3242188000004</v>
      </c>
      <c r="E737">
        <v>7719.2978516000003</v>
      </c>
      <c r="F737">
        <v>7703.6801758000001</v>
      </c>
      <c r="G737">
        <v>7620.7900391000003</v>
      </c>
      <c r="H737">
        <v>7596.8598633000001</v>
      </c>
      <c r="I737">
        <v>7589.3100586</v>
      </c>
      <c r="J737">
        <v>7645.9882813000004</v>
      </c>
      <c r="L737" t="str">
        <f t="shared" si="86"/>
        <v>31MAR2025:17:00:00</v>
      </c>
      <c r="M737">
        <v>17</v>
      </c>
      <c r="N737">
        <f t="shared" si="80"/>
        <v>31.848144499999762</v>
      </c>
      <c r="O737" t="str">
        <f t="shared" si="81"/>
        <v/>
      </c>
      <c r="P737">
        <f t="shared" si="82"/>
        <v>31.848144499999762</v>
      </c>
      <c r="Q737" t="str">
        <f t="shared" si="83"/>
        <v/>
      </c>
      <c r="R737">
        <f t="shared" si="84"/>
        <v>1</v>
      </c>
      <c r="S737">
        <f t="shared" si="85"/>
        <v>0.42099266575956701</v>
      </c>
    </row>
    <row r="738" spans="1:19" x14ac:dyDescent="0.25">
      <c r="A738" t="s">
        <v>763</v>
      </c>
      <c r="B738">
        <v>7563.5712891000003</v>
      </c>
      <c r="C738">
        <v>7462.1801758000001</v>
      </c>
      <c r="D738">
        <v>7649.2192383000001</v>
      </c>
      <c r="E738">
        <v>7521.2275391000003</v>
      </c>
      <c r="F738">
        <v>7586.3798827999999</v>
      </c>
      <c r="G738">
        <v>7465.9199219000002</v>
      </c>
      <c r="H738">
        <v>7462.1801758000001</v>
      </c>
      <c r="I738">
        <v>7451.9799805000002</v>
      </c>
      <c r="J738">
        <v>7497.5375977000003</v>
      </c>
      <c r="L738" t="str">
        <f t="shared" si="86"/>
        <v>31MAR2025:18:00:00</v>
      </c>
      <c r="M738">
        <v>18</v>
      </c>
      <c r="N738">
        <f t="shared" ref="N738:N744" si="87">C738-B738</f>
        <v>-101.39111330000014</v>
      </c>
      <c r="O738">
        <f t="shared" ref="O738:O744" si="88">IF(N738&lt;0,N738,"")</f>
        <v>-101.39111330000014</v>
      </c>
      <c r="P738" t="str">
        <f t="shared" ref="P738:P744" si="89">IF(N738&gt;0,N738,"")</f>
        <v/>
      </c>
      <c r="Q738">
        <f t="shared" ref="Q738:Q744" si="90">IF(O738&lt;0,1,"")</f>
        <v>1</v>
      </c>
      <c r="R738" t="str">
        <f t="shared" ref="R738:R744" si="91">IF(AND(P738&gt;0,P738&lt;&gt;""),1,"")</f>
        <v/>
      </c>
      <c r="S738">
        <f t="shared" ref="S738:S744" si="92">ABS((B738-C738)/B738)*100</f>
        <v>1.3405190408678598</v>
      </c>
    </row>
    <row r="739" spans="1:19" x14ac:dyDescent="0.25">
      <c r="A739" t="s">
        <v>764</v>
      </c>
      <c r="B739">
        <v>7275.3847655999998</v>
      </c>
      <c r="C739">
        <v>7141.2700194999998</v>
      </c>
      <c r="D739">
        <v>7438.8374022999997</v>
      </c>
      <c r="E739">
        <v>7367.0913086</v>
      </c>
      <c r="F739">
        <v>7294.0600586</v>
      </c>
      <c r="G739">
        <v>7099.1000977000003</v>
      </c>
      <c r="H739">
        <v>7141.2700194999998</v>
      </c>
      <c r="I739">
        <v>7146</v>
      </c>
      <c r="J739">
        <v>7209.5048827999999</v>
      </c>
      <c r="L739" t="str">
        <f t="shared" si="86"/>
        <v>31MAR2025:19:00:00</v>
      </c>
      <c r="M739">
        <v>19</v>
      </c>
      <c r="N739">
        <f t="shared" si="87"/>
        <v>-134.11474610000005</v>
      </c>
      <c r="O739">
        <f t="shared" si="88"/>
        <v>-134.11474610000005</v>
      </c>
      <c r="P739" t="str">
        <f t="shared" si="89"/>
        <v/>
      </c>
      <c r="Q739">
        <f t="shared" si="90"/>
        <v>1</v>
      </c>
      <c r="R739" t="str">
        <f t="shared" si="91"/>
        <v/>
      </c>
      <c r="S739">
        <f t="shared" si="92"/>
        <v>1.8434041692768071</v>
      </c>
    </row>
    <row r="740" spans="1:19" x14ac:dyDescent="0.25">
      <c r="A740" t="s">
        <v>765</v>
      </c>
      <c r="B740">
        <v>6816.9506836</v>
      </c>
      <c r="C740">
        <v>6955.2900391000003</v>
      </c>
      <c r="D740">
        <v>7172.2905272999997</v>
      </c>
      <c r="E740">
        <v>7190.3129883000001</v>
      </c>
      <c r="F740">
        <v>7123.7900391000003</v>
      </c>
      <c r="G740">
        <v>6896.8398438000004</v>
      </c>
      <c r="H740">
        <v>6955.2900391000003</v>
      </c>
      <c r="I740">
        <v>6997.6201172000001</v>
      </c>
      <c r="J740">
        <v>7032.7709961</v>
      </c>
      <c r="L740" t="str">
        <f t="shared" si="86"/>
        <v>31MAR2025:20:00:00</v>
      </c>
      <c r="M740">
        <v>20</v>
      </c>
      <c r="N740">
        <f t="shared" si="87"/>
        <v>138.33935550000024</v>
      </c>
      <c r="O740" t="str">
        <f t="shared" si="88"/>
        <v/>
      </c>
      <c r="P740">
        <f t="shared" si="89"/>
        <v>138.33935550000024</v>
      </c>
      <c r="Q740" t="str">
        <f t="shared" si="90"/>
        <v/>
      </c>
      <c r="R740">
        <f t="shared" si="91"/>
        <v>1</v>
      </c>
      <c r="S740">
        <f t="shared" si="92"/>
        <v>2.0293436452872191</v>
      </c>
    </row>
    <row r="741" spans="1:19" x14ac:dyDescent="0.25">
      <c r="A741" t="s">
        <v>766</v>
      </c>
      <c r="B741">
        <v>6660.7104491999999</v>
      </c>
      <c r="C741">
        <v>6961.9702147999997</v>
      </c>
      <c r="D741">
        <v>7051.4765625</v>
      </c>
      <c r="E741">
        <v>6934.0019530999998</v>
      </c>
      <c r="F741">
        <v>7139.1801758000001</v>
      </c>
      <c r="G741">
        <v>6889.7402344000002</v>
      </c>
      <c r="H741">
        <v>6961.9702147999997</v>
      </c>
      <c r="I741">
        <v>7040.4599608999997</v>
      </c>
      <c r="J741">
        <v>6993.0703125</v>
      </c>
      <c r="L741" t="str">
        <f t="shared" si="86"/>
        <v>31MAR2025:21:00:00</v>
      </c>
      <c r="M741">
        <v>21</v>
      </c>
      <c r="N741">
        <f t="shared" si="87"/>
        <v>301.25976559999981</v>
      </c>
      <c r="O741" t="str">
        <f t="shared" si="88"/>
        <v/>
      </c>
      <c r="P741">
        <f t="shared" si="89"/>
        <v>301.25976559999981</v>
      </c>
      <c r="Q741" t="str">
        <f t="shared" si="90"/>
        <v/>
      </c>
      <c r="R741">
        <f t="shared" si="91"/>
        <v>1</v>
      </c>
      <c r="S741">
        <f t="shared" si="92"/>
        <v>4.5229374238326683</v>
      </c>
    </row>
    <row r="742" spans="1:19" x14ac:dyDescent="0.25">
      <c r="A742" t="s">
        <v>767</v>
      </c>
      <c r="B742">
        <v>7119.7514647999997</v>
      </c>
      <c r="C742">
        <v>7020.3398438000004</v>
      </c>
      <c r="D742">
        <v>6996.5659180000002</v>
      </c>
      <c r="E742">
        <v>6728.8432616999999</v>
      </c>
      <c r="F742">
        <v>7182.3701172000001</v>
      </c>
      <c r="G742">
        <v>6972.6899414</v>
      </c>
      <c r="H742">
        <v>7020.3398438000004</v>
      </c>
      <c r="I742">
        <v>7073.1699219000002</v>
      </c>
      <c r="J742">
        <v>6995.4824219000002</v>
      </c>
      <c r="L742" t="str">
        <f t="shared" si="86"/>
        <v>31MAR2025:22:00:00</v>
      </c>
      <c r="M742">
        <v>22</v>
      </c>
      <c r="N742">
        <f t="shared" si="87"/>
        <v>-99.411620999999286</v>
      </c>
      <c r="O742">
        <f t="shared" si="88"/>
        <v>-99.411620999999286</v>
      </c>
      <c r="P742" t="str">
        <f t="shared" si="89"/>
        <v/>
      </c>
      <c r="Q742">
        <f t="shared" si="90"/>
        <v>1</v>
      </c>
      <c r="R742" t="str">
        <f t="shared" si="91"/>
        <v/>
      </c>
      <c r="S742">
        <f t="shared" si="92"/>
        <v>1.3962793714287589</v>
      </c>
    </row>
    <row r="743" spans="1:19" x14ac:dyDescent="0.25">
      <c r="A743" t="s">
        <v>768</v>
      </c>
      <c r="B743">
        <v>7076.4462891000003</v>
      </c>
      <c r="C743">
        <v>7110.2797852000003</v>
      </c>
      <c r="D743">
        <v>6992.8579102000003</v>
      </c>
      <c r="E743">
        <v>6721.6484375</v>
      </c>
      <c r="F743">
        <v>7237.6899414</v>
      </c>
      <c r="G743">
        <v>7074.8500977000003</v>
      </c>
      <c r="H743">
        <v>7110.2797852000003</v>
      </c>
      <c r="I743">
        <v>7174.0698241999999</v>
      </c>
      <c r="J743">
        <v>7063.7080077999999</v>
      </c>
      <c r="L743" t="str">
        <f t="shared" si="86"/>
        <v>31MAR2025:23:00:00</v>
      </c>
      <c r="M743">
        <v>23</v>
      </c>
      <c r="N743">
        <f t="shared" si="87"/>
        <v>33.833496100000048</v>
      </c>
      <c r="O743" t="str">
        <f t="shared" si="88"/>
        <v/>
      </c>
      <c r="P743">
        <f t="shared" si="89"/>
        <v>33.833496100000048</v>
      </c>
      <c r="Q743" t="str">
        <f t="shared" si="90"/>
        <v/>
      </c>
      <c r="R743">
        <f t="shared" si="91"/>
        <v>1</v>
      </c>
      <c r="S743">
        <f t="shared" si="92"/>
        <v>0.4781142217120265</v>
      </c>
    </row>
    <row r="744" spans="1:19" x14ac:dyDescent="0.25">
      <c r="A744" t="s">
        <v>769</v>
      </c>
      <c r="B744">
        <v>7153.7534180000002</v>
      </c>
      <c r="C744">
        <v>7198.1699219000002</v>
      </c>
      <c r="D744">
        <v>7001.09375</v>
      </c>
      <c r="E744">
        <v>6720.5249022999997</v>
      </c>
      <c r="F744">
        <v>7300.5898438000004</v>
      </c>
      <c r="G744">
        <v>7179.1699219000002</v>
      </c>
      <c r="H744">
        <v>7198.1699219000002</v>
      </c>
      <c r="I744">
        <v>7291.6298827999999</v>
      </c>
      <c r="J744">
        <v>7138.0175780999998</v>
      </c>
      <c r="L744" t="str">
        <f t="shared" si="86"/>
        <v>01APR2025:00:00:00</v>
      </c>
      <c r="M744">
        <v>24</v>
      </c>
      <c r="N744">
        <f t="shared" si="87"/>
        <v>44.416503899999952</v>
      </c>
      <c r="O744" t="str">
        <f t="shared" si="88"/>
        <v/>
      </c>
      <c r="P744">
        <f t="shared" si="89"/>
        <v>44.416503899999952</v>
      </c>
      <c r="Q744" t="str">
        <f t="shared" si="90"/>
        <v/>
      </c>
      <c r="R744">
        <f t="shared" si="91"/>
        <v>1</v>
      </c>
      <c r="S744">
        <f t="shared" si="92"/>
        <v>0.62088390953259376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4"/>
  <sheetViews>
    <sheetView topLeftCell="M1" workbookViewId="0">
      <selection activeCell="W15" sqref="W15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1397.2103271000001</v>
      </c>
      <c r="C2">
        <v>1405.25</v>
      </c>
      <c r="D2">
        <v>1523.7448730000001</v>
      </c>
      <c r="E2">
        <v>1472.9826660000001</v>
      </c>
      <c r="F2">
        <v>1475.1800536999999</v>
      </c>
      <c r="G2">
        <v>1390.5300293</v>
      </c>
      <c r="H2">
        <v>1375.0400391000001</v>
      </c>
      <c r="I2">
        <v>1405.25</v>
      </c>
      <c r="J2">
        <v>1423.7966309000001</v>
      </c>
      <c r="L2" t="str">
        <f>A2</f>
        <v>01MAR2025:01:00:00</v>
      </c>
      <c r="M2">
        <v>1</v>
      </c>
      <c r="N2">
        <f>C2-B2</f>
        <v>8.0396728999999141</v>
      </c>
      <c r="O2" t="str">
        <f>IF(N2&lt;0,N2,"")</f>
        <v/>
      </c>
      <c r="P2">
        <f>IF(N2&gt;0,N2,"")</f>
        <v>8.0396728999999141</v>
      </c>
      <c r="Q2" t="str">
        <f>IF(O2&lt;0,1,"")</f>
        <v/>
      </c>
      <c r="R2">
        <f>IF(AND(P2&gt;0,P2&lt;&gt;""),1,"")</f>
        <v>1</v>
      </c>
      <c r="S2">
        <f>ABS((B2-C2)/B2)*100</f>
        <v>0.57540892334275628</v>
      </c>
      <c r="T2">
        <f>AVERAGE(S2:S722)</f>
        <v>6.0301080749104159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1436.3812256000001</v>
      </c>
      <c r="C3">
        <v>1389.5699463000001</v>
      </c>
      <c r="D3">
        <v>1535.4327393000001</v>
      </c>
      <c r="E3">
        <v>1483.5310059000001</v>
      </c>
      <c r="F3">
        <v>1467.9599608999999</v>
      </c>
      <c r="G3">
        <v>1361.8399658000001</v>
      </c>
      <c r="H3">
        <v>1325.4399414</v>
      </c>
      <c r="I3">
        <v>1389.5699463000001</v>
      </c>
      <c r="J3">
        <v>1405.6682129000001</v>
      </c>
      <c r="L3" t="str">
        <f t="shared" ref="L3:L66" si="0">A3</f>
        <v>01MAR2025:02:00:00</v>
      </c>
      <c r="M3">
        <v>2</v>
      </c>
      <c r="N3">
        <f t="shared" ref="N3:N66" si="1">C3-B3</f>
        <v>-46.811279300000024</v>
      </c>
      <c r="O3">
        <f t="shared" ref="O3:O66" si="2">IF(N3&lt;0,N3,"")</f>
        <v>-46.811279300000024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3.2589732075094608</v>
      </c>
      <c r="V3" s="3">
        <v>1</v>
      </c>
      <c r="W3" s="5">
        <v>-79.085431778571433</v>
      </c>
      <c r="X3" s="5">
        <v>60.365155400000006</v>
      </c>
      <c r="Z3">
        <v>1</v>
      </c>
      <c r="AA3">
        <f>W3</f>
        <v>-79.085431778571433</v>
      </c>
      <c r="AB3">
        <f>X3</f>
        <v>60.365155400000006</v>
      </c>
    </row>
    <row r="4" spans="1:28" x14ac:dyDescent="0.25">
      <c r="A4" t="s">
        <v>29</v>
      </c>
      <c r="B4">
        <v>1402.0343018000001</v>
      </c>
      <c r="C4">
        <v>1382.2099608999999</v>
      </c>
      <c r="D4">
        <v>1535.3525391000001</v>
      </c>
      <c r="E4">
        <v>1502.7491454999999</v>
      </c>
      <c r="F4">
        <v>1495.3100586</v>
      </c>
      <c r="G4">
        <v>1352.4699707</v>
      </c>
      <c r="H4">
        <v>1323.2099608999999</v>
      </c>
      <c r="I4">
        <v>1382.2099608999999</v>
      </c>
      <c r="J4">
        <v>1411.1898193</v>
      </c>
      <c r="L4" t="str">
        <f t="shared" si="0"/>
        <v>01MAR2025:03:00:00</v>
      </c>
      <c r="M4">
        <v>3</v>
      </c>
      <c r="N4">
        <f t="shared" si="1"/>
        <v>-19.824340900000152</v>
      </c>
      <c r="O4">
        <f t="shared" si="2"/>
        <v>-19.824340900000152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1.4139697491387118</v>
      </c>
      <c r="V4" s="3">
        <v>2</v>
      </c>
      <c r="W4" s="5">
        <v>-78.961233047368452</v>
      </c>
      <c r="X4" s="5">
        <v>48.655476875000055</v>
      </c>
      <c r="Z4">
        <v>2</v>
      </c>
      <c r="AA4">
        <f t="shared" ref="AA4:AB26" si="7">W4</f>
        <v>-78.961233047368452</v>
      </c>
      <c r="AB4">
        <f t="shared" si="7"/>
        <v>48.655476875000055</v>
      </c>
    </row>
    <row r="5" spans="1:28" x14ac:dyDescent="0.25">
      <c r="A5" t="s">
        <v>30</v>
      </c>
      <c r="B5">
        <v>1331.8800048999999</v>
      </c>
      <c r="C5">
        <v>1363.2600098</v>
      </c>
      <c r="D5">
        <v>1543.8638916</v>
      </c>
      <c r="E5">
        <v>1485.9086914</v>
      </c>
      <c r="F5">
        <v>1495.0799560999999</v>
      </c>
      <c r="G5">
        <v>1359.2299805</v>
      </c>
      <c r="H5">
        <v>1324.1500243999999</v>
      </c>
      <c r="I5">
        <v>1363.2600098</v>
      </c>
      <c r="J5">
        <v>1405.5257568</v>
      </c>
      <c r="L5" t="str">
        <f t="shared" si="0"/>
        <v>01MAR2025:04:00:00</v>
      </c>
      <c r="M5">
        <v>4</v>
      </c>
      <c r="N5">
        <f t="shared" si="1"/>
        <v>31.380004900000131</v>
      </c>
      <c r="O5" t="str">
        <f t="shared" si="2"/>
        <v/>
      </c>
      <c r="P5">
        <f t="shared" si="3"/>
        <v>31.380004900000131</v>
      </c>
      <c r="Q5" t="str">
        <f t="shared" si="4"/>
        <v/>
      </c>
      <c r="R5">
        <f t="shared" si="5"/>
        <v>1</v>
      </c>
      <c r="S5">
        <f t="shared" si="6"/>
        <v>2.3560684734775488</v>
      </c>
      <c r="V5" s="3">
        <v>3</v>
      </c>
      <c r="W5" s="5">
        <v>-73.579762200000033</v>
      </c>
      <c r="X5" s="5">
        <v>63.42818195833339</v>
      </c>
      <c r="Z5">
        <v>3</v>
      </c>
      <c r="AA5">
        <f t="shared" si="7"/>
        <v>-73.579762200000033</v>
      </c>
      <c r="AB5">
        <f t="shared" si="7"/>
        <v>63.42818195833339</v>
      </c>
    </row>
    <row r="6" spans="1:28" x14ac:dyDescent="0.25">
      <c r="A6" t="s">
        <v>31</v>
      </c>
      <c r="B6">
        <v>1349.3778076000001</v>
      </c>
      <c r="C6">
        <v>1360.3599853999999</v>
      </c>
      <c r="D6">
        <v>1534.4945068</v>
      </c>
      <c r="E6">
        <v>1466.3758545000001</v>
      </c>
      <c r="F6">
        <v>1503.5500488</v>
      </c>
      <c r="G6">
        <v>1368.3399658000001</v>
      </c>
      <c r="H6">
        <v>1333.9200439000001</v>
      </c>
      <c r="I6">
        <v>1360.3599853999999</v>
      </c>
      <c r="J6">
        <v>1406.5092772999999</v>
      </c>
      <c r="L6" t="str">
        <f t="shared" si="0"/>
        <v>01MAR2025:05:00:00</v>
      </c>
      <c r="M6">
        <v>5</v>
      </c>
      <c r="N6">
        <f t="shared" si="1"/>
        <v>10.982177799999818</v>
      </c>
      <c r="O6" t="str">
        <f t="shared" si="2"/>
        <v/>
      </c>
      <c r="P6">
        <f t="shared" si="3"/>
        <v>10.982177799999818</v>
      </c>
      <c r="Q6" t="str">
        <f t="shared" si="4"/>
        <v/>
      </c>
      <c r="R6">
        <f t="shared" si="5"/>
        <v>1</v>
      </c>
      <c r="S6">
        <f t="shared" si="6"/>
        <v>0.8138697507951973</v>
      </c>
      <c r="V6" s="3">
        <v>4</v>
      </c>
      <c r="W6" s="5">
        <v>-61.368690900000011</v>
      </c>
      <c r="X6" s="5">
        <v>73.791259745454596</v>
      </c>
      <c r="Z6">
        <v>4</v>
      </c>
      <c r="AA6">
        <f t="shared" si="7"/>
        <v>-61.368690900000011</v>
      </c>
      <c r="AB6">
        <f t="shared" si="7"/>
        <v>73.791259745454596</v>
      </c>
    </row>
    <row r="7" spans="1:28" x14ac:dyDescent="0.25">
      <c r="A7" t="s">
        <v>32</v>
      </c>
      <c r="B7">
        <v>1390.3406981999999</v>
      </c>
      <c r="C7">
        <v>1416.3699951000001</v>
      </c>
      <c r="D7">
        <v>1588.8190918</v>
      </c>
      <c r="E7">
        <v>1537.8687743999999</v>
      </c>
      <c r="F7">
        <v>1550.7800293</v>
      </c>
      <c r="G7">
        <v>1419.5799560999999</v>
      </c>
      <c r="H7">
        <v>1404.1600341999999</v>
      </c>
      <c r="I7">
        <v>1416.3699951000001</v>
      </c>
      <c r="J7">
        <v>1465.7518310999999</v>
      </c>
      <c r="L7" t="str">
        <f t="shared" si="0"/>
        <v>01MAR2025:06:00:00</v>
      </c>
      <c r="M7">
        <v>6</v>
      </c>
      <c r="N7">
        <f t="shared" si="1"/>
        <v>26.02929690000019</v>
      </c>
      <c r="O7" t="str">
        <f t="shared" si="2"/>
        <v/>
      </c>
      <c r="P7">
        <f t="shared" si="3"/>
        <v>26.02929690000019</v>
      </c>
      <c r="Q7" t="str">
        <f t="shared" si="4"/>
        <v/>
      </c>
      <c r="R7">
        <f t="shared" si="5"/>
        <v>1</v>
      </c>
      <c r="S7">
        <f t="shared" si="6"/>
        <v>1.872152410822681</v>
      </c>
      <c r="V7" s="3">
        <v>5</v>
      </c>
      <c r="W7" s="5">
        <v>-52.896036777777795</v>
      </c>
      <c r="X7" s="5">
        <v>61.631663008333284</v>
      </c>
      <c r="Z7">
        <v>5</v>
      </c>
      <c r="AA7">
        <f t="shared" si="7"/>
        <v>-52.896036777777795</v>
      </c>
      <c r="AB7">
        <f t="shared" si="7"/>
        <v>61.631663008333284</v>
      </c>
    </row>
    <row r="8" spans="1:28" x14ac:dyDescent="0.25">
      <c r="A8" t="s">
        <v>33</v>
      </c>
      <c r="B8">
        <v>1441.2482910000001</v>
      </c>
      <c r="C8">
        <v>1496.8100586</v>
      </c>
      <c r="D8">
        <v>1655.5765381000001</v>
      </c>
      <c r="E8">
        <v>1613.6052245999999</v>
      </c>
      <c r="F8">
        <v>1618.4599608999999</v>
      </c>
      <c r="G8">
        <v>1498.8100586</v>
      </c>
      <c r="H8">
        <v>1493.9100341999999</v>
      </c>
      <c r="I8">
        <v>1496.8100586</v>
      </c>
      <c r="J8">
        <v>1544.3190918</v>
      </c>
      <c r="L8" t="str">
        <f t="shared" si="0"/>
        <v>01MAR2025:07:00:00</v>
      </c>
      <c r="M8">
        <v>7</v>
      </c>
      <c r="N8">
        <f t="shared" si="1"/>
        <v>55.561767599999939</v>
      </c>
      <c r="O8" t="str">
        <f t="shared" si="2"/>
        <v/>
      </c>
      <c r="P8">
        <f t="shared" si="3"/>
        <v>55.561767599999939</v>
      </c>
      <c r="Q8" t="str">
        <f t="shared" si="4"/>
        <v/>
      </c>
      <c r="R8">
        <f t="shared" si="5"/>
        <v>1</v>
      </c>
      <c r="S8">
        <f t="shared" si="6"/>
        <v>3.8551142053010725</v>
      </c>
      <c r="V8" s="3">
        <v>6</v>
      </c>
      <c r="W8" s="5">
        <v>-59.994929384615368</v>
      </c>
      <c r="X8" s="5">
        <v>43.800637629411767</v>
      </c>
      <c r="Z8">
        <v>6</v>
      </c>
      <c r="AA8">
        <f t="shared" si="7"/>
        <v>-59.994929384615368</v>
      </c>
      <c r="AB8">
        <f t="shared" si="7"/>
        <v>43.800637629411767</v>
      </c>
    </row>
    <row r="9" spans="1:28" x14ac:dyDescent="0.25">
      <c r="A9" t="s">
        <v>34</v>
      </c>
      <c r="B9">
        <v>1396.1455077999999</v>
      </c>
      <c r="C9">
        <v>1534.5799560999999</v>
      </c>
      <c r="D9">
        <v>1664.3605957</v>
      </c>
      <c r="E9">
        <v>1644.7912598</v>
      </c>
      <c r="F9">
        <v>1645.1999512</v>
      </c>
      <c r="G9">
        <v>1535.0100098</v>
      </c>
      <c r="H9">
        <v>1534.8100586</v>
      </c>
      <c r="I9">
        <v>1534.5799560999999</v>
      </c>
      <c r="J9">
        <v>1578.8782959</v>
      </c>
      <c r="L9" t="str">
        <f t="shared" si="0"/>
        <v>01MAR2025:08:00:00</v>
      </c>
      <c r="M9">
        <v>8</v>
      </c>
      <c r="N9">
        <f t="shared" si="1"/>
        <v>138.43444829999999</v>
      </c>
      <c r="O9" t="str">
        <f t="shared" si="2"/>
        <v/>
      </c>
      <c r="P9">
        <f t="shared" si="3"/>
        <v>138.43444829999999</v>
      </c>
      <c r="Q9" t="str">
        <f t="shared" si="4"/>
        <v/>
      </c>
      <c r="R9">
        <f t="shared" si="5"/>
        <v>1</v>
      </c>
      <c r="S9">
        <f t="shared" si="6"/>
        <v>9.9154742486791658</v>
      </c>
      <c r="V9" s="3">
        <v>7</v>
      </c>
      <c r="W9" s="5">
        <v>-60.483818922222198</v>
      </c>
      <c r="X9" s="5">
        <v>72.312424423809532</v>
      </c>
      <c r="Z9">
        <v>7</v>
      </c>
      <c r="AA9">
        <f t="shared" si="7"/>
        <v>-60.483818922222198</v>
      </c>
      <c r="AB9">
        <f t="shared" si="7"/>
        <v>72.312424423809532</v>
      </c>
    </row>
    <row r="10" spans="1:28" x14ac:dyDescent="0.25">
      <c r="A10" t="s">
        <v>35</v>
      </c>
      <c r="B10">
        <v>1656.3985596</v>
      </c>
      <c r="C10">
        <v>1599.7900391000001</v>
      </c>
      <c r="D10">
        <v>1685.0494385</v>
      </c>
      <c r="E10">
        <v>1647.0194091999999</v>
      </c>
      <c r="F10">
        <v>1666.3100586</v>
      </c>
      <c r="G10">
        <v>1554.2900391000001</v>
      </c>
      <c r="H10">
        <v>1561.5999756000001</v>
      </c>
      <c r="I10">
        <v>1599.7900391000001</v>
      </c>
      <c r="J10">
        <v>1605.8020019999999</v>
      </c>
      <c r="L10" t="str">
        <f t="shared" si="0"/>
        <v>01MAR2025:09:00:00</v>
      </c>
      <c r="M10">
        <v>9</v>
      </c>
      <c r="N10">
        <f t="shared" si="1"/>
        <v>-56.608520499999941</v>
      </c>
      <c r="O10">
        <f t="shared" si="2"/>
        <v>-56.608520499999941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3.4175663925758428</v>
      </c>
      <c r="V10" s="3">
        <v>8</v>
      </c>
      <c r="W10" s="5">
        <v>-54.593614377777762</v>
      </c>
      <c r="X10" s="5">
        <v>102.41820126666664</v>
      </c>
      <c r="Z10">
        <v>8</v>
      </c>
      <c r="AA10">
        <f t="shared" si="7"/>
        <v>-54.593614377777762</v>
      </c>
      <c r="AB10">
        <f t="shared" si="7"/>
        <v>102.41820126666664</v>
      </c>
    </row>
    <row r="11" spans="1:28" x14ac:dyDescent="0.25">
      <c r="A11" t="s">
        <v>36</v>
      </c>
      <c r="B11">
        <v>1565.6016846</v>
      </c>
      <c r="C11">
        <v>1626.5600586</v>
      </c>
      <c r="D11">
        <v>1629.3265381000001</v>
      </c>
      <c r="E11">
        <v>1620.2667236</v>
      </c>
      <c r="F11">
        <v>1650.5699463000001</v>
      </c>
      <c r="G11">
        <v>1534.8699951000001</v>
      </c>
      <c r="H11">
        <v>1580.9499512</v>
      </c>
      <c r="I11">
        <v>1626.5600586</v>
      </c>
      <c r="J11">
        <v>1602.6433105000001</v>
      </c>
      <c r="L11" t="str">
        <f t="shared" si="0"/>
        <v>01MAR2025:10:00:00</v>
      </c>
      <c r="M11">
        <v>10</v>
      </c>
      <c r="N11">
        <f t="shared" si="1"/>
        <v>60.958374000000049</v>
      </c>
      <c r="O11" t="str">
        <f t="shared" si="2"/>
        <v/>
      </c>
      <c r="P11">
        <f t="shared" si="3"/>
        <v>60.958374000000049</v>
      </c>
      <c r="Q11" t="str">
        <f t="shared" si="4"/>
        <v/>
      </c>
      <c r="R11">
        <f t="shared" si="5"/>
        <v>1</v>
      </c>
      <c r="S11">
        <f t="shared" si="6"/>
        <v>3.8936068221959328</v>
      </c>
      <c r="V11" s="3">
        <v>9</v>
      </c>
      <c r="W11" s="5">
        <v>-53.855007599999958</v>
      </c>
      <c r="X11" s="5">
        <v>108.96390206190479</v>
      </c>
      <c r="Z11">
        <v>9</v>
      </c>
      <c r="AA11">
        <f t="shared" si="7"/>
        <v>-53.855007599999958</v>
      </c>
      <c r="AB11">
        <f t="shared" si="7"/>
        <v>108.96390206190479</v>
      </c>
    </row>
    <row r="12" spans="1:28" x14ac:dyDescent="0.25">
      <c r="A12" t="s">
        <v>37</v>
      </c>
      <c r="B12">
        <v>1541.9663086</v>
      </c>
      <c r="C12">
        <v>1623.1899414</v>
      </c>
      <c r="D12">
        <v>1647.5994873</v>
      </c>
      <c r="E12">
        <v>1672.1971435999999</v>
      </c>
      <c r="F12">
        <v>1602.0899658000001</v>
      </c>
      <c r="G12">
        <v>1494.2600098</v>
      </c>
      <c r="H12">
        <v>1543.5600586</v>
      </c>
      <c r="I12">
        <v>1623.1899414</v>
      </c>
      <c r="J12">
        <v>1587.0595702999999</v>
      </c>
      <c r="L12" t="str">
        <f t="shared" si="0"/>
        <v>01MAR2025:11:00:00</v>
      </c>
      <c r="M12">
        <v>11</v>
      </c>
      <c r="N12">
        <f t="shared" si="1"/>
        <v>81.223632799999905</v>
      </c>
      <c r="O12" t="str">
        <f t="shared" si="2"/>
        <v/>
      </c>
      <c r="P12">
        <f t="shared" si="3"/>
        <v>81.223632799999905</v>
      </c>
      <c r="Q12" t="str">
        <f t="shared" si="4"/>
        <v/>
      </c>
      <c r="R12">
        <f t="shared" si="5"/>
        <v>1</v>
      </c>
      <c r="S12">
        <f t="shared" si="6"/>
        <v>5.2675361547779476</v>
      </c>
      <c r="V12" s="3">
        <v>10</v>
      </c>
      <c r="W12" s="5">
        <v>-42.234985350000009</v>
      </c>
      <c r="X12" s="5">
        <v>122.67011107499998</v>
      </c>
      <c r="Z12">
        <v>10</v>
      </c>
      <c r="AA12">
        <f t="shared" si="7"/>
        <v>-42.234985350000009</v>
      </c>
      <c r="AB12">
        <f t="shared" si="7"/>
        <v>122.67011107499998</v>
      </c>
    </row>
    <row r="13" spans="1:28" x14ac:dyDescent="0.25">
      <c r="A13" t="s">
        <v>38</v>
      </c>
      <c r="B13">
        <v>1619.0900879000001</v>
      </c>
      <c r="C13">
        <v>1567.0999756000001</v>
      </c>
      <c r="D13">
        <v>1582.0076904</v>
      </c>
      <c r="E13">
        <v>1560.0821533000001</v>
      </c>
      <c r="F13">
        <v>1560.0100098</v>
      </c>
      <c r="G13">
        <v>1450.8800048999999</v>
      </c>
      <c r="H13">
        <v>1500.2600098</v>
      </c>
      <c r="I13">
        <v>1567.0999756000001</v>
      </c>
      <c r="J13">
        <v>1527.6665039</v>
      </c>
      <c r="L13" t="str">
        <f t="shared" si="0"/>
        <v>01MAR2025:12:00:00</v>
      </c>
      <c r="M13">
        <v>12</v>
      </c>
      <c r="N13">
        <f t="shared" si="1"/>
        <v>-51.990112299999964</v>
      </c>
      <c r="O13">
        <f t="shared" si="2"/>
        <v>-51.990112299999964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3.2110697661939511</v>
      </c>
      <c r="V13" s="3">
        <v>11</v>
      </c>
      <c r="W13" s="5">
        <v>-100.14657592500004</v>
      </c>
      <c r="X13" s="5">
        <v>115.05114746153845</v>
      </c>
      <c r="Z13">
        <v>11</v>
      </c>
      <c r="AA13">
        <f t="shared" si="7"/>
        <v>-100.14657592500004</v>
      </c>
      <c r="AB13">
        <f t="shared" si="7"/>
        <v>115.05114746153845</v>
      </c>
    </row>
    <row r="14" spans="1:28" x14ac:dyDescent="0.25">
      <c r="A14" t="s">
        <v>39</v>
      </c>
      <c r="B14">
        <v>1575.0789795000001</v>
      </c>
      <c r="C14">
        <v>1514.3900146000001</v>
      </c>
      <c r="D14">
        <v>1521.6107178</v>
      </c>
      <c r="E14">
        <v>1477.9509277</v>
      </c>
      <c r="F14">
        <v>1523.3299560999999</v>
      </c>
      <c r="G14">
        <v>1367.9499512</v>
      </c>
      <c r="H14">
        <v>1465.8399658000001</v>
      </c>
      <c r="I14">
        <v>1514.3900146000001</v>
      </c>
      <c r="J14">
        <v>1469.8922118999999</v>
      </c>
      <c r="L14" t="str">
        <f t="shared" si="0"/>
        <v>01MAR2025:13:00:00</v>
      </c>
      <c r="M14">
        <v>13</v>
      </c>
      <c r="N14">
        <f t="shared" si="1"/>
        <v>-60.688964899999974</v>
      </c>
      <c r="O14">
        <f t="shared" si="2"/>
        <v>-60.688964899999974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3.853074397530551</v>
      </c>
      <c r="V14" s="3">
        <v>12</v>
      </c>
      <c r="W14" s="5">
        <v>-48.645706175000015</v>
      </c>
      <c r="X14" s="5">
        <v>134.64756638181814</v>
      </c>
      <c r="Z14">
        <v>12</v>
      </c>
      <c r="AA14">
        <f t="shared" si="7"/>
        <v>-48.645706175000015</v>
      </c>
      <c r="AB14">
        <f t="shared" si="7"/>
        <v>134.64756638181814</v>
      </c>
    </row>
    <row r="15" spans="1:28" x14ac:dyDescent="0.25">
      <c r="A15" t="s">
        <v>40</v>
      </c>
      <c r="B15">
        <v>1579.9757079999999</v>
      </c>
      <c r="C15">
        <v>1497.6400146000001</v>
      </c>
      <c r="D15">
        <v>1544.0959473</v>
      </c>
      <c r="E15">
        <v>1501.3404541</v>
      </c>
      <c r="F15">
        <v>1485</v>
      </c>
      <c r="G15">
        <v>1314.9799805</v>
      </c>
      <c r="H15">
        <v>1432.2900391000001</v>
      </c>
      <c r="I15">
        <v>1497.6400146000001</v>
      </c>
      <c r="J15">
        <v>1446.25</v>
      </c>
      <c r="L15" t="str">
        <f t="shared" si="0"/>
        <v>01MAR2025:14:00:00</v>
      </c>
      <c r="M15">
        <v>14</v>
      </c>
      <c r="N15">
        <f t="shared" si="1"/>
        <v>-82.335693399999855</v>
      </c>
      <c r="O15">
        <f t="shared" si="2"/>
        <v>-82.335693399999855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5.211199955993238</v>
      </c>
      <c r="V15" s="3">
        <v>13</v>
      </c>
      <c r="W15" s="5">
        <v>-63.068454333333371</v>
      </c>
      <c r="X15" s="5">
        <v>119.12722632857142</v>
      </c>
      <c r="Z15">
        <v>13</v>
      </c>
      <c r="AA15">
        <f t="shared" si="7"/>
        <v>-63.068454333333371</v>
      </c>
      <c r="AB15">
        <f t="shared" si="7"/>
        <v>119.12722632857142</v>
      </c>
    </row>
    <row r="16" spans="1:28" x14ac:dyDescent="0.25">
      <c r="A16" t="s">
        <v>41</v>
      </c>
      <c r="B16">
        <v>1552.5402832</v>
      </c>
      <c r="C16">
        <v>1508.9799805</v>
      </c>
      <c r="D16">
        <v>1556.2983397999999</v>
      </c>
      <c r="E16">
        <v>1509.1799315999999</v>
      </c>
      <c r="F16">
        <v>1473.6800536999999</v>
      </c>
      <c r="G16">
        <v>1333.5699463000001</v>
      </c>
      <c r="H16">
        <v>1426.0699463000001</v>
      </c>
      <c r="I16">
        <v>1508.9799805</v>
      </c>
      <c r="J16">
        <v>1450.2960204999999</v>
      </c>
      <c r="L16" t="str">
        <f t="shared" si="0"/>
        <v>01MAR2025:15:00:00</v>
      </c>
      <c r="M16">
        <v>15</v>
      </c>
      <c r="N16">
        <f t="shared" si="1"/>
        <v>-43.560302699999966</v>
      </c>
      <c r="O16">
        <f t="shared" si="2"/>
        <v>-43.560302699999966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2.8057437975275055</v>
      </c>
      <c r="V16" s="3">
        <v>14</v>
      </c>
      <c r="W16" s="5">
        <v>-79.893188485714262</v>
      </c>
      <c r="X16" s="5">
        <v>118.03066087826089</v>
      </c>
      <c r="Z16">
        <v>14</v>
      </c>
      <c r="AA16">
        <f t="shared" si="7"/>
        <v>-79.893188485714262</v>
      </c>
      <c r="AB16">
        <f t="shared" si="7"/>
        <v>118.03066087826089</v>
      </c>
    </row>
    <row r="17" spans="1:28" x14ac:dyDescent="0.25">
      <c r="A17" t="s">
        <v>42</v>
      </c>
      <c r="B17">
        <v>1582.3223877</v>
      </c>
      <c r="C17">
        <v>1484.0999756000001</v>
      </c>
      <c r="D17">
        <v>1537.2298584</v>
      </c>
      <c r="E17">
        <v>1515.7857666</v>
      </c>
      <c r="F17">
        <v>1442.7600098</v>
      </c>
      <c r="G17">
        <v>1277.4799805</v>
      </c>
      <c r="H17">
        <v>1409.4599608999999</v>
      </c>
      <c r="I17">
        <v>1484.0999756000001</v>
      </c>
      <c r="J17">
        <v>1425.9172363</v>
      </c>
      <c r="L17" t="str">
        <f t="shared" si="0"/>
        <v>01MAR2025:16:00:00</v>
      </c>
      <c r="M17">
        <v>16</v>
      </c>
      <c r="N17">
        <f t="shared" si="1"/>
        <v>-98.222412099999929</v>
      </c>
      <c r="O17">
        <f t="shared" si="2"/>
        <v>-98.222412099999929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6.207484193077244</v>
      </c>
      <c r="V17" s="3">
        <v>15</v>
      </c>
      <c r="W17" s="5">
        <v>-46.575095427272693</v>
      </c>
      <c r="X17" s="5">
        <v>119.26240620000002</v>
      </c>
      <c r="Z17">
        <v>15</v>
      </c>
      <c r="AA17">
        <f t="shared" si="7"/>
        <v>-46.575095427272693</v>
      </c>
      <c r="AB17">
        <f t="shared" si="7"/>
        <v>119.26240620000002</v>
      </c>
    </row>
    <row r="18" spans="1:28" x14ac:dyDescent="0.25">
      <c r="A18" t="s">
        <v>43</v>
      </c>
      <c r="B18">
        <v>1560.0876464999999</v>
      </c>
      <c r="C18">
        <v>1483.7199707</v>
      </c>
      <c r="D18">
        <v>1549.8150635</v>
      </c>
      <c r="E18">
        <v>1563.0968018000001</v>
      </c>
      <c r="F18">
        <v>1433.1700439000001</v>
      </c>
      <c r="G18">
        <v>1273.9100341999999</v>
      </c>
      <c r="H18">
        <v>1406.2399902</v>
      </c>
      <c r="I18">
        <v>1483.7199707</v>
      </c>
      <c r="J18">
        <v>1432.0274658000001</v>
      </c>
      <c r="L18" t="str">
        <f t="shared" si="0"/>
        <v>01MAR2025:17:00:00</v>
      </c>
      <c r="M18">
        <v>17</v>
      </c>
      <c r="N18">
        <f t="shared" si="1"/>
        <v>-76.367675799999915</v>
      </c>
      <c r="O18">
        <f t="shared" si="2"/>
        <v>-76.367675799999915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4.8950888093581169</v>
      </c>
      <c r="V18" s="3">
        <v>16</v>
      </c>
      <c r="W18" s="5">
        <v>-76.802903384615448</v>
      </c>
      <c r="X18" s="5">
        <v>138.74759449411764</v>
      </c>
      <c r="Z18">
        <v>16</v>
      </c>
      <c r="AA18">
        <f t="shared" si="7"/>
        <v>-76.802903384615448</v>
      </c>
      <c r="AB18">
        <f t="shared" si="7"/>
        <v>138.74759449411764</v>
      </c>
    </row>
    <row r="19" spans="1:28" x14ac:dyDescent="0.25">
      <c r="A19" t="s">
        <v>44</v>
      </c>
      <c r="B19">
        <v>1560.8635254000001</v>
      </c>
      <c r="C19">
        <v>1464.4100341999999</v>
      </c>
      <c r="D19">
        <v>1526.8881836</v>
      </c>
      <c r="E19">
        <v>1521.5528564000001</v>
      </c>
      <c r="F19">
        <v>1401.3000488</v>
      </c>
      <c r="G19">
        <v>1294.5100098</v>
      </c>
      <c r="H19">
        <v>1388.1800536999999</v>
      </c>
      <c r="I19">
        <v>1464.4100341999999</v>
      </c>
      <c r="J19">
        <v>1413.9904785000001</v>
      </c>
      <c r="L19" t="str">
        <f t="shared" si="0"/>
        <v>01MAR2025:18:00:00</v>
      </c>
      <c r="M19">
        <v>18</v>
      </c>
      <c r="N19">
        <f t="shared" si="1"/>
        <v>-96.453491200000144</v>
      </c>
      <c r="O19">
        <f t="shared" si="2"/>
        <v>-96.453491200000144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6.1794954927454118</v>
      </c>
      <c r="V19" s="3">
        <v>17</v>
      </c>
      <c r="W19" s="5">
        <v>-71.409893330769222</v>
      </c>
      <c r="X19" s="5">
        <v>126.46654557058825</v>
      </c>
      <c r="Z19">
        <v>17</v>
      </c>
      <c r="AA19">
        <f t="shared" si="7"/>
        <v>-71.409893330769222</v>
      </c>
      <c r="AB19">
        <f t="shared" si="7"/>
        <v>126.46654557058825</v>
      </c>
    </row>
    <row r="20" spans="1:28" x14ac:dyDescent="0.25">
      <c r="A20" t="s">
        <v>45</v>
      </c>
      <c r="B20">
        <v>1168.4963379000001</v>
      </c>
      <c r="C20">
        <v>1490.5200195</v>
      </c>
      <c r="D20">
        <v>1548.2576904</v>
      </c>
      <c r="E20">
        <v>1543.0169678</v>
      </c>
      <c r="F20">
        <v>1439.5</v>
      </c>
      <c r="G20">
        <v>1357.4899902</v>
      </c>
      <c r="H20">
        <v>1433.6600341999999</v>
      </c>
      <c r="I20">
        <v>1490.5200195</v>
      </c>
      <c r="J20">
        <v>1452.8375243999999</v>
      </c>
      <c r="L20" t="str">
        <f t="shared" si="0"/>
        <v>01MAR2025:19:00:00</v>
      </c>
      <c r="M20">
        <v>19</v>
      </c>
      <c r="N20">
        <f t="shared" si="1"/>
        <v>322.02368159999992</v>
      </c>
      <c r="O20" t="str">
        <f t="shared" si="2"/>
        <v/>
      </c>
      <c r="P20">
        <f t="shared" si="3"/>
        <v>322.02368159999992</v>
      </c>
      <c r="Q20" t="str">
        <f t="shared" si="4"/>
        <v/>
      </c>
      <c r="R20">
        <f t="shared" si="5"/>
        <v>1</v>
      </c>
      <c r="S20">
        <f t="shared" si="6"/>
        <v>27.558809656069176</v>
      </c>
      <c r="V20" s="3">
        <v>18</v>
      </c>
      <c r="W20" s="5">
        <v>-65.345306408333315</v>
      </c>
      <c r="X20" s="5">
        <v>109.77347818888892</v>
      </c>
      <c r="Z20">
        <v>18</v>
      </c>
      <c r="AA20">
        <f t="shared" si="7"/>
        <v>-65.345306408333315</v>
      </c>
      <c r="AB20">
        <f t="shared" si="7"/>
        <v>109.77347818888892</v>
      </c>
    </row>
    <row r="21" spans="1:28" x14ac:dyDescent="0.25">
      <c r="A21" t="s">
        <v>46</v>
      </c>
      <c r="B21">
        <v>1505.2700195</v>
      </c>
      <c r="C21">
        <v>1524.0100098</v>
      </c>
      <c r="D21">
        <v>1550.9559326000001</v>
      </c>
      <c r="E21">
        <v>1460.2111815999999</v>
      </c>
      <c r="F21">
        <v>1465.1400146000001</v>
      </c>
      <c r="G21">
        <v>1429.5300293</v>
      </c>
      <c r="H21">
        <v>1483.0400391000001</v>
      </c>
      <c r="I21">
        <v>1524.0100098</v>
      </c>
      <c r="J21">
        <v>1472.3862305</v>
      </c>
      <c r="L21" t="str">
        <f t="shared" si="0"/>
        <v>01MAR2025:20:00:00</v>
      </c>
      <c r="M21">
        <v>20</v>
      </c>
      <c r="N21">
        <f t="shared" si="1"/>
        <v>18.739990300000045</v>
      </c>
      <c r="O21" t="str">
        <f t="shared" si="2"/>
        <v/>
      </c>
      <c r="P21">
        <f t="shared" si="3"/>
        <v>18.739990300000045</v>
      </c>
      <c r="Q21" t="str">
        <f t="shared" si="4"/>
        <v/>
      </c>
      <c r="R21">
        <f t="shared" si="5"/>
        <v>1</v>
      </c>
      <c r="S21">
        <f t="shared" si="6"/>
        <v>1.2449587155283168</v>
      </c>
      <c r="V21" s="3">
        <v>19</v>
      </c>
      <c r="W21" s="5">
        <v>-67.266669366666676</v>
      </c>
      <c r="X21" s="5">
        <v>85.028000600000013</v>
      </c>
      <c r="Z21">
        <v>19</v>
      </c>
      <c r="AA21">
        <f t="shared" si="7"/>
        <v>-67.266669366666676</v>
      </c>
      <c r="AB21">
        <f t="shared" si="7"/>
        <v>85.028000600000013</v>
      </c>
    </row>
    <row r="22" spans="1:28" x14ac:dyDescent="0.25">
      <c r="A22" t="s">
        <v>47</v>
      </c>
      <c r="B22">
        <v>1548.4935303</v>
      </c>
      <c r="C22">
        <v>1534.2700195</v>
      </c>
      <c r="D22">
        <v>1566.8703613</v>
      </c>
      <c r="E22">
        <v>1532.3197021000001</v>
      </c>
      <c r="F22">
        <v>1443.9100341999999</v>
      </c>
      <c r="G22">
        <v>1430.9799805</v>
      </c>
      <c r="H22">
        <v>1467.1600341999999</v>
      </c>
      <c r="I22">
        <v>1534.2700195</v>
      </c>
      <c r="J22">
        <v>1481.7280272999999</v>
      </c>
      <c r="L22" t="str">
        <f t="shared" si="0"/>
        <v>01MAR2025:21:00:00</v>
      </c>
      <c r="M22">
        <v>21</v>
      </c>
      <c r="N22">
        <f t="shared" si="1"/>
        <v>-14.223510799999985</v>
      </c>
      <c r="O22">
        <f t="shared" si="2"/>
        <v>-14.223510799999985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0.91853860036756951</v>
      </c>
      <c r="V22" s="3">
        <v>20</v>
      </c>
      <c r="W22" s="5">
        <v>-85.924161063636362</v>
      </c>
      <c r="X22" s="5">
        <v>106.36393657894736</v>
      </c>
      <c r="Z22">
        <v>20</v>
      </c>
      <c r="AA22">
        <f t="shared" si="7"/>
        <v>-85.924161063636362</v>
      </c>
      <c r="AB22">
        <f t="shared" si="7"/>
        <v>106.36393657894736</v>
      </c>
    </row>
    <row r="23" spans="1:28" x14ac:dyDescent="0.25">
      <c r="A23" t="s">
        <v>48</v>
      </c>
      <c r="B23">
        <v>1524.6915283000001</v>
      </c>
      <c r="C23">
        <v>1525.3000488</v>
      </c>
      <c r="D23">
        <v>1563.6595459</v>
      </c>
      <c r="E23">
        <v>1540.416626</v>
      </c>
      <c r="F23">
        <v>1431.7099608999999</v>
      </c>
      <c r="G23">
        <v>1420.6800536999999</v>
      </c>
      <c r="H23">
        <v>1452.8000488</v>
      </c>
      <c r="I23">
        <v>1525.3000488</v>
      </c>
      <c r="J23">
        <v>1474.1815185999999</v>
      </c>
      <c r="L23" t="str">
        <f t="shared" si="0"/>
        <v>01MAR2025:22:00:00</v>
      </c>
      <c r="M23">
        <v>22</v>
      </c>
      <c r="N23">
        <f t="shared" si="1"/>
        <v>0.60852049999994051</v>
      </c>
      <c r="O23" t="str">
        <f t="shared" si="2"/>
        <v/>
      </c>
      <c r="P23">
        <f t="shared" si="3"/>
        <v>0.60852049999994051</v>
      </c>
      <c r="Q23" t="str">
        <f t="shared" si="4"/>
        <v/>
      </c>
      <c r="R23">
        <f t="shared" si="5"/>
        <v>1</v>
      </c>
      <c r="S23">
        <f t="shared" si="6"/>
        <v>3.9911056676390694E-2</v>
      </c>
      <c r="V23" s="3">
        <v>21</v>
      </c>
      <c r="W23" s="5">
        <v>-76.523427341666647</v>
      </c>
      <c r="X23" s="5">
        <v>132.3171590222222</v>
      </c>
      <c r="Z23">
        <v>21</v>
      </c>
      <c r="AA23">
        <f t="shared" si="7"/>
        <v>-76.523427341666647</v>
      </c>
      <c r="AB23">
        <f t="shared" si="7"/>
        <v>132.3171590222222</v>
      </c>
    </row>
    <row r="24" spans="1:28" x14ac:dyDescent="0.25">
      <c r="A24" t="s">
        <v>49</v>
      </c>
      <c r="B24">
        <v>1615.7586670000001</v>
      </c>
      <c r="C24">
        <v>1482.4699707</v>
      </c>
      <c r="D24">
        <v>1535.3258057</v>
      </c>
      <c r="E24">
        <v>1504.2435303</v>
      </c>
      <c r="F24">
        <v>1431.5400391000001</v>
      </c>
      <c r="G24">
        <v>1456.7399902</v>
      </c>
      <c r="H24">
        <v>1451.2099608999999</v>
      </c>
      <c r="I24">
        <v>1482.4699707</v>
      </c>
      <c r="J24">
        <v>1465.2408447</v>
      </c>
      <c r="L24" t="str">
        <f t="shared" si="0"/>
        <v>01MAR2025:23:00:00</v>
      </c>
      <c r="M24">
        <v>23</v>
      </c>
      <c r="N24">
        <f t="shared" si="1"/>
        <v>-133.28869630000008</v>
      </c>
      <c r="O24">
        <f t="shared" si="2"/>
        <v>-133.28869630000008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8.2492948372963966</v>
      </c>
      <c r="V24" s="3">
        <v>22</v>
      </c>
      <c r="W24" s="5">
        <v>-71.158660912499954</v>
      </c>
      <c r="X24" s="5">
        <v>115.16880659545454</v>
      </c>
      <c r="Z24">
        <v>22</v>
      </c>
      <c r="AA24">
        <f t="shared" si="7"/>
        <v>-71.158660912499954</v>
      </c>
      <c r="AB24">
        <f t="shared" si="7"/>
        <v>115.16880659545454</v>
      </c>
    </row>
    <row r="25" spans="1:28" x14ac:dyDescent="0.25">
      <c r="A25" t="s">
        <v>50</v>
      </c>
      <c r="B25">
        <v>1465.3812256000001</v>
      </c>
      <c r="C25">
        <v>1453.4699707</v>
      </c>
      <c r="D25">
        <v>1476.1483154</v>
      </c>
      <c r="E25">
        <v>1457.6756591999999</v>
      </c>
      <c r="F25">
        <v>1416.4399414</v>
      </c>
      <c r="G25">
        <v>1449.8499756000001</v>
      </c>
      <c r="H25">
        <v>1444.3199463000001</v>
      </c>
      <c r="I25">
        <v>1453.4699707</v>
      </c>
      <c r="J25">
        <v>1444.3510742000001</v>
      </c>
      <c r="L25" t="str">
        <f t="shared" si="0"/>
        <v>02MAR2025:00:00:00</v>
      </c>
      <c r="M25">
        <v>24</v>
      </c>
      <c r="N25">
        <f t="shared" si="1"/>
        <v>-11.911254900000131</v>
      </c>
      <c r="O25">
        <f t="shared" si="2"/>
        <v>-11.911254900000131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0.8128434220332712</v>
      </c>
      <c r="V25" s="3">
        <v>23</v>
      </c>
      <c r="W25" s="5">
        <v>-80.813827525000022</v>
      </c>
      <c r="X25" s="5">
        <v>105.95535000454542</v>
      </c>
      <c r="Z25">
        <v>23</v>
      </c>
      <c r="AA25">
        <f t="shared" si="7"/>
        <v>-80.813827525000022</v>
      </c>
      <c r="AB25">
        <f t="shared" si="7"/>
        <v>105.95535000454542</v>
      </c>
    </row>
    <row r="26" spans="1:28" x14ac:dyDescent="0.25">
      <c r="A26" t="s">
        <v>51</v>
      </c>
      <c r="B26">
        <v>1488.6369629000001</v>
      </c>
      <c r="C26">
        <v>1402.7900391000001</v>
      </c>
      <c r="D26">
        <v>1471.4825439000001</v>
      </c>
      <c r="E26">
        <v>1454.5965576000001</v>
      </c>
      <c r="F26">
        <v>1413.6199951000001</v>
      </c>
      <c r="G26">
        <v>1412.9200439000001</v>
      </c>
      <c r="H26">
        <v>1415.7099608999999</v>
      </c>
      <c r="I26">
        <v>1402.7900391000001</v>
      </c>
      <c r="J26">
        <v>1419.9272461</v>
      </c>
      <c r="L26" t="str">
        <f t="shared" si="0"/>
        <v>02MAR2025:01:00:00</v>
      </c>
      <c r="M26">
        <v>1</v>
      </c>
      <c r="N26">
        <f t="shared" si="1"/>
        <v>-85.846923800000013</v>
      </c>
      <c r="O26">
        <f t="shared" si="2"/>
        <v>-85.846923800000013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5.7668139337856017</v>
      </c>
      <c r="V26" s="3">
        <v>24</v>
      </c>
      <c r="W26" s="5">
        <v>-65.44545678181818</v>
      </c>
      <c r="X26" s="5">
        <v>87.791516768421062</v>
      </c>
      <c r="Z26">
        <v>24</v>
      </c>
      <c r="AA26">
        <f t="shared" si="7"/>
        <v>-65.44545678181818</v>
      </c>
      <c r="AB26">
        <f t="shared" si="7"/>
        <v>87.791516768421062</v>
      </c>
    </row>
    <row r="27" spans="1:28" x14ac:dyDescent="0.25">
      <c r="A27" t="s">
        <v>52</v>
      </c>
      <c r="B27">
        <v>1417.8665771000001</v>
      </c>
      <c r="C27">
        <v>1412.4399414</v>
      </c>
      <c r="D27">
        <v>1489.6577147999999</v>
      </c>
      <c r="E27">
        <v>1508.5506591999999</v>
      </c>
      <c r="F27">
        <v>1370.3800048999999</v>
      </c>
      <c r="G27">
        <v>1388.8199463000001</v>
      </c>
      <c r="H27">
        <v>1385.3900146000001</v>
      </c>
      <c r="I27">
        <v>1412.4399414</v>
      </c>
      <c r="J27">
        <v>1413.1162108999999</v>
      </c>
      <c r="L27" t="str">
        <f t="shared" si="0"/>
        <v>02MAR2025:02:00:00</v>
      </c>
      <c r="M27">
        <v>2</v>
      </c>
      <c r="N27">
        <f t="shared" si="1"/>
        <v>-5.4266357000001335</v>
      </c>
      <c r="O27">
        <f t="shared" si="2"/>
        <v>-5.4266357000001335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0.38273246493329255</v>
      </c>
      <c r="V27" s="3" t="s">
        <v>13</v>
      </c>
      <c r="W27" s="5">
        <v>-66.82603818498167</v>
      </c>
      <c r="X27" s="5">
        <v>102.05262810870532</v>
      </c>
    </row>
    <row r="28" spans="1:28" x14ac:dyDescent="0.25">
      <c r="A28" t="s">
        <v>53</v>
      </c>
      <c r="B28">
        <v>1412.6057129000001</v>
      </c>
      <c r="C28">
        <v>1398.6300048999999</v>
      </c>
      <c r="D28">
        <v>1453.7414550999999</v>
      </c>
      <c r="E28">
        <v>1421.2475586</v>
      </c>
      <c r="F28">
        <v>1357.2299805</v>
      </c>
      <c r="G28">
        <v>1384.9899902</v>
      </c>
      <c r="H28">
        <v>1395.4899902</v>
      </c>
      <c r="I28">
        <v>1398.6300048999999</v>
      </c>
      <c r="J28">
        <v>1391.5175781</v>
      </c>
      <c r="L28" t="str">
        <f t="shared" si="0"/>
        <v>02MAR2025:03:00:00</v>
      </c>
      <c r="M28">
        <v>3</v>
      </c>
      <c r="N28">
        <f t="shared" si="1"/>
        <v>-13.975708000000168</v>
      </c>
      <c r="O28">
        <f t="shared" si="2"/>
        <v>-13.975708000000168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0.9893566104379421</v>
      </c>
    </row>
    <row r="29" spans="1:28" x14ac:dyDescent="0.25">
      <c r="A29" t="s">
        <v>54</v>
      </c>
      <c r="B29">
        <v>1414.9433594</v>
      </c>
      <c r="C29">
        <v>1397.9599608999999</v>
      </c>
      <c r="D29">
        <v>1480.8549805</v>
      </c>
      <c r="E29">
        <v>1448.7924805</v>
      </c>
      <c r="F29">
        <v>1342.6199951000001</v>
      </c>
      <c r="G29">
        <v>1388.9699707</v>
      </c>
      <c r="H29">
        <v>1391.2800293</v>
      </c>
      <c r="I29">
        <v>1397.9599608999999</v>
      </c>
      <c r="J29">
        <v>1393.9245605000001</v>
      </c>
      <c r="L29" t="str">
        <f t="shared" si="0"/>
        <v>02MAR2025:04:00:00</v>
      </c>
      <c r="M29">
        <v>4</v>
      </c>
      <c r="N29">
        <f t="shared" si="1"/>
        <v>-16.983398500000021</v>
      </c>
      <c r="O29">
        <f t="shared" si="2"/>
        <v>-16.983398500000021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1.200288222646718</v>
      </c>
    </row>
    <row r="30" spans="1:28" x14ac:dyDescent="0.25">
      <c r="A30" t="s">
        <v>55</v>
      </c>
      <c r="B30">
        <v>1418.2285156</v>
      </c>
      <c r="C30">
        <v>1394.8100586</v>
      </c>
      <c r="D30">
        <v>1469.9376221</v>
      </c>
      <c r="E30">
        <v>1462.0754394999999</v>
      </c>
      <c r="F30">
        <v>1357.6800536999999</v>
      </c>
      <c r="G30">
        <v>1403.1199951000001</v>
      </c>
      <c r="H30">
        <v>1402.1899414</v>
      </c>
      <c r="I30">
        <v>1394.8100586</v>
      </c>
      <c r="J30">
        <v>1403.9750977000001</v>
      </c>
      <c r="L30" t="str">
        <f t="shared" si="0"/>
        <v>02MAR2025:05:00:00</v>
      </c>
      <c r="M30">
        <v>5</v>
      </c>
      <c r="N30">
        <f t="shared" si="1"/>
        <v>-23.418456999999989</v>
      </c>
      <c r="O30">
        <f t="shared" si="2"/>
        <v>-23.418456999999989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1.6512470834146573</v>
      </c>
    </row>
    <row r="31" spans="1:28" x14ac:dyDescent="0.25">
      <c r="A31" t="s">
        <v>56</v>
      </c>
      <c r="B31">
        <v>1441.9914550999999</v>
      </c>
      <c r="C31">
        <v>1424.8599853999999</v>
      </c>
      <c r="D31">
        <v>1495.5314940999999</v>
      </c>
      <c r="E31">
        <v>1474.328125</v>
      </c>
      <c r="F31">
        <v>1401.9000243999999</v>
      </c>
      <c r="G31">
        <v>1447.3399658000001</v>
      </c>
      <c r="H31">
        <v>1453.2600098</v>
      </c>
      <c r="I31">
        <v>1424.8599853999999</v>
      </c>
      <c r="J31">
        <v>1440.3376464999999</v>
      </c>
      <c r="L31" t="str">
        <f t="shared" si="0"/>
        <v>02MAR2025:06:00:00</v>
      </c>
      <c r="M31">
        <v>6</v>
      </c>
      <c r="N31">
        <f t="shared" si="1"/>
        <v>-17.131469700000025</v>
      </c>
      <c r="O31">
        <f t="shared" si="2"/>
        <v>-17.131469700000025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1.1880423867568606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1496.5128173999999</v>
      </c>
      <c r="C32">
        <v>1468.7399902</v>
      </c>
      <c r="D32">
        <v>1558.3358154</v>
      </c>
      <c r="E32">
        <v>1542.7840576000001</v>
      </c>
      <c r="F32">
        <v>1452.3199463000001</v>
      </c>
      <c r="G32">
        <v>1524.7299805</v>
      </c>
      <c r="H32">
        <v>1512.3599853999999</v>
      </c>
      <c r="I32">
        <v>1468.7399902</v>
      </c>
      <c r="J32">
        <v>1500.1868896000001</v>
      </c>
      <c r="L32" t="str">
        <f t="shared" si="0"/>
        <v>02MAR2025:07:00:00</v>
      </c>
      <c r="M32">
        <v>7</v>
      </c>
      <c r="N32">
        <f t="shared" si="1"/>
        <v>-27.772827199999938</v>
      </c>
      <c r="O32">
        <f t="shared" si="2"/>
        <v>-27.772827199999938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1.8558362398961394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58</v>
      </c>
      <c r="B33">
        <v>1506.5736084</v>
      </c>
      <c r="C33">
        <v>1513.8100586</v>
      </c>
      <c r="D33">
        <v>1595.3292236</v>
      </c>
      <c r="E33">
        <v>1602.8986815999999</v>
      </c>
      <c r="F33">
        <v>1485.5300293</v>
      </c>
      <c r="G33">
        <v>1568.5</v>
      </c>
      <c r="H33">
        <v>1538.3699951000001</v>
      </c>
      <c r="I33">
        <v>1513.8100586</v>
      </c>
      <c r="J33">
        <v>1541.8217772999999</v>
      </c>
      <c r="L33" t="str">
        <f t="shared" si="0"/>
        <v>02MAR2025:08:00:00</v>
      </c>
      <c r="M33">
        <v>8</v>
      </c>
      <c r="N33">
        <f t="shared" si="1"/>
        <v>7.2364502000000357</v>
      </c>
      <c r="O33" t="str">
        <f t="shared" si="2"/>
        <v/>
      </c>
      <c r="P33">
        <f t="shared" si="3"/>
        <v>7.2364502000000357</v>
      </c>
      <c r="Q33" t="str">
        <f t="shared" si="4"/>
        <v/>
      </c>
      <c r="R33">
        <f t="shared" si="5"/>
        <v>1</v>
      </c>
      <c r="S33">
        <f t="shared" si="6"/>
        <v>0.48032503421357792</v>
      </c>
      <c r="V33" s="3">
        <v>2</v>
      </c>
      <c r="W33" s="5">
        <v>15</v>
      </c>
      <c r="X33" s="5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59</v>
      </c>
      <c r="B34">
        <v>1585.8199463000001</v>
      </c>
      <c r="C34">
        <v>1601.6899414</v>
      </c>
      <c r="D34">
        <v>1624.0843506000001</v>
      </c>
      <c r="E34">
        <v>1615.1658935999999</v>
      </c>
      <c r="F34">
        <v>1520.9599608999999</v>
      </c>
      <c r="G34">
        <v>1586.1800536999999</v>
      </c>
      <c r="H34">
        <v>1561.2700195</v>
      </c>
      <c r="I34">
        <v>1601.6899414</v>
      </c>
      <c r="J34">
        <v>1577.0532227000001</v>
      </c>
      <c r="L34" t="str">
        <f t="shared" si="0"/>
        <v>02MAR2025:09:00:00</v>
      </c>
      <c r="M34">
        <v>9</v>
      </c>
      <c r="N34">
        <f t="shared" si="1"/>
        <v>15.869995099999869</v>
      </c>
      <c r="O34" t="str">
        <f t="shared" si="2"/>
        <v/>
      </c>
      <c r="P34">
        <f t="shared" si="3"/>
        <v>15.869995099999869</v>
      </c>
      <c r="Q34" t="str">
        <f t="shared" si="4"/>
        <v/>
      </c>
      <c r="R34">
        <f t="shared" si="5"/>
        <v>1</v>
      </c>
      <c r="S34">
        <f t="shared" si="6"/>
        <v>1.0007438194372185</v>
      </c>
      <c r="V34" s="3">
        <v>3</v>
      </c>
      <c r="W34" s="5">
        <v>18</v>
      </c>
      <c r="X34" s="5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60</v>
      </c>
      <c r="B35">
        <v>1591.8572998</v>
      </c>
      <c r="C35">
        <v>1622.7399902</v>
      </c>
      <c r="D35">
        <v>1609.6080322</v>
      </c>
      <c r="E35">
        <v>1607.0097656</v>
      </c>
      <c r="F35">
        <v>1560.6899414</v>
      </c>
      <c r="G35">
        <v>1601.2399902</v>
      </c>
      <c r="H35">
        <v>1578.2800293</v>
      </c>
      <c r="I35">
        <v>1622.7399902</v>
      </c>
      <c r="J35">
        <v>1593.9919434000001</v>
      </c>
      <c r="L35" t="str">
        <f t="shared" si="0"/>
        <v>02MAR2025:10:00:00</v>
      </c>
      <c r="M35">
        <v>10</v>
      </c>
      <c r="N35">
        <f t="shared" si="1"/>
        <v>30.882690400000001</v>
      </c>
      <c r="O35" t="str">
        <f t="shared" si="2"/>
        <v/>
      </c>
      <c r="P35">
        <f t="shared" si="3"/>
        <v>30.882690400000001</v>
      </c>
      <c r="Q35" t="str">
        <f t="shared" si="4"/>
        <v/>
      </c>
      <c r="R35">
        <f t="shared" si="5"/>
        <v>1</v>
      </c>
      <c r="S35">
        <f t="shared" si="6"/>
        <v>1.9400413846065274</v>
      </c>
      <c r="V35" s="3">
        <v>4</v>
      </c>
      <c r="W35" s="5">
        <v>18</v>
      </c>
      <c r="X35" s="5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61</v>
      </c>
      <c r="B36">
        <v>1511.3150635</v>
      </c>
      <c r="C36">
        <v>1626.4300536999999</v>
      </c>
      <c r="D36">
        <v>1634.6403809000001</v>
      </c>
      <c r="E36">
        <v>1678.6893310999999</v>
      </c>
      <c r="F36">
        <v>1530.8800048999999</v>
      </c>
      <c r="G36">
        <v>1591.2299805</v>
      </c>
      <c r="H36">
        <v>1543.5699463000001</v>
      </c>
      <c r="I36">
        <v>1626.4300536999999</v>
      </c>
      <c r="J36">
        <v>1594.1599120999999</v>
      </c>
      <c r="L36" t="str">
        <f t="shared" si="0"/>
        <v>02MAR2025:11:00:00</v>
      </c>
      <c r="M36">
        <v>11</v>
      </c>
      <c r="N36">
        <f t="shared" si="1"/>
        <v>115.11499019999997</v>
      </c>
      <c r="O36" t="str">
        <f t="shared" si="2"/>
        <v/>
      </c>
      <c r="P36">
        <f t="shared" si="3"/>
        <v>115.11499019999997</v>
      </c>
      <c r="Q36" t="str">
        <f t="shared" si="4"/>
        <v/>
      </c>
      <c r="R36">
        <f t="shared" si="5"/>
        <v>1</v>
      </c>
      <c r="S36">
        <f t="shared" si="6"/>
        <v>7.6168757250000096</v>
      </c>
      <c r="V36" s="3">
        <v>5</v>
      </c>
      <c r="W36" s="5">
        <v>18</v>
      </c>
      <c r="X36" s="5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62</v>
      </c>
      <c r="B37">
        <v>1451.5660399999999</v>
      </c>
      <c r="C37">
        <v>1569.5100098</v>
      </c>
      <c r="D37">
        <v>1586.1545410000001</v>
      </c>
      <c r="E37">
        <v>1621.9375</v>
      </c>
      <c r="F37">
        <v>1502.6899414</v>
      </c>
      <c r="G37">
        <v>1549.1600341999999</v>
      </c>
      <c r="H37">
        <v>1504.8299560999999</v>
      </c>
      <c r="I37">
        <v>1569.5100098</v>
      </c>
      <c r="J37">
        <v>1549.6256103999999</v>
      </c>
      <c r="L37" t="str">
        <f t="shared" si="0"/>
        <v>02MAR2025:12:00:00</v>
      </c>
      <c r="M37">
        <v>12</v>
      </c>
      <c r="N37">
        <f t="shared" si="1"/>
        <v>117.9439698000001</v>
      </c>
      <c r="O37" t="str">
        <f t="shared" si="2"/>
        <v/>
      </c>
      <c r="P37">
        <f t="shared" si="3"/>
        <v>117.9439698000001</v>
      </c>
      <c r="Q37" t="str">
        <f t="shared" si="4"/>
        <v/>
      </c>
      <c r="R37">
        <f t="shared" si="5"/>
        <v>1</v>
      </c>
      <c r="S37">
        <f t="shared" si="6"/>
        <v>8.125291343961182</v>
      </c>
      <c r="V37" s="3">
        <v>6</v>
      </c>
      <c r="W37" s="5">
        <v>12</v>
      </c>
      <c r="X37" s="5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63</v>
      </c>
      <c r="B38">
        <v>1440.1970214999999</v>
      </c>
      <c r="C38">
        <v>1496.8000488</v>
      </c>
      <c r="D38">
        <v>1508.9593506000001</v>
      </c>
      <c r="E38">
        <v>1500.5061035000001</v>
      </c>
      <c r="F38">
        <v>1485.4499512</v>
      </c>
      <c r="G38">
        <v>1497.1600341999999</v>
      </c>
      <c r="H38">
        <v>1476.5400391000001</v>
      </c>
      <c r="I38">
        <v>1496.8000488</v>
      </c>
      <c r="J38">
        <v>1491.2912598</v>
      </c>
      <c r="L38" t="str">
        <f t="shared" si="0"/>
        <v>02MAR2025:13:00:00</v>
      </c>
      <c r="M38">
        <v>13</v>
      </c>
      <c r="N38">
        <f t="shared" si="1"/>
        <v>56.603027300000122</v>
      </c>
      <c r="O38" t="str">
        <f t="shared" si="2"/>
        <v/>
      </c>
      <c r="P38">
        <f t="shared" si="3"/>
        <v>56.603027300000122</v>
      </c>
      <c r="Q38" t="str">
        <f t="shared" si="4"/>
        <v/>
      </c>
      <c r="R38">
        <f t="shared" si="5"/>
        <v>1</v>
      </c>
      <c r="S38">
        <f t="shared" si="6"/>
        <v>3.9302280490100379</v>
      </c>
      <c r="V38" s="3">
        <v>7</v>
      </c>
      <c r="W38" s="5">
        <v>10</v>
      </c>
      <c r="X38" s="5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25">
      <c r="A39" t="s">
        <v>64</v>
      </c>
      <c r="B39">
        <v>1478.5251464999999</v>
      </c>
      <c r="C39">
        <v>1478.0999756000001</v>
      </c>
      <c r="D39">
        <v>1502.4167480000001</v>
      </c>
      <c r="E39">
        <v>1504.1950684000001</v>
      </c>
      <c r="F39">
        <v>1462.5699463000001</v>
      </c>
      <c r="G39">
        <v>1468.3699951000001</v>
      </c>
      <c r="H39">
        <v>1448.9000243999999</v>
      </c>
      <c r="I39">
        <v>1478.0999756000001</v>
      </c>
      <c r="J39">
        <v>1472.4270019999999</v>
      </c>
      <c r="L39" t="str">
        <f t="shared" si="0"/>
        <v>02MAR2025:14:00:00</v>
      </c>
      <c r="M39">
        <v>14</v>
      </c>
      <c r="N39">
        <f t="shared" si="1"/>
        <v>-0.42517089999978452</v>
      </c>
      <c r="O39">
        <f t="shared" si="2"/>
        <v>-0.42517089999978452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2.8756419936871499E-2</v>
      </c>
      <c r="V39" s="3">
        <v>8</v>
      </c>
      <c r="W39" s="5">
        <v>9</v>
      </c>
      <c r="X39" s="5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25">
      <c r="A40" t="s">
        <v>65</v>
      </c>
      <c r="B40">
        <v>1508.0488281</v>
      </c>
      <c r="C40">
        <v>1478.3599853999999</v>
      </c>
      <c r="D40">
        <v>1528.7597656</v>
      </c>
      <c r="E40">
        <v>1495.1628418</v>
      </c>
      <c r="F40">
        <v>1460.0300293</v>
      </c>
      <c r="G40">
        <v>1514.6500243999999</v>
      </c>
      <c r="H40">
        <v>1446.6199951000001</v>
      </c>
      <c r="I40">
        <v>1478.3599853999999</v>
      </c>
      <c r="J40">
        <v>1478.9645995999999</v>
      </c>
      <c r="L40" t="str">
        <f t="shared" si="0"/>
        <v>02MAR2025:15:00:00</v>
      </c>
      <c r="M40">
        <v>15</v>
      </c>
      <c r="N40">
        <f t="shared" si="1"/>
        <v>-29.688842700000123</v>
      </c>
      <c r="O40">
        <f t="shared" si="2"/>
        <v>-29.688842700000123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1.9686924021820484</v>
      </c>
      <c r="V40" s="3">
        <v>9</v>
      </c>
      <c r="W40" s="5">
        <v>11</v>
      </c>
      <c r="X40" s="5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66</v>
      </c>
      <c r="B41">
        <v>1530.2763672000001</v>
      </c>
      <c r="C41">
        <v>1464.0600586</v>
      </c>
      <c r="D41">
        <v>1512.0917969</v>
      </c>
      <c r="E41">
        <v>1491.2803954999999</v>
      </c>
      <c r="F41">
        <v>1431.5400391000001</v>
      </c>
      <c r="G41">
        <v>1501.4599608999999</v>
      </c>
      <c r="H41">
        <v>1433.5400391000001</v>
      </c>
      <c r="I41">
        <v>1464.0600586</v>
      </c>
      <c r="J41">
        <v>1464.3760986</v>
      </c>
      <c r="L41" t="str">
        <f t="shared" si="0"/>
        <v>02MAR2025:16:00:00</v>
      </c>
      <c r="M41">
        <v>16</v>
      </c>
      <c r="N41">
        <f t="shared" si="1"/>
        <v>-66.216308600000048</v>
      </c>
      <c r="O41">
        <f t="shared" si="2"/>
        <v>-66.216308600000048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4.327081697089679</v>
      </c>
      <c r="V41" s="3">
        <v>10</v>
      </c>
      <c r="W41" s="5">
        <v>9</v>
      </c>
      <c r="X41" s="5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25">
      <c r="A42" t="s">
        <v>67</v>
      </c>
      <c r="B42">
        <v>1564.6131591999999</v>
      </c>
      <c r="C42">
        <v>1478.4799805</v>
      </c>
      <c r="D42">
        <v>1527.1545410000001</v>
      </c>
      <c r="E42">
        <v>1542.940918</v>
      </c>
      <c r="F42">
        <v>1437.0999756000001</v>
      </c>
      <c r="G42">
        <v>1494.7800293</v>
      </c>
      <c r="H42">
        <v>1440.1700439000001</v>
      </c>
      <c r="I42">
        <v>1478.4799805</v>
      </c>
      <c r="J42">
        <v>1478.6943358999999</v>
      </c>
      <c r="L42" t="str">
        <f t="shared" si="0"/>
        <v>02MAR2025:17:00:00</v>
      </c>
      <c r="M42">
        <v>17</v>
      </c>
      <c r="N42">
        <f t="shared" si="1"/>
        <v>-86.133178699999917</v>
      </c>
      <c r="O42">
        <f t="shared" si="2"/>
        <v>-86.133178699999917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5.5050782484815954</v>
      </c>
      <c r="V42" s="3">
        <v>11</v>
      </c>
      <c r="W42" s="5">
        <v>8</v>
      </c>
      <c r="X42" s="5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68</v>
      </c>
      <c r="B43">
        <v>1524.6381836</v>
      </c>
      <c r="C43">
        <v>1466.7700195</v>
      </c>
      <c r="D43">
        <v>1533.2080077999999</v>
      </c>
      <c r="E43">
        <v>1538.0134277</v>
      </c>
      <c r="F43">
        <v>1400.0699463000001</v>
      </c>
      <c r="G43">
        <v>1471.4300536999999</v>
      </c>
      <c r="H43">
        <v>1435.6199951000001</v>
      </c>
      <c r="I43">
        <v>1466.7700195</v>
      </c>
      <c r="J43">
        <v>1462.3807373</v>
      </c>
      <c r="L43" t="str">
        <f t="shared" si="0"/>
        <v>02MAR2025:18:00:00</v>
      </c>
      <c r="M43">
        <v>18</v>
      </c>
      <c r="N43">
        <f t="shared" si="1"/>
        <v>-57.868164100000058</v>
      </c>
      <c r="O43">
        <f t="shared" si="2"/>
        <v>-57.868164100000058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3.7955342272329053</v>
      </c>
      <c r="V43" s="3">
        <v>12</v>
      </c>
      <c r="W43" s="5">
        <v>9</v>
      </c>
      <c r="X43" s="5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69</v>
      </c>
      <c r="B44">
        <v>1529.5821533000001</v>
      </c>
      <c r="C44">
        <v>1494.7600098</v>
      </c>
      <c r="D44">
        <v>1555.1030272999999</v>
      </c>
      <c r="E44">
        <v>1537.1026611</v>
      </c>
      <c r="F44">
        <v>1445.6800536999999</v>
      </c>
      <c r="G44">
        <v>1502.9899902</v>
      </c>
      <c r="H44">
        <v>1473.4300536999999</v>
      </c>
      <c r="I44">
        <v>1494.7600098</v>
      </c>
      <c r="J44">
        <v>1490.7926024999999</v>
      </c>
      <c r="L44" t="str">
        <f t="shared" si="0"/>
        <v>02MAR2025:19:00:00</v>
      </c>
      <c r="M44">
        <v>19</v>
      </c>
      <c r="N44">
        <f t="shared" si="1"/>
        <v>-34.822143500000038</v>
      </c>
      <c r="O44">
        <f t="shared" si="2"/>
        <v>-34.822143500000038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2.2765788306873831</v>
      </c>
      <c r="V44" s="3">
        <v>13</v>
      </c>
      <c r="W44" s="5">
        <v>12</v>
      </c>
      <c r="X44" s="5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70</v>
      </c>
      <c r="B45">
        <v>1506.6600341999999</v>
      </c>
      <c r="C45">
        <v>1532.9799805</v>
      </c>
      <c r="D45">
        <v>1561.2563477000001</v>
      </c>
      <c r="E45">
        <v>1524.7147216999999</v>
      </c>
      <c r="F45">
        <v>1506.3800048999999</v>
      </c>
      <c r="G45">
        <v>1532.9499512</v>
      </c>
      <c r="H45">
        <v>1510</v>
      </c>
      <c r="I45">
        <v>1532.9799805</v>
      </c>
      <c r="J45">
        <v>1521.4050293</v>
      </c>
      <c r="L45" t="str">
        <f t="shared" si="0"/>
        <v>02MAR2025:20:00:00</v>
      </c>
      <c r="M45">
        <v>20</v>
      </c>
      <c r="N45">
        <f t="shared" si="1"/>
        <v>26.319946300000083</v>
      </c>
      <c r="O45" t="str">
        <f t="shared" si="2"/>
        <v/>
      </c>
      <c r="P45">
        <f t="shared" si="3"/>
        <v>26.319946300000083</v>
      </c>
      <c r="Q45" t="str">
        <f t="shared" si="4"/>
        <v/>
      </c>
      <c r="R45">
        <f t="shared" si="5"/>
        <v>1</v>
      </c>
      <c r="S45">
        <f t="shared" si="6"/>
        <v>1.746906780730753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71</v>
      </c>
      <c r="B46">
        <v>1493.2805175999999</v>
      </c>
      <c r="C46">
        <v>1552.2399902</v>
      </c>
      <c r="D46">
        <v>1566.1590576000001</v>
      </c>
      <c r="E46">
        <v>1542.0665283000001</v>
      </c>
      <c r="F46">
        <v>1507.6800536999999</v>
      </c>
      <c r="G46">
        <v>1511.4300536999999</v>
      </c>
      <c r="H46">
        <v>1510.7399902</v>
      </c>
      <c r="I46">
        <v>1552.2399902</v>
      </c>
      <c r="J46">
        <v>1524.8312988</v>
      </c>
      <c r="L46" t="str">
        <f t="shared" si="0"/>
        <v>02MAR2025:21:00:00</v>
      </c>
      <c r="M46">
        <v>21</v>
      </c>
      <c r="N46">
        <f t="shared" si="1"/>
        <v>58.959472600000026</v>
      </c>
      <c r="O46" t="str">
        <f t="shared" si="2"/>
        <v/>
      </c>
      <c r="P46">
        <f t="shared" si="3"/>
        <v>58.959472600000026</v>
      </c>
      <c r="Q46" t="str">
        <f t="shared" si="4"/>
        <v/>
      </c>
      <c r="R46">
        <f t="shared" si="5"/>
        <v>1</v>
      </c>
      <c r="S46">
        <f t="shared" si="6"/>
        <v>3.9483186116135549</v>
      </c>
      <c r="V46" s="3">
        <v>15</v>
      </c>
      <c r="W46" s="5">
        <v>8</v>
      </c>
      <c r="X46" s="5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72</v>
      </c>
      <c r="B47">
        <v>1284.2854004000001</v>
      </c>
      <c r="C47">
        <v>1548.3699951000001</v>
      </c>
      <c r="D47">
        <v>1557.934082</v>
      </c>
      <c r="E47">
        <v>1565.8941649999999</v>
      </c>
      <c r="F47">
        <v>1475.5100098</v>
      </c>
      <c r="G47">
        <v>1470.7900391000001</v>
      </c>
      <c r="H47">
        <v>1486.5600586</v>
      </c>
      <c r="I47">
        <v>1548.3699951000001</v>
      </c>
      <c r="J47">
        <v>1509.4250488</v>
      </c>
      <c r="L47" t="str">
        <f t="shared" si="0"/>
        <v>02MAR2025:22:00:00</v>
      </c>
      <c r="M47">
        <v>22</v>
      </c>
      <c r="N47">
        <f t="shared" si="1"/>
        <v>264.08459470000003</v>
      </c>
      <c r="O47" t="str">
        <f t="shared" si="2"/>
        <v/>
      </c>
      <c r="P47">
        <f t="shared" si="3"/>
        <v>264.08459470000003</v>
      </c>
      <c r="Q47" t="str">
        <f t="shared" si="4"/>
        <v/>
      </c>
      <c r="R47">
        <f t="shared" si="5"/>
        <v>1</v>
      </c>
      <c r="S47">
        <f t="shared" si="6"/>
        <v>20.562765458343524</v>
      </c>
      <c r="V47" s="3">
        <v>16</v>
      </c>
      <c r="W47" s="5">
        <v>9</v>
      </c>
      <c r="X47" s="5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25">
      <c r="A48" t="s">
        <v>73</v>
      </c>
      <c r="B48">
        <v>1441.6990966999999</v>
      </c>
      <c r="C48">
        <v>1471.5600586</v>
      </c>
      <c r="D48">
        <v>1476.9243164</v>
      </c>
      <c r="E48">
        <v>1495.7366943</v>
      </c>
      <c r="F48">
        <v>1410.6099853999999</v>
      </c>
      <c r="G48">
        <v>1441.3000488</v>
      </c>
      <c r="H48">
        <v>1462.1199951000001</v>
      </c>
      <c r="I48">
        <v>1471.5600586</v>
      </c>
      <c r="J48">
        <v>1456.2653809000001</v>
      </c>
      <c r="L48" t="str">
        <f t="shared" si="0"/>
        <v>02MAR2025:23:00:00</v>
      </c>
      <c r="M48">
        <v>23</v>
      </c>
      <c r="N48">
        <f t="shared" si="1"/>
        <v>29.86096190000012</v>
      </c>
      <c r="O48" t="str">
        <f t="shared" si="2"/>
        <v/>
      </c>
      <c r="P48">
        <f t="shared" si="3"/>
        <v>29.86096190000012</v>
      </c>
      <c r="Q48" t="str">
        <f t="shared" si="4"/>
        <v/>
      </c>
      <c r="R48">
        <f t="shared" si="5"/>
        <v>1</v>
      </c>
      <c r="S48">
        <f t="shared" si="6"/>
        <v>2.0712340021819284</v>
      </c>
      <c r="V48" s="3">
        <v>17</v>
      </c>
      <c r="W48" s="5">
        <v>11</v>
      </c>
      <c r="X48" s="5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74</v>
      </c>
      <c r="B49">
        <v>1355.7272949000001</v>
      </c>
      <c r="C49">
        <v>1412.2600098</v>
      </c>
      <c r="D49">
        <v>1453.5529785000001</v>
      </c>
      <c r="E49">
        <v>1439.4140625</v>
      </c>
      <c r="F49">
        <v>1351.0500488</v>
      </c>
      <c r="G49">
        <v>1404.2199707</v>
      </c>
      <c r="H49">
        <v>1432.5899658000001</v>
      </c>
      <c r="I49">
        <v>1412.2600098</v>
      </c>
      <c r="J49">
        <v>1407.9068603999999</v>
      </c>
      <c r="L49" t="str">
        <f t="shared" si="0"/>
        <v>03MAR2025:00:00:00</v>
      </c>
      <c r="M49">
        <v>24</v>
      </c>
      <c r="N49">
        <f t="shared" si="1"/>
        <v>56.532714899999974</v>
      </c>
      <c r="O49" t="str">
        <f t="shared" si="2"/>
        <v/>
      </c>
      <c r="P49">
        <f t="shared" si="3"/>
        <v>56.532714899999974</v>
      </c>
      <c r="Q49" t="str">
        <f t="shared" si="4"/>
        <v/>
      </c>
      <c r="R49">
        <f t="shared" si="5"/>
        <v>1</v>
      </c>
      <c r="S49">
        <f t="shared" si="6"/>
        <v>4.169917881912224</v>
      </c>
      <c r="V49" s="3">
        <v>18</v>
      </c>
      <c r="W49" s="5">
        <v>11</v>
      </c>
      <c r="X49" s="5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75</v>
      </c>
      <c r="B50">
        <v>1331.1129149999999</v>
      </c>
      <c r="C50">
        <v>1368.3800048999999</v>
      </c>
      <c r="D50">
        <v>1425.7545166</v>
      </c>
      <c r="E50">
        <v>1391.0782471</v>
      </c>
      <c r="F50">
        <v>1302.9799805</v>
      </c>
      <c r="G50">
        <v>1471.9899902</v>
      </c>
      <c r="H50">
        <v>1409.0100098</v>
      </c>
      <c r="I50">
        <v>1368.3800048999999</v>
      </c>
      <c r="J50">
        <v>1388.6877440999999</v>
      </c>
      <c r="L50" t="str">
        <f t="shared" si="0"/>
        <v>03MAR2025:01:00:00</v>
      </c>
      <c r="M50">
        <v>1</v>
      </c>
      <c r="N50">
        <f t="shared" si="1"/>
        <v>37.267089899999974</v>
      </c>
      <c r="O50" t="str">
        <f t="shared" si="2"/>
        <v/>
      </c>
      <c r="P50">
        <f t="shared" si="3"/>
        <v>37.267089899999974</v>
      </c>
      <c r="Q50" t="str">
        <f t="shared" si="4"/>
        <v/>
      </c>
      <c r="R50">
        <f t="shared" si="5"/>
        <v>1</v>
      </c>
      <c r="S50">
        <f t="shared" si="6"/>
        <v>2.7996941115998397</v>
      </c>
      <c r="V50" s="3">
        <v>19</v>
      </c>
      <c r="W50" s="5">
        <v>14</v>
      </c>
      <c r="X50" s="5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76</v>
      </c>
      <c r="B51">
        <v>1290.1242675999999</v>
      </c>
      <c r="C51">
        <v>1386.5999756000001</v>
      </c>
      <c r="D51">
        <v>1471.1400146000001</v>
      </c>
      <c r="E51">
        <v>1445.6208495999999</v>
      </c>
      <c r="F51">
        <v>1261.7800293</v>
      </c>
      <c r="G51">
        <v>1492.9899902</v>
      </c>
      <c r="H51">
        <v>1385.0600586</v>
      </c>
      <c r="I51">
        <v>1386.5999756000001</v>
      </c>
      <c r="J51">
        <v>1394.4101562999999</v>
      </c>
      <c r="L51" t="str">
        <f t="shared" si="0"/>
        <v>03MAR2025:02:00:00</v>
      </c>
      <c r="M51">
        <v>2</v>
      </c>
      <c r="N51">
        <f t="shared" si="1"/>
        <v>96.475708000000168</v>
      </c>
      <c r="O51" t="str">
        <f t="shared" si="2"/>
        <v/>
      </c>
      <c r="P51">
        <f t="shared" si="3"/>
        <v>96.475708000000168</v>
      </c>
      <c r="Q51" t="str">
        <f t="shared" si="4"/>
        <v/>
      </c>
      <c r="R51">
        <f t="shared" si="5"/>
        <v>1</v>
      </c>
      <c r="S51">
        <f t="shared" si="6"/>
        <v>7.4780166859020936</v>
      </c>
      <c r="V51" s="3">
        <v>20</v>
      </c>
      <c r="W51" s="5">
        <v>13</v>
      </c>
      <c r="X51" s="5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77</v>
      </c>
      <c r="B52">
        <v>1295.4803466999999</v>
      </c>
      <c r="C52">
        <v>1380.1500243999999</v>
      </c>
      <c r="D52">
        <v>1457.4232178</v>
      </c>
      <c r="E52">
        <v>1400.7097168</v>
      </c>
      <c r="F52">
        <v>1233.3599853999999</v>
      </c>
      <c r="G52">
        <v>1547.6600341999999</v>
      </c>
      <c r="H52">
        <v>1387.7600098</v>
      </c>
      <c r="I52">
        <v>1380.1500243999999</v>
      </c>
      <c r="J52">
        <v>1389.9279785000001</v>
      </c>
      <c r="L52" t="str">
        <f t="shared" si="0"/>
        <v>03MAR2025:03:00:00</v>
      </c>
      <c r="M52">
        <v>3</v>
      </c>
      <c r="N52">
        <f t="shared" si="1"/>
        <v>84.669677699999966</v>
      </c>
      <c r="O52" t="str">
        <f t="shared" si="2"/>
        <v/>
      </c>
      <c r="P52">
        <f t="shared" si="3"/>
        <v>84.669677699999966</v>
      </c>
      <c r="Q52" t="str">
        <f t="shared" si="4"/>
        <v/>
      </c>
      <c r="R52">
        <f t="shared" si="5"/>
        <v>1</v>
      </c>
      <c r="S52">
        <f t="shared" si="6"/>
        <v>6.535774773865195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78</v>
      </c>
      <c r="B53">
        <v>1297.4926757999999</v>
      </c>
      <c r="C53">
        <v>1339.1999512</v>
      </c>
      <c r="D53">
        <v>1405.4890137</v>
      </c>
      <c r="E53">
        <v>1344.7094727000001</v>
      </c>
      <c r="F53">
        <v>1232.8399658000001</v>
      </c>
      <c r="G53">
        <v>1499.9000243999999</v>
      </c>
      <c r="H53">
        <v>1386.6700439000001</v>
      </c>
      <c r="I53">
        <v>1339.1999512</v>
      </c>
      <c r="J53">
        <v>1360.6638184000001</v>
      </c>
      <c r="L53" t="str">
        <f t="shared" si="0"/>
        <v>03MAR2025:04:00:00</v>
      </c>
      <c r="M53">
        <v>4</v>
      </c>
      <c r="N53">
        <f t="shared" si="1"/>
        <v>41.707275400000071</v>
      </c>
      <c r="O53" t="str">
        <f t="shared" si="2"/>
        <v/>
      </c>
      <c r="P53">
        <f t="shared" si="3"/>
        <v>41.707275400000071</v>
      </c>
      <c r="Q53" t="str">
        <f t="shared" si="4"/>
        <v/>
      </c>
      <c r="R53">
        <f t="shared" si="5"/>
        <v>1</v>
      </c>
      <c r="S53">
        <f t="shared" si="6"/>
        <v>3.2144517019554244</v>
      </c>
      <c r="V53" s="3">
        <v>22</v>
      </c>
      <c r="W53" s="5">
        <v>16</v>
      </c>
      <c r="X53" s="5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79</v>
      </c>
      <c r="B54">
        <v>1340.4298096</v>
      </c>
      <c r="C54">
        <v>1363.3900146000001</v>
      </c>
      <c r="D54">
        <v>1396.2770995999999</v>
      </c>
      <c r="E54">
        <v>1361.0970459</v>
      </c>
      <c r="F54">
        <v>1269.3800048999999</v>
      </c>
      <c r="G54">
        <v>1504.3699951000001</v>
      </c>
      <c r="H54">
        <v>1396.75</v>
      </c>
      <c r="I54">
        <v>1363.3900146000001</v>
      </c>
      <c r="J54">
        <v>1378.9974365</v>
      </c>
      <c r="L54" t="str">
        <f t="shared" si="0"/>
        <v>03MAR2025:05:00:00</v>
      </c>
      <c r="M54">
        <v>5</v>
      </c>
      <c r="N54">
        <f t="shared" si="1"/>
        <v>22.960205000000087</v>
      </c>
      <c r="O54" t="str">
        <f t="shared" si="2"/>
        <v/>
      </c>
      <c r="P54">
        <f t="shared" si="3"/>
        <v>22.960205000000087</v>
      </c>
      <c r="Q54" t="str">
        <f t="shared" si="4"/>
        <v/>
      </c>
      <c r="R54">
        <f t="shared" si="5"/>
        <v>1</v>
      </c>
      <c r="S54">
        <f t="shared" si="6"/>
        <v>1.7128987161850482</v>
      </c>
      <c r="V54" s="3">
        <v>23</v>
      </c>
      <c r="W54" s="5">
        <v>17</v>
      </c>
      <c r="X54" s="5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80</v>
      </c>
      <c r="B55">
        <v>1440.4714355000001</v>
      </c>
      <c r="C55">
        <v>1430.8399658000001</v>
      </c>
      <c r="D55">
        <v>1448.3585204999999</v>
      </c>
      <c r="E55">
        <v>1410.7021483999999</v>
      </c>
      <c r="F55">
        <v>1361.5699463000001</v>
      </c>
      <c r="G55">
        <v>1553.8299560999999</v>
      </c>
      <c r="H55">
        <v>1459.9300536999999</v>
      </c>
      <c r="I55">
        <v>1430.8399658000001</v>
      </c>
      <c r="J55">
        <v>1443.3745117000001</v>
      </c>
      <c r="L55" t="str">
        <f t="shared" si="0"/>
        <v>03MAR2025:06:00:00</v>
      </c>
      <c r="M55">
        <v>6</v>
      </c>
      <c r="N55">
        <f t="shared" si="1"/>
        <v>-9.6314697000000251</v>
      </c>
      <c r="O55">
        <f t="shared" si="2"/>
        <v>-9.6314697000000251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0.66863316152165553</v>
      </c>
      <c r="V55" s="3">
        <v>24</v>
      </c>
      <c r="W55" s="5">
        <v>19</v>
      </c>
      <c r="X55" s="5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81</v>
      </c>
      <c r="B56">
        <v>1510.4633789</v>
      </c>
      <c r="C56">
        <v>1547.4399414</v>
      </c>
      <c r="D56">
        <v>1527.5930175999999</v>
      </c>
      <c r="E56">
        <v>1462.9310303</v>
      </c>
      <c r="F56">
        <v>1512.5300293</v>
      </c>
      <c r="G56">
        <v>1629.6800536999999</v>
      </c>
      <c r="H56">
        <v>1557.5500488</v>
      </c>
      <c r="I56">
        <v>1547.4399414</v>
      </c>
      <c r="J56">
        <v>1542.0262451000001</v>
      </c>
      <c r="L56" t="str">
        <f t="shared" si="0"/>
        <v>03MAR2025:07:00:00</v>
      </c>
      <c r="M56">
        <v>7</v>
      </c>
      <c r="N56">
        <f t="shared" si="1"/>
        <v>36.9765625</v>
      </c>
      <c r="O56" t="str">
        <f t="shared" si="2"/>
        <v/>
      </c>
      <c r="P56">
        <f t="shared" si="3"/>
        <v>36.9765625</v>
      </c>
      <c r="Q56" t="str">
        <f t="shared" si="4"/>
        <v/>
      </c>
      <c r="R56">
        <f t="shared" si="5"/>
        <v>1</v>
      </c>
      <c r="S56">
        <f t="shared" si="6"/>
        <v>2.4480277388074319</v>
      </c>
      <c r="V56" s="3" t="s">
        <v>13</v>
      </c>
      <c r="W56" s="5">
        <v>303</v>
      </c>
      <c r="X56" s="5">
        <v>417</v>
      </c>
    </row>
    <row r="57" spans="1:28" x14ac:dyDescent="0.25">
      <c r="A57" t="s">
        <v>82</v>
      </c>
      <c r="B57">
        <v>1541.1282959</v>
      </c>
      <c r="C57">
        <v>1564.4399414</v>
      </c>
      <c r="D57">
        <v>1510.8992920000001</v>
      </c>
      <c r="E57">
        <v>1455.1905518000001</v>
      </c>
      <c r="F57">
        <v>1544.6700439000001</v>
      </c>
      <c r="G57">
        <v>1625.8199463000001</v>
      </c>
      <c r="H57">
        <v>1582</v>
      </c>
      <c r="I57">
        <v>1564.4399414</v>
      </c>
      <c r="J57">
        <v>1554.4240723</v>
      </c>
      <c r="L57" t="str">
        <f t="shared" si="0"/>
        <v>03MAR2025:08:00:00</v>
      </c>
      <c r="M57">
        <v>8</v>
      </c>
      <c r="N57">
        <f t="shared" si="1"/>
        <v>23.311645499999941</v>
      </c>
      <c r="O57" t="str">
        <f t="shared" si="2"/>
        <v/>
      </c>
      <c r="P57">
        <f t="shared" si="3"/>
        <v>23.311645499999941</v>
      </c>
      <c r="Q57" t="str">
        <f t="shared" si="4"/>
        <v/>
      </c>
      <c r="R57">
        <f t="shared" si="5"/>
        <v>1</v>
      </c>
      <c r="S57">
        <f t="shared" si="6"/>
        <v>1.5126349676414335</v>
      </c>
    </row>
    <row r="58" spans="1:28" x14ac:dyDescent="0.25">
      <c r="A58" t="s">
        <v>83</v>
      </c>
      <c r="B58">
        <v>1639.9711914</v>
      </c>
      <c r="C58">
        <v>1614.0699463000001</v>
      </c>
      <c r="D58">
        <v>1601.3143310999999</v>
      </c>
      <c r="E58">
        <v>1616.7114257999999</v>
      </c>
      <c r="F58">
        <v>1505.9300536999999</v>
      </c>
      <c r="G58">
        <v>1682.4699707</v>
      </c>
      <c r="H58">
        <v>1577.4399414</v>
      </c>
      <c r="I58">
        <v>1614.0699463000001</v>
      </c>
      <c r="J58">
        <v>1599.3243408000001</v>
      </c>
      <c r="L58" t="str">
        <f t="shared" si="0"/>
        <v>03MAR2025:09:00:00</v>
      </c>
      <c r="M58">
        <v>9</v>
      </c>
      <c r="N58">
        <f t="shared" si="1"/>
        <v>-25.901245099999869</v>
      </c>
      <c r="O58">
        <f t="shared" si="2"/>
        <v>-25.901245099999869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1.5793719570091145</v>
      </c>
    </row>
    <row r="59" spans="1:28" x14ac:dyDescent="0.25">
      <c r="A59" t="s">
        <v>84</v>
      </c>
      <c r="B59">
        <v>1614.4770507999999</v>
      </c>
      <c r="C59">
        <v>1600.25</v>
      </c>
      <c r="D59">
        <v>1623.0615233999999</v>
      </c>
      <c r="E59">
        <v>1602.8830565999999</v>
      </c>
      <c r="F59">
        <v>1455.8599853999999</v>
      </c>
      <c r="G59">
        <v>1687.3299560999999</v>
      </c>
      <c r="H59">
        <v>1590.5100098</v>
      </c>
      <c r="I59">
        <v>1600.25</v>
      </c>
      <c r="J59">
        <v>1587.3666992000001</v>
      </c>
      <c r="L59" t="str">
        <f t="shared" si="0"/>
        <v>03MAR2025:10:00:00</v>
      </c>
      <c r="M59">
        <v>10</v>
      </c>
      <c r="N59">
        <f t="shared" si="1"/>
        <v>-14.227050799999915</v>
      </c>
      <c r="O59">
        <f t="shared" si="2"/>
        <v>-14.227050799999915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0.88121728289356471</v>
      </c>
    </row>
    <row r="60" spans="1:28" x14ac:dyDescent="0.25">
      <c r="A60" t="s">
        <v>85</v>
      </c>
      <c r="B60">
        <v>1644.1639404</v>
      </c>
      <c r="C60">
        <v>1624.0200195</v>
      </c>
      <c r="D60">
        <v>1686.3023682</v>
      </c>
      <c r="E60">
        <v>1643.9144286999999</v>
      </c>
      <c r="F60">
        <v>1420.8199463000001</v>
      </c>
      <c r="G60">
        <v>1701.3000488</v>
      </c>
      <c r="H60">
        <v>1571.0300293</v>
      </c>
      <c r="I60">
        <v>1624.0200195</v>
      </c>
      <c r="J60">
        <v>1592.2170410000001</v>
      </c>
      <c r="L60" t="str">
        <f t="shared" si="0"/>
        <v>03MAR2025:11:00:00</v>
      </c>
      <c r="M60">
        <v>11</v>
      </c>
      <c r="N60">
        <f t="shared" si="1"/>
        <v>-20.143920900000012</v>
      </c>
      <c r="O60">
        <f t="shared" si="2"/>
        <v>-20.143920900000012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1.2251771496155854</v>
      </c>
    </row>
    <row r="61" spans="1:28" x14ac:dyDescent="0.25">
      <c r="A61" t="s">
        <v>86</v>
      </c>
      <c r="B61">
        <v>1645.0041504000001</v>
      </c>
      <c r="C61">
        <v>1596.3199463000001</v>
      </c>
      <c r="D61">
        <v>1673.6405029</v>
      </c>
      <c r="E61">
        <v>1680.5611572</v>
      </c>
      <c r="F61">
        <v>1409.4100341999999</v>
      </c>
      <c r="G61">
        <v>1685.8900146000001</v>
      </c>
      <c r="H61">
        <v>1539</v>
      </c>
      <c r="I61">
        <v>1596.3199463000001</v>
      </c>
      <c r="J61">
        <v>1582.2363281</v>
      </c>
      <c r="L61" t="str">
        <f t="shared" si="0"/>
        <v>03MAR2025:12:00:00</v>
      </c>
      <c r="M61">
        <v>12</v>
      </c>
      <c r="N61">
        <f t="shared" si="1"/>
        <v>-48.684204099999988</v>
      </c>
      <c r="O61">
        <f t="shared" si="2"/>
        <v>-48.684204099999988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2.9595186181239672</v>
      </c>
    </row>
    <row r="62" spans="1:28" x14ac:dyDescent="0.25">
      <c r="A62" t="s">
        <v>87</v>
      </c>
      <c r="B62">
        <v>1636.6192627</v>
      </c>
      <c r="C62">
        <v>1562.8800048999999</v>
      </c>
      <c r="D62">
        <v>1608.3143310999999</v>
      </c>
      <c r="E62">
        <v>1621.2537841999999</v>
      </c>
      <c r="F62">
        <v>1402.7299805</v>
      </c>
      <c r="G62">
        <v>1655.3699951000001</v>
      </c>
      <c r="H62">
        <v>1527.6700439000001</v>
      </c>
      <c r="I62">
        <v>1562.8800048999999</v>
      </c>
      <c r="J62">
        <v>1553.9808350000001</v>
      </c>
      <c r="L62" t="str">
        <f t="shared" si="0"/>
        <v>03MAR2025:13:00:00</v>
      </c>
      <c r="M62">
        <v>13</v>
      </c>
      <c r="N62">
        <f t="shared" si="1"/>
        <v>-73.739257800000132</v>
      </c>
      <c r="O62">
        <f t="shared" si="2"/>
        <v>-73.739257800000132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4.5055841319103962</v>
      </c>
    </row>
    <row r="63" spans="1:28" x14ac:dyDescent="0.25">
      <c r="A63" t="s">
        <v>88</v>
      </c>
      <c r="B63">
        <v>1730.5399170000001</v>
      </c>
      <c r="C63">
        <v>1555.3100586</v>
      </c>
      <c r="D63">
        <v>1622.5556641000001</v>
      </c>
      <c r="E63">
        <v>1636.0043945</v>
      </c>
      <c r="F63">
        <v>1408.1099853999999</v>
      </c>
      <c r="G63">
        <v>1657.1500243999999</v>
      </c>
      <c r="H63">
        <v>1504.7099608999999</v>
      </c>
      <c r="I63">
        <v>1555.3100586</v>
      </c>
      <c r="J63">
        <v>1552.2569579999999</v>
      </c>
      <c r="L63" t="str">
        <f t="shared" si="0"/>
        <v>03MAR2025:14:00:00</v>
      </c>
      <c r="M63">
        <v>14</v>
      </c>
      <c r="N63">
        <f t="shared" si="1"/>
        <v>-175.22985840000001</v>
      </c>
      <c r="O63">
        <f t="shared" si="2"/>
        <v>-175.22985840000001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10.125733401386777</v>
      </c>
    </row>
    <row r="64" spans="1:28" x14ac:dyDescent="0.25">
      <c r="A64" t="s">
        <v>89</v>
      </c>
      <c r="B64">
        <v>1713.2470702999999</v>
      </c>
      <c r="C64">
        <v>1555.2700195</v>
      </c>
      <c r="D64">
        <v>1598.3837891000001</v>
      </c>
      <c r="E64">
        <v>1595.6940918</v>
      </c>
      <c r="F64">
        <v>1413.8299560999999</v>
      </c>
      <c r="G64">
        <v>1670.0500488</v>
      </c>
      <c r="H64">
        <v>1499.3699951000001</v>
      </c>
      <c r="I64">
        <v>1555.2700195</v>
      </c>
      <c r="J64">
        <v>1546.8427733999999</v>
      </c>
      <c r="L64" t="str">
        <f t="shared" si="0"/>
        <v>03MAR2025:15:00:00</v>
      </c>
      <c r="M64">
        <v>15</v>
      </c>
      <c r="N64">
        <f t="shared" si="1"/>
        <v>-157.97705079999992</v>
      </c>
      <c r="O64">
        <f t="shared" si="2"/>
        <v>-157.97705079999992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9.2209146910922293</v>
      </c>
    </row>
    <row r="65" spans="1:19" x14ac:dyDescent="0.25">
      <c r="A65" t="s">
        <v>90</v>
      </c>
      <c r="B65">
        <v>1638.7652588000001</v>
      </c>
      <c r="C65">
        <v>1567.6300048999999</v>
      </c>
      <c r="D65">
        <v>1592.0783690999999</v>
      </c>
      <c r="E65">
        <v>1609.3763428</v>
      </c>
      <c r="F65">
        <v>1438.3399658000001</v>
      </c>
      <c r="G65">
        <v>1654.9499512</v>
      </c>
      <c r="H65">
        <v>1501.6400146000001</v>
      </c>
      <c r="I65">
        <v>1567.6300048999999</v>
      </c>
      <c r="J65">
        <v>1554.3873291</v>
      </c>
      <c r="L65" t="str">
        <f t="shared" si="0"/>
        <v>03MAR2025:16:00:00</v>
      </c>
      <c r="M65">
        <v>16</v>
      </c>
      <c r="N65">
        <f t="shared" si="1"/>
        <v>-71.13525390000018</v>
      </c>
      <c r="O65">
        <f t="shared" si="2"/>
        <v>-71.13525390000018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4.3407836185207866</v>
      </c>
    </row>
    <row r="66" spans="1:19" x14ac:dyDescent="0.25">
      <c r="A66" t="s">
        <v>91</v>
      </c>
      <c r="B66">
        <v>1661.2408447</v>
      </c>
      <c r="C66">
        <v>1603.6700439000001</v>
      </c>
      <c r="D66">
        <v>1581.0517577999999</v>
      </c>
      <c r="E66">
        <v>1591.7091064000001</v>
      </c>
      <c r="F66">
        <v>1469.0300293</v>
      </c>
      <c r="G66">
        <v>1657.5300293</v>
      </c>
      <c r="H66">
        <v>1532.9100341999999</v>
      </c>
      <c r="I66">
        <v>1603.6700439000001</v>
      </c>
      <c r="J66">
        <v>1570.9698486</v>
      </c>
      <c r="L66" t="str">
        <f t="shared" si="0"/>
        <v>03MAR2025:17:00:00</v>
      </c>
      <c r="M66">
        <v>17</v>
      </c>
      <c r="N66">
        <f t="shared" si="1"/>
        <v>-57.570800799999915</v>
      </c>
      <c r="O66">
        <f t="shared" si="2"/>
        <v>-57.570800799999915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3.4655300574671646</v>
      </c>
    </row>
    <row r="67" spans="1:19" x14ac:dyDescent="0.25">
      <c r="A67" t="s">
        <v>92</v>
      </c>
      <c r="B67">
        <v>1640.3718262</v>
      </c>
      <c r="C67">
        <v>1640.5500488</v>
      </c>
      <c r="D67">
        <v>1576.0249022999999</v>
      </c>
      <c r="E67">
        <v>1590.5072021000001</v>
      </c>
      <c r="F67">
        <v>1458.6199951000001</v>
      </c>
      <c r="G67">
        <v>1645.4699707</v>
      </c>
      <c r="H67">
        <v>1534.3800048999999</v>
      </c>
      <c r="I67">
        <v>1640.5500488</v>
      </c>
      <c r="J67">
        <v>1573.9053954999999</v>
      </c>
      <c r="L67" t="str">
        <f t="shared" ref="L67:L130" si="10">A67</f>
        <v>03MAR2025:18:00:00</v>
      </c>
      <c r="M67">
        <v>18</v>
      </c>
      <c r="N67">
        <f t="shared" ref="N67:N130" si="11">C67-B67</f>
        <v>0.17822260000002643</v>
      </c>
      <c r="O67" t="str">
        <f t="shared" ref="O67:O130" si="12">IF(N67&lt;0,N67,"")</f>
        <v/>
      </c>
      <c r="P67">
        <f t="shared" ref="P67:P130" si="13">IF(N67&gt;0,N67,"")</f>
        <v>0.17822260000002643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1.0864768411250249E-2</v>
      </c>
    </row>
    <row r="68" spans="1:19" x14ac:dyDescent="0.25">
      <c r="A68" t="s">
        <v>93</v>
      </c>
      <c r="B68">
        <v>1648.2940673999999</v>
      </c>
      <c r="C68">
        <v>1567.4300536999999</v>
      </c>
      <c r="D68">
        <v>1493.2739257999999</v>
      </c>
      <c r="E68">
        <v>1349.0141602000001</v>
      </c>
      <c r="F68">
        <v>1459.0200195</v>
      </c>
      <c r="G68">
        <v>1639.2399902</v>
      </c>
      <c r="H68">
        <v>1543.7600098</v>
      </c>
      <c r="I68">
        <v>1567.4300536999999</v>
      </c>
      <c r="J68">
        <v>1511.6928711</v>
      </c>
      <c r="L68" t="str">
        <f t="shared" si="10"/>
        <v>03MAR2025:19:00:00</v>
      </c>
      <c r="M68">
        <v>19</v>
      </c>
      <c r="N68">
        <f t="shared" si="11"/>
        <v>-80.864013699999987</v>
      </c>
      <c r="O68">
        <f t="shared" si="12"/>
        <v>-80.864013699999987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4.9059215402961414</v>
      </c>
    </row>
    <row r="69" spans="1:19" x14ac:dyDescent="0.25">
      <c r="A69" t="s">
        <v>94</v>
      </c>
      <c r="B69">
        <v>1665.4489745999999</v>
      </c>
      <c r="C69">
        <v>1595.7700195</v>
      </c>
      <c r="D69">
        <v>1544.2718506000001</v>
      </c>
      <c r="E69">
        <v>1523.9523925999999</v>
      </c>
      <c r="F69">
        <v>1455.1800536999999</v>
      </c>
      <c r="G69">
        <v>1661.5899658000001</v>
      </c>
      <c r="H69">
        <v>1543.3900146000001</v>
      </c>
      <c r="I69">
        <v>1595.7700195</v>
      </c>
      <c r="J69">
        <v>1555.9765625</v>
      </c>
      <c r="L69" t="str">
        <f t="shared" si="10"/>
        <v>03MAR2025:20:00:00</v>
      </c>
      <c r="M69">
        <v>20</v>
      </c>
      <c r="N69">
        <f t="shared" si="11"/>
        <v>-69.678955099999939</v>
      </c>
      <c r="O69">
        <f t="shared" si="12"/>
        <v>-69.678955099999939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4.1837940496937236</v>
      </c>
    </row>
    <row r="70" spans="1:19" x14ac:dyDescent="0.25">
      <c r="A70" t="s">
        <v>95</v>
      </c>
      <c r="B70">
        <v>1640.6982422000001</v>
      </c>
      <c r="C70">
        <v>1619.9499512</v>
      </c>
      <c r="D70">
        <v>1555.3542480000001</v>
      </c>
      <c r="E70">
        <v>1549.355957</v>
      </c>
      <c r="F70">
        <v>1431.2299805</v>
      </c>
      <c r="G70">
        <v>1660.3699951000001</v>
      </c>
      <c r="H70">
        <v>1532.8699951000001</v>
      </c>
      <c r="I70">
        <v>1619.9499512</v>
      </c>
      <c r="J70">
        <v>1558.7551269999999</v>
      </c>
      <c r="L70" t="str">
        <f t="shared" si="10"/>
        <v>03MAR2025:21:00:00</v>
      </c>
      <c r="M70">
        <v>21</v>
      </c>
      <c r="N70">
        <f t="shared" si="11"/>
        <v>-20.748291000000108</v>
      </c>
      <c r="O70">
        <f t="shared" si="12"/>
        <v>-20.748291000000108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1.2646012817188663</v>
      </c>
    </row>
    <row r="71" spans="1:19" x14ac:dyDescent="0.25">
      <c r="A71" t="s">
        <v>96</v>
      </c>
      <c r="B71">
        <v>1583.2836914</v>
      </c>
      <c r="C71">
        <v>1617.8699951000001</v>
      </c>
      <c r="D71">
        <v>1553.7678223</v>
      </c>
      <c r="E71">
        <v>1546.3605957</v>
      </c>
      <c r="F71">
        <v>1378.5799560999999</v>
      </c>
      <c r="G71">
        <v>1649.7900391000001</v>
      </c>
      <c r="H71">
        <v>1502.9200439000001</v>
      </c>
      <c r="I71">
        <v>1617.8699951000001</v>
      </c>
      <c r="J71">
        <v>1539.104126</v>
      </c>
      <c r="L71" t="str">
        <f t="shared" si="10"/>
        <v>03MAR2025:22:00:00</v>
      </c>
      <c r="M71">
        <v>22</v>
      </c>
      <c r="N71">
        <f t="shared" si="11"/>
        <v>34.586303700000144</v>
      </c>
      <c r="O71" t="str">
        <f t="shared" si="12"/>
        <v/>
      </c>
      <c r="P71">
        <f t="shared" si="13"/>
        <v>34.586303700000144</v>
      </c>
      <c r="Q71" t="str">
        <f t="shared" si="14"/>
        <v/>
      </c>
      <c r="R71">
        <f t="shared" si="15"/>
        <v>1</v>
      </c>
      <c r="S71">
        <f t="shared" si="16"/>
        <v>2.184466617566029</v>
      </c>
    </row>
    <row r="72" spans="1:19" x14ac:dyDescent="0.25">
      <c r="A72" t="s">
        <v>97</v>
      </c>
      <c r="B72">
        <v>1513.7597656</v>
      </c>
      <c r="C72">
        <v>1528.7800293</v>
      </c>
      <c r="D72">
        <v>1473.0126952999999</v>
      </c>
      <c r="E72">
        <v>1533.6147461</v>
      </c>
      <c r="F72">
        <v>1312.2199707</v>
      </c>
      <c r="G72">
        <v>1567.2399902</v>
      </c>
      <c r="H72">
        <v>1468.3499756000001</v>
      </c>
      <c r="I72">
        <v>1528.7800293</v>
      </c>
      <c r="J72">
        <v>1482.0410156</v>
      </c>
      <c r="L72" t="str">
        <f t="shared" si="10"/>
        <v>03MAR2025:23:00:00</v>
      </c>
      <c r="M72">
        <v>23</v>
      </c>
      <c r="N72">
        <f t="shared" si="11"/>
        <v>15.020263699999987</v>
      </c>
      <c r="O72" t="str">
        <f t="shared" si="12"/>
        <v/>
      </c>
      <c r="P72">
        <f t="shared" si="13"/>
        <v>15.020263699999987</v>
      </c>
      <c r="Q72" t="str">
        <f t="shared" si="14"/>
        <v/>
      </c>
      <c r="R72">
        <f t="shared" si="15"/>
        <v>1</v>
      </c>
      <c r="S72">
        <f t="shared" si="16"/>
        <v>0.99224883903863659</v>
      </c>
    </row>
    <row r="73" spans="1:19" x14ac:dyDescent="0.25">
      <c r="A73" t="s">
        <v>98</v>
      </c>
      <c r="B73">
        <v>1465.3103027</v>
      </c>
      <c r="C73">
        <v>1417.4399414</v>
      </c>
      <c r="D73">
        <v>1414.7680664</v>
      </c>
      <c r="E73">
        <v>1432.9179687999999</v>
      </c>
      <c r="F73">
        <v>1249.9499512</v>
      </c>
      <c r="G73">
        <v>1525.3299560999999</v>
      </c>
      <c r="H73">
        <v>1418.1300048999999</v>
      </c>
      <c r="I73">
        <v>1417.4399414</v>
      </c>
      <c r="J73">
        <v>1408.7536620999999</v>
      </c>
      <c r="L73" t="str">
        <f t="shared" si="10"/>
        <v>04MAR2025:00:00:00</v>
      </c>
      <c r="M73">
        <v>24</v>
      </c>
      <c r="N73">
        <f t="shared" si="11"/>
        <v>-47.870361300000013</v>
      </c>
      <c r="O73">
        <f t="shared" si="12"/>
        <v>-47.870361300000013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3.266909487484901</v>
      </c>
    </row>
    <row r="74" spans="1:19" x14ac:dyDescent="0.25">
      <c r="A74" t="s">
        <v>99</v>
      </c>
      <c r="B74">
        <v>1413.5058594</v>
      </c>
      <c r="C74">
        <v>1375.2900391000001</v>
      </c>
      <c r="D74">
        <v>1416.2501221</v>
      </c>
      <c r="E74">
        <v>1428.0631103999999</v>
      </c>
      <c r="F74">
        <v>1222.9100341999999</v>
      </c>
      <c r="G74">
        <v>1497.9200439000001</v>
      </c>
      <c r="H74">
        <v>1375.2900391000001</v>
      </c>
      <c r="I74">
        <v>1361.8599853999999</v>
      </c>
      <c r="J74">
        <v>1377.2087402</v>
      </c>
      <c r="L74" t="str">
        <f t="shared" si="10"/>
        <v>04MAR2025:01:00:00</v>
      </c>
      <c r="M74">
        <v>1</v>
      </c>
      <c r="N74">
        <f t="shared" si="11"/>
        <v>-38.215820299999905</v>
      </c>
      <c r="O74">
        <f t="shared" si="12"/>
        <v>-38.215820299999905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2.7036195178010525</v>
      </c>
    </row>
    <row r="75" spans="1:19" x14ac:dyDescent="0.25">
      <c r="A75" t="s">
        <v>100</v>
      </c>
      <c r="B75">
        <v>1454.1662598</v>
      </c>
      <c r="C75">
        <v>1343.4000243999999</v>
      </c>
      <c r="D75">
        <v>1420.9602050999999</v>
      </c>
      <c r="E75">
        <v>1395.2473144999999</v>
      </c>
      <c r="F75">
        <v>1192.2800293</v>
      </c>
      <c r="G75">
        <v>1562.9599608999999</v>
      </c>
      <c r="H75">
        <v>1343.4000243999999</v>
      </c>
      <c r="I75">
        <v>1368.3199463000001</v>
      </c>
      <c r="J75">
        <v>1372.4416504000001</v>
      </c>
      <c r="L75" t="str">
        <f t="shared" si="10"/>
        <v>04MAR2025:02:00:00</v>
      </c>
      <c r="M75">
        <v>2</v>
      </c>
      <c r="N75">
        <f t="shared" si="11"/>
        <v>-110.76623540000014</v>
      </c>
      <c r="O75">
        <f t="shared" si="12"/>
        <v>-110.76623540000014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7.6171644510053804</v>
      </c>
    </row>
    <row r="76" spans="1:19" x14ac:dyDescent="0.25">
      <c r="A76" t="s">
        <v>101</v>
      </c>
      <c r="B76">
        <v>1442.0009766000001</v>
      </c>
      <c r="C76">
        <v>1355.5999756000001</v>
      </c>
      <c r="D76">
        <v>1363.7344971</v>
      </c>
      <c r="E76">
        <v>1355.927124</v>
      </c>
      <c r="F76">
        <v>1188.9799805</v>
      </c>
      <c r="G76">
        <v>1498.4799805</v>
      </c>
      <c r="H76">
        <v>1355.5999756000001</v>
      </c>
      <c r="I76">
        <v>1327.3299560999999</v>
      </c>
      <c r="J76">
        <v>1345.2634277</v>
      </c>
      <c r="L76" t="str">
        <f t="shared" si="10"/>
        <v>04MAR2025:03:00:00</v>
      </c>
      <c r="M76">
        <v>3</v>
      </c>
      <c r="N76">
        <f t="shared" si="11"/>
        <v>-86.401000999999951</v>
      </c>
      <c r="O76">
        <f t="shared" si="12"/>
        <v>-86.401000999999951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5.9917435842324629</v>
      </c>
    </row>
    <row r="77" spans="1:19" x14ac:dyDescent="0.25">
      <c r="A77" t="s">
        <v>102</v>
      </c>
      <c r="B77">
        <v>1435.2427978999999</v>
      </c>
      <c r="C77">
        <v>1351.3199463000001</v>
      </c>
      <c r="D77">
        <v>1326.9501952999999</v>
      </c>
      <c r="E77">
        <v>1317.4368896000001</v>
      </c>
      <c r="F77">
        <v>1200.8000488</v>
      </c>
      <c r="G77">
        <v>1500.6899414</v>
      </c>
      <c r="H77">
        <v>1351.3199463000001</v>
      </c>
      <c r="I77">
        <v>1312.6700439000001</v>
      </c>
      <c r="J77">
        <v>1336.5834961</v>
      </c>
      <c r="L77" t="str">
        <f t="shared" si="10"/>
        <v>04MAR2025:04:00:00</v>
      </c>
      <c r="M77">
        <v>4</v>
      </c>
      <c r="N77">
        <f t="shared" si="11"/>
        <v>-83.922851599999831</v>
      </c>
      <c r="O77">
        <f t="shared" si="12"/>
        <v>-83.922851599999831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5.8472929961949989</v>
      </c>
    </row>
    <row r="78" spans="1:19" x14ac:dyDescent="0.25">
      <c r="A78" t="s">
        <v>103</v>
      </c>
      <c r="B78">
        <v>1465.4906006000001</v>
      </c>
      <c r="C78">
        <v>1357.1300048999999</v>
      </c>
      <c r="D78">
        <v>1330.2442627</v>
      </c>
      <c r="E78">
        <v>1333.125</v>
      </c>
      <c r="F78">
        <v>1230.3399658000001</v>
      </c>
      <c r="G78">
        <v>1497.2399902</v>
      </c>
      <c r="H78">
        <v>1357.1300048999999</v>
      </c>
      <c r="I78">
        <v>1314.3100586</v>
      </c>
      <c r="J78">
        <v>1346.4290771000001</v>
      </c>
      <c r="L78" t="str">
        <f t="shared" si="10"/>
        <v>04MAR2025:05:00:00</v>
      </c>
      <c r="M78">
        <v>5</v>
      </c>
      <c r="N78">
        <f t="shared" si="11"/>
        <v>-108.3605957000002</v>
      </c>
      <c r="O78">
        <f t="shared" si="12"/>
        <v>-108.3605957000002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7.3941515323015574</v>
      </c>
    </row>
    <row r="79" spans="1:19" x14ac:dyDescent="0.25">
      <c r="A79" t="s">
        <v>104</v>
      </c>
      <c r="B79">
        <v>1515.6224365</v>
      </c>
      <c r="C79">
        <v>1433.3100586</v>
      </c>
      <c r="D79">
        <v>1355.2326660000001</v>
      </c>
      <c r="E79">
        <v>1361.5551757999999</v>
      </c>
      <c r="F79">
        <v>1333.5999756000001</v>
      </c>
      <c r="G79">
        <v>1560.0799560999999</v>
      </c>
      <c r="H79">
        <v>1433.3100586</v>
      </c>
      <c r="I79">
        <v>1347.9699707</v>
      </c>
      <c r="J79">
        <v>1407.3029785000001</v>
      </c>
      <c r="L79" t="str">
        <f t="shared" si="10"/>
        <v>04MAR2025:06:00:00</v>
      </c>
      <c r="M79">
        <v>6</v>
      </c>
      <c r="N79">
        <f t="shared" si="11"/>
        <v>-82.312377900000001</v>
      </c>
      <c r="O79">
        <f t="shared" si="12"/>
        <v>-82.312377900000001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5.4309289647415433</v>
      </c>
    </row>
    <row r="80" spans="1:19" x14ac:dyDescent="0.25">
      <c r="A80" t="s">
        <v>105</v>
      </c>
      <c r="B80">
        <v>1576.4688721</v>
      </c>
      <c r="C80">
        <v>1551.0100098</v>
      </c>
      <c r="D80">
        <v>1429.5048827999999</v>
      </c>
      <c r="E80">
        <v>1447.6490478999999</v>
      </c>
      <c r="F80">
        <v>1486.6199951000001</v>
      </c>
      <c r="G80">
        <v>1642.2700195</v>
      </c>
      <c r="H80">
        <v>1551.0100098</v>
      </c>
      <c r="I80">
        <v>1413.1300048999999</v>
      </c>
      <c r="J80">
        <v>1508.1358643000001</v>
      </c>
      <c r="L80" t="str">
        <f t="shared" si="10"/>
        <v>04MAR2025:07:00:00</v>
      </c>
      <c r="M80">
        <v>7</v>
      </c>
      <c r="N80">
        <f t="shared" si="11"/>
        <v>-25.458862299999964</v>
      </c>
      <c r="O80">
        <f t="shared" si="12"/>
        <v>-25.458862299999964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1.61492959046419</v>
      </c>
    </row>
    <row r="81" spans="1:19" x14ac:dyDescent="0.25">
      <c r="A81" t="s">
        <v>106</v>
      </c>
      <c r="B81">
        <v>1608.5842285000001</v>
      </c>
      <c r="C81">
        <v>1593.4300536999999</v>
      </c>
      <c r="D81">
        <v>1444.8088379000001</v>
      </c>
      <c r="E81">
        <v>1456.46875</v>
      </c>
      <c r="F81">
        <v>1562.8100586</v>
      </c>
      <c r="G81">
        <v>1681.6700439000001</v>
      </c>
      <c r="H81">
        <v>1593.4300536999999</v>
      </c>
      <c r="I81">
        <v>1435.9300536999999</v>
      </c>
      <c r="J81">
        <v>1546.0618896000001</v>
      </c>
      <c r="L81" t="str">
        <f t="shared" si="10"/>
        <v>04MAR2025:08:00:00</v>
      </c>
      <c r="M81">
        <v>8</v>
      </c>
      <c r="N81">
        <f t="shared" si="11"/>
        <v>-15.154174800000192</v>
      </c>
      <c r="O81">
        <f t="shared" si="12"/>
        <v>-15.154174800000192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0.94208152308762927</v>
      </c>
    </row>
    <row r="82" spans="1:19" x14ac:dyDescent="0.25">
      <c r="A82" t="s">
        <v>107</v>
      </c>
      <c r="B82">
        <v>1645.40625</v>
      </c>
      <c r="C82">
        <v>1625.0500488</v>
      </c>
      <c r="D82">
        <v>1540.6145019999999</v>
      </c>
      <c r="E82">
        <v>1567.8714600000001</v>
      </c>
      <c r="F82">
        <v>1567.8100586</v>
      </c>
      <c r="G82">
        <v>1710.3000488</v>
      </c>
      <c r="H82">
        <v>1625.0500488</v>
      </c>
      <c r="I82">
        <v>1474.8599853999999</v>
      </c>
      <c r="J82">
        <v>1589.1784668</v>
      </c>
      <c r="L82" t="str">
        <f t="shared" si="10"/>
        <v>04MAR2025:09:00:00</v>
      </c>
      <c r="M82">
        <v>9</v>
      </c>
      <c r="N82">
        <f t="shared" si="11"/>
        <v>-20.356201199999987</v>
      </c>
      <c r="O82">
        <f t="shared" si="12"/>
        <v>-20.356201199999987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1.2371535114808265</v>
      </c>
    </row>
    <row r="83" spans="1:19" x14ac:dyDescent="0.25">
      <c r="A83" t="s">
        <v>108</v>
      </c>
      <c r="B83">
        <v>1671.0275879000001</v>
      </c>
      <c r="C83">
        <v>1665.3399658000001</v>
      </c>
      <c r="D83">
        <v>1587.4580077999999</v>
      </c>
      <c r="E83">
        <v>1597.0308838000001</v>
      </c>
      <c r="F83">
        <v>1567.9699707</v>
      </c>
      <c r="G83">
        <v>1732.5400391000001</v>
      </c>
      <c r="H83">
        <v>1665.3399658000001</v>
      </c>
      <c r="I83">
        <v>1480.4899902</v>
      </c>
      <c r="J83">
        <v>1608.6741943</v>
      </c>
      <c r="L83" t="str">
        <f t="shared" si="10"/>
        <v>04MAR2025:10:00:00</v>
      </c>
      <c r="M83">
        <v>10</v>
      </c>
      <c r="N83">
        <f t="shared" si="11"/>
        <v>-5.6876220999999987</v>
      </c>
      <c r="O83">
        <f t="shared" si="12"/>
        <v>-5.6876220999999987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0.34036673847783083</v>
      </c>
    </row>
    <row r="84" spans="1:19" x14ac:dyDescent="0.25">
      <c r="A84" t="s">
        <v>109</v>
      </c>
      <c r="B84">
        <v>1588.6968993999999</v>
      </c>
      <c r="C84">
        <v>1637.5300293</v>
      </c>
      <c r="D84">
        <v>1650.7827147999999</v>
      </c>
      <c r="E84">
        <v>1594.6004639</v>
      </c>
      <c r="F84">
        <v>1527.9000243999999</v>
      </c>
      <c r="G84">
        <v>1736.8499756000001</v>
      </c>
      <c r="H84">
        <v>1637.5300293</v>
      </c>
      <c r="I84">
        <v>1485.4599608999999</v>
      </c>
      <c r="J84">
        <v>1596.4681396000001</v>
      </c>
      <c r="L84" t="str">
        <f t="shared" si="10"/>
        <v>04MAR2025:11:00:00</v>
      </c>
      <c r="M84">
        <v>11</v>
      </c>
      <c r="N84">
        <f t="shared" si="11"/>
        <v>48.833129900000131</v>
      </c>
      <c r="O84" t="str">
        <f t="shared" si="12"/>
        <v/>
      </c>
      <c r="P84">
        <f t="shared" si="13"/>
        <v>48.833129900000131</v>
      </c>
      <c r="Q84" t="str">
        <f t="shared" si="14"/>
        <v/>
      </c>
      <c r="R84">
        <f t="shared" si="15"/>
        <v>1</v>
      </c>
      <c r="S84">
        <f t="shared" si="16"/>
        <v>3.073785183217947</v>
      </c>
    </row>
    <row r="85" spans="1:19" x14ac:dyDescent="0.25">
      <c r="A85" t="s">
        <v>110</v>
      </c>
      <c r="B85">
        <v>1556.8610839999999</v>
      </c>
      <c r="C85">
        <v>1592.6500243999999</v>
      </c>
      <c r="D85">
        <v>1642.5811768000001</v>
      </c>
      <c r="E85">
        <v>1577.5412598</v>
      </c>
      <c r="F85">
        <v>1488.8699951000001</v>
      </c>
      <c r="G85">
        <v>1688.8599853999999</v>
      </c>
      <c r="H85">
        <v>1592.6500243999999</v>
      </c>
      <c r="I85">
        <v>1442.6400146000001</v>
      </c>
      <c r="J85">
        <v>1558.1123047000001</v>
      </c>
      <c r="L85" t="str">
        <f t="shared" si="10"/>
        <v>04MAR2025:12:00:00</v>
      </c>
      <c r="M85">
        <v>12</v>
      </c>
      <c r="N85">
        <f t="shared" si="11"/>
        <v>35.788940400000001</v>
      </c>
      <c r="O85" t="str">
        <f t="shared" si="12"/>
        <v/>
      </c>
      <c r="P85">
        <f t="shared" si="13"/>
        <v>35.788940400000001</v>
      </c>
      <c r="Q85" t="str">
        <f t="shared" si="14"/>
        <v/>
      </c>
      <c r="R85">
        <f t="shared" si="15"/>
        <v>1</v>
      </c>
      <c r="S85">
        <f t="shared" si="16"/>
        <v>2.2987882970295894</v>
      </c>
    </row>
    <row r="86" spans="1:19" x14ac:dyDescent="0.25">
      <c r="A86" t="s">
        <v>111</v>
      </c>
      <c r="B86">
        <v>1533.5675048999999</v>
      </c>
      <c r="C86">
        <v>1567.4000243999999</v>
      </c>
      <c r="D86">
        <v>1599.0720214999999</v>
      </c>
      <c r="E86">
        <v>1559.7623291</v>
      </c>
      <c r="F86">
        <v>1456.0799560999999</v>
      </c>
      <c r="G86">
        <v>1634.4799805</v>
      </c>
      <c r="H86">
        <v>1567.4000243999999</v>
      </c>
      <c r="I86">
        <v>1396.0999756000001</v>
      </c>
      <c r="J86">
        <v>1522.7644043</v>
      </c>
      <c r="L86" t="str">
        <f t="shared" si="10"/>
        <v>04MAR2025:13:00:00</v>
      </c>
      <c r="M86">
        <v>13</v>
      </c>
      <c r="N86">
        <f t="shared" si="11"/>
        <v>33.832519499999989</v>
      </c>
      <c r="O86" t="str">
        <f t="shared" si="12"/>
        <v/>
      </c>
      <c r="P86">
        <f t="shared" si="13"/>
        <v>33.832519499999989</v>
      </c>
      <c r="Q86" t="str">
        <f t="shared" si="14"/>
        <v/>
      </c>
      <c r="R86">
        <f t="shared" si="15"/>
        <v>1</v>
      </c>
      <c r="S86">
        <f t="shared" si="16"/>
        <v>2.2061317413090418</v>
      </c>
    </row>
    <row r="87" spans="1:19" x14ac:dyDescent="0.25">
      <c r="A87" t="s">
        <v>112</v>
      </c>
      <c r="B87">
        <v>1519.8330077999999</v>
      </c>
      <c r="C87">
        <v>1543.9200439000001</v>
      </c>
      <c r="D87">
        <v>1627.7429199000001</v>
      </c>
      <c r="E87">
        <v>1601.8326416</v>
      </c>
      <c r="F87">
        <v>1422.8199463000001</v>
      </c>
      <c r="G87">
        <v>1633.8100586</v>
      </c>
      <c r="H87">
        <v>1543.9200439000001</v>
      </c>
      <c r="I87">
        <v>1396.3499756000001</v>
      </c>
      <c r="J87">
        <v>1519.746582</v>
      </c>
      <c r="L87" t="str">
        <f t="shared" si="10"/>
        <v>04MAR2025:14:00:00</v>
      </c>
      <c r="M87">
        <v>14</v>
      </c>
      <c r="N87">
        <f t="shared" si="11"/>
        <v>24.087036100000205</v>
      </c>
      <c r="O87" t="str">
        <f t="shared" si="12"/>
        <v/>
      </c>
      <c r="P87">
        <f t="shared" si="13"/>
        <v>24.087036100000205</v>
      </c>
      <c r="Q87" t="str">
        <f t="shared" si="14"/>
        <v/>
      </c>
      <c r="R87">
        <f t="shared" si="15"/>
        <v>1</v>
      </c>
      <c r="S87">
        <f t="shared" si="16"/>
        <v>1.5848475441961121</v>
      </c>
    </row>
    <row r="88" spans="1:19" x14ac:dyDescent="0.25">
      <c r="A88" t="s">
        <v>113</v>
      </c>
      <c r="B88">
        <v>1521.4819336</v>
      </c>
      <c r="C88">
        <v>1504.9899902</v>
      </c>
      <c r="D88">
        <v>1612.4998779</v>
      </c>
      <c r="E88">
        <v>1589.8131103999999</v>
      </c>
      <c r="F88">
        <v>1388.75</v>
      </c>
      <c r="G88">
        <v>1639.6199951000001</v>
      </c>
      <c r="H88">
        <v>1504.9899902</v>
      </c>
      <c r="I88">
        <v>1368.1400146000001</v>
      </c>
      <c r="J88">
        <v>1498.2626952999999</v>
      </c>
      <c r="L88" t="str">
        <f t="shared" si="10"/>
        <v>04MAR2025:15:00:00</v>
      </c>
      <c r="M88">
        <v>15</v>
      </c>
      <c r="N88">
        <f t="shared" si="11"/>
        <v>-16.491943400000082</v>
      </c>
      <c r="O88">
        <f t="shared" si="12"/>
        <v>-16.491943400000082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1.083939482671231</v>
      </c>
    </row>
    <row r="89" spans="1:19" x14ac:dyDescent="0.25">
      <c r="A89" t="s">
        <v>114</v>
      </c>
      <c r="B89">
        <v>1578.552124</v>
      </c>
      <c r="C89">
        <v>1494.75</v>
      </c>
      <c r="D89">
        <v>1616.1934814000001</v>
      </c>
      <c r="E89">
        <v>1610.395874</v>
      </c>
      <c r="F89">
        <v>1359.3399658000001</v>
      </c>
      <c r="G89">
        <v>1654.0200195</v>
      </c>
      <c r="H89">
        <v>1494.75</v>
      </c>
      <c r="I89">
        <v>1358.9200439000001</v>
      </c>
      <c r="J89">
        <v>1495.4852295000001</v>
      </c>
      <c r="L89" t="str">
        <f t="shared" si="10"/>
        <v>04MAR2025:16:00:00</v>
      </c>
      <c r="M89">
        <v>16</v>
      </c>
      <c r="N89">
        <f t="shared" si="11"/>
        <v>-83.802124000000049</v>
      </c>
      <c r="O89">
        <f t="shared" si="12"/>
        <v>-83.802124000000049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5.3087967591243155</v>
      </c>
    </row>
    <row r="90" spans="1:19" x14ac:dyDescent="0.25">
      <c r="A90" t="s">
        <v>115</v>
      </c>
      <c r="B90">
        <v>1582.1069336</v>
      </c>
      <c r="C90">
        <v>1496.6800536999999</v>
      </c>
      <c r="D90">
        <v>1613.1062012</v>
      </c>
      <c r="E90">
        <v>1616.0413818</v>
      </c>
      <c r="F90">
        <v>1359.3800048999999</v>
      </c>
      <c r="G90">
        <v>1649.5600586</v>
      </c>
      <c r="H90">
        <v>1496.6800536999999</v>
      </c>
      <c r="I90">
        <v>1358.4399414</v>
      </c>
      <c r="J90">
        <v>1496.0203856999999</v>
      </c>
      <c r="L90" t="str">
        <f t="shared" si="10"/>
        <v>04MAR2025:17:00:00</v>
      </c>
      <c r="M90">
        <v>17</v>
      </c>
      <c r="N90">
        <f t="shared" si="11"/>
        <v>-85.426879900000131</v>
      </c>
      <c r="O90">
        <f t="shared" si="12"/>
        <v>-85.426879900000131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5.3995642194434872</v>
      </c>
    </row>
    <row r="91" spans="1:19" x14ac:dyDescent="0.25">
      <c r="A91" t="s">
        <v>116</v>
      </c>
      <c r="B91">
        <v>1500.6656493999999</v>
      </c>
      <c r="C91">
        <v>1490.6400146000001</v>
      </c>
      <c r="D91">
        <v>1605.4772949000001</v>
      </c>
      <c r="E91">
        <v>1589.1035156</v>
      </c>
      <c r="F91">
        <v>1342.1099853999999</v>
      </c>
      <c r="G91">
        <v>1645</v>
      </c>
      <c r="H91">
        <v>1490.6400146000001</v>
      </c>
      <c r="I91">
        <v>1365.6099853999999</v>
      </c>
      <c r="J91">
        <v>1486.4926757999999</v>
      </c>
      <c r="L91" t="str">
        <f t="shared" si="10"/>
        <v>04MAR2025:18:00:00</v>
      </c>
      <c r="M91">
        <v>18</v>
      </c>
      <c r="N91">
        <f t="shared" si="11"/>
        <v>-10.025634799999807</v>
      </c>
      <c r="O91">
        <f t="shared" si="12"/>
        <v>-10.025634799999807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0.66807918232874075</v>
      </c>
    </row>
    <row r="92" spans="1:19" x14ac:dyDescent="0.25">
      <c r="A92" t="s">
        <v>117</v>
      </c>
      <c r="B92">
        <v>1514.2149658000001</v>
      </c>
      <c r="C92">
        <v>1534.0699463000001</v>
      </c>
      <c r="D92">
        <v>1543.854126</v>
      </c>
      <c r="E92">
        <v>1493.2039795000001</v>
      </c>
      <c r="F92">
        <v>1400.2299805</v>
      </c>
      <c r="G92">
        <v>1671.4499512</v>
      </c>
      <c r="H92">
        <v>1534.0699463000001</v>
      </c>
      <c r="I92">
        <v>1347.4200439000001</v>
      </c>
      <c r="J92">
        <v>1489.2747803</v>
      </c>
      <c r="L92" t="str">
        <f t="shared" si="10"/>
        <v>04MAR2025:19:00:00</v>
      </c>
      <c r="M92">
        <v>19</v>
      </c>
      <c r="N92">
        <f t="shared" si="11"/>
        <v>19.854980500000011</v>
      </c>
      <c r="O92" t="str">
        <f t="shared" si="12"/>
        <v/>
      </c>
      <c r="P92">
        <f t="shared" si="13"/>
        <v>19.854980500000011</v>
      </c>
      <c r="Q92" t="str">
        <f t="shared" si="14"/>
        <v/>
      </c>
      <c r="R92">
        <f t="shared" si="15"/>
        <v>1</v>
      </c>
      <c r="S92">
        <f t="shared" si="16"/>
        <v>1.3112392195589015</v>
      </c>
    </row>
    <row r="93" spans="1:19" x14ac:dyDescent="0.25">
      <c r="A93" t="s">
        <v>118</v>
      </c>
      <c r="B93">
        <v>1539.0539550999999</v>
      </c>
      <c r="C93">
        <v>1562.9899902</v>
      </c>
      <c r="D93">
        <v>1591.526001</v>
      </c>
      <c r="E93">
        <v>1545.1019286999999</v>
      </c>
      <c r="F93">
        <v>1443.4599608999999</v>
      </c>
      <c r="G93">
        <v>1693.5500488</v>
      </c>
      <c r="H93">
        <v>1562.9899902</v>
      </c>
      <c r="I93">
        <v>1387.6300048999999</v>
      </c>
      <c r="J93">
        <v>1526.5463867000001</v>
      </c>
      <c r="L93" t="str">
        <f t="shared" si="10"/>
        <v>04MAR2025:20:00:00</v>
      </c>
      <c r="M93">
        <v>20</v>
      </c>
      <c r="N93">
        <f t="shared" si="11"/>
        <v>23.936035100000026</v>
      </c>
      <c r="O93" t="str">
        <f t="shared" si="12"/>
        <v/>
      </c>
      <c r="P93">
        <f t="shared" si="13"/>
        <v>23.936035100000026</v>
      </c>
      <c r="Q93" t="str">
        <f t="shared" si="14"/>
        <v/>
      </c>
      <c r="R93">
        <f t="shared" si="15"/>
        <v>1</v>
      </c>
      <c r="S93">
        <f t="shared" si="16"/>
        <v>1.5552434026554178</v>
      </c>
    </row>
    <row r="94" spans="1:19" x14ac:dyDescent="0.25">
      <c r="A94" t="s">
        <v>119</v>
      </c>
      <c r="B94">
        <v>1503.9416504000001</v>
      </c>
      <c r="C94">
        <v>1576.3100586</v>
      </c>
      <c r="D94">
        <v>1613.9902344</v>
      </c>
      <c r="E94">
        <v>1560.5003661999999</v>
      </c>
      <c r="F94">
        <v>1442.5600586</v>
      </c>
      <c r="G94">
        <v>1695.4899902</v>
      </c>
      <c r="H94">
        <v>1576.3100586</v>
      </c>
      <c r="I94">
        <v>1428.8000488</v>
      </c>
      <c r="J94">
        <v>1540.7321777</v>
      </c>
      <c r="L94" t="str">
        <f t="shared" si="10"/>
        <v>04MAR2025:21:00:00</v>
      </c>
      <c r="M94">
        <v>21</v>
      </c>
      <c r="N94">
        <f t="shared" si="11"/>
        <v>72.368408199999976</v>
      </c>
      <c r="O94" t="str">
        <f t="shared" si="12"/>
        <v/>
      </c>
      <c r="P94">
        <f t="shared" si="13"/>
        <v>72.368408199999976</v>
      </c>
      <c r="Q94" t="str">
        <f t="shared" si="14"/>
        <v/>
      </c>
      <c r="R94">
        <f t="shared" si="15"/>
        <v>1</v>
      </c>
      <c r="S94">
        <f t="shared" si="16"/>
        <v>4.8119159530392892</v>
      </c>
    </row>
    <row r="95" spans="1:19" x14ac:dyDescent="0.25">
      <c r="A95" t="s">
        <v>120</v>
      </c>
      <c r="B95">
        <v>1517.3270264</v>
      </c>
      <c r="C95">
        <v>1548.2900391000001</v>
      </c>
      <c r="D95">
        <v>1596.2458495999999</v>
      </c>
      <c r="E95">
        <v>1460.8718262</v>
      </c>
      <c r="F95">
        <v>1401.1400146000001</v>
      </c>
      <c r="G95">
        <v>1691.4799805</v>
      </c>
      <c r="H95">
        <v>1548.2900391000001</v>
      </c>
      <c r="I95">
        <v>1411.2800293</v>
      </c>
      <c r="J95">
        <v>1502.6124268000001</v>
      </c>
      <c r="L95" t="str">
        <f t="shared" si="10"/>
        <v>04MAR2025:22:00:00</v>
      </c>
      <c r="M95">
        <v>22</v>
      </c>
      <c r="N95">
        <f t="shared" si="11"/>
        <v>30.963012700000036</v>
      </c>
      <c r="O95" t="str">
        <f t="shared" si="12"/>
        <v/>
      </c>
      <c r="P95">
        <f t="shared" si="13"/>
        <v>30.963012700000036</v>
      </c>
      <c r="Q95" t="str">
        <f t="shared" si="14"/>
        <v/>
      </c>
      <c r="R95">
        <f t="shared" si="15"/>
        <v>1</v>
      </c>
      <c r="S95">
        <f t="shared" si="16"/>
        <v>2.0406288269617572</v>
      </c>
    </row>
    <row r="96" spans="1:19" x14ac:dyDescent="0.25">
      <c r="A96" t="s">
        <v>121</v>
      </c>
      <c r="B96">
        <v>1558.7772216999999</v>
      </c>
      <c r="C96">
        <v>1518.7600098</v>
      </c>
      <c r="D96">
        <v>1570.2226562999999</v>
      </c>
      <c r="E96">
        <v>1547.8167725000001</v>
      </c>
      <c r="F96">
        <v>1344.7399902</v>
      </c>
      <c r="G96">
        <v>1622.3399658000001</v>
      </c>
      <c r="H96">
        <v>1518.7600098</v>
      </c>
      <c r="I96">
        <v>1390.7299805</v>
      </c>
      <c r="J96">
        <v>1484.8774414</v>
      </c>
      <c r="L96" t="str">
        <f t="shared" si="10"/>
        <v>04MAR2025:23:00:00</v>
      </c>
      <c r="M96">
        <v>23</v>
      </c>
      <c r="N96">
        <f t="shared" si="11"/>
        <v>-40.017211899999893</v>
      </c>
      <c r="O96">
        <f t="shared" si="12"/>
        <v>-40.017211899999893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2.5672181593952974</v>
      </c>
    </row>
    <row r="97" spans="1:19" x14ac:dyDescent="0.25">
      <c r="A97" t="s">
        <v>122</v>
      </c>
      <c r="B97">
        <v>1574.6113281</v>
      </c>
      <c r="C97">
        <v>1511.5899658000001</v>
      </c>
      <c r="D97">
        <v>1523.9671631000001</v>
      </c>
      <c r="E97">
        <v>1461.6148682</v>
      </c>
      <c r="F97">
        <v>1313.6300048999999</v>
      </c>
      <c r="G97">
        <v>1593.8900146000001</v>
      </c>
      <c r="H97">
        <v>1511.5899658000001</v>
      </c>
      <c r="I97">
        <v>1354.1300048999999</v>
      </c>
      <c r="J97">
        <v>1446.9710693</v>
      </c>
      <c r="L97" t="str">
        <f t="shared" si="10"/>
        <v>05MAR2025:00:00:00</v>
      </c>
      <c r="M97">
        <v>24</v>
      </c>
      <c r="N97">
        <f t="shared" si="11"/>
        <v>-63.021362299999964</v>
      </c>
      <c r="O97">
        <f t="shared" si="12"/>
        <v>-63.021362299999964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4.0023440181930168</v>
      </c>
    </row>
    <row r="98" spans="1:19" x14ac:dyDescent="0.25">
      <c r="A98" t="s">
        <v>123</v>
      </c>
      <c r="B98">
        <v>1524.0736084</v>
      </c>
      <c r="C98">
        <v>1536.4300536999999</v>
      </c>
      <c r="D98">
        <v>1569.9969481999999</v>
      </c>
      <c r="E98">
        <v>1480.1553954999999</v>
      </c>
      <c r="F98">
        <v>1369.4200439000001</v>
      </c>
      <c r="G98">
        <v>1549.5300293</v>
      </c>
      <c r="H98">
        <v>1575.0400391000001</v>
      </c>
      <c r="I98">
        <v>1536.4300536999999</v>
      </c>
      <c r="J98">
        <v>1502.1151123</v>
      </c>
      <c r="L98" t="str">
        <f t="shared" si="10"/>
        <v>05MAR2025:01:00:00</v>
      </c>
      <c r="M98">
        <v>1</v>
      </c>
      <c r="N98">
        <f t="shared" si="11"/>
        <v>12.356445299999905</v>
      </c>
      <c r="O98" t="str">
        <f t="shared" si="12"/>
        <v/>
      </c>
      <c r="P98">
        <f t="shared" si="13"/>
        <v>12.356445299999905</v>
      </c>
      <c r="Q98" t="str">
        <f t="shared" si="14"/>
        <v/>
      </c>
      <c r="R98">
        <f t="shared" si="15"/>
        <v>1</v>
      </c>
      <c r="S98">
        <f t="shared" si="16"/>
        <v>0.81075121515764081</v>
      </c>
    </row>
    <row r="99" spans="1:19" x14ac:dyDescent="0.25">
      <c r="A99" t="s">
        <v>124</v>
      </c>
      <c r="B99">
        <v>1504.1242675999999</v>
      </c>
      <c r="C99">
        <v>1519.3100586</v>
      </c>
      <c r="D99">
        <v>1584.7110596</v>
      </c>
      <c r="E99">
        <v>1445.9291992000001</v>
      </c>
      <c r="F99">
        <v>1345.7099608999999</v>
      </c>
      <c r="G99">
        <v>1580.5899658000001</v>
      </c>
      <c r="H99">
        <v>1552.5999756000001</v>
      </c>
      <c r="I99">
        <v>1519.3100586</v>
      </c>
      <c r="J99">
        <v>1488.8280029</v>
      </c>
      <c r="L99" t="str">
        <f t="shared" si="10"/>
        <v>05MAR2025:02:00:00</v>
      </c>
      <c r="M99">
        <v>2</v>
      </c>
      <c r="N99">
        <f t="shared" si="11"/>
        <v>15.185791000000108</v>
      </c>
      <c r="O99" t="str">
        <f t="shared" si="12"/>
        <v/>
      </c>
      <c r="P99">
        <f t="shared" si="13"/>
        <v>15.185791000000108</v>
      </c>
      <c r="Q99" t="str">
        <f t="shared" si="14"/>
        <v/>
      </c>
      <c r="R99">
        <f t="shared" si="15"/>
        <v>1</v>
      </c>
      <c r="S99">
        <f t="shared" si="16"/>
        <v>1.0096101317632986</v>
      </c>
    </row>
    <row r="100" spans="1:19" x14ac:dyDescent="0.25">
      <c r="A100" t="s">
        <v>125</v>
      </c>
      <c r="B100">
        <v>1575.6977539</v>
      </c>
      <c r="C100">
        <v>1486.9300536999999</v>
      </c>
      <c r="D100">
        <v>1546.6457519999999</v>
      </c>
      <c r="E100">
        <v>1434.1075439000001</v>
      </c>
      <c r="F100">
        <v>1334.6899414</v>
      </c>
      <c r="G100">
        <v>1575.0100098</v>
      </c>
      <c r="H100">
        <v>1544.3299560999999</v>
      </c>
      <c r="I100">
        <v>1486.9300536999999</v>
      </c>
      <c r="J100">
        <v>1475.0135498</v>
      </c>
      <c r="L100" t="str">
        <f t="shared" si="10"/>
        <v>05MAR2025:03:00:00</v>
      </c>
      <c r="M100">
        <v>3</v>
      </c>
      <c r="N100">
        <f t="shared" si="11"/>
        <v>-88.767700200000036</v>
      </c>
      <c r="O100">
        <f t="shared" si="12"/>
        <v>-88.767700200000036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5.6335486917012885</v>
      </c>
    </row>
    <row r="101" spans="1:19" x14ac:dyDescent="0.25">
      <c r="A101" t="s">
        <v>126</v>
      </c>
      <c r="B101">
        <v>1521.4587402</v>
      </c>
      <c r="C101">
        <v>1473.25</v>
      </c>
      <c r="D101">
        <v>1533.7819824000001</v>
      </c>
      <c r="E101">
        <v>1434.0297852000001</v>
      </c>
      <c r="F101">
        <v>1338.2399902</v>
      </c>
      <c r="G101">
        <v>1586.0999756000001</v>
      </c>
      <c r="H101">
        <v>1549.9000243999999</v>
      </c>
      <c r="I101">
        <v>1473.25</v>
      </c>
      <c r="J101">
        <v>1476.3039550999999</v>
      </c>
      <c r="L101" t="str">
        <f t="shared" si="10"/>
        <v>05MAR2025:04:00:00</v>
      </c>
      <c r="M101">
        <v>4</v>
      </c>
      <c r="N101">
        <f t="shared" si="11"/>
        <v>-48.208740199999966</v>
      </c>
      <c r="O101">
        <f t="shared" si="12"/>
        <v>-48.208740199999966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3.1685867599447879</v>
      </c>
    </row>
    <row r="102" spans="1:19" x14ac:dyDescent="0.25">
      <c r="A102" t="s">
        <v>127</v>
      </c>
      <c r="B102">
        <v>1615.0576172000001</v>
      </c>
      <c r="C102">
        <v>1510.6800536999999</v>
      </c>
      <c r="D102">
        <v>1563.3267822</v>
      </c>
      <c r="E102">
        <v>1479.9234618999999</v>
      </c>
      <c r="F102">
        <v>1370.9799805</v>
      </c>
      <c r="G102">
        <v>1591.1600341999999</v>
      </c>
      <c r="H102">
        <v>1591.9899902</v>
      </c>
      <c r="I102">
        <v>1510.6800536999999</v>
      </c>
      <c r="J102">
        <v>1508.9467772999999</v>
      </c>
      <c r="L102" t="str">
        <f t="shared" si="10"/>
        <v>05MAR2025:05:00:00</v>
      </c>
      <c r="M102">
        <v>5</v>
      </c>
      <c r="N102">
        <f t="shared" si="11"/>
        <v>-104.37756350000018</v>
      </c>
      <c r="O102">
        <f t="shared" si="12"/>
        <v>-104.37756350000018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6.4627764600100095</v>
      </c>
    </row>
    <row r="103" spans="1:19" x14ac:dyDescent="0.25">
      <c r="A103" t="s">
        <v>128</v>
      </c>
      <c r="B103">
        <v>1622.6262207</v>
      </c>
      <c r="C103">
        <v>1602.1300048999999</v>
      </c>
      <c r="D103">
        <v>1615.824707</v>
      </c>
      <c r="E103">
        <v>1546.9942627</v>
      </c>
      <c r="F103">
        <v>1475.7900391000001</v>
      </c>
      <c r="G103">
        <v>1663.7700195</v>
      </c>
      <c r="H103">
        <v>1707.7199707</v>
      </c>
      <c r="I103">
        <v>1602.1300048999999</v>
      </c>
      <c r="J103">
        <v>1599.2810059000001</v>
      </c>
      <c r="L103" t="str">
        <f t="shared" si="10"/>
        <v>05MAR2025:06:00:00</v>
      </c>
      <c r="M103">
        <v>6</v>
      </c>
      <c r="N103">
        <f t="shared" si="11"/>
        <v>-20.496215800000073</v>
      </c>
      <c r="O103">
        <f t="shared" si="12"/>
        <v>-20.496215800000073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1.2631507822644465</v>
      </c>
    </row>
    <row r="104" spans="1:19" x14ac:dyDescent="0.25">
      <c r="A104" t="s">
        <v>129</v>
      </c>
      <c r="B104">
        <v>1707.3033447</v>
      </c>
      <c r="C104">
        <v>1769.9499512</v>
      </c>
      <c r="D104">
        <v>1709.9819336</v>
      </c>
      <c r="E104">
        <v>1652.3989257999999</v>
      </c>
      <c r="F104">
        <v>1632.6199951000001</v>
      </c>
      <c r="G104">
        <v>1792.9300536999999</v>
      </c>
      <c r="H104">
        <v>1892.0500488</v>
      </c>
      <c r="I104">
        <v>1769.9499512</v>
      </c>
      <c r="J104">
        <v>1747.9898682</v>
      </c>
      <c r="L104" t="str">
        <f t="shared" si="10"/>
        <v>05MAR2025:07:00:00</v>
      </c>
      <c r="M104">
        <v>7</v>
      </c>
      <c r="N104">
        <f t="shared" si="11"/>
        <v>62.646606499999962</v>
      </c>
      <c r="O104" t="str">
        <f t="shared" si="12"/>
        <v/>
      </c>
      <c r="P104">
        <f t="shared" si="13"/>
        <v>62.646606499999962</v>
      </c>
      <c r="Q104" t="str">
        <f t="shared" si="14"/>
        <v/>
      </c>
      <c r="R104">
        <f t="shared" si="15"/>
        <v>1</v>
      </c>
      <c r="S104">
        <f t="shared" si="16"/>
        <v>3.669330742804112</v>
      </c>
    </row>
    <row r="105" spans="1:19" x14ac:dyDescent="0.25">
      <c r="A105" t="s">
        <v>130</v>
      </c>
      <c r="B105">
        <v>1488.4050293</v>
      </c>
      <c r="C105">
        <v>1813.7900391000001</v>
      </c>
      <c r="D105">
        <v>1746.2219238</v>
      </c>
      <c r="E105">
        <v>1685.9902344</v>
      </c>
      <c r="F105">
        <v>1692.1600341999999</v>
      </c>
      <c r="G105">
        <v>1807.1400146000001</v>
      </c>
      <c r="H105">
        <v>1944.8000488</v>
      </c>
      <c r="I105">
        <v>1813.7900391000001</v>
      </c>
      <c r="J105">
        <v>1788.7761230000001</v>
      </c>
      <c r="L105" t="str">
        <f t="shared" si="10"/>
        <v>05MAR2025:08:00:00</v>
      </c>
      <c r="M105">
        <v>8</v>
      </c>
      <c r="N105">
        <f t="shared" si="11"/>
        <v>325.38500980000003</v>
      </c>
      <c r="O105" t="str">
        <f t="shared" si="12"/>
        <v/>
      </c>
      <c r="P105">
        <f t="shared" si="13"/>
        <v>325.38500980000003</v>
      </c>
      <c r="Q105" t="str">
        <f t="shared" si="14"/>
        <v/>
      </c>
      <c r="R105">
        <f t="shared" si="15"/>
        <v>1</v>
      </c>
      <c r="S105">
        <f t="shared" si="16"/>
        <v>21.861321575420185</v>
      </c>
    </row>
    <row r="106" spans="1:19" x14ac:dyDescent="0.25">
      <c r="A106" t="s">
        <v>131</v>
      </c>
      <c r="B106">
        <v>1544.8111572</v>
      </c>
      <c r="C106">
        <v>1891.5500488</v>
      </c>
      <c r="D106">
        <v>1834.1405029</v>
      </c>
      <c r="E106">
        <v>1794.2257079999999</v>
      </c>
      <c r="F106">
        <v>1691.0699463000001</v>
      </c>
      <c r="G106">
        <v>1815.4499512</v>
      </c>
      <c r="H106">
        <v>1966.4399414</v>
      </c>
      <c r="I106">
        <v>1891.5500488</v>
      </c>
      <c r="J106">
        <v>1831.7471923999999</v>
      </c>
      <c r="L106" t="str">
        <f t="shared" si="10"/>
        <v>05MAR2025:09:00:00</v>
      </c>
      <c r="M106">
        <v>9</v>
      </c>
      <c r="N106">
        <f t="shared" si="11"/>
        <v>346.73889159999999</v>
      </c>
      <c r="O106" t="str">
        <f t="shared" si="12"/>
        <v/>
      </c>
      <c r="P106">
        <f t="shared" si="13"/>
        <v>346.73889159999999</v>
      </c>
      <c r="Q106" t="str">
        <f t="shared" si="14"/>
        <v/>
      </c>
      <c r="R106">
        <f t="shared" si="15"/>
        <v>1</v>
      </c>
      <c r="S106">
        <f t="shared" si="16"/>
        <v>22.445390168496125</v>
      </c>
    </row>
    <row r="107" spans="1:19" x14ac:dyDescent="0.25">
      <c r="A107" t="s">
        <v>132</v>
      </c>
      <c r="B107">
        <v>1514.9642334</v>
      </c>
      <c r="C107">
        <v>1896.0500488</v>
      </c>
      <c r="D107">
        <v>1837.0252685999999</v>
      </c>
      <c r="E107">
        <v>1788.1888428</v>
      </c>
      <c r="F107">
        <v>1642.2800293</v>
      </c>
      <c r="G107">
        <v>1819.1199951000001</v>
      </c>
      <c r="H107">
        <v>1973.9100341999999</v>
      </c>
      <c r="I107">
        <v>1896.0500488</v>
      </c>
      <c r="J107">
        <v>1823.9099120999999</v>
      </c>
      <c r="L107" t="str">
        <f t="shared" si="10"/>
        <v>05MAR2025:10:00:00</v>
      </c>
      <c r="M107">
        <v>10</v>
      </c>
      <c r="N107">
        <f t="shared" si="11"/>
        <v>381.0858154</v>
      </c>
      <c r="O107" t="str">
        <f t="shared" si="12"/>
        <v/>
      </c>
      <c r="P107">
        <f t="shared" si="13"/>
        <v>381.0858154</v>
      </c>
      <c r="Q107" t="str">
        <f t="shared" si="14"/>
        <v/>
      </c>
      <c r="R107">
        <f t="shared" si="15"/>
        <v>1</v>
      </c>
      <c r="S107">
        <f t="shared" si="16"/>
        <v>25.154773096176513</v>
      </c>
    </row>
    <row r="108" spans="1:19" x14ac:dyDescent="0.25">
      <c r="A108" t="s">
        <v>133</v>
      </c>
      <c r="B108">
        <v>1344.8837891000001</v>
      </c>
      <c r="C108">
        <v>1892.0899658000001</v>
      </c>
      <c r="D108">
        <v>1858.427124</v>
      </c>
      <c r="E108">
        <v>1793.6501464999999</v>
      </c>
      <c r="F108">
        <v>1567.4499512</v>
      </c>
      <c r="G108">
        <v>1784.9799805</v>
      </c>
      <c r="H108">
        <v>1903.0400391000001</v>
      </c>
      <c r="I108">
        <v>1892.0899658000001</v>
      </c>
      <c r="J108">
        <v>1788.2420654</v>
      </c>
      <c r="L108" t="str">
        <f t="shared" si="10"/>
        <v>05MAR2025:11:00:00</v>
      </c>
      <c r="M108">
        <v>11</v>
      </c>
      <c r="N108">
        <f t="shared" si="11"/>
        <v>547.20617670000001</v>
      </c>
      <c r="O108" t="str">
        <f t="shared" si="12"/>
        <v/>
      </c>
      <c r="P108">
        <f t="shared" si="13"/>
        <v>547.20617670000001</v>
      </c>
      <c r="Q108" t="str">
        <f t="shared" si="14"/>
        <v/>
      </c>
      <c r="R108">
        <f t="shared" si="15"/>
        <v>1</v>
      </c>
      <c r="S108">
        <f t="shared" si="16"/>
        <v>40.68798963412236</v>
      </c>
    </row>
    <row r="109" spans="1:19" x14ac:dyDescent="0.25">
      <c r="A109" t="s">
        <v>134</v>
      </c>
      <c r="B109">
        <v>1354.8370361</v>
      </c>
      <c r="C109">
        <v>1842.8599853999999</v>
      </c>
      <c r="D109">
        <v>1813.7557373</v>
      </c>
      <c r="E109">
        <v>1769.1025391000001</v>
      </c>
      <c r="F109">
        <v>1530.6899414</v>
      </c>
      <c r="G109">
        <v>1719.6999512</v>
      </c>
      <c r="H109">
        <v>1852.9699707</v>
      </c>
      <c r="I109">
        <v>1842.8599853999999</v>
      </c>
      <c r="J109">
        <v>1743.0644531</v>
      </c>
      <c r="L109" t="str">
        <f t="shared" si="10"/>
        <v>05MAR2025:12:00:00</v>
      </c>
      <c r="M109">
        <v>12</v>
      </c>
      <c r="N109">
        <f t="shared" si="11"/>
        <v>488.02294929999994</v>
      </c>
      <c r="O109" t="str">
        <f t="shared" si="12"/>
        <v/>
      </c>
      <c r="P109">
        <f t="shared" si="13"/>
        <v>488.02294929999994</v>
      </c>
      <c r="Q109" t="str">
        <f t="shared" si="14"/>
        <v/>
      </c>
      <c r="R109">
        <f t="shared" si="15"/>
        <v>1</v>
      </c>
      <c r="S109">
        <f t="shared" si="16"/>
        <v>36.020785990971326</v>
      </c>
    </row>
    <row r="110" spans="1:19" x14ac:dyDescent="0.25">
      <c r="A110" t="s">
        <v>135</v>
      </c>
      <c r="B110">
        <v>1364.4051514</v>
      </c>
      <c r="C110">
        <v>1788.8000488</v>
      </c>
      <c r="D110">
        <v>1739.1002197</v>
      </c>
      <c r="E110">
        <v>1731.6191406</v>
      </c>
      <c r="F110">
        <v>1480.5400391000001</v>
      </c>
      <c r="G110">
        <v>1668.3299560999999</v>
      </c>
      <c r="H110">
        <v>1813.0699463000001</v>
      </c>
      <c r="I110">
        <v>1788.8000488</v>
      </c>
      <c r="J110">
        <v>1696.4718018000001</v>
      </c>
      <c r="L110" t="str">
        <f t="shared" si="10"/>
        <v>05MAR2025:13:00:00</v>
      </c>
      <c r="M110">
        <v>13</v>
      </c>
      <c r="N110">
        <f t="shared" si="11"/>
        <v>424.39489739999999</v>
      </c>
      <c r="O110" t="str">
        <f t="shared" si="12"/>
        <v/>
      </c>
      <c r="P110">
        <f t="shared" si="13"/>
        <v>424.39489739999999</v>
      </c>
      <c r="Q110" t="str">
        <f t="shared" si="14"/>
        <v/>
      </c>
      <c r="R110">
        <f t="shared" si="15"/>
        <v>1</v>
      </c>
      <c r="S110">
        <f t="shared" si="16"/>
        <v>31.104756308236848</v>
      </c>
    </row>
    <row r="111" spans="1:19" x14ac:dyDescent="0.25">
      <c r="A111" t="s">
        <v>136</v>
      </c>
      <c r="B111">
        <v>1342.6843262</v>
      </c>
      <c r="C111">
        <v>1810.3000488</v>
      </c>
      <c r="D111">
        <v>1762.0401611</v>
      </c>
      <c r="E111">
        <v>1786.7280272999999</v>
      </c>
      <c r="F111">
        <v>1431.0400391000001</v>
      </c>
      <c r="G111">
        <v>1688.6600341999999</v>
      </c>
      <c r="H111">
        <v>1782.4300536999999</v>
      </c>
      <c r="I111">
        <v>1810.3000488</v>
      </c>
      <c r="J111">
        <v>1699.8317870999999</v>
      </c>
      <c r="L111" t="str">
        <f t="shared" si="10"/>
        <v>05MAR2025:14:00:00</v>
      </c>
      <c r="M111">
        <v>14</v>
      </c>
      <c r="N111">
        <f t="shared" si="11"/>
        <v>467.61572260000003</v>
      </c>
      <c r="O111" t="str">
        <f t="shared" si="12"/>
        <v/>
      </c>
      <c r="P111">
        <f t="shared" si="13"/>
        <v>467.61572260000003</v>
      </c>
      <c r="Q111" t="str">
        <f t="shared" si="14"/>
        <v/>
      </c>
      <c r="R111">
        <f t="shared" si="15"/>
        <v>1</v>
      </c>
      <c r="S111">
        <f t="shared" si="16"/>
        <v>34.826929418579219</v>
      </c>
    </row>
    <row r="112" spans="1:19" x14ac:dyDescent="0.25">
      <c r="A112" t="s">
        <v>137</v>
      </c>
      <c r="B112">
        <v>1413.2645264</v>
      </c>
      <c r="C112">
        <v>1727.9799805</v>
      </c>
      <c r="D112">
        <v>1729.2170410000001</v>
      </c>
      <c r="E112">
        <v>1759.0681152</v>
      </c>
      <c r="F112">
        <v>1384.8199463000001</v>
      </c>
      <c r="G112">
        <v>1619.6300048999999</v>
      </c>
      <c r="H112">
        <v>1725.9100341999999</v>
      </c>
      <c r="I112">
        <v>1727.9799805</v>
      </c>
      <c r="J112">
        <v>1643.4816894999999</v>
      </c>
      <c r="L112" t="str">
        <f t="shared" si="10"/>
        <v>05MAR2025:15:00:00</v>
      </c>
      <c r="M112">
        <v>15</v>
      </c>
      <c r="N112">
        <f t="shared" si="11"/>
        <v>314.71545409999999</v>
      </c>
      <c r="O112" t="str">
        <f t="shared" si="12"/>
        <v/>
      </c>
      <c r="P112">
        <f t="shared" si="13"/>
        <v>314.71545409999999</v>
      </c>
      <c r="Q112" t="str">
        <f t="shared" si="14"/>
        <v/>
      </c>
      <c r="R112">
        <f t="shared" si="15"/>
        <v>1</v>
      </c>
      <c r="S112">
        <f t="shared" si="16"/>
        <v>22.268687016553987</v>
      </c>
    </row>
    <row r="113" spans="1:19" x14ac:dyDescent="0.25">
      <c r="A113" t="s">
        <v>138</v>
      </c>
      <c r="B113">
        <v>1364.8298339999999</v>
      </c>
      <c r="C113">
        <v>1706.25</v>
      </c>
      <c r="D113">
        <v>1699.7011719</v>
      </c>
      <c r="E113">
        <v>1712.2307129000001</v>
      </c>
      <c r="F113">
        <v>1352.7900391000001</v>
      </c>
      <c r="G113">
        <v>1587.0400391000001</v>
      </c>
      <c r="H113">
        <v>1725.4899902</v>
      </c>
      <c r="I113">
        <v>1706.25</v>
      </c>
      <c r="J113">
        <v>1616.7601318</v>
      </c>
      <c r="L113" t="str">
        <f t="shared" si="10"/>
        <v>05MAR2025:16:00:00</v>
      </c>
      <c r="M113">
        <v>16</v>
      </c>
      <c r="N113">
        <f t="shared" si="11"/>
        <v>341.42016600000011</v>
      </c>
      <c r="O113" t="str">
        <f t="shared" si="12"/>
        <v/>
      </c>
      <c r="P113">
        <f t="shared" si="13"/>
        <v>341.42016600000011</v>
      </c>
      <c r="Q113" t="str">
        <f t="shared" si="14"/>
        <v/>
      </c>
      <c r="R113">
        <f t="shared" si="15"/>
        <v>1</v>
      </c>
      <c r="S113">
        <f t="shared" si="16"/>
        <v>25.015584909906075</v>
      </c>
    </row>
    <row r="114" spans="1:19" x14ac:dyDescent="0.25">
      <c r="A114" t="s">
        <v>139</v>
      </c>
      <c r="B114">
        <v>1537.0632324000001</v>
      </c>
      <c r="C114">
        <v>1733.2700195</v>
      </c>
      <c r="D114">
        <v>1692.4432373</v>
      </c>
      <c r="E114">
        <v>1722.1043701000001</v>
      </c>
      <c r="F114">
        <v>1350.7900391000001</v>
      </c>
      <c r="G114">
        <v>1598.1800536999999</v>
      </c>
      <c r="H114">
        <v>1741.6099853999999</v>
      </c>
      <c r="I114">
        <v>1733.2700195</v>
      </c>
      <c r="J114">
        <v>1629.190918</v>
      </c>
      <c r="L114" t="str">
        <f t="shared" si="10"/>
        <v>05MAR2025:17:00:00</v>
      </c>
      <c r="M114">
        <v>17</v>
      </c>
      <c r="N114">
        <f t="shared" si="11"/>
        <v>196.20678709999993</v>
      </c>
      <c r="O114" t="str">
        <f t="shared" si="12"/>
        <v/>
      </c>
      <c r="P114">
        <f t="shared" si="13"/>
        <v>196.20678709999993</v>
      </c>
      <c r="Q114" t="str">
        <f t="shared" si="14"/>
        <v/>
      </c>
      <c r="R114">
        <f t="shared" si="15"/>
        <v>1</v>
      </c>
      <c r="S114">
        <f t="shared" si="16"/>
        <v>12.765043295820622</v>
      </c>
    </row>
    <row r="115" spans="1:19" x14ac:dyDescent="0.25">
      <c r="A115" t="s">
        <v>140</v>
      </c>
      <c r="B115">
        <v>1597.8664550999999</v>
      </c>
      <c r="C115">
        <v>1742.2199707</v>
      </c>
      <c r="D115">
        <v>1676.1650391000001</v>
      </c>
      <c r="E115">
        <v>1698.0701904</v>
      </c>
      <c r="F115">
        <v>1338.25</v>
      </c>
      <c r="G115">
        <v>1614.2299805</v>
      </c>
      <c r="H115">
        <v>1752.6500243999999</v>
      </c>
      <c r="I115">
        <v>1742.2199707</v>
      </c>
      <c r="J115">
        <v>1629.0839844</v>
      </c>
      <c r="L115" t="str">
        <f t="shared" si="10"/>
        <v>05MAR2025:18:00:00</v>
      </c>
      <c r="M115">
        <v>18</v>
      </c>
      <c r="N115">
        <f t="shared" si="11"/>
        <v>144.35351560000004</v>
      </c>
      <c r="O115" t="str">
        <f t="shared" si="12"/>
        <v/>
      </c>
      <c r="P115">
        <f t="shared" si="13"/>
        <v>144.35351560000004</v>
      </c>
      <c r="Q115" t="str">
        <f t="shared" si="14"/>
        <v/>
      </c>
      <c r="R115">
        <f t="shared" si="15"/>
        <v>1</v>
      </c>
      <c r="S115">
        <f t="shared" si="16"/>
        <v>9.0341414414989956</v>
      </c>
    </row>
    <row r="116" spans="1:19" x14ac:dyDescent="0.25">
      <c r="A116" t="s">
        <v>141</v>
      </c>
      <c r="B116">
        <v>1586.5892334</v>
      </c>
      <c r="C116">
        <v>1704.4200439000001</v>
      </c>
      <c r="D116">
        <v>1633.2747803</v>
      </c>
      <c r="E116">
        <v>1675.7429199000001</v>
      </c>
      <c r="F116">
        <v>1382.6300048999999</v>
      </c>
      <c r="G116">
        <v>1628.3199463000001</v>
      </c>
      <c r="H116">
        <v>1806.9799805</v>
      </c>
      <c r="I116">
        <v>1704.4200439000001</v>
      </c>
      <c r="J116">
        <v>1639.6186522999999</v>
      </c>
      <c r="L116" t="str">
        <f t="shared" si="10"/>
        <v>05MAR2025:19:00:00</v>
      </c>
      <c r="M116">
        <v>19</v>
      </c>
      <c r="N116">
        <f t="shared" si="11"/>
        <v>117.8308105000001</v>
      </c>
      <c r="O116" t="str">
        <f t="shared" si="12"/>
        <v/>
      </c>
      <c r="P116">
        <f t="shared" si="13"/>
        <v>117.8308105000001</v>
      </c>
      <c r="Q116" t="str">
        <f t="shared" si="14"/>
        <v/>
      </c>
      <c r="R116">
        <f t="shared" si="15"/>
        <v>1</v>
      </c>
      <c r="S116">
        <f t="shared" si="16"/>
        <v>7.4266740262376025</v>
      </c>
    </row>
    <row r="117" spans="1:19" x14ac:dyDescent="0.25">
      <c r="A117" t="s">
        <v>142</v>
      </c>
      <c r="B117">
        <v>1595.2480469</v>
      </c>
      <c r="C117">
        <v>1726.8299560999999</v>
      </c>
      <c r="D117">
        <v>1684.6208495999999</v>
      </c>
      <c r="E117">
        <v>1718.9577637</v>
      </c>
      <c r="F117">
        <v>1413.9599608999999</v>
      </c>
      <c r="G117">
        <v>1657.6600341999999</v>
      </c>
      <c r="H117">
        <v>1834.75</v>
      </c>
      <c r="I117">
        <v>1726.8299560999999</v>
      </c>
      <c r="J117">
        <v>1670.4316406</v>
      </c>
      <c r="L117" t="str">
        <f t="shared" si="10"/>
        <v>05MAR2025:20:00:00</v>
      </c>
      <c r="M117">
        <v>20</v>
      </c>
      <c r="N117">
        <f t="shared" si="11"/>
        <v>131.58190919999993</v>
      </c>
      <c r="O117" t="str">
        <f t="shared" si="12"/>
        <v/>
      </c>
      <c r="P117">
        <f t="shared" si="13"/>
        <v>131.58190919999993</v>
      </c>
      <c r="Q117" t="str">
        <f t="shared" si="14"/>
        <v/>
      </c>
      <c r="R117">
        <f t="shared" si="15"/>
        <v>1</v>
      </c>
      <c r="S117">
        <f t="shared" si="16"/>
        <v>8.2483667324150183</v>
      </c>
    </row>
    <row r="118" spans="1:19" x14ac:dyDescent="0.25">
      <c r="A118" t="s">
        <v>143</v>
      </c>
      <c r="B118">
        <v>1708.6756591999999</v>
      </c>
      <c r="C118">
        <v>1761.9499512</v>
      </c>
      <c r="D118">
        <v>1707.7629394999999</v>
      </c>
      <c r="E118">
        <v>1718.0820312999999</v>
      </c>
      <c r="F118">
        <v>1413.8800048999999</v>
      </c>
      <c r="G118">
        <v>1703.3299560999999</v>
      </c>
      <c r="H118">
        <v>1852.6300048999999</v>
      </c>
      <c r="I118">
        <v>1761.9499512</v>
      </c>
      <c r="J118">
        <v>1689.9744873</v>
      </c>
      <c r="L118" t="str">
        <f t="shared" si="10"/>
        <v>05MAR2025:21:00:00</v>
      </c>
      <c r="M118">
        <v>21</v>
      </c>
      <c r="N118">
        <f t="shared" si="11"/>
        <v>53.274292000000059</v>
      </c>
      <c r="O118" t="str">
        <f t="shared" si="12"/>
        <v/>
      </c>
      <c r="P118">
        <f t="shared" si="13"/>
        <v>53.274292000000059</v>
      </c>
      <c r="Q118" t="str">
        <f t="shared" si="14"/>
        <v/>
      </c>
      <c r="R118">
        <f t="shared" si="15"/>
        <v>1</v>
      </c>
      <c r="S118">
        <f t="shared" si="16"/>
        <v>3.1178703642880374</v>
      </c>
    </row>
    <row r="119" spans="1:19" x14ac:dyDescent="0.25">
      <c r="A119" t="s">
        <v>144</v>
      </c>
      <c r="B119">
        <v>1735.9921875</v>
      </c>
      <c r="C119">
        <v>1737.25</v>
      </c>
      <c r="D119">
        <v>1719.1564940999999</v>
      </c>
      <c r="E119">
        <v>1662.4582519999999</v>
      </c>
      <c r="F119">
        <v>1386.5200195</v>
      </c>
      <c r="G119">
        <v>1730.1199951000001</v>
      </c>
      <c r="H119">
        <v>1826.3499756000001</v>
      </c>
      <c r="I119">
        <v>1737.25</v>
      </c>
      <c r="J119">
        <v>1668.5397949000001</v>
      </c>
      <c r="L119" t="str">
        <f t="shared" si="10"/>
        <v>05MAR2025:22:00:00</v>
      </c>
      <c r="M119">
        <v>22</v>
      </c>
      <c r="N119">
        <f t="shared" si="11"/>
        <v>1.2578125</v>
      </c>
      <c r="O119" t="str">
        <f t="shared" si="12"/>
        <v/>
      </c>
      <c r="P119">
        <f t="shared" si="13"/>
        <v>1.2578125</v>
      </c>
      <c r="Q119" t="str">
        <f t="shared" si="14"/>
        <v/>
      </c>
      <c r="R119">
        <f t="shared" si="15"/>
        <v>1</v>
      </c>
      <c r="S119">
        <f t="shared" si="16"/>
        <v>7.2454963164976793E-2</v>
      </c>
    </row>
    <row r="120" spans="1:19" x14ac:dyDescent="0.25">
      <c r="A120" t="s">
        <v>145</v>
      </c>
      <c r="B120">
        <v>1689.6184082</v>
      </c>
      <c r="C120">
        <v>1720.3599853999999</v>
      </c>
      <c r="D120">
        <v>1704.0715332</v>
      </c>
      <c r="E120">
        <v>1658.1087646000001</v>
      </c>
      <c r="F120">
        <v>1348.1999512</v>
      </c>
      <c r="G120">
        <v>1658.8800048999999</v>
      </c>
      <c r="H120">
        <v>1782.5200195</v>
      </c>
      <c r="I120">
        <v>1720.3599853999999</v>
      </c>
      <c r="J120">
        <v>1633.6137695</v>
      </c>
      <c r="L120" t="str">
        <f t="shared" si="10"/>
        <v>05MAR2025:23:00:00</v>
      </c>
      <c r="M120">
        <v>23</v>
      </c>
      <c r="N120">
        <f t="shared" si="11"/>
        <v>30.741577199999938</v>
      </c>
      <c r="O120" t="str">
        <f t="shared" si="12"/>
        <v/>
      </c>
      <c r="P120">
        <f t="shared" si="13"/>
        <v>30.741577199999938</v>
      </c>
      <c r="Q120" t="str">
        <f t="shared" si="14"/>
        <v/>
      </c>
      <c r="R120">
        <f t="shared" si="15"/>
        <v>1</v>
      </c>
      <c r="S120">
        <f t="shared" si="16"/>
        <v>1.819439055043786</v>
      </c>
    </row>
    <row r="121" spans="1:19" x14ac:dyDescent="0.25">
      <c r="A121" t="s">
        <v>146</v>
      </c>
      <c r="B121">
        <v>1750.0638428</v>
      </c>
      <c r="C121">
        <v>1660.3499756000001</v>
      </c>
      <c r="D121">
        <v>1671.9079589999999</v>
      </c>
      <c r="E121">
        <v>1605.7585449000001</v>
      </c>
      <c r="F121">
        <v>1313.2199707</v>
      </c>
      <c r="G121">
        <v>1646.5899658000001</v>
      </c>
      <c r="H121">
        <v>1739.7199707</v>
      </c>
      <c r="I121">
        <v>1660.3499756000001</v>
      </c>
      <c r="J121">
        <v>1593.1276855000001</v>
      </c>
      <c r="L121" t="str">
        <f t="shared" si="10"/>
        <v>06MAR2025:00:00:00</v>
      </c>
      <c r="M121">
        <v>24</v>
      </c>
      <c r="N121">
        <f t="shared" si="11"/>
        <v>-89.713867199999868</v>
      </c>
      <c r="O121">
        <f t="shared" si="12"/>
        <v>-89.713867199999868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5.1263196807987823</v>
      </c>
    </row>
    <row r="122" spans="1:19" x14ac:dyDescent="0.25">
      <c r="A122" t="s">
        <v>147</v>
      </c>
      <c r="B122">
        <v>1704.1232910000001</v>
      </c>
      <c r="C122">
        <v>1626.5100098</v>
      </c>
      <c r="D122">
        <v>1657.098999</v>
      </c>
      <c r="E122">
        <v>1565.9783935999999</v>
      </c>
      <c r="F122">
        <v>1353.5200195</v>
      </c>
      <c r="G122">
        <v>1661.1400146000001</v>
      </c>
      <c r="H122">
        <v>1594.4799805</v>
      </c>
      <c r="I122">
        <v>1626.5100098</v>
      </c>
      <c r="J122">
        <v>1560.3256836</v>
      </c>
      <c r="L122" t="str">
        <f t="shared" si="10"/>
        <v>06MAR2025:01:00:00</v>
      </c>
      <c r="M122">
        <v>1</v>
      </c>
      <c r="N122">
        <f t="shared" si="11"/>
        <v>-77.613281200000074</v>
      </c>
      <c r="O122">
        <f t="shared" si="12"/>
        <v>-77.613281200000074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4.5544404920641428</v>
      </c>
    </row>
    <row r="123" spans="1:19" x14ac:dyDescent="0.25">
      <c r="A123" t="s">
        <v>148</v>
      </c>
      <c r="B123">
        <v>1752.6740723</v>
      </c>
      <c r="C123">
        <v>1656.9699707</v>
      </c>
      <c r="D123">
        <v>1685.7606201000001</v>
      </c>
      <c r="E123">
        <v>1587.5065918</v>
      </c>
      <c r="F123">
        <v>1329.8299560999999</v>
      </c>
      <c r="G123">
        <v>1660.1300048999999</v>
      </c>
      <c r="H123">
        <v>1578.7900391000001</v>
      </c>
      <c r="I123">
        <v>1656.9699707</v>
      </c>
      <c r="J123">
        <v>1562.6453856999999</v>
      </c>
      <c r="L123" t="str">
        <f t="shared" si="10"/>
        <v>06MAR2025:02:00:00</v>
      </c>
      <c r="M123">
        <v>2</v>
      </c>
      <c r="N123">
        <f t="shared" si="11"/>
        <v>-95.704101600000058</v>
      </c>
      <c r="O123">
        <f t="shared" si="12"/>
        <v>-95.704101600000058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5.4604619941920767</v>
      </c>
    </row>
    <row r="124" spans="1:19" x14ac:dyDescent="0.25">
      <c r="A124" t="s">
        <v>149</v>
      </c>
      <c r="B124">
        <v>1682.8703613</v>
      </c>
      <c r="C124">
        <v>1659.7399902</v>
      </c>
      <c r="D124">
        <v>1661.9598389</v>
      </c>
      <c r="E124">
        <v>1582.1536865</v>
      </c>
      <c r="F124">
        <v>1316.6199951000001</v>
      </c>
      <c r="G124">
        <v>1662.0300293</v>
      </c>
      <c r="H124">
        <v>1577.2099608999999</v>
      </c>
      <c r="I124">
        <v>1659.7399902</v>
      </c>
      <c r="J124">
        <v>1559.5507812999999</v>
      </c>
      <c r="L124" t="str">
        <f t="shared" si="10"/>
        <v>06MAR2025:03:00:00</v>
      </c>
      <c r="M124">
        <v>3</v>
      </c>
      <c r="N124">
        <f t="shared" si="11"/>
        <v>-23.130371100000048</v>
      </c>
      <c r="O124">
        <f t="shared" si="12"/>
        <v>-23.130371100000048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1.3744594730477084</v>
      </c>
    </row>
    <row r="125" spans="1:19" x14ac:dyDescent="0.25">
      <c r="A125" t="s">
        <v>150</v>
      </c>
      <c r="B125">
        <v>1663.0977783000001</v>
      </c>
      <c r="C125">
        <v>1644.3199463000001</v>
      </c>
      <c r="D125">
        <v>1650.3992920000001</v>
      </c>
      <c r="E125">
        <v>1581.2646483999999</v>
      </c>
      <c r="F125">
        <v>1336.0500488</v>
      </c>
      <c r="G125">
        <v>1652.3499756000001</v>
      </c>
      <c r="H125">
        <v>1604.4100341999999</v>
      </c>
      <c r="I125">
        <v>1644.3199463000001</v>
      </c>
      <c r="J125">
        <v>1563.6789550999999</v>
      </c>
      <c r="L125" t="str">
        <f t="shared" si="10"/>
        <v>06MAR2025:04:00:00</v>
      </c>
      <c r="M125">
        <v>4</v>
      </c>
      <c r="N125">
        <f t="shared" si="11"/>
        <v>-18.777831999999989</v>
      </c>
      <c r="O125">
        <f t="shared" si="12"/>
        <v>-18.777831999999989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1.129087672716061</v>
      </c>
    </row>
    <row r="126" spans="1:19" x14ac:dyDescent="0.25">
      <c r="A126" t="s">
        <v>151</v>
      </c>
      <c r="B126">
        <v>1669.7885742000001</v>
      </c>
      <c r="C126">
        <v>1663.5899658000001</v>
      </c>
      <c r="D126">
        <v>1683.0711670000001</v>
      </c>
      <c r="E126">
        <v>1625.9700928</v>
      </c>
      <c r="F126">
        <v>1363.1300048999999</v>
      </c>
      <c r="G126">
        <v>1658.1999512</v>
      </c>
      <c r="H126">
        <v>1609.8499756000001</v>
      </c>
      <c r="I126">
        <v>1663.5899658000001</v>
      </c>
      <c r="J126">
        <v>1584.1480713000001</v>
      </c>
      <c r="L126" t="str">
        <f t="shared" si="10"/>
        <v>06MAR2025:05:00:00</v>
      </c>
      <c r="M126">
        <v>5</v>
      </c>
      <c r="N126">
        <f t="shared" si="11"/>
        <v>-6.1986084000000119</v>
      </c>
      <c r="O126">
        <f t="shared" si="12"/>
        <v>-6.1986084000000119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0.37122115313130472</v>
      </c>
    </row>
    <row r="127" spans="1:19" x14ac:dyDescent="0.25">
      <c r="A127" t="s">
        <v>152</v>
      </c>
      <c r="B127">
        <v>1757.4498291</v>
      </c>
      <c r="C127">
        <v>1717.2199707</v>
      </c>
      <c r="D127">
        <v>1737.6530762</v>
      </c>
      <c r="E127">
        <v>1692.8530272999999</v>
      </c>
      <c r="F127">
        <v>1476.5600586</v>
      </c>
      <c r="G127">
        <v>1686.5899658000001</v>
      </c>
      <c r="H127">
        <v>1685.3699951000001</v>
      </c>
      <c r="I127">
        <v>1717.2199707</v>
      </c>
      <c r="J127">
        <v>1651.7186279</v>
      </c>
      <c r="L127" t="str">
        <f t="shared" si="10"/>
        <v>06MAR2025:06:00:00</v>
      </c>
      <c r="M127">
        <v>6</v>
      </c>
      <c r="N127">
        <f t="shared" si="11"/>
        <v>-40.229858400000012</v>
      </c>
      <c r="O127">
        <f t="shared" si="12"/>
        <v>-40.229858400000012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2.2891042312486354</v>
      </c>
    </row>
    <row r="128" spans="1:19" x14ac:dyDescent="0.25">
      <c r="A128" t="s">
        <v>153</v>
      </c>
      <c r="B128">
        <v>1827.7052002</v>
      </c>
      <c r="C128">
        <v>1787.0899658000001</v>
      </c>
      <c r="D128">
        <v>1819.3161620999999</v>
      </c>
      <c r="E128">
        <v>1770.777832</v>
      </c>
      <c r="F128">
        <v>1633.5</v>
      </c>
      <c r="G128">
        <v>1722.9599608999999</v>
      </c>
      <c r="H128">
        <v>1801.25</v>
      </c>
      <c r="I128">
        <v>1787.0899658000001</v>
      </c>
      <c r="J128">
        <v>1743.1156006000001</v>
      </c>
      <c r="L128" t="str">
        <f t="shared" si="10"/>
        <v>06MAR2025:07:00:00</v>
      </c>
      <c r="M128">
        <v>7</v>
      </c>
      <c r="N128">
        <f t="shared" si="11"/>
        <v>-40.615234399999963</v>
      </c>
      <c r="O128">
        <f t="shared" si="12"/>
        <v>-40.615234399999963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2.2221983280211473</v>
      </c>
    </row>
    <row r="129" spans="1:19" x14ac:dyDescent="0.25">
      <c r="A129" t="s">
        <v>154</v>
      </c>
      <c r="B129">
        <v>1827.3975829999999</v>
      </c>
      <c r="C129">
        <v>1801.1800536999999</v>
      </c>
      <c r="D129">
        <v>1831.3227539</v>
      </c>
      <c r="E129">
        <v>1790.9449463000001</v>
      </c>
      <c r="F129">
        <v>1680.2299805</v>
      </c>
      <c r="G129">
        <v>1738.9699707</v>
      </c>
      <c r="H129">
        <v>1836.8199463000001</v>
      </c>
      <c r="I129">
        <v>1801.1800536999999</v>
      </c>
      <c r="J129">
        <v>1769.6291504000001</v>
      </c>
      <c r="L129" t="str">
        <f t="shared" si="10"/>
        <v>06MAR2025:08:00:00</v>
      </c>
      <c r="M129">
        <v>8</v>
      </c>
      <c r="N129">
        <f t="shared" si="11"/>
        <v>-26.217529300000024</v>
      </c>
      <c r="O129">
        <f t="shared" si="12"/>
        <v>-26.217529300000024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1.4346921296108568</v>
      </c>
    </row>
    <row r="130" spans="1:19" x14ac:dyDescent="0.25">
      <c r="A130" t="s">
        <v>155</v>
      </c>
      <c r="B130">
        <v>1828.9058838000001</v>
      </c>
      <c r="C130">
        <v>1840.9499512</v>
      </c>
      <c r="D130">
        <v>1874.6828613</v>
      </c>
      <c r="E130">
        <v>1833.6922606999999</v>
      </c>
      <c r="F130">
        <v>1675.0400391000001</v>
      </c>
      <c r="G130">
        <v>1726.3000488</v>
      </c>
      <c r="H130">
        <v>1828.0400391000001</v>
      </c>
      <c r="I130">
        <v>1840.9499512</v>
      </c>
      <c r="J130">
        <v>1780.8044434000001</v>
      </c>
      <c r="L130" t="str">
        <f t="shared" si="10"/>
        <v>06MAR2025:09:00:00</v>
      </c>
      <c r="M130">
        <v>9</v>
      </c>
      <c r="N130">
        <f t="shared" si="11"/>
        <v>12.044067399999904</v>
      </c>
      <c r="O130" t="str">
        <f t="shared" si="12"/>
        <v/>
      </c>
      <c r="P130">
        <f t="shared" si="13"/>
        <v>12.044067399999904</v>
      </c>
      <c r="Q130" t="str">
        <f t="shared" si="14"/>
        <v/>
      </c>
      <c r="R130">
        <f t="shared" si="15"/>
        <v>1</v>
      </c>
      <c r="S130">
        <f t="shared" si="16"/>
        <v>0.65853948563910802</v>
      </c>
    </row>
    <row r="131" spans="1:19" x14ac:dyDescent="0.25">
      <c r="A131" t="s">
        <v>156</v>
      </c>
      <c r="B131">
        <v>1655.5301514</v>
      </c>
      <c r="C131">
        <v>1802.75</v>
      </c>
      <c r="D131">
        <v>1828.3579102000001</v>
      </c>
      <c r="E131">
        <v>1819.4110106999999</v>
      </c>
      <c r="F131">
        <v>1678.6099853999999</v>
      </c>
      <c r="G131">
        <v>1707.6899414</v>
      </c>
      <c r="H131">
        <v>1805.8499756000001</v>
      </c>
      <c r="I131">
        <v>1802.75</v>
      </c>
      <c r="J131">
        <v>1762.8623047000001</v>
      </c>
      <c r="L131" t="str">
        <f t="shared" ref="L131:L194" si="17">A131</f>
        <v>06MAR2025:10:00:00</v>
      </c>
      <c r="M131">
        <v>10</v>
      </c>
      <c r="N131">
        <f t="shared" ref="N131:N194" si="18">C131-B131</f>
        <v>147.21984859999998</v>
      </c>
      <c r="O131" t="str">
        <f t="shared" ref="O131:O194" si="19">IF(N131&lt;0,N131,"")</f>
        <v/>
      </c>
      <c r="P131">
        <f t="shared" ref="P131:P194" si="20">IF(N131&gt;0,N131,"")</f>
        <v>147.21984859999998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8.8926105317685362</v>
      </c>
    </row>
    <row r="132" spans="1:19" x14ac:dyDescent="0.25">
      <c r="A132" t="s">
        <v>157</v>
      </c>
      <c r="B132">
        <v>1643.8975829999999</v>
      </c>
      <c r="C132">
        <v>1786.4000243999999</v>
      </c>
      <c r="D132">
        <v>1774.3929443</v>
      </c>
      <c r="E132">
        <v>1733.1754149999999</v>
      </c>
      <c r="F132">
        <v>1619.1999512</v>
      </c>
      <c r="G132">
        <v>1720.0200195</v>
      </c>
      <c r="H132">
        <v>1751.8599853999999</v>
      </c>
      <c r="I132">
        <v>1786.4000243999999</v>
      </c>
      <c r="J132">
        <v>1722.1311035000001</v>
      </c>
      <c r="L132" t="str">
        <f t="shared" si="17"/>
        <v>06MAR2025:11:00:00</v>
      </c>
      <c r="M132">
        <v>11</v>
      </c>
      <c r="N132">
        <f t="shared" si="18"/>
        <v>142.50244139999995</v>
      </c>
      <c r="O132" t="str">
        <f t="shared" si="19"/>
        <v/>
      </c>
      <c r="P132">
        <f t="shared" si="20"/>
        <v>142.50244139999995</v>
      </c>
      <c r="Q132" t="str">
        <f t="shared" si="21"/>
        <v/>
      </c>
      <c r="R132">
        <f t="shared" si="22"/>
        <v>1</v>
      </c>
      <c r="S132">
        <f t="shared" si="23"/>
        <v>8.668571745202204</v>
      </c>
    </row>
    <row r="133" spans="1:19" x14ac:dyDescent="0.25">
      <c r="A133" t="s">
        <v>158</v>
      </c>
      <c r="B133">
        <v>1685.8562012</v>
      </c>
      <c r="C133">
        <v>1756.7900391000001</v>
      </c>
      <c r="D133">
        <v>1702.1912841999999</v>
      </c>
      <c r="E133">
        <v>1678.1190185999999</v>
      </c>
      <c r="F133">
        <v>1583.2399902</v>
      </c>
      <c r="G133">
        <v>1675.0899658000001</v>
      </c>
      <c r="H133">
        <v>1710.9599608999999</v>
      </c>
      <c r="I133">
        <v>1756.7900391000001</v>
      </c>
      <c r="J133">
        <v>1680.8398437999999</v>
      </c>
      <c r="L133" t="str">
        <f t="shared" si="17"/>
        <v>06MAR2025:12:00:00</v>
      </c>
      <c r="M133">
        <v>12</v>
      </c>
      <c r="N133">
        <f t="shared" si="18"/>
        <v>70.933837900000071</v>
      </c>
      <c r="O133" t="str">
        <f t="shared" si="19"/>
        <v/>
      </c>
      <c r="P133">
        <f t="shared" si="20"/>
        <v>70.933837900000071</v>
      </c>
      <c r="Q133" t="str">
        <f t="shared" si="21"/>
        <v/>
      </c>
      <c r="R133">
        <f t="shared" si="22"/>
        <v>1</v>
      </c>
      <c r="S133">
        <f t="shared" si="23"/>
        <v>4.207585311814201</v>
      </c>
    </row>
    <row r="134" spans="1:19" x14ac:dyDescent="0.25">
      <c r="A134" t="s">
        <v>159</v>
      </c>
      <c r="B134">
        <v>1620.5303954999999</v>
      </c>
      <c r="C134">
        <v>1713.8900146000001</v>
      </c>
      <c r="D134">
        <v>1638.8796387</v>
      </c>
      <c r="E134">
        <v>1634.7144774999999</v>
      </c>
      <c r="F134">
        <v>1566</v>
      </c>
      <c r="G134">
        <v>1629.3100586</v>
      </c>
      <c r="H134">
        <v>1675.8699951000001</v>
      </c>
      <c r="I134">
        <v>1713.8900146000001</v>
      </c>
      <c r="J134">
        <v>1643.9570312999999</v>
      </c>
      <c r="L134" t="str">
        <f t="shared" si="17"/>
        <v>06MAR2025:13:00:00</v>
      </c>
      <c r="M134">
        <v>13</v>
      </c>
      <c r="N134">
        <f t="shared" si="18"/>
        <v>93.359619100000145</v>
      </c>
      <c r="O134" t="str">
        <f t="shared" si="19"/>
        <v/>
      </c>
      <c r="P134">
        <f t="shared" si="20"/>
        <v>93.359619100000145</v>
      </c>
      <c r="Q134" t="str">
        <f t="shared" si="21"/>
        <v/>
      </c>
      <c r="R134">
        <f t="shared" si="22"/>
        <v>1</v>
      </c>
      <c r="S134">
        <f t="shared" si="23"/>
        <v>5.7610532551100277</v>
      </c>
    </row>
    <row r="135" spans="1:19" x14ac:dyDescent="0.25">
      <c r="A135" t="s">
        <v>160</v>
      </c>
      <c r="B135">
        <v>1589.4420166</v>
      </c>
      <c r="C135">
        <v>1716.1400146000001</v>
      </c>
      <c r="D135">
        <v>1652.0368652</v>
      </c>
      <c r="E135">
        <v>1637.0554199000001</v>
      </c>
      <c r="F135">
        <v>1579.3699951000001</v>
      </c>
      <c r="G135">
        <v>1629.1899414</v>
      </c>
      <c r="H135">
        <v>1650.5699463000001</v>
      </c>
      <c r="I135">
        <v>1716.1400146000001</v>
      </c>
      <c r="J135">
        <v>1642.4650879000001</v>
      </c>
      <c r="L135" t="str">
        <f t="shared" si="17"/>
        <v>06MAR2025:14:00:00</v>
      </c>
      <c r="M135">
        <v>14</v>
      </c>
      <c r="N135">
        <f t="shared" si="18"/>
        <v>126.6979980000001</v>
      </c>
      <c r="O135" t="str">
        <f t="shared" si="19"/>
        <v/>
      </c>
      <c r="P135">
        <f t="shared" si="20"/>
        <v>126.6979980000001</v>
      </c>
      <c r="Q135" t="str">
        <f t="shared" si="21"/>
        <v/>
      </c>
      <c r="R135">
        <f t="shared" si="22"/>
        <v>1</v>
      </c>
      <c r="S135">
        <f t="shared" si="23"/>
        <v>7.9712249126911692</v>
      </c>
    </row>
    <row r="136" spans="1:19" x14ac:dyDescent="0.25">
      <c r="A136" t="s">
        <v>161</v>
      </c>
      <c r="B136">
        <v>1589.1306152</v>
      </c>
      <c r="C136">
        <v>1695.3900146000001</v>
      </c>
      <c r="D136">
        <v>1629.8287353999999</v>
      </c>
      <c r="E136">
        <v>1622.0626221</v>
      </c>
      <c r="F136">
        <v>1569.9300536999999</v>
      </c>
      <c r="G136">
        <v>1621.9499512</v>
      </c>
      <c r="H136">
        <v>1623.4100341999999</v>
      </c>
      <c r="I136">
        <v>1695.3900146000001</v>
      </c>
      <c r="J136">
        <v>1626.5485839999999</v>
      </c>
      <c r="L136" t="str">
        <f t="shared" si="17"/>
        <v>06MAR2025:15:00:00</v>
      </c>
      <c r="M136">
        <v>15</v>
      </c>
      <c r="N136">
        <f t="shared" si="18"/>
        <v>106.25939940000012</v>
      </c>
      <c r="O136" t="str">
        <f t="shared" si="19"/>
        <v/>
      </c>
      <c r="P136">
        <f t="shared" si="20"/>
        <v>106.25939940000012</v>
      </c>
      <c r="Q136" t="str">
        <f t="shared" si="21"/>
        <v/>
      </c>
      <c r="R136">
        <f t="shared" si="22"/>
        <v>1</v>
      </c>
      <c r="S136">
        <f t="shared" si="23"/>
        <v>6.6866372331909822</v>
      </c>
    </row>
    <row r="137" spans="1:19" x14ac:dyDescent="0.25">
      <c r="A137" t="s">
        <v>162</v>
      </c>
      <c r="B137">
        <v>1562.1754149999999</v>
      </c>
      <c r="C137">
        <v>1681.8499756000001</v>
      </c>
      <c r="D137">
        <v>1625.6180420000001</v>
      </c>
      <c r="E137">
        <v>1635.9185791</v>
      </c>
      <c r="F137">
        <v>1569.0699463000001</v>
      </c>
      <c r="G137">
        <v>1615.8399658000001</v>
      </c>
      <c r="H137">
        <v>1607.9899902</v>
      </c>
      <c r="I137">
        <v>1681.8499756000001</v>
      </c>
      <c r="J137">
        <v>1622.1336670000001</v>
      </c>
      <c r="L137" t="str">
        <f t="shared" si="17"/>
        <v>06MAR2025:16:00:00</v>
      </c>
      <c r="M137">
        <v>16</v>
      </c>
      <c r="N137">
        <f t="shared" si="18"/>
        <v>119.67456060000018</v>
      </c>
      <c r="O137" t="str">
        <f t="shared" si="19"/>
        <v/>
      </c>
      <c r="P137">
        <f t="shared" si="20"/>
        <v>119.67456060000018</v>
      </c>
      <c r="Q137" t="str">
        <f t="shared" si="21"/>
        <v/>
      </c>
      <c r="R137">
        <f t="shared" si="22"/>
        <v>1</v>
      </c>
      <c r="S137">
        <f t="shared" si="23"/>
        <v>7.6607632824640364</v>
      </c>
    </row>
    <row r="138" spans="1:19" x14ac:dyDescent="0.25">
      <c r="A138" t="s">
        <v>163</v>
      </c>
      <c r="B138">
        <v>1575.1735839999999</v>
      </c>
      <c r="C138">
        <v>1694.7399902</v>
      </c>
      <c r="D138">
        <v>1623.4304199000001</v>
      </c>
      <c r="E138">
        <v>1635.3743896000001</v>
      </c>
      <c r="F138">
        <v>1585.9000243999999</v>
      </c>
      <c r="G138">
        <v>1636.6400146000001</v>
      </c>
      <c r="H138">
        <v>1611.8199463000001</v>
      </c>
      <c r="I138">
        <v>1694.7399902</v>
      </c>
      <c r="J138">
        <v>1632.8948975000001</v>
      </c>
      <c r="L138" t="str">
        <f t="shared" si="17"/>
        <v>06MAR2025:17:00:00</v>
      </c>
      <c r="M138">
        <v>17</v>
      </c>
      <c r="N138">
        <f t="shared" si="18"/>
        <v>119.56640620000007</v>
      </c>
      <c r="O138" t="str">
        <f t="shared" si="19"/>
        <v/>
      </c>
      <c r="P138">
        <f t="shared" si="20"/>
        <v>119.56640620000007</v>
      </c>
      <c r="Q138" t="str">
        <f t="shared" si="21"/>
        <v/>
      </c>
      <c r="R138">
        <f t="shared" si="22"/>
        <v>1</v>
      </c>
      <c r="S138">
        <f t="shared" si="23"/>
        <v>7.590681269322257</v>
      </c>
    </row>
    <row r="139" spans="1:19" x14ac:dyDescent="0.25">
      <c r="A139" t="s">
        <v>164</v>
      </c>
      <c r="B139">
        <v>1582.5361327999999</v>
      </c>
      <c r="C139">
        <v>1655.4399414</v>
      </c>
      <c r="D139">
        <v>1582.815918</v>
      </c>
      <c r="E139">
        <v>1564.4133300999999</v>
      </c>
      <c r="F139">
        <v>1570.8000488</v>
      </c>
      <c r="G139">
        <v>1621.5899658000001</v>
      </c>
      <c r="H139">
        <v>1594.4200439000001</v>
      </c>
      <c r="I139">
        <v>1655.4399414</v>
      </c>
      <c r="J139">
        <v>1601.3326416</v>
      </c>
      <c r="L139" t="str">
        <f t="shared" si="17"/>
        <v>06MAR2025:18:00:00</v>
      </c>
      <c r="M139">
        <v>18</v>
      </c>
      <c r="N139">
        <f t="shared" si="18"/>
        <v>72.903808600000048</v>
      </c>
      <c r="O139" t="str">
        <f t="shared" si="19"/>
        <v/>
      </c>
      <c r="P139">
        <f t="shared" si="20"/>
        <v>72.903808600000048</v>
      </c>
      <c r="Q139" t="str">
        <f t="shared" si="21"/>
        <v/>
      </c>
      <c r="R139">
        <f t="shared" si="22"/>
        <v>1</v>
      </c>
      <c r="S139">
        <f t="shared" si="23"/>
        <v>4.6067705557541032</v>
      </c>
    </row>
    <row r="140" spans="1:19" x14ac:dyDescent="0.25">
      <c r="A140" t="s">
        <v>165</v>
      </c>
      <c r="B140">
        <v>1582.7783202999999</v>
      </c>
      <c r="C140">
        <v>1598.5500488</v>
      </c>
      <c r="D140">
        <v>1546.6002197</v>
      </c>
      <c r="E140">
        <v>1560.4841309000001</v>
      </c>
      <c r="F140">
        <v>1588.3000488</v>
      </c>
      <c r="G140">
        <v>1625.6300048999999</v>
      </c>
      <c r="H140">
        <v>1613.7399902</v>
      </c>
      <c r="I140">
        <v>1598.5500488</v>
      </c>
      <c r="J140">
        <v>1597.3408202999999</v>
      </c>
      <c r="L140" t="str">
        <f t="shared" si="17"/>
        <v>06MAR2025:19:00:00</v>
      </c>
      <c r="M140">
        <v>19</v>
      </c>
      <c r="N140">
        <f t="shared" si="18"/>
        <v>15.771728500000108</v>
      </c>
      <c r="O140" t="str">
        <f t="shared" si="19"/>
        <v/>
      </c>
      <c r="P140">
        <f t="shared" si="20"/>
        <v>15.771728500000108</v>
      </c>
      <c r="Q140" t="str">
        <f t="shared" si="21"/>
        <v/>
      </c>
      <c r="R140">
        <f t="shared" si="22"/>
        <v>1</v>
      </c>
      <c r="S140">
        <f t="shared" si="23"/>
        <v>0.99645846153684581</v>
      </c>
    </row>
    <row r="141" spans="1:19" x14ac:dyDescent="0.25">
      <c r="A141" t="s">
        <v>166</v>
      </c>
      <c r="B141">
        <v>1657.7512207</v>
      </c>
      <c r="C141">
        <v>1610.8900146000001</v>
      </c>
      <c r="D141">
        <v>1580.8107910000001</v>
      </c>
      <c r="E141">
        <v>1586.6949463000001</v>
      </c>
      <c r="F141">
        <v>1595.3399658000001</v>
      </c>
      <c r="G141">
        <v>1591.0600586</v>
      </c>
      <c r="H141">
        <v>1630.5400391000001</v>
      </c>
      <c r="I141">
        <v>1610.8900146000001</v>
      </c>
      <c r="J141">
        <v>1602.9050293</v>
      </c>
      <c r="L141" t="str">
        <f t="shared" si="17"/>
        <v>06MAR2025:20:00:00</v>
      </c>
      <c r="M141">
        <v>20</v>
      </c>
      <c r="N141">
        <f t="shared" si="18"/>
        <v>-46.86120609999989</v>
      </c>
      <c r="O141">
        <f t="shared" si="19"/>
        <v>-46.86120609999989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2.8267936415822597</v>
      </c>
    </row>
    <row r="142" spans="1:19" x14ac:dyDescent="0.25">
      <c r="A142" t="s">
        <v>167</v>
      </c>
      <c r="B142">
        <v>1642.6767577999999</v>
      </c>
      <c r="C142">
        <v>1590.6400146000001</v>
      </c>
      <c r="D142">
        <v>1575.0279541</v>
      </c>
      <c r="E142">
        <v>1558.8623047000001</v>
      </c>
      <c r="F142">
        <v>1555.1999512</v>
      </c>
      <c r="G142">
        <v>1621.3499756000001</v>
      </c>
      <c r="H142">
        <v>1607.3699951000001</v>
      </c>
      <c r="I142">
        <v>1590.6400146000001</v>
      </c>
      <c r="J142">
        <v>1586.6845702999999</v>
      </c>
      <c r="L142" t="str">
        <f t="shared" si="17"/>
        <v>06MAR2025:21:00:00</v>
      </c>
      <c r="M142">
        <v>21</v>
      </c>
      <c r="N142">
        <f t="shared" si="18"/>
        <v>-52.036743199999819</v>
      </c>
      <c r="O142">
        <f t="shared" si="19"/>
        <v>-52.036743199999819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3.1678017572788613</v>
      </c>
    </row>
    <row r="143" spans="1:19" x14ac:dyDescent="0.25">
      <c r="A143" t="s">
        <v>168</v>
      </c>
      <c r="B143">
        <v>1604.9683838000001</v>
      </c>
      <c r="C143">
        <v>1568.3100586</v>
      </c>
      <c r="D143">
        <v>1549.6090088000001</v>
      </c>
      <c r="E143">
        <v>1528.9510498</v>
      </c>
      <c r="F143">
        <v>1492.6800536999999</v>
      </c>
      <c r="G143">
        <v>1626.2399902</v>
      </c>
      <c r="H143">
        <v>1580.1700439000001</v>
      </c>
      <c r="I143">
        <v>1568.3100586</v>
      </c>
      <c r="J143">
        <v>1559.2702637</v>
      </c>
      <c r="L143" t="str">
        <f t="shared" si="17"/>
        <v>06MAR2025:22:00:00</v>
      </c>
      <c r="M143">
        <v>22</v>
      </c>
      <c r="N143">
        <f t="shared" si="18"/>
        <v>-36.658325200000036</v>
      </c>
      <c r="O143">
        <f t="shared" si="19"/>
        <v>-36.658325200000036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2.2840527931899834</v>
      </c>
    </row>
    <row r="144" spans="1:19" x14ac:dyDescent="0.25">
      <c r="A144" t="s">
        <v>169</v>
      </c>
      <c r="B144">
        <v>1562.5551757999999</v>
      </c>
      <c r="C144">
        <v>1576.1899414</v>
      </c>
      <c r="D144">
        <v>1525.9731445</v>
      </c>
      <c r="E144">
        <v>1538.4779053</v>
      </c>
      <c r="F144">
        <v>1446.0500488</v>
      </c>
      <c r="G144">
        <v>1592.4399414</v>
      </c>
      <c r="H144">
        <v>1539.4000243999999</v>
      </c>
      <c r="I144">
        <v>1576.1899414</v>
      </c>
      <c r="J144">
        <v>1538.5117187999999</v>
      </c>
      <c r="L144" t="str">
        <f t="shared" si="17"/>
        <v>06MAR2025:23:00:00</v>
      </c>
      <c r="M144">
        <v>23</v>
      </c>
      <c r="N144">
        <f t="shared" si="18"/>
        <v>13.634765600000037</v>
      </c>
      <c r="O144" t="str">
        <f t="shared" si="19"/>
        <v/>
      </c>
      <c r="P144">
        <f t="shared" si="20"/>
        <v>13.634765600000037</v>
      </c>
      <c r="Q144" t="str">
        <f t="shared" si="21"/>
        <v/>
      </c>
      <c r="R144">
        <f t="shared" si="22"/>
        <v>1</v>
      </c>
      <c r="S144">
        <f t="shared" si="23"/>
        <v>0.87259418490737672</v>
      </c>
    </row>
    <row r="145" spans="1:19" x14ac:dyDescent="0.25">
      <c r="A145" t="s">
        <v>170</v>
      </c>
      <c r="B145">
        <v>1504.2885742000001</v>
      </c>
      <c r="C145">
        <v>1515.0100098</v>
      </c>
      <c r="D145">
        <v>1482.7926024999999</v>
      </c>
      <c r="E145">
        <v>1521.2977295000001</v>
      </c>
      <c r="F145">
        <v>1382.9699707</v>
      </c>
      <c r="G145">
        <v>1560.0699463000001</v>
      </c>
      <c r="H145">
        <v>1486.3199463000001</v>
      </c>
      <c r="I145">
        <v>1515.0100098</v>
      </c>
      <c r="J145">
        <v>1493.1335449000001</v>
      </c>
      <c r="L145" t="str">
        <f t="shared" si="17"/>
        <v>07MAR2025:00:00:00</v>
      </c>
      <c r="M145">
        <v>24</v>
      </c>
      <c r="N145">
        <f t="shared" si="18"/>
        <v>10.72143559999995</v>
      </c>
      <c r="O145" t="str">
        <f t="shared" si="19"/>
        <v/>
      </c>
      <c r="P145">
        <f t="shared" si="20"/>
        <v>10.72143559999995</v>
      </c>
      <c r="Q145" t="str">
        <f t="shared" si="21"/>
        <v/>
      </c>
      <c r="R145">
        <f t="shared" si="22"/>
        <v>1</v>
      </c>
      <c r="S145">
        <f t="shared" si="23"/>
        <v>0.71272465827919662</v>
      </c>
    </row>
    <row r="146" spans="1:19" x14ac:dyDescent="0.25">
      <c r="A146" t="s">
        <v>171</v>
      </c>
      <c r="B146">
        <v>1536.9239502</v>
      </c>
      <c r="C146">
        <v>1522.4499512</v>
      </c>
      <c r="D146">
        <v>1440.8555908000001</v>
      </c>
      <c r="E146">
        <v>1447.8243408000001</v>
      </c>
      <c r="F146">
        <v>1530.5200195</v>
      </c>
      <c r="G146">
        <v>1543.7900391000001</v>
      </c>
      <c r="H146">
        <v>1498.7800293</v>
      </c>
      <c r="I146">
        <v>1511.8199463000001</v>
      </c>
      <c r="J146">
        <v>1506.546875</v>
      </c>
      <c r="L146" t="str">
        <f t="shared" si="17"/>
        <v>07MAR2025:01:00:00</v>
      </c>
      <c r="M146">
        <v>1</v>
      </c>
      <c r="N146">
        <f t="shared" si="18"/>
        <v>-14.473999000000049</v>
      </c>
      <c r="O146">
        <f t="shared" si="19"/>
        <v>-14.473999000000049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0.94175115158538236</v>
      </c>
    </row>
    <row r="147" spans="1:19" x14ac:dyDescent="0.25">
      <c r="A147" t="s">
        <v>172</v>
      </c>
      <c r="B147">
        <v>1602.1939697</v>
      </c>
      <c r="C147">
        <v>1507.5899658000001</v>
      </c>
      <c r="D147">
        <v>1433.5496826000001</v>
      </c>
      <c r="E147">
        <v>1431.3989257999999</v>
      </c>
      <c r="F147">
        <v>1510.6199951000001</v>
      </c>
      <c r="G147">
        <v>1558.4100341999999</v>
      </c>
      <c r="H147">
        <v>1472.5300293</v>
      </c>
      <c r="I147">
        <v>1504.2299805</v>
      </c>
      <c r="J147">
        <v>1495.4377440999999</v>
      </c>
      <c r="L147" t="str">
        <f t="shared" si="17"/>
        <v>07MAR2025:02:00:00</v>
      </c>
      <c r="M147">
        <v>2</v>
      </c>
      <c r="N147">
        <f t="shared" si="18"/>
        <v>-94.604003899999952</v>
      </c>
      <c r="O147">
        <f t="shared" si="19"/>
        <v>-94.604003899999952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5.9046535993213052</v>
      </c>
    </row>
    <row r="148" spans="1:19" x14ac:dyDescent="0.25">
      <c r="A148" t="s">
        <v>173</v>
      </c>
      <c r="B148">
        <v>1456.807251</v>
      </c>
      <c r="C148">
        <v>1498.3100586</v>
      </c>
      <c r="D148">
        <v>1414.5493164</v>
      </c>
      <c r="E148">
        <v>1463.1934814000001</v>
      </c>
      <c r="F148">
        <v>1488.7600098</v>
      </c>
      <c r="G148">
        <v>1500.3000488</v>
      </c>
      <c r="H148">
        <v>1455.5200195</v>
      </c>
      <c r="I148">
        <v>1481.9000243999999</v>
      </c>
      <c r="J148">
        <v>1477.9348144999999</v>
      </c>
      <c r="L148" t="str">
        <f t="shared" si="17"/>
        <v>07MAR2025:03:00:00</v>
      </c>
      <c r="M148">
        <v>3</v>
      </c>
      <c r="N148">
        <f t="shared" si="18"/>
        <v>41.502807600000096</v>
      </c>
      <c r="O148" t="str">
        <f t="shared" si="19"/>
        <v/>
      </c>
      <c r="P148">
        <f t="shared" si="20"/>
        <v>41.502807600000096</v>
      </c>
      <c r="Q148" t="str">
        <f t="shared" si="21"/>
        <v/>
      </c>
      <c r="R148">
        <f t="shared" si="22"/>
        <v>1</v>
      </c>
      <c r="S148">
        <f t="shared" si="23"/>
        <v>2.8488880441466238</v>
      </c>
    </row>
    <row r="149" spans="1:19" x14ac:dyDescent="0.25">
      <c r="A149" t="s">
        <v>174</v>
      </c>
      <c r="B149">
        <v>1454.7580565999999</v>
      </c>
      <c r="C149">
        <v>1451.6700439000001</v>
      </c>
      <c r="D149">
        <v>1379.6064452999999</v>
      </c>
      <c r="E149">
        <v>1422.2199707</v>
      </c>
      <c r="F149">
        <v>1476.2099608999999</v>
      </c>
      <c r="G149">
        <v>1490.3699951000001</v>
      </c>
      <c r="H149">
        <v>1432.25</v>
      </c>
      <c r="I149">
        <v>1452.7700195</v>
      </c>
      <c r="J149">
        <v>1454.7639160000001</v>
      </c>
      <c r="L149" t="str">
        <f t="shared" si="17"/>
        <v>07MAR2025:04:00:00</v>
      </c>
      <c r="M149">
        <v>4</v>
      </c>
      <c r="N149">
        <f t="shared" si="18"/>
        <v>-3.0880126999998083</v>
      </c>
      <c r="O149">
        <f t="shared" si="19"/>
        <v>-3.0880126999998083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0.21226984693365325</v>
      </c>
    </row>
    <row r="150" spans="1:19" x14ac:dyDescent="0.25">
      <c r="A150" t="s">
        <v>175</v>
      </c>
      <c r="B150">
        <v>1383.6035156</v>
      </c>
      <c r="C150">
        <v>1463.7600098</v>
      </c>
      <c r="D150">
        <v>1408.0557861</v>
      </c>
      <c r="E150">
        <v>1482.4543457</v>
      </c>
      <c r="F150">
        <v>1484.5200195</v>
      </c>
      <c r="G150">
        <v>1504.5</v>
      </c>
      <c r="H150">
        <v>1436.2800293</v>
      </c>
      <c r="I150">
        <v>1477.2399902</v>
      </c>
      <c r="J150">
        <v>1476.9989014</v>
      </c>
      <c r="L150" t="str">
        <f t="shared" si="17"/>
        <v>07MAR2025:05:00:00</v>
      </c>
      <c r="M150">
        <v>5</v>
      </c>
      <c r="N150">
        <f t="shared" si="18"/>
        <v>80.156494199999997</v>
      </c>
      <c r="O150" t="str">
        <f t="shared" si="19"/>
        <v/>
      </c>
      <c r="P150">
        <f t="shared" si="20"/>
        <v>80.156494199999997</v>
      </c>
      <c r="Q150" t="str">
        <f t="shared" si="21"/>
        <v/>
      </c>
      <c r="R150">
        <f t="shared" si="22"/>
        <v>1</v>
      </c>
      <c r="S150">
        <f t="shared" si="23"/>
        <v>5.793313857347357</v>
      </c>
    </row>
    <row r="151" spans="1:19" x14ac:dyDescent="0.25">
      <c r="A151" t="s">
        <v>176</v>
      </c>
      <c r="B151">
        <v>1474.8388672000001</v>
      </c>
      <c r="C151">
        <v>1486.4200439000001</v>
      </c>
      <c r="D151">
        <v>1430.4606934000001</v>
      </c>
      <c r="E151">
        <v>1532.7148437999999</v>
      </c>
      <c r="F151">
        <v>1545.6899414</v>
      </c>
      <c r="G151">
        <v>1548.7199707</v>
      </c>
      <c r="H151">
        <v>1501.6899414</v>
      </c>
      <c r="I151">
        <v>1517.3499756000001</v>
      </c>
      <c r="J151">
        <v>1529.2329102000001</v>
      </c>
      <c r="L151" t="str">
        <f t="shared" si="17"/>
        <v>07MAR2025:06:00:00</v>
      </c>
      <c r="M151">
        <v>6</v>
      </c>
      <c r="N151">
        <f t="shared" si="18"/>
        <v>11.581176700000015</v>
      </c>
      <c r="O151" t="str">
        <f t="shared" si="19"/>
        <v/>
      </c>
      <c r="P151">
        <f t="shared" si="20"/>
        <v>11.581176700000015</v>
      </c>
      <c r="Q151" t="str">
        <f t="shared" si="21"/>
        <v/>
      </c>
      <c r="R151">
        <f t="shared" si="22"/>
        <v>1</v>
      </c>
      <c r="S151">
        <f t="shared" si="23"/>
        <v>0.78525030480021341</v>
      </c>
    </row>
    <row r="152" spans="1:19" x14ac:dyDescent="0.25">
      <c r="A152" t="s">
        <v>177</v>
      </c>
      <c r="B152">
        <v>1517.9075928</v>
      </c>
      <c r="C152">
        <v>1558.6700439000001</v>
      </c>
      <c r="D152">
        <v>1495.1243896000001</v>
      </c>
      <c r="E152">
        <v>1596.1279297000001</v>
      </c>
      <c r="F152">
        <v>1642.0999756000001</v>
      </c>
      <c r="G152">
        <v>1620.0799560999999</v>
      </c>
      <c r="H152">
        <v>1595.9599608999999</v>
      </c>
      <c r="I152">
        <v>1591.8900146000001</v>
      </c>
      <c r="J152">
        <v>1609.2316894999999</v>
      </c>
      <c r="L152" t="str">
        <f t="shared" si="17"/>
        <v>07MAR2025:07:00:00</v>
      </c>
      <c r="M152">
        <v>7</v>
      </c>
      <c r="N152">
        <f t="shared" si="18"/>
        <v>40.762451100000135</v>
      </c>
      <c r="O152" t="str">
        <f t="shared" si="19"/>
        <v/>
      </c>
      <c r="P152">
        <f t="shared" si="20"/>
        <v>40.762451100000135</v>
      </c>
      <c r="Q152" t="str">
        <f t="shared" si="21"/>
        <v/>
      </c>
      <c r="R152">
        <f t="shared" si="22"/>
        <v>1</v>
      </c>
      <c r="S152">
        <f t="shared" si="23"/>
        <v>2.6854369326137899</v>
      </c>
    </row>
    <row r="153" spans="1:19" x14ac:dyDescent="0.25">
      <c r="A153" t="s">
        <v>178</v>
      </c>
      <c r="B153">
        <v>1563.005249</v>
      </c>
      <c r="C153">
        <v>1535.1899414</v>
      </c>
      <c r="D153">
        <v>1443.5980225000001</v>
      </c>
      <c r="E153">
        <v>1470.3740233999999</v>
      </c>
      <c r="F153">
        <v>1669.9899902</v>
      </c>
      <c r="G153">
        <v>1652.8699951000001</v>
      </c>
      <c r="H153">
        <v>1629.2299805</v>
      </c>
      <c r="I153">
        <v>1585.4000243999999</v>
      </c>
      <c r="J153">
        <v>1601.5729980000001</v>
      </c>
      <c r="L153" t="str">
        <f t="shared" si="17"/>
        <v>07MAR2025:08:00:00</v>
      </c>
      <c r="M153">
        <v>8</v>
      </c>
      <c r="N153">
        <f t="shared" si="18"/>
        <v>-27.815307600000096</v>
      </c>
      <c r="O153">
        <f t="shared" si="19"/>
        <v>-27.815307600000096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1.7796042347136158</v>
      </c>
    </row>
    <row r="154" spans="1:19" x14ac:dyDescent="0.25">
      <c r="A154" t="s">
        <v>179</v>
      </c>
      <c r="B154">
        <v>1687.7969971</v>
      </c>
      <c r="C154">
        <v>1594.7800293</v>
      </c>
      <c r="D154">
        <v>1505.9499512</v>
      </c>
      <c r="E154">
        <v>1494.2696533000001</v>
      </c>
      <c r="F154">
        <v>1685.1700439000001</v>
      </c>
      <c r="G154">
        <v>1671.2099608999999</v>
      </c>
      <c r="H154">
        <v>1655.2399902</v>
      </c>
      <c r="I154">
        <v>1654.8800048999999</v>
      </c>
      <c r="J154">
        <v>1632.1540527</v>
      </c>
      <c r="L154" t="str">
        <f t="shared" si="17"/>
        <v>07MAR2025:09:00:00</v>
      </c>
      <c r="M154">
        <v>9</v>
      </c>
      <c r="N154">
        <f t="shared" si="18"/>
        <v>-93.016967799999975</v>
      </c>
      <c r="O154">
        <f t="shared" si="19"/>
        <v>-93.016967799999975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5.5111466580295634</v>
      </c>
    </row>
    <row r="155" spans="1:19" x14ac:dyDescent="0.25">
      <c r="A155" t="s">
        <v>180</v>
      </c>
      <c r="B155">
        <v>1657.6196289</v>
      </c>
      <c r="C155">
        <v>1580.7299805</v>
      </c>
      <c r="D155">
        <v>1511.3067627</v>
      </c>
      <c r="E155">
        <v>1466.9591064000001</v>
      </c>
      <c r="F155">
        <v>1701.7900391000001</v>
      </c>
      <c r="G155">
        <v>1681.7800293</v>
      </c>
      <c r="H155">
        <v>1680.5400391000001</v>
      </c>
      <c r="I155">
        <v>1672.1099853999999</v>
      </c>
      <c r="J155">
        <v>1640.6358643000001</v>
      </c>
      <c r="L155" t="str">
        <f t="shared" si="17"/>
        <v>07MAR2025:10:00:00</v>
      </c>
      <c r="M155">
        <v>10</v>
      </c>
      <c r="N155">
        <f t="shared" si="18"/>
        <v>-76.889648399999942</v>
      </c>
      <c r="O155">
        <f t="shared" si="19"/>
        <v>-76.889648399999942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4.638558029807121</v>
      </c>
    </row>
    <row r="156" spans="1:19" x14ac:dyDescent="0.25">
      <c r="A156" t="s">
        <v>181</v>
      </c>
      <c r="B156">
        <v>1688.152832</v>
      </c>
      <c r="C156">
        <v>1579.1600341999999</v>
      </c>
      <c r="D156">
        <v>1484.5826416</v>
      </c>
      <c r="E156">
        <v>1336.3298339999999</v>
      </c>
      <c r="F156">
        <v>1695.1800536999999</v>
      </c>
      <c r="G156">
        <v>1701.0100098</v>
      </c>
      <c r="H156">
        <v>1670.4000243999999</v>
      </c>
      <c r="I156">
        <v>1652.7900391000001</v>
      </c>
      <c r="J156">
        <v>1611.1419678</v>
      </c>
      <c r="L156" t="str">
        <f t="shared" si="17"/>
        <v>07MAR2025:11:00:00</v>
      </c>
      <c r="M156">
        <v>11</v>
      </c>
      <c r="N156">
        <f t="shared" si="18"/>
        <v>-108.99279780000006</v>
      </c>
      <c r="O156">
        <f t="shared" si="19"/>
        <v>-108.99279780000006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6.456334742564354</v>
      </c>
    </row>
    <row r="157" spans="1:19" x14ac:dyDescent="0.25">
      <c r="A157" t="s">
        <v>182</v>
      </c>
      <c r="B157">
        <v>1627.0620117000001</v>
      </c>
      <c r="C157">
        <v>1593.4499512</v>
      </c>
      <c r="D157">
        <v>1487.0402832</v>
      </c>
      <c r="E157">
        <v>1357.1373291</v>
      </c>
      <c r="F157">
        <v>1687.6899414</v>
      </c>
      <c r="G157">
        <v>1696.7099608999999</v>
      </c>
      <c r="H157">
        <v>1663.0100098</v>
      </c>
      <c r="I157">
        <v>1663.5400391000001</v>
      </c>
      <c r="J157">
        <v>1613.6175536999999</v>
      </c>
      <c r="L157" t="str">
        <f t="shared" si="17"/>
        <v>07MAR2025:12:00:00</v>
      </c>
      <c r="M157">
        <v>12</v>
      </c>
      <c r="N157">
        <f t="shared" si="18"/>
        <v>-33.612060500000098</v>
      </c>
      <c r="O157">
        <f t="shared" si="19"/>
        <v>-33.612060500000098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2.0658131194939076</v>
      </c>
    </row>
    <row r="158" spans="1:19" x14ac:dyDescent="0.25">
      <c r="A158" t="s">
        <v>183</v>
      </c>
      <c r="B158">
        <v>1615.7158202999999</v>
      </c>
      <c r="C158">
        <v>1584.1500243999999</v>
      </c>
      <c r="D158">
        <v>1477.2977295000001</v>
      </c>
      <c r="E158">
        <v>1378.5473632999999</v>
      </c>
      <c r="F158">
        <v>1658.1899414</v>
      </c>
      <c r="G158">
        <v>1644.3100586</v>
      </c>
      <c r="H158">
        <v>1637.1199951000001</v>
      </c>
      <c r="I158">
        <v>1634.7099608999999</v>
      </c>
      <c r="J158">
        <v>1590.5755615</v>
      </c>
      <c r="L158" t="str">
        <f t="shared" si="17"/>
        <v>07MAR2025:13:00:00</v>
      </c>
      <c r="M158">
        <v>13</v>
      </c>
      <c r="N158">
        <f t="shared" si="18"/>
        <v>-31.565795900000012</v>
      </c>
      <c r="O158">
        <f t="shared" si="19"/>
        <v>-31.565795900000012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1.9536725148942959</v>
      </c>
    </row>
    <row r="159" spans="1:19" x14ac:dyDescent="0.25">
      <c r="A159" t="s">
        <v>184</v>
      </c>
      <c r="B159">
        <v>1580.6160889</v>
      </c>
      <c r="C159">
        <v>1582.7800293</v>
      </c>
      <c r="D159">
        <v>1505.4482422000001</v>
      </c>
      <c r="E159">
        <v>1354.3170166</v>
      </c>
      <c r="F159">
        <v>1661.6400146000001</v>
      </c>
      <c r="G159">
        <v>1644.7199707</v>
      </c>
      <c r="H159">
        <v>1636.6999512</v>
      </c>
      <c r="I159">
        <v>1652.1300048999999</v>
      </c>
      <c r="J159">
        <v>1589.9013672000001</v>
      </c>
      <c r="L159" t="str">
        <f t="shared" si="17"/>
        <v>07MAR2025:14:00:00</v>
      </c>
      <c r="M159">
        <v>14</v>
      </c>
      <c r="N159">
        <f t="shared" si="18"/>
        <v>2.1639404000000013</v>
      </c>
      <c r="O159" t="str">
        <f t="shared" si="19"/>
        <v/>
      </c>
      <c r="P159">
        <f t="shared" si="20"/>
        <v>2.1639404000000013</v>
      </c>
      <c r="Q159" t="str">
        <f t="shared" si="21"/>
        <v/>
      </c>
      <c r="R159">
        <f t="shared" si="22"/>
        <v>1</v>
      </c>
      <c r="S159">
        <f t="shared" si="23"/>
        <v>0.1369048698919644</v>
      </c>
    </row>
    <row r="160" spans="1:19" x14ac:dyDescent="0.25">
      <c r="A160" t="s">
        <v>185</v>
      </c>
      <c r="B160">
        <v>1604.4680175999999</v>
      </c>
      <c r="C160">
        <v>1590.8900146000001</v>
      </c>
      <c r="D160">
        <v>1525.1817627</v>
      </c>
      <c r="E160">
        <v>1415.0959473</v>
      </c>
      <c r="F160">
        <v>1651.6600341999999</v>
      </c>
      <c r="G160">
        <v>1634.4499512</v>
      </c>
      <c r="H160">
        <v>1614.1199951000001</v>
      </c>
      <c r="I160">
        <v>1649.8800048999999</v>
      </c>
      <c r="J160">
        <v>1593.0412598</v>
      </c>
      <c r="L160" t="str">
        <f t="shared" si="17"/>
        <v>07MAR2025:15:00:00</v>
      </c>
      <c r="M160">
        <v>15</v>
      </c>
      <c r="N160">
        <f t="shared" si="18"/>
        <v>-13.578002999999853</v>
      </c>
      <c r="O160">
        <f t="shared" si="19"/>
        <v>-13.578002999999853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0.84626199157962279</v>
      </c>
    </row>
    <row r="161" spans="1:19" x14ac:dyDescent="0.25">
      <c r="A161" t="s">
        <v>186</v>
      </c>
      <c r="B161">
        <v>1640.9967041</v>
      </c>
      <c r="C161">
        <v>1608.9799805</v>
      </c>
      <c r="D161">
        <v>1511.3657227000001</v>
      </c>
      <c r="E161">
        <v>1387.4664307</v>
      </c>
      <c r="F161">
        <v>1634.9799805</v>
      </c>
      <c r="G161">
        <v>1608.4300536999999</v>
      </c>
      <c r="H161">
        <v>1586.5400391000001</v>
      </c>
      <c r="I161">
        <v>1628.0600586</v>
      </c>
      <c r="J161">
        <v>1569.0953368999999</v>
      </c>
      <c r="L161" t="str">
        <f t="shared" si="17"/>
        <v>07MAR2025:16:00:00</v>
      </c>
      <c r="M161">
        <v>16</v>
      </c>
      <c r="N161">
        <f t="shared" si="18"/>
        <v>-32.016723599999978</v>
      </c>
      <c r="O161">
        <f t="shared" si="19"/>
        <v>-32.016723599999978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1.9510534981579661</v>
      </c>
    </row>
    <row r="162" spans="1:19" x14ac:dyDescent="0.25">
      <c r="A162" t="s">
        <v>187</v>
      </c>
      <c r="B162">
        <v>1647.6180420000001</v>
      </c>
      <c r="C162">
        <v>1617.0699463000001</v>
      </c>
      <c r="D162">
        <v>1571.0203856999999</v>
      </c>
      <c r="E162">
        <v>1515.9924315999999</v>
      </c>
      <c r="F162">
        <v>1621.5500488</v>
      </c>
      <c r="G162">
        <v>1630.2900391000001</v>
      </c>
      <c r="H162">
        <v>1577</v>
      </c>
      <c r="I162">
        <v>1654.9200439000001</v>
      </c>
      <c r="J162">
        <v>1599.9505615</v>
      </c>
      <c r="L162" t="str">
        <f t="shared" si="17"/>
        <v>07MAR2025:17:00:00</v>
      </c>
      <c r="M162">
        <v>17</v>
      </c>
      <c r="N162">
        <f t="shared" si="18"/>
        <v>-30.548095699999976</v>
      </c>
      <c r="O162">
        <f t="shared" si="19"/>
        <v>-30.548095699999976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1.8540763041729289</v>
      </c>
    </row>
    <row r="163" spans="1:19" x14ac:dyDescent="0.25">
      <c r="A163" t="s">
        <v>188</v>
      </c>
      <c r="B163">
        <v>1633.9658202999999</v>
      </c>
      <c r="C163">
        <v>1575.6099853999999</v>
      </c>
      <c r="D163">
        <v>1556.1563721</v>
      </c>
      <c r="E163">
        <v>1535.03125</v>
      </c>
      <c r="F163">
        <v>1581.7900391000001</v>
      </c>
      <c r="G163">
        <v>1583.9799805</v>
      </c>
      <c r="H163">
        <v>1531.9699707</v>
      </c>
      <c r="I163">
        <v>1611.5100098</v>
      </c>
      <c r="J163">
        <v>1568.8563231999999</v>
      </c>
      <c r="L163" t="str">
        <f t="shared" si="17"/>
        <v>07MAR2025:18:00:00</v>
      </c>
      <c r="M163">
        <v>18</v>
      </c>
      <c r="N163">
        <f t="shared" si="18"/>
        <v>-58.355834899999991</v>
      </c>
      <c r="O163">
        <f t="shared" si="19"/>
        <v>-58.355834899999991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3.5714232314410177</v>
      </c>
    </row>
    <row r="164" spans="1:19" x14ac:dyDescent="0.25">
      <c r="A164" t="s">
        <v>189</v>
      </c>
      <c r="B164">
        <v>1529.0529785000001</v>
      </c>
      <c r="C164">
        <v>1492.0699463000001</v>
      </c>
      <c r="D164">
        <v>1539.6696777</v>
      </c>
      <c r="E164">
        <v>1539.3497314000001</v>
      </c>
      <c r="F164">
        <v>1572.9300536999999</v>
      </c>
      <c r="G164">
        <v>1570.4799805</v>
      </c>
      <c r="H164">
        <v>1523.2700195</v>
      </c>
      <c r="I164">
        <v>1539.4399414</v>
      </c>
      <c r="J164">
        <v>1549.0939940999999</v>
      </c>
      <c r="L164" t="str">
        <f t="shared" si="17"/>
        <v>07MAR2025:19:00:00</v>
      </c>
      <c r="M164">
        <v>19</v>
      </c>
      <c r="N164">
        <f t="shared" si="18"/>
        <v>-36.983032200000025</v>
      </c>
      <c r="O164">
        <f t="shared" si="19"/>
        <v>-36.983032200000025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2.4186887387172389</v>
      </c>
    </row>
    <row r="165" spans="1:19" x14ac:dyDescent="0.25">
      <c r="A165" t="s">
        <v>190</v>
      </c>
      <c r="B165">
        <v>1309.0490723</v>
      </c>
      <c r="C165">
        <v>1520.3800048999999</v>
      </c>
      <c r="D165">
        <v>1550.8950195</v>
      </c>
      <c r="E165">
        <v>1532.2086182</v>
      </c>
      <c r="F165">
        <v>1596.5100098</v>
      </c>
      <c r="G165">
        <v>1603.7600098</v>
      </c>
      <c r="H165">
        <v>1545.6400146000001</v>
      </c>
      <c r="I165">
        <v>1570.4599608999999</v>
      </c>
      <c r="J165">
        <v>1569.7158202999999</v>
      </c>
      <c r="L165" t="str">
        <f t="shared" si="17"/>
        <v>07MAR2025:20:00:00</v>
      </c>
      <c r="M165">
        <v>20</v>
      </c>
      <c r="N165">
        <f t="shared" si="18"/>
        <v>211.33093259999987</v>
      </c>
      <c r="O165" t="str">
        <f t="shared" si="19"/>
        <v/>
      </c>
      <c r="P165">
        <f t="shared" si="20"/>
        <v>211.33093259999987</v>
      </c>
      <c r="Q165" t="str">
        <f t="shared" si="21"/>
        <v/>
      </c>
      <c r="R165">
        <f t="shared" si="22"/>
        <v>1</v>
      </c>
      <c r="S165">
        <f t="shared" si="23"/>
        <v>16.14385106500945</v>
      </c>
    </row>
    <row r="166" spans="1:19" x14ac:dyDescent="0.25">
      <c r="A166" t="s">
        <v>191</v>
      </c>
      <c r="B166">
        <v>1440.9304199000001</v>
      </c>
      <c r="C166">
        <v>1531.0400391000001</v>
      </c>
      <c r="D166">
        <v>1574.8939209</v>
      </c>
      <c r="E166">
        <v>1596.1304932</v>
      </c>
      <c r="F166">
        <v>1594.2800293</v>
      </c>
      <c r="G166">
        <v>1602.8100586</v>
      </c>
      <c r="H166">
        <v>1545.3399658000001</v>
      </c>
      <c r="I166">
        <v>1585.0300293</v>
      </c>
      <c r="J166">
        <v>1584.7181396000001</v>
      </c>
      <c r="L166" t="str">
        <f t="shared" si="17"/>
        <v>07MAR2025:21:00:00</v>
      </c>
      <c r="M166">
        <v>21</v>
      </c>
      <c r="N166">
        <f t="shared" si="18"/>
        <v>90.109619199999997</v>
      </c>
      <c r="O166" t="str">
        <f t="shared" si="19"/>
        <v/>
      </c>
      <c r="P166">
        <f t="shared" si="20"/>
        <v>90.109619199999997</v>
      </c>
      <c r="Q166" t="str">
        <f t="shared" si="21"/>
        <v/>
      </c>
      <c r="R166">
        <f t="shared" si="22"/>
        <v>1</v>
      </c>
      <c r="S166">
        <f t="shared" si="23"/>
        <v>6.2535718557634148</v>
      </c>
    </row>
    <row r="167" spans="1:19" x14ac:dyDescent="0.25">
      <c r="A167" t="s">
        <v>192</v>
      </c>
      <c r="B167">
        <v>1472.1743164</v>
      </c>
      <c r="C167">
        <v>1517.3299560999999</v>
      </c>
      <c r="D167">
        <v>1581.3093262</v>
      </c>
      <c r="E167">
        <v>1606.1738281</v>
      </c>
      <c r="F167">
        <v>1564.8499756000001</v>
      </c>
      <c r="G167">
        <v>1614.9899902</v>
      </c>
      <c r="H167">
        <v>1516.1500243999999</v>
      </c>
      <c r="I167">
        <v>1555.0300293</v>
      </c>
      <c r="J167">
        <v>1571.4387207</v>
      </c>
      <c r="L167" t="str">
        <f t="shared" si="17"/>
        <v>07MAR2025:22:00:00</v>
      </c>
      <c r="M167">
        <v>22</v>
      </c>
      <c r="N167">
        <f t="shared" si="18"/>
        <v>45.155639699999938</v>
      </c>
      <c r="O167" t="str">
        <f t="shared" si="19"/>
        <v/>
      </c>
      <c r="P167">
        <f t="shared" si="20"/>
        <v>45.155639699999938</v>
      </c>
      <c r="Q167" t="str">
        <f t="shared" si="21"/>
        <v/>
      </c>
      <c r="R167">
        <f t="shared" si="22"/>
        <v>1</v>
      </c>
      <c r="S167">
        <f t="shared" si="23"/>
        <v>3.0672753353299798</v>
      </c>
    </row>
    <row r="168" spans="1:19" x14ac:dyDescent="0.25">
      <c r="A168" t="s">
        <v>193</v>
      </c>
      <c r="B168">
        <v>1404.5839844</v>
      </c>
      <c r="C168">
        <v>1477.3399658000001</v>
      </c>
      <c r="D168">
        <v>1572.1661377</v>
      </c>
      <c r="E168">
        <v>1582.1599120999999</v>
      </c>
      <c r="F168">
        <v>1549.9599608999999</v>
      </c>
      <c r="G168">
        <v>1598.3000488</v>
      </c>
      <c r="H168">
        <v>1509.6199951000001</v>
      </c>
      <c r="I168">
        <v>1583.7900391000001</v>
      </c>
      <c r="J168">
        <v>1564.7661132999999</v>
      </c>
      <c r="L168" t="str">
        <f t="shared" si="17"/>
        <v>07MAR2025:23:00:00</v>
      </c>
      <c r="M168">
        <v>23</v>
      </c>
      <c r="N168">
        <f t="shared" si="18"/>
        <v>72.75598140000011</v>
      </c>
      <c r="O168" t="str">
        <f t="shared" si="19"/>
        <v/>
      </c>
      <c r="P168">
        <f t="shared" si="20"/>
        <v>72.75598140000011</v>
      </c>
      <c r="Q168" t="str">
        <f t="shared" si="21"/>
        <v/>
      </c>
      <c r="R168">
        <f t="shared" si="22"/>
        <v>1</v>
      </c>
      <c r="S168">
        <f t="shared" si="23"/>
        <v>5.1798954144475369</v>
      </c>
    </row>
    <row r="169" spans="1:19" x14ac:dyDescent="0.25">
      <c r="A169" t="s">
        <v>194</v>
      </c>
      <c r="B169">
        <v>1374.1778564000001</v>
      </c>
      <c r="C169">
        <v>1437.9499512</v>
      </c>
      <c r="D169">
        <v>1514.6555175999999</v>
      </c>
      <c r="E169">
        <v>1580.3835449000001</v>
      </c>
      <c r="F169">
        <v>1537.8599853999999</v>
      </c>
      <c r="G169">
        <v>1560.3800048999999</v>
      </c>
      <c r="H169">
        <v>1501.9100341999999</v>
      </c>
      <c r="I169">
        <v>1566.9300536999999</v>
      </c>
      <c r="J169">
        <v>1549.4926757999999</v>
      </c>
      <c r="L169" t="str">
        <f t="shared" si="17"/>
        <v>08MAR2025:00:00:00</v>
      </c>
      <c r="M169">
        <v>24</v>
      </c>
      <c r="N169">
        <f t="shared" si="18"/>
        <v>63.772094799999877</v>
      </c>
      <c r="O169" t="str">
        <f t="shared" si="19"/>
        <v/>
      </c>
      <c r="P169">
        <f t="shared" si="20"/>
        <v>63.772094799999877</v>
      </c>
      <c r="Q169" t="str">
        <f t="shared" si="21"/>
        <v/>
      </c>
      <c r="R169">
        <f t="shared" si="22"/>
        <v>1</v>
      </c>
      <c r="S169">
        <f t="shared" si="23"/>
        <v>4.6407453375116017</v>
      </c>
    </row>
    <row r="170" spans="1:19" x14ac:dyDescent="0.25">
      <c r="A170" t="s">
        <v>195</v>
      </c>
      <c r="B170">
        <v>1347.5623779</v>
      </c>
      <c r="C170">
        <v>1548.4000243999999</v>
      </c>
      <c r="D170">
        <v>1469.8575439000001</v>
      </c>
      <c r="E170">
        <v>1527.2705077999999</v>
      </c>
      <c r="F170">
        <v>1455.6899414</v>
      </c>
      <c r="G170">
        <v>1544.7099608999999</v>
      </c>
      <c r="H170">
        <v>1548.4000243999999</v>
      </c>
      <c r="I170">
        <v>1536.6199951000001</v>
      </c>
      <c r="J170">
        <v>1522.5380858999999</v>
      </c>
      <c r="L170" t="str">
        <f t="shared" si="17"/>
        <v>08MAR2025:01:00:00</v>
      </c>
      <c r="M170">
        <v>1</v>
      </c>
      <c r="N170">
        <f t="shared" si="18"/>
        <v>200.83764649999989</v>
      </c>
      <c r="O170" t="str">
        <f t="shared" si="19"/>
        <v/>
      </c>
      <c r="P170">
        <f t="shared" si="20"/>
        <v>200.83764649999989</v>
      </c>
      <c r="Q170" t="str">
        <f t="shared" si="21"/>
        <v/>
      </c>
      <c r="R170">
        <f t="shared" si="22"/>
        <v>1</v>
      </c>
      <c r="S170">
        <f t="shared" si="23"/>
        <v>14.903773642967025</v>
      </c>
    </row>
    <row r="171" spans="1:19" x14ac:dyDescent="0.25">
      <c r="A171" t="s">
        <v>196</v>
      </c>
      <c r="B171">
        <v>1356.8111572</v>
      </c>
      <c r="C171">
        <v>1548.7099608999999</v>
      </c>
      <c r="D171">
        <v>1472.1960449000001</v>
      </c>
      <c r="E171">
        <v>1545.5551757999999</v>
      </c>
      <c r="F171">
        <v>1426.1400146000001</v>
      </c>
      <c r="G171">
        <v>1537.4100341999999</v>
      </c>
      <c r="H171">
        <v>1548.7099608999999</v>
      </c>
      <c r="I171">
        <v>1539.3199463000001</v>
      </c>
      <c r="J171">
        <v>1519.4270019999999</v>
      </c>
      <c r="L171" t="str">
        <f t="shared" si="17"/>
        <v>08MAR2025:02:00:00</v>
      </c>
      <c r="M171">
        <v>2</v>
      </c>
      <c r="N171">
        <f t="shared" si="18"/>
        <v>191.89880369999992</v>
      </c>
      <c r="O171" t="str">
        <f t="shared" si="19"/>
        <v/>
      </c>
      <c r="P171">
        <f t="shared" si="20"/>
        <v>191.89880369999992</v>
      </c>
      <c r="Q171" t="str">
        <f t="shared" si="21"/>
        <v/>
      </c>
      <c r="R171">
        <f t="shared" si="22"/>
        <v>1</v>
      </c>
      <c r="S171">
        <f t="shared" si="23"/>
        <v>14.143368639156407</v>
      </c>
    </row>
    <row r="172" spans="1:19" x14ac:dyDescent="0.25">
      <c r="A172" t="s">
        <v>197</v>
      </c>
      <c r="B172">
        <v>1335.2456055</v>
      </c>
      <c r="C172">
        <v>1568.3900146000001</v>
      </c>
      <c r="D172">
        <v>1454.6418457</v>
      </c>
      <c r="E172">
        <v>1516.9949951000001</v>
      </c>
      <c r="F172">
        <v>1444.4499512</v>
      </c>
      <c r="G172">
        <v>1566.25</v>
      </c>
      <c r="H172">
        <v>1568.3900146000001</v>
      </c>
      <c r="I172">
        <v>1572.9000243999999</v>
      </c>
      <c r="J172">
        <v>1533.7971190999999</v>
      </c>
      <c r="L172" t="str">
        <f t="shared" si="17"/>
        <v>08MAR2025:03:00:00</v>
      </c>
      <c r="M172">
        <v>3</v>
      </c>
      <c r="N172">
        <f t="shared" si="18"/>
        <v>233.14440910000008</v>
      </c>
      <c r="O172" t="str">
        <f t="shared" si="19"/>
        <v/>
      </c>
      <c r="P172">
        <f t="shared" si="20"/>
        <v>233.14440910000008</v>
      </c>
      <c r="Q172" t="str">
        <f t="shared" si="21"/>
        <v/>
      </c>
      <c r="R172">
        <f t="shared" si="22"/>
        <v>1</v>
      </c>
      <c r="S172">
        <f t="shared" si="23"/>
        <v>17.460788347825801</v>
      </c>
    </row>
    <row r="173" spans="1:19" x14ac:dyDescent="0.25">
      <c r="A173" t="s">
        <v>198</v>
      </c>
      <c r="B173">
        <v>1388.7175293</v>
      </c>
      <c r="C173">
        <v>1611.8000488</v>
      </c>
      <c r="D173">
        <v>1432.6173096</v>
      </c>
      <c r="E173">
        <v>1484.3007812999999</v>
      </c>
      <c r="F173">
        <v>1447.8100586</v>
      </c>
      <c r="G173">
        <v>1562</v>
      </c>
      <c r="H173">
        <v>1611.8000488</v>
      </c>
      <c r="I173">
        <v>1583.4599608999999</v>
      </c>
      <c r="J173">
        <v>1537.8741454999999</v>
      </c>
      <c r="L173" t="str">
        <f t="shared" si="17"/>
        <v>08MAR2025:04:00:00</v>
      </c>
      <c r="M173">
        <v>4</v>
      </c>
      <c r="N173">
        <f t="shared" si="18"/>
        <v>223.08251949999999</v>
      </c>
      <c r="O173" t="str">
        <f t="shared" si="19"/>
        <v/>
      </c>
      <c r="P173">
        <f t="shared" si="20"/>
        <v>223.08251949999999</v>
      </c>
      <c r="Q173" t="str">
        <f t="shared" si="21"/>
        <v/>
      </c>
      <c r="R173">
        <f t="shared" si="22"/>
        <v>1</v>
      </c>
      <c r="S173">
        <f t="shared" si="23"/>
        <v>16.063923353257266</v>
      </c>
    </row>
    <row r="174" spans="1:19" x14ac:dyDescent="0.25">
      <c r="A174" t="s">
        <v>199</v>
      </c>
      <c r="B174">
        <v>1398.1773682</v>
      </c>
      <c r="C174">
        <v>1603.4000243999999</v>
      </c>
      <c r="D174">
        <v>1439.8029785000001</v>
      </c>
      <c r="E174">
        <v>1495.286499</v>
      </c>
      <c r="F174">
        <v>1452.8399658000001</v>
      </c>
      <c r="G174">
        <v>1563.8699951000001</v>
      </c>
      <c r="H174">
        <v>1603.4000243999999</v>
      </c>
      <c r="I174">
        <v>1585.7299805</v>
      </c>
      <c r="J174">
        <v>1540.2253418</v>
      </c>
      <c r="L174" t="str">
        <f t="shared" si="17"/>
        <v>08MAR2025:05:00:00</v>
      </c>
      <c r="M174">
        <v>5</v>
      </c>
      <c r="N174">
        <f t="shared" si="18"/>
        <v>205.22265619999985</v>
      </c>
      <c r="O174" t="str">
        <f t="shared" si="19"/>
        <v/>
      </c>
      <c r="P174">
        <f t="shared" si="20"/>
        <v>205.22265619999985</v>
      </c>
      <c r="Q174" t="str">
        <f t="shared" si="21"/>
        <v/>
      </c>
      <c r="R174">
        <f t="shared" si="22"/>
        <v>1</v>
      </c>
      <c r="S174">
        <f t="shared" si="23"/>
        <v>14.67786998041611</v>
      </c>
    </row>
    <row r="175" spans="1:19" x14ac:dyDescent="0.25">
      <c r="A175" t="s">
        <v>200</v>
      </c>
      <c r="B175">
        <v>1463.5407714999999</v>
      </c>
      <c r="C175">
        <v>1609.1600341999999</v>
      </c>
      <c r="D175">
        <v>1503.0847168</v>
      </c>
      <c r="E175">
        <v>1562.6708983999999</v>
      </c>
      <c r="F175">
        <v>1458.7399902</v>
      </c>
      <c r="G175">
        <v>1590.1500243999999</v>
      </c>
      <c r="H175">
        <v>1609.1600341999999</v>
      </c>
      <c r="I175">
        <v>1603.5899658000001</v>
      </c>
      <c r="J175">
        <v>1564.8623047000001</v>
      </c>
      <c r="L175" t="str">
        <f t="shared" si="17"/>
        <v>08MAR2025:06:00:00</v>
      </c>
      <c r="M175">
        <v>6</v>
      </c>
      <c r="N175">
        <f t="shared" si="18"/>
        <v>145.61926270000004</v>
      </c>
      <c r="O175" t="str">
        <f t="shared" si="19"/>
        <v/>
      </c>
      <c r="P175">
        <f t="shared" si="20"/>
        <v>145.61926270000004</v>
      </c>
      <c r="Q175" t="str">
        <f t="shared" si="21"/>
        <v/>
      </c>
      <c r="R175">
        <f t="shared" si="22"/>
        <v>1</v>
      </c>
      <c r="S175">
        <f t="shared" si="23"/>
        <v>9.9497920068706502</v>
      </c>
    </row>
    <row r="176" spans="1:19" x14ac:dyDescent="0.25">
      <c r="A176" t="s">
        <v>201</v>
      </c>
      <c r="B176">
        <v>1515.1834716999999</v>
      </c>
      <c r="C176">
        <v>1650.8699951000001</v>
      </c>
      <c r="D176">
        <v>1559.3765868999999</v>
      </c>
      <c r="E176">
        <v>1611.6739502</v>
      </c>
      <c r="F176">
        <v>1533.7299805</v>
      </c>
      <c r="G176">
        <v>1638.6999512</v>
      </c>
      <c r="H176">
        <v>1650.8699951000001</v>
      </c>
      <c r="I176">
        <v>1648.4599608999999</v>
      </c>
      <c r="J176">
        <v>1616.6868896000001</v>
      </c>
      <c r="L176" t="str">
        <f t="shared" si="17"/>
        <v>08MAR2025:07:00:00</v>
      </c>
      <c r="M176">
        <v>7</v>
      </c>
      <c r="N176">
        <f t="shared" si="18"/>
        <v>135.68652340000017</v>
      </c>
      <c r="O176" t="str">
        <f t="shared" si="19"/>
        <v/>
      </c>
      <c r="P176">
        <f t="shared" si="20"/>
        <v>135.68652340000017</v>
      </c>
      <c r="Q176" t="str">
        <f t="shared" si="21"/>
        <v/>
      </c>
      <c r="R176">
        <f t="shared" si="22"/>
        <v>1</v>
      </c>
      <c r="S176">
        <f t="shared" si="23"/>
        <v>8.9551216690453401</v>
      </c>
    </row>
    <row r="177" spans="1:19" x14ac:dyDescent="0.25">
      <c r="A177" t="s">
        <v>202</v>
      </c>
      <c r="B177">
        <v>1551.765625</v>
      </c>
      <c r="C177">
        <v>1669.7800293</v>
      </c>
      <c r="D177">
        <v>1520.5117187999999</v>
      </c>
      <c r="E177">
        <v>1553.1207274999999</v>
      </c>
      <c r="F177">
        <v>1557.6600341999999</v>
      </c>
      <c r="G177">
        <v>1663.8000488</v>
      </c>
      <c r="H177">
        <v>1669.7800293</v>
      </c>
      <c r="I177">
        <v>1670.1999512</v>
      </c>
      <c r="J177">
        <v>1622.9122314000001</v>
      </c>
      <c r="L177" t="str">
        <f t="shared" si="17"/>
        <v>08MAR2025:08:00:00</v>
      </c>
      <c r="M177">
        <v>8</v>
      </c>
      <c r="N177">
        <f t="shared" si="18"/>
        <v>118.01440430000002</v>
      </c>
      <c r="O177" t="str">
        <f t="shared" si="19"/>
        <v/>
      </c>
      <c r="P177">
        <f t="shared" si="20"/>
        <v>118.01440430000002</v>
      </c>
      <c r="Q177" t="str">
        <f t="shared" si="21"/>
        <v/>
      </c>
      <c r="R177">
        <f t="shared" si="22"/>
        <v>1</v>
      </c>
      <c r="S177">
        <f t="shared" si="23"/>
        <v>7.6051693889017571</v>
      </c>
    </row>
    <row r="178" spans="1:19" x14ac:dyDescent="0.25">
      <c r="A178" t="s">
        <v>203</v>
      </c>
      <c r="B178">
        <v>1667.0206298999999</v>
      </c>
      <c r="C178">
        <v>1753.0200195</v>
      </c>
      <c r="D178">
        <v>1647.5683594</v>
      </c>
      <c r="E178">
        <v>1623.4610596</v>
      </c>
      <c r="F178">
        <v>1688.0100098</v>
      </c>
      <c r="G178">
        <v>1769.1099853999999</v>
      </c>
      <c r="H178">
        <v>1753.0200195</v>
      </c>
      <c r="I178">
        <v>1770.6300048999999</v>
      </c>
      <c r="J178">
        <v>1720.8461914</v>
      </c>
      <c r="L178" t="str">
        <f t="shared" si="17"/>
        <v>08MAR2025:09:00:00</v>
      </c>
      <c r="M178">
        <v>9</v>
      </c>
      <c r="N178">
        <f t="shared" si="18"/>
        <v>85.999389600000086</v>
      </c>
      <c r="O178" t="str">
        <f t="shared" si="19"/>
        <v/>
      </c>
      <c r="P178">
        <f t="shared" si="20"/>
        <v>85.999389600000086</v>
      </c>
      <c r="Q178" t="str">
        <f t="shared" si="21"/>
        <v/>
      </c>
      <c r="R178">
        <f t="shared" si="22"/>
        <v>1</v>
      </c>
      <c r="S178">
        <f t="shared" si="23"/>
        <v>5.1588677462953143</v>
      </c>
    </row>
    <row r="179" spans="1:19" x14ac:dyDescent="0.25">
      <c r="A179" t="s">
        <v>204</v>
      </c>
      <c r="B179">
        <v>1735.0270995999999</v>
      </c>
      <c r="C179">
        <v>1821.9399414</v>
      </c>
      <c r="D179">
        <v>1615.0947266000001</v>
      </c>
      <c r="E179">
        <v>1517.4600829999999</v>
      </c>
      <c r="F179">
        <v>1756.4799805</v>
      </c>
      <c r="G179">
        <v>1844.4100341999999</v>
      </c>
      <c r="H179">
        <v>1821.9399414</v>
      </c>
      <c r="I179">
        <v>1847.5600586</v>
      </c>
      <c r="J179">
        <v>1757.5700684000001</v>
      </c>
      <c r="L179" t="str">
        <f t="shared" si="17"/>
        <v>08MAR2025:10:00:00</v>
      </c>
      <c r="M179">
        <v>10</v>
      </c>
      <c r="N179">
        <f t="shared" si="18"/>
        <v>86.912841800000024</v>
      </c>
      <c r="O179" t="str">
        <f t="shared" si="19"/>
        <v/>
      </c>
      <c r="P179">
        <f t="shared" si="20"/>
        <v>86.912841800000024</v>
      </c>
      <c r="Q179" t="str">
        <f t="shared" si="21"/>
        <v/>
      </c>
      <c r="R179">
        <f t="shared" si="22"/>
        <v>1</v>
      </c>
      <c r="S179">
        <f t="shared" si="23"/>
        <v>5.0093074523180219</v>
      </c>
    </row>
    <row r="180" spans="1:19" x14ac:dyDescent="0.25">
      <c r="A180" t="s">
        <v>205</v>
      </c>
      <c r="B180">
        <v>1785.6542969</v>
      </c>
      <c r="C180">
        <v>1837.3699951000001</v>
      </c>
      <c r="D180">
        <v>1633.1115723</v>
      </c>
      <c r="E180">
        <v>1518.1037598</v>
      </c>
      <c r="F180">
        <v>1769.3399658000001</v>
      </c>
      <c r="G180">
        <v>1852.8699951000001</v>
      </c>
      <c r="H180">
        <v>1837.3699951000001</v>
      </c>
      <c r="I180">
        <v>1862.0500488</v>
      </c>
      <c r="J180">
        <v>1767.9467772999999</v>
      </c>
      <c r="L180" t="str">
        <f t="shared" si="17"/>
        <v>08MAR2025:11:00:00</v>
      </c>
      <c r="M180">
        <v>11</v>
      </c>
      <c r="N180">
        <f t="shared" si="18"/>
        <v>51.715698200000134</v>
      </c>
      <c r="O180" t="str">
        <f t="shared" si="19"/>
        <v/>
      </c>
      <c r="P180">
        <f t="shared" si="20"/>
        <v>51.715698200000134</v>
      </c>
      <c r="Q180" t="str">
        <f t="shared" si="21"/>
        <v/>
      </c>
      <c r="R180">
        <f t="shared" si="22"/>
        <v>1</v>
      </c>
      <c r="S180">
        <f t="shared" si="23"/>
        <v>2.8961763925851494</v>
      </c>
    </row>
    <row r="181" spans="1:19" x14ac:dyDescent="0.25">
      <c r="A181" t="s">
        <v>206</v>
      </c>
      <c r="B181">
        <v>1773.3343506000001</v>
      </c>
      <c r="C181">
        <v>1836.1999512</v>
      </c>
      <c r="D181">
        <v>1678.9979248</v>
      </c>
      <c r="E181">
        <v>1569.2346190999999</v>
      </c>
      <c r="F181">
        <v>1741.0799560999999</v>
      </c>
      <c r="G181">
        <v>1848.9100341999999</v>
      </c>
      <c r="H181">
        <v>1836.1999512</v>
      </c>
      <c r="I181">
        <v>1858.4899902</v>
      </c>
      <c r="J181">
        <v>1770.7829589999999</v>
      </c>
      <c r="L181" t="str">
        <f t="shared" si="17"/>
        <v>08MAR2025:12:00:00</v>
      </c>
      <c r="M181">
        <v>12</v>
      </c>
      <c r="N181">
        <f t="shared" si="18"/>
        <v>62.86560059999988</v>
      </c>
      <c r="O181" t="str">
        <f t="shared" si="19"/>
        <v/>
      </c>
      <c r="P181">
        <f t="shared" si="20"/>
        <v>62.86560059999988</v>
      </c>
      <c r="Q181" t="str">
        <f t="shared" si="21"/>
        <v/>
      </c>
      <c r="R181">
        <f t="shared" si="22"/>
        <v>1</v>
      </c>
      <c r="S181">
        <f t="shared" si="23"/>
        <v>3.5450506318072263</v>
      </c>
    </row>
    <row r="182" spans="1:19" x14ac:dyDescent="0.25">
      <c r="A182" t="s">
        <v>207</v>
      </c>
      <c r="B182">
        <v>1806.3150635</v>
      </c>
      <c r="C182">
        <v>1815.0200195</v>
      </c>
      <c r="D182">
        <v>1656.3391113</v>
      </c>
      <c r="E182">
        <v>1543.2790527</v>
      </c>
      <c r="F182">
        <v>1719.6199951000001</v>
      </c>
      <c r="G182">
        <v>1820.6500243999999</v>
      </c>
      <c r="H182">
        <v>1815.0200195</v>
      </c>
      <c r="I182">
        <v>1830.7800293</v>
      </c>
      <c r="J182">
        <v>1745.8698730000001</v>
      </c>
      <c r="L182" t="str">
        <f t="shared" si="17"/>
        <v>08MAR2025:13:00:00</v>
      </c>
      <c r="M182">
        <v>13</v>
      </c>
      <c r="N182">
        <f t="shared" si="18"/>
        <v>8.7049560000000383</v>
      </c>
      <c r="O182" t="str">
        <f t="shared" si="19"/>
        <v/>
      </c>
      <c r="P182">
        <f t="shared" si="20"/>
        <v>8.7049560000000383</v>
      </c>
      <c r="Q182" t="str">
        <f t="shared" si="21"/>
        <v/>
      </c>
      <c r="R182">
        <f t="shared" si="22"/>
        <v>1</v>
      </c>
      <c r="S182">
        <f t="shared" si="23"/>
        <v>0.48191792095964209</v>
      </c>
    </row>
    <row r="183" spans="1:19" x14ac:dyDescent="0.25">
      <c r="A183" t="s">
        <v>208</v>
      </c>
      <c r="B183">
        <v>1771.0751952999999</v>
      </c>
      <c r="C183">
        <v>1806.8399658000001</v>
      </c>
      <c r="D183">
        <v>1667.1589355000001</v>
      </c>
      <c r="E183">
        <v>1524.5207519999999</v>
      </c>
      <c r="F183">
        <v>1703.1600341999999</v>
      </c>
      <c r="G183">
        <v>1807.0899658000001</v>
      </c>
      <c r="H183">
        <v>1806.8399658000001</v>
      </c>
      <c r="I183">
        <v>1820.8900146000001</v>
      </c>
      <c r="J183">
        <v>1732.5001221</v>
      </c>
      <c r="L183" t="str">
        <f t="shared" si="17"/>
        <v>08MAR2025:14:00:00</v>
      </c>
      <c r="M183">
        <v>14</v>
      </c>
      <c r="N183">
        <f t="shared" si="18"/>
        <v>35.764770500000168</v>
      </c>
      <c r="O183" t="str">
        <f t="shared" si="19"/>
        <v/>
      </c>
      <c r="P183">
        <f t="shared" si="20"/>
        <v>35.764770500000168</v>
      </c>
      <c r="Q183" t="str">
        <f t="shared" si="21"/>
        <v/>
      </c>
      <c r="R183">
        <f t="shared" si="22"/>
        <v>1</v>
      </c>
      <c r="S183">
        <f t="shared" si="23"/>
        <v>2.0193818192988706</v>
      </c>
    </row>
    <row r="184" spans="1:19" x14ac:dyDescent="0.25">
      <c r="A184" t="s">
        <v>209</v>
      </c>
      <c r="B184">
        <v>1747.6641846</v>
      </c>
      <c r="C184">
        <v>1798.7900391000001</v>
      </c>
      <c r="D184">
        <v>1667.3128661999999</v>
      </c>
      <c r="E184">
        <v>1551.5662841999999</v>
      </c>
      <c r="F184">
        <v>1670.8800048999999</v>
      </c>
      <c r="G184">
        <v>1802.3499756000001</v>
      </c>
      <c r="H184">
        <v>1798.7900391000001</v>
      </c>
      <c r="I184">
        <v>1817.9599608999999</v>
      </c>
      <c r="J184">
        <v>1728.3093262</v>
      </c>
      <c r="L184" t="str">
        <f t="shared" si="17"/>
        <v>08MAR2025:15:00:00</v>
      </c>
      <c r="M184">
        <v>15</v>
      </c>
      <c r="N184">
        <f t="shared" si="18"/>
        <v>51.125854500000059</v>
      </c>
      <c r="O184" t="str">
        <f t="shared" si="19"/>
        <v/>
      </c>
      <c r="P184">
        <f t="shared" si="20"/>
        <v>51.125854500000059</v>
      </c>
      <c r="Q184" t="str">
        <f t="shared" si="21"/>
        <v/>
      </c>
      <c r="R184">
        <f t="shared" si="22"/>
        <v>1</v>
      </c>
      <c r="S184">
        <f t="shared" si="23"/>
        <v>2.9253820585504293</v>
      </c>
    </row>
    <row r="185" spans="1:19" x14ac:dyDescent="0.25">
      <c r="A185" t="s">
        <v>210</v>
      </c>
      <c r="B185">
        <v>1872.8654785000001</v>
      </c>
      <c r="C185">
        <v>1777.5200195</v>
      </c>
      <c r="D185">
        <v>1653.2711182</v>
      </c>
      <c r="E185">
        <v>1538.2761230000001</v>
      </c>
      <c r="F185">
        <v>1670.6600341999999</v>
      </c>
      <c r="G185">
        <v>1777.9000243999999</v>
      </c>
      <c r="H185">
        <v>1777.5200195</v>
      </c>
      <c r="I185">
        <v>1795.4300536999999</v>
      </c>
      <c r="J185">
        <v>1711.9572754000001</v>
      </c>
      <c r="L185" t="str">
        <f t="shared" si="17"/>
        <v>08MAR2025:16:00:00</v>
      </c>
      <c r="M185">
        <v>16</v>
      </c>
      <c r="N185">
        <f t="shared" si="18"/>
        <v>-95.345459000000119</v>
      </c>
      <c r="O185">
        <f t="shared" si="19"/>
        <v>-95.345459000000119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5.0908866704277882</v>
      </c>
    </row>
    <row r="186" spans="1:19" x14ac:dyDescent="0.25">
      <c r="A186" t="s">
        <v>211</v>
      </c>
      <c r="B186">
        <v>1863.682251</v>
      </c>
      <c r="C186">
        <v>1781.7199707</v>
      </c>
      <c r="D186">
        <v>1700.6087646000001</v>
      </c>
      <c r="E186">
        <v>1615.8693848</v>
      </c>
      <c r="F186">
        <v>1700.5600586</v>
      </c>
      <c r="G186">
        <v>1781.1099853999999</v>
      </c>
      <c r="H186">
        <v>1781.7199707</v>
      </c>
      <c r="I186">
        <v>1795.1600341999999</v>
      </c>
      <c r="J186">
        <v>1734.8839111</v>
      </c>
      <c r="L186" t="str">
        <f t="shared" si="17"/>
        <v>08MAR2025:17:00:00</v>
      </c>
      <c r="M186">
        <v>17</v>
      </c>
      <c r="N186">
        <f t="shared" si="18"/>
        <v>-81.962280299999975</v>
      </c>
      <c r="O186">
        <f t="shared" si="19"/>
        <v>-81.962280299999975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4.3978677296530186</v>
      </c>
    </row>
    <row r="187" spans="1:19" x14ac:dyDescent="0.25">
      <c r="A187" t="s">
        <v>212</v>
      </c>
      <c r="B187">
        <v>1840.7237548999999</v>
      </c>
      <c r="C187">
        <v>1757.4300536999999</v>
      </c>
      <c r="D187">
        <v>1688.3356934000001</v>
      </c>
      <c r="E187">
        <v>1620.9378661999999</v>
      </c>
      <c r="F187">
        <v>1667.5500488</v>
      </c>
      <c r="G187">
        <v>1748.2700195</v>
      </c>
      <c r="H187">
        <v>1757.4300536999999</v>
      </c>
      <c r="I187">
        <v>1766.0699463000001</v>
      </c>
      <c r="J187">
        <v>1712.0516356999999</v>
      </c>
      <c r="L187" t="str">
        <f t="shared" si="17"/>
        <v>08MAR2025:18:00:00</v>
      </c>
      <c r="M187">
        <v>18</v>
      </c>
      <c r="N187">
        <f t="shared" si="18"/>
        <v>-83.293701199999987</v>
      </c>
      <c r="O187">
        <f t="shared" si="19"/>
        <v>-83.293701199999987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4.5250516802574232</v>
      </c>
    </row>
    <row r="188" spans="1:19" x14ac:dyDescent="0.25">
      <c r="A188" t="s">
        <v>213</v>
      </c>
      <c r="B188">
        <v>1846.2360839999999</v>
      </c>
      <c r="C188">
        <v>1763.5600586</v>
      </c>
      <c r="D188">
        <v>1599.6137695</v>
      </c>
      <c r="E188">
        <v>1598.0367432</v>
      </c>
      <c r="F188">
        <v>1691.3800048999999</v>
      </c>
      <c r="G188">
        <v>1759.3699951000001</v>
      </c>
      <c r="H188">
        <v>1763.5600586</v>
      </c>
      <c r="I188">
        <v>1771.2099608999999</v>
      </c>
      <c r="J188">
        <v>1716.7114257999999</v>
      </c>
      <c r="L188" t="str">
        <f t="shared" si="17"/>
        <v>08MAR2025:19:00:00</v>
      </c>
      <c r="M188">
        <v>19</v>
      </c>
      <c r="N188">
        <f t="shared" si="18"/>
        <v>-82.676025399999844</v>
      </c>
      <c r="O188">
        <f t="shared" si="19"/>
        <v>-82.676025399999844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4.4780852306210175</v>
      </c>
    </row>
    <row r="189" spans="1:19" x14ac:dyDescent="0.25">
      <c r="A189" t="s">
        <v>214</v>
      </c>
      <c r="B189">
        <v>1935.4831543</v>
      </c>
      <c r="C189">
        <v>1789.9599608999999</v>
      </c>
      <c r="D189">
        <v>1738.1740723</v>
      </c>
      <c r="E189">
        <v>1708.0665283000001</v>
      </c>
      <c r="F189">
        <v>1743.0500488</v>
      </c>
      <c r="G189">
        <v>1790.0400391000001</v>
      </c>
      <c r="H189">
        <v>1789.9599608999999</v>
      </c>
      <c r="I189">
        <v>1798.5</v>
      </c>
      <c r="J189">
        <v>1765.9233397999999</v>
      </c>
      <c r="L189" t="str">
        <f t="shared" si="17"/>
        <v>08MAR2025:20:00:00</v>
      </c>
      <c r="M189">
        <v>20</v>
      </c>
      <c r="N189">
        <f t="shared" si="18"/>
        <v>-145.52319340000008</v>
      </c>
      <c r="O189">
        <f t="shared" si="19"/>
        <v>-145.52319340000008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7.518701109678787</v>
      </c>
    </row>
    <row r="190" spans="1:19" x14ac:dyDescent="0.25">
      <c r="A190" t="s">
        <v>215</v>
      </c>
      <c r="B190">
        <v>1803.0128173999999</v>
      </c>
      <c r="C190">
        <v>1793.0600586</v>
      </c>
      <c r="D190">
        <v>1767.3223877</v>
      </c>
      <c r="E190">
        <v>1736.7738036999999</v>
      </c>
      <c r="F190">
        <v>1746.6199951000001</v>
      </c>
      <c r="G190">
        <v>1791.9200439000001</v>
      </c>
      <c r="H190">
        <v>1793.0600586</v>
      </c>
      <c r="I190">
        <v>1801.3199463000001</v>
      </c>
      <c r="J190">
        <v>1773.9388428</v>
      </c>
      <c r="L190" t="str">
        <f t="shared" si="17"/>
        <v>08MAR2025:21:00:00</v>
      </c>
      <c r="M190">
        <v>21</v>
      </c>
      <c r="N190">
        <f t="shared" si="18"/>
        <v>-9.9527587999998559</v>
      </c>
      <c r="O190">
        <f t="shared" si="19"/>
        <v>-9.9527587999998559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0.55200710188805213</v>
      </c>
    </row>
    <row r="191" spans="1:19" x14ac:dyDescent="0.25">
      <c r="A191" t="s">
        <v>216</v>
      </c>
      <c r="B191">
        <v>1773.0588379000001</v>
      </c>
      <c r="C191">
        <v>1788.9899902</v>
      </c>
      <c r="D191">
        <v>1734.1070557</v>
      </c>
      <c r="E191">
        <v>1710.8868408000001</v>
      </c>
      <c r="F191">
        <v>1744.4699707</v>
      </c>
      <c r="G191">
        <v>1784.2399902</v>
      </c>
      <c r="H191">
        <v>1788.9899902</v>
      </c>
      <c r="I191">
        <v>1799.1500243999999</v>
      </c>
      <c r="J191">
        <v>1765.5473632999999</v>
      </c>
      <c r="L191" t="str">
        <f t="shared" si="17"/>
        <v>08MAR2025:22:00:00</v>
      </c>
      <c r="M191">
        <v>22</v>
      </c>
      <c r="N191">
        <f t="shared" si="18"/>
        <v>15.931152299999894</v>
      </c>
      <c r="O191" t="str">
        <f t="shared" si="19"/>
        <v/>
      </c>
      <c r="P191">
        <f t="shared" si="20"/>
        <v>15.931152299999894</v>
      </c>
      <c r="Q191" t="str">
        <f t="shared" si="21"/>
        <v/>
      </c>
      <c r="R191">
        <f t="shared" si="22"/>
        <v>1</v>
      </c>
      <c r="S191">
        <f t="shared" si="23"/>
        <v>0.89851233131488484</v>
      </c>
    </row>
    <row r="192" spans="1:19" x14ac:dyDescent="0.25">
      <c r="A192" t="s">
        <v>217</v>
      </c>
      <c r="B192">
        <v>1735.8039550999999</v>
      </c>
      <c r="C192">
        <v>1762.4399414</v>
      </c>
      <c r="D192">
        <v>1780.3763428</v>
      </c>
      <c r="E192">
        <v>1726.369751</v>
      </c>
      <c r="F192">
        <v>1731</v>
      </c>
      <c r="G192">
        <v>1758.3399658000001</v>
      </c>
      <c r="H192">
        <v>1762.4399414</v>
      </c>
      <c r="I192">
        <v>1781.8399658000001</v>
      </c>
      <c r="J192">
        <v>1751.9980469</v>
      </c>
      <c r="L192" t="str">
        <f t="shared" si="17"/>
        <v>08MAR2025:23:00:00</v>
      </c>
      <c r="M192">
        <v>23</v>
      </c>
      <c r="N192">
        <f t="shared" si="18"/>
        <v>26.635986300000013</v>
      </c>
      <c r="O192" t="str">
        <f t="shared" si="19"/>
        <v/>
      </c>
      <c r="P192">
        <f t="shared" si="20"/>
        <v>26.635986300000013</v>
      </c>
      <c r="Q192" t="str">
        <f t="shared" si="21"/>
        <v/>
      </c>
      <c r="R192">
        <f t="shared" si="22"/>
        <v>1</v>
      </c>
      <c r="S192">
        <f t="shared" si="23"/>
        <v>1.5345042982383059</v>
      </c>
    </row>
    <row r="193" spans="1:19" x14ac:dyDescent="0.25">
      <c r="A193" t="s">
        <v>218</v>
      </c>
      <c r="B193">
        <v>1690.9238281</v>
      </c>
      <c r="C193">
        <v>1697.3199463000001</v>
      </c>
      <c r="D193">
        <v>1682.5629882999999</v>
      </c>
      <c r="E193">
        <v>1662.8996582</v>
      </c>
      <c r="F193">
        <v>1681.9799805</v>
      </c>
      <c r="G193">
        <v>1685.0400391000001</v>
      </c>
      <c r="H193">
        <v>1697.3199463000001</v>
      </c>
      <c r="I193">
        <v>1721.7199707</v>
      </c>
      <c r="J193">
        <v>1689.7919922000001</v>
      </c>
      <c r="L193" t="str">
        <f t="shared" si="17"/>
        <v>09MAR2025:00:00:00</v>
      </c>
      <c r="M193">
        <v>24</v>
      </c>
      <c r="N193">
        <f t="shared" si="18"/>
        <v>6.3961182000000463</v>
      </c>
      <c r="O193" t="str">
        <f t="shared" si="19"/>
        <v/>
      </c>
      <c r="P193">
        <f t="shared" si="20"/>
        <v>6.3961182000000463</v>
      </c>
      <c r="Q193" t="str">
        <f t="shared" si="21"/>
        <v/>
      </c>
      <c r="R193">
        <f t="shared" si="22"/>
        <v>1</v>
      </c>
      <c r="S193">
        <f t="shared" si="23"/>
        <v>0.3782617580820905</v>
      </c>
    </row>
    <row r="194" spans="1:19" x14ac:dyDescent="0.25">
      <c r="A194" t="s">
        <v>219</v>
      </c>
      <c r="B194">
        <v>1586.1357422000001</v>
      </c>
      <c r="C194">
        <v>1636.9599608999999</v>
      </c>
      <c r="D194">
        <v>1666.5064697</v>
      </c>
      <c r="E194">
        <v>1681.7640381000001</v>
      </c>
      <c r="F194">
        <v>1642.0200195</v>
      </c>
      <c r="G194">
        <v>1636.9599608999999</v>
      </c>
      <c r="H194">
        <v>1576.0699463000001</v>
      </c>
      <c r="I194">
        <v>1688.5300293</v>
      </c>
      <c r="J194">
        <v>1645.0688477000001</v>
      </c>
      <c r="L194" t="str">
        <f t="shared" si="17"/>
        <v>09MAR2025:01:00:00</v>
      </c>
      <c r="M194">
        <v>1</v>
      </c>
      <c r="N194">
        <f t="shared" si="18"/>
        <v>50.824218699999847</v>
      </c>
      <c r="O194" t="str">
        <f t="shared" si="19"/>
        <v/>
      </c>
      <c r="P194">
        <f t="shared" si="20"/>
        <v>50.824218699999847</v>
      </c>
      <c r="Q194" t="str">
        <f t="shared" si="21"/>
        <v/>
      </c>
      <c r="R194">
        <f t="shared" si="22"/>
        <v>1</v>
      </c>
      <c r="S194">
        <f t="shared" si="23"/>
        <v>3.2042792648695819</v>
      </c>
    </row>
    <row r="195" spans="1:19" x14ac:dyDescent="0.25">
      <c r="A195" t="s">
        <v>220</v>
      </c>
      <c r="B195">
        <v>1615.0891113</v>
      </c>
      <c r="C195">
        <v>1577.7399902</v>
      </c>
      <c r="D195">
        <v>1646.9985352000001</v>
      </c>
      <c r="E195">
        <v>1717.6672363</v>
      </c>
      <c r="F195">
        <v>1591.7299805</v>
      </c>
      <c r="G195">
        <v>1577.7399902</v>
      </c>
      <c r="H195">
        <v>1534.5600586</v>
      </c>
      <c r="I195">
        <v>1647.1800536999999</v>
      </c>
      <c r="J195">
        <v>1613.7755127</v>
      </c>
      <c r="L195" t="str">
        <f t="shared" ref="L195:L258" si="24">A195</f>
        <v>09MAR2025:02:00:00</v>
      </c>
      <c r="M195">
        <v>2</v>
      </c>
      <c r="N195">
        <f t="shared" ref="N195:N258" si="25">C195-B195</f>
        <v>-37.349121100000048</v>
      </c>
      <c r="O195">
        <f t="shared" ref="O195:O258" si="26">IF(N195&lt;0,N195,"")</f>
        <v>-37.349121100000048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2.3125114793162957</v>
      </c>
    </row>
    <row r="196" spans="1:19" x14ac:dyDescent="0.25">
      <c r="A196" t="s">
        <v>221</v>
      </c>
      <c r="B196">
        <v>1633.5567627</v>
      </c>
      <c r="C196">
        <v>1542.5300293</v>
      </c>
      <c r="D196">
        <v>1596.9039307</v>
      </c>
      <c r="E196">
        <v>1631.9685059000001</v>
      </c>
      <c r="F196">
        <v>1586.1099853999999</v>
      </c>
      <c r="G196">
        <v>1542.5300293</v>
      </c>
      <c r="H196">
        <v>1511.3399658000001</v>
      </c>
      <c r="I196">
        <v>1657.6300048999999</v>
      </c>
      <c r="J196">
        <v>1585.9156493999999</v>
      </c>
      <c r="L196" t="str">
        <f t="shared" si="24"/>
        <v>09MAR2025:04:00:00</v>
      </c>
      <c r="M196">
        <v>3</v>
      </c>
      <c r="N196">
        <f t="shared" si="25"/>
        <v>-91.026733400000012</v>
      </c>
      <c r="O196">
        <f t="shared" si="26"/>
        <v>-91.026733400000012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5.5723030554229309</v>
      </c>
    </row>
    <row r="197" spans="1:19" x14ac:dyDescent="0.25">
      <c r="A197" t="s">
        <v>222</v>
      </c>
      <c r="B197">
        <v>1707.4782714999999</v>
      </c>
      <c r="C197">
        <v>1563.0600586</v>
      </c>
      <c r="D197">
        <v>1571.1427002</v>
      </c>
      <c r="E197">
        <v>1588.6149902</v>
      </c>
      <c r="F197">
        <v>1608.5</v>
      </c>
      <c r="G197">
        <v>1563.0600586</v>
      </c>
      <c r="H197">
        <v>1531</v>
      </c>
      <c r="I197">
        <v>1673.9599608999999</v>
      </c>
      <c r="J197">
        <v>1593.0270995999999</v>
      </c>
      <c r="L197" t="str">
        <f t="shared" si="24"/>
        <v>09MAR2025:05:00:00</v>
      </c>
      <c r="M197">
        <v>4</v>
      </c>
      <c r="N197">
        <f t="shared" si="25"/>
        <v>-144.41821289999984</v>
      </c>
      <c r="O197">
        <f t="shared" si="26"/>
        <v>-144.41821289999984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8.457982471023195</v>
      </c>
    </row>
    <row r="198" spans="1:19" x14ac:dyDescent="0.25">
      <c r="A198" t="s">
        <v>223</v>
      </c>
      <c r="B198">
        <v>1633.8814697</v>
      </c>
      <c r="C198">
        <v>1598.1600341999999</v>
      </c>
      <c r="D198">
        <v>1607.3496094</v>
      </c>
      <c r="E198">
        <v>1639.7258300999999</v>
      </c>
      <c r="F198">
        <v>1635.2399902</v>
      </c>
      <c r="G198">
        <v>1598.1600341999999</v>
      </c>
      <c r="H198">
        <v>1554.7299805</v>
      </c>
      <c r="I198">
        <v>1697.9699707</v>
      </c>
      <c r="J198">
        <v>1625.1651611</v>
      </c>
      <c r="L198" t="str">
        <f t="shared" si="24"/>
        <v>09MAR2025:06:00:00</v>
      </c>
      <c r="M198">
        <v>5</v>
      </c>
      <c r="N198">
        <f t="shared" si="25"/>
        <v>-35.721435500000098</v>
      </c>
      <c r="O198">
        <f t="shared" si="26"/>
        <v>-35.721435500000098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2.1862929571359282</v>
      </c>
    </row>
    <row r="199" spans="1:19" x14ac:dyDescent="0.25">
      <c r="A199" t="s">
        <v>224</v>
      </c>
      <c r="B199">
        <v>1659.7845459</v>
      </c>
      <c r="C199">
        <v>1665.0100098</v>
      </c>
      <c r="D199">
        <v>1649.9949951000001</v>
      </c>
      <c r="E199">
        <v>1669.0985106999999</v>
      </c>
      <c r="F199">
        <v>1700.5799560999999</v>
      </c>
      <c r="G199">
        <v>1665.0100098</v>
      </c>
      <c r="H199">
        <v>1609.75</v>
      </c>
      <c r="I199">
        <v>1767.4599608999999</v>
      </c>
      <c r="J199">
        <v>1682.3796387</v>
      </c>
      <c r="L199" t="str">
        <f t="shared" si="24"/>
        <v>09MAR2025:07:00:00</v>
      </c>
      <c r="M199">
        <v>6</v>
      </c>
      <c r="N199">
        <f t="shared" si="25"/>
        <v>5.2254639000000225</v>
      </c>
      <c r="O199" t="str">
        <f t="shared" si="26"/>
        <v/>
      </c>
      <c r="P199">
        <f t="shared" si="27"/>
        <v>5.2254639000000225</v>
      </c>
      <c r="Q199" t="str">
        <f t="shared" si="28"/>
        <v/>
      </c>
      <c r="R199">
        <f t="shared" si="29"/>
        <v>1</v>
      </c>
      <c r="S199">
        <f t="shared" si="30"/>
        <v>0.31482784394564728</v>
      </c>
    </row>
    <row r="200" spans="1:19" x14ac:dyDescent="0.25">
      <c r="A200" t="s">
        <v>225</v>
      </c>
      <c r="B200">
        <v>1694.6043701000001</v>
      </c>
      <c r="C200">
        <v>1728.1899414</v>
      </c>
      <c r="D200">
        <v>1639.1575928</v>
      </c>
      <c r="E200">
        <v>1674.8187256000001</v>
      </c>
      <c r="F200">
        <v>1774.8900146000001</v>
      </c>
      <c r="G200">
        <v>1728.1899414</v>
      </c>
      <c r="H200">
        <v>1669.1400146000001</v>
      </c>
      <c r="I200">
        <v>1828.7900391000001</v>
      </c>
      <c r="J200">
        <v>1735.1658935999999</v>
      </c>
      <c r="L200" t="str">
        <f t="shared" si="24"/>
        <v>09MAR2025:08:00:00</v>
      </c>
      <c r="M200">
        <v>7</v>
      </c>
      <c r="N200">
        <f t="shared" si="25"/>
        <v>33.585571299999856</v>
      </c>
      <c r="O200" t="str">
        <f t="shared" si="26"/>
        <v/>
      </c>
      <c r="P200">
        <f t="shared" si="27"/>
        <v>33.585571299999856</v>
      </c>
      <c r="Q200" t="str">
        <f t="shared" si="28"/>
        <v/>
      </c>
      <c r="R200">
        <f t="shared" si="29"/>
        <v>1</v>
      </c>
      <c r="S200">
        <f t="shared" si="30"/>
        <v>1.9819122322939566</v>
      </c>
    </row>
    <row r="201" spans="1:19" x14ac:dyDescent="0.25">
      <c r="A201" t="s">
        <v>226</v>
      </c>
      <c r="B201">
        <v>1717.2723389</v>
      </c>
      <c r="C201">
        <v>1861.1099853999999</v>
      </c>
      <c r="D201">
        <v>1730.2608643000001</v>
      </c>
      <c r="E201">
        <v>1790.8464355000001</v>
      </c>
      <c r="F201">
        <v>1938.9899902</v>
      </c>
      <c r="G201">
        <v>1861.1099853999999</v>
      </c>
      <c r="H201">
        <v>1774.2800293</v>
      </c>
      <c r="I201">
        <v>2024.5200195</v>
      </c>
      <c r="J201">
        <v>1877.9494629000001</v>
      </c>
      <c r="L201" t="str">
        <f t="shared" si="24"/>
        <v>09MAR2025:09:00:00</v>
      </c>
      <c r="M201">
        <v>8</v>
      </c>
      <c r="N201">
        <f t="shared" si="25"/>
        <v>143.83764649999989</v>
      </c>
      <c r="O201" t="str">
        <f t="shared" si="26"/>
        <v/>
      </c>
      <c r="P201">
        <f t="shared" si="27"/>
        <v>143.83764649999989</v>
      </c>
      <c r="Q201" t="str">
        <f t="shared" si="28"/>
        <v/>
      </c>
      <c r="R201">
        <f t="shared" si="29"/>
        <v>1</v>
      </c>
      <c r="S201">
        <f t="shared" si="30"/>
        <v>8.3759368413361379</v>
      </c>
    </row>
    <row r="202" spans="1:19" x14ac:dyDescent="0.25">
      <c r="A202" t="s">
        <v>227</v>
      </c>
      <c r="B202">
        <v>1785.3603516000001</v>
      </c>
      <c r="C202">
        <v>1938.4100341999999</v>
      </c>
      <c r="D202">
        <v>1716.0086670000001</v>
      </c>
      <c r="E202">
        <v>1748.3326416</v>
      </c>
      <c r="F202">
        <v>2036.2600098</v>
      </c>
      <c r="G202">
        <v>1938.4100341999999</v>
      </c>
      <c r="H202">
        <v>1854.25</v>
      </c>
      <c r="I202">
        <v>2154.4899902000002</v>
      </c>
      <c r="J202">
        <v>1946.3486327999999</v>
      </c>
      <c r="L202" t="str">
        <f t="shared" si="24"/>
        <v>09MAR2025:10:00:00</v>
      </c>
      <c r="M202">
        <v>9</v>
      </c>
      <c r="N202">
        <f t="shared" si="25"/>
        <v>153.04968259999987</v>
      </c>
      <c r="O202" t="str">
        <f t="shared" si="26"/>
        <v/>
      </c>
      <c r="P202">
        <f t="shared" si="27"/>
        <v>153.04968259999987</v>
      </c>
      <c r="Q202" t="str">
        <f t="shared" si="28"/>
        <v/>
      </c>
      <c r="R202">
        <f t="shared" si="29"/>
        <v>1</v>
      </c>
      <c r="S202">
        <f t="shared" si="30"/>
        <v>8.5724813180062025</v>
      </c>
    </row>
    <row r="203" spans="1:19" x14ac:dyDescent="0.25">
      <c r="A203" t="s">
        <v>228</v>
      </c>
      <c r="B203">
        <v>1742.8493652</v>
      </c>
      <c r="C203">
        <v>1907.2800293</v>
      </c>
      <c r="D203">
        <v>1683.0136719</v>
      </c>
      <c r="E203">
        <v>1738.8144531</v>
      </c>
      <c r="F203">
        <v>2025.1600341999999</v>
      </c>
      <c r="G203">
        <v>1907.2800293</v>
      </c>
      <c r="H203">
        <v>1858.6300048999999</v>
      </c>
      <c r="I203">
        <v>2135.4899902000002</v>
      </c>
      <c r="J203">
        <v>1933.0750731999999</v>
      </c>
      <c r="L203" t="str">
        <f t="shared" si="24"/>
        <v>09MAR2025:11:00:00</v>
      </c>
      <c r="M203">
        <v>10</v>
      </c>
      <c r="N203">
        <f t="shared" si="25"/>
        <v>164.43066410000006</v>
      </c>
      <c r="O203" t="str">
        <f t="shared" si="26"/>
        <v/>
      </c>
      <c r="P203">
        <f t="shared" si="27"/>
        <v>164.43066410000006</v>
      </c>
      <c r="Q203" t="str">
        <f t="shared" si="28"/>
        <v/>
      </c>
      <c r="R203">
        <f t="shared" si="29"/>
        <v>1</v>
      </c>
      <c r="S203">
        <f t="shared" si="30"/>
        <v>9.4345884035210847</v>
      </c>
    </row>
    <row r="204" spans="1:19" x14ac:dyDescent="0.25">
      <c r="A204" t="s">
        <v>229</v>
      </c>
      <c r="B204">
        <v>1634.4575195</v>
      </c>
      <c r="C204">
        <v>1859.1099853999999</v>
      </c>
      <c r="D204">
        <v>1661.8428954999999</v>
      </c>
      <c r="E204">
        <v>1705.8190918</v>
      </c>
      <c r="F204">
        <v>1994.0699463000001</v>
      </c>
      <c r="G204">
        <v>1859.1099853999999</v>
      </c>
      <c r="H204">
        <v>1836.3299560999999</v>
      </c>
      <c r="I204">
        <v>2090.25</v>
      </c>
      <c r="J204">
        <v>1897.1158447</v>
      </c>
      <c r="L204" t="str">
        <f t="shared" si="24"/>
        <v>09MAR2025:12:00:00</v>
      </c>
      <c r="M204">
        <v>11</v>
      </c>
      <c r="N204">
        <f t="shared" si="25"/>
        <v>224.65246589999992</v>
      </c>
      <c r="O204" t="str">
        <f t="shared" si="26"/>
        <v/>
      </c>
      <c r="P204">
        <f t="shared" si="27"/>
        <v>224.65246589999992</v>
      </c>
      <c r="Q204" t="str">
        <f t="shared" si="28"/>
        <v/>
      </c>
      <c r="R204">
        <f t="shared" si="29"/>
        <v>1</v>
      </c>
      <c r="S204">
        <f t="shared" si="30"/>
        <v>13.744772392048695</v>
      </c>
    </row>
    <row r="205" spans="1:19" x14ac:dyDescent="0.25">
      <c r="A205" t="s">
        <v>230</v>
      </c>
      <c r="B205">
        <v>1644.8461914</v>
      </c>
      <c r="C205">
        <v>1830.5999756000001</v>
      </c>
      <c r="D205">
        <v>1619.5867920000001</v>
      </c>
      <c r="E205">
        <v>1668.9235839999999</v>
      </c>
      <c r="F205">
        <v>1979.7199707</v>
      </c>
      <c r="G205">
        <v>1830.5999756000001</v>
      </c>
      <c r="H205">
        <v>1822.7199707</v>
      </c>
      <c r="I205">
        <v>2068.8100586</v>
      </c>
      <c r="J205">
        <v>1874.1547852000001</v>
      </c>
      <c r="L205" t="str">
        <f t="shared" si="24"/>
        <v>09MAR2025:13:00:00</v>
      </c>
      <c r="M205">
        <v>12</v>
      </c>
      <c r="N205">
        <f t="shared" si="25"/>
        <v>185.75378420000015</v>
      </c>
      <c r="O205" t="str">
        <f t="shared" si="26"/>
        <v/>
      </c>
      <c r="P205">
        <f t="shared" si="27"/>
        <v>185.75378420000015</v>
      </c>
      <c r="Q205" t="str">
        <f t="shared" si="28"/>
        <v/>
      </c>
      <c r="R205">
        <f t="shared" si="29"/>
        <v>1</v>
      </c>
      <c r="S205">
        <f t="shared" si="30"/>
        <v>11.293079266086092</v>
      </c>
    </row>
    <row r="206" spans="1:19" x14ac:dyDescent="0.25">
      <c r="A206" t="s">
        <v>231</v>
      </c>
      <c r="B206">
        <v>1663.1689452999999</v>
      </c>
      <c r="C206">
        <v>1799.5100098</v>
      </c>
      <c r="D206">
        <v>1583.1431885</v>
      </c>
      <c r="E206">
        <v>1623.9613036999999</v>
      </c>
      <c r="F206">
        <v>1957.8900146000001</v>
      </c>
      <c r="G206">
        <v>1799.5100098</v>
      </c>
      <c r="H206">
        <v>1798.7800293</v>
      </c>
      <c r="I206">
        <v>2046.1800536999999</v>
      </c>
      <c r="J206">
        <v>1845.2641602000001</v>
      </c>
      <c r="L206" t="str">
        <f t="shared" si="24"/>
        <v>09MAR2025:14:00:00</v>
      </c>
      <c r="M206">
        <v>13</v>
      </c>
      <c r="N206">
        <f t="shared" si="25"/>
        <v>136.34106450000013</v>
      </c>
      <c r="O206" t="str">
        <f t="shared" si="26"/>
        <v/>
      </c>
      <c r="P206">
        <f t="shared" si="27"/>
        <v>136.34106450000013</v>
      </c>
      <c r="Q206" t="str">
        <f t="shared" si="28"/>
        <v/>
      </c>
      <c r="R206">
        <f t="shared" si="29"/>
        <v>1</v>
      </c>
      <c r="S206">
        <f t="shared" si="30"/>
        <v>8.1976677646182932</v>
      </c>
    </row>
    <row r="207" spans="1:19" x14ac:dyDescent="0.25">
      <c r="A207" t="s">
        <v>232</v>
      </c>
      <c r="B207">
        <v>1652.4390868999999</v>
      </c>
      <c r="C207">
        <v>1756.3800048999999</v>
      </c>
      <c r="D207">
        <v>1607.2097168</v>
      </c>
      <c r="E207">
        <v>1655.7121582</v>
      </c>
      <c r="F207">
        <v>1916.2700195</v>
      </c>
      <c r="G207">
        <v>1756.3800048999999</v>
      </c>
      <c r="H207">
        <v>1755.6899414</v>
      </c>
      <c r="I207">
        <v>2005.5100098</v>
      </c>
      <c r="J207">
        <v>1817.9123535000001</v>
      </c>
      <c r="L207" t="str">
        <f t="shared" si="24"/>
        <v>09MAR2025:15:00:00</v>
      </c>
      <c r="M207">
        <v>14</v>
      </c>
      <c r="N207">
        <f t="shared" si="25"/>
        <v>103.94091800000001</v>
      </c>
      <c r="O207" t="str">
        <f t="shared" si="26"/>
        <v/>
      </c>
      <c r="P207">
        <f t="shared" si="27"/>
        <v>103.94091800000001</v>
      </c>
      <c r="Q207" t="str">
        <f t="shared" si="28"/>
        <v/>
      </c>
      <c r="R207">
        <f t="shared" si="29"/>
        <v>1</v>
      </c>
      <c r="S207">
        <f t="shared" si="30"/>
        <v>6.2901512572541911</v>
      </c>
    </row>
    <row r="208" spans="1:19" x14ac:dyDescent="0.25">
      <c r="A208" t="s">
        <v>233</v>
      </c>
      <c r="B208">
        <v>1621.5716553</v>
      </c>
      <c r="C208">
        <v>1709.5699463000001</v>
      </c>
      <c r="D208">
        <v>1593.1097411999999</v>
      </c>
      <c r="E208">
        <v>1656.8022461</v>
      </c>
      <c r="F208">
        <v>1870.5999756000001</v>
      </c>
      <c r="G208">
        <v>1709.5699463000001</v>
      </c>
      <c r="H208">
        <v>1716.8299560999999</v>
      </c>
      <c r="I208">
        <v>1953.2299805</v>
      </c>
      <c r="J208">
        <v>1781.4064940999999</v>
      </c>
      <c r="L208" t="str">
        <f t="shared" si="24"/>
        <v>09MAR2025:16:00:00</v>
      </c>
      <c r="M208">
        <v>15</v>
      </c>
      <c r="N208">
        <f t="shared" si="25"/>
        <v>87.998291000000108</v>
      </c>
      <c r="O208" t="str">
        <f t="shared" si="26"/>
        <v/>
      </c>
      <c r="P208">
        <f t="shared" si="27"/>
        <v>87.998291000000108</v>
      </c>
      <c r="Q208" t="str">
        <f t="shared" si="28"/>
        <v/>
      </c>
      <c r="R208">
        <f t="shared" si="29"/>
        <v>1</v>
      </c>
      <c r="S208">
        <f t="shared" si="30"/>
        <v>5.426728489757668</v>
      </c>
    </row>
    <row r="209" spans="1:19" x14ac:dyDescent="0.25">
      <c r="A209" t="s">
        <v>234</v>
      </c>
      <c r="B209">
        <v>1536.3327637</v>
      </c>
      <c r="C209">
        <v>1691.4000243999999</v>
      </c>
      <c r="D209">
        <v>1618.8031006000001</v>
      </c>
      <c r="E209">
        <v>1658.7828368999999</v>
      </c>
      <c r="F209">
        <v>1844.3299560999999</v>
      </c>
      <c r="G209">
        <v>1691.4000243999999</v>
      </c>
      <c r="H209">
        <v>1706.4399414</v>
      </c>
      <c r="I209">
        <v>1917.2399902</v>
      </c>
      <c r="J209">
        <v>1763.6385498</v>
      </c>
      <c r="L209" t="str">
        <f t="shared" si="24"/>
        <v>09MAR2025:17:00:00</v>
      </c>
      <c r="M209">
        <v>16</v>
      </c>
      <c r="N209">
        <f t="shared" si="25"/>
        <v>155.06726069999991</v>
      </c>
      <c r="O209" t="str">
        <f t="shared" si="26"/>
        <v/>
      </c>
      <c r="P209">
        <f t="shared" si="27"/>
        <v>155.06726069999991</v>
      </c>
      <c r="Q209" t="str">
        <f t="shared" si="28"/>
        <v/>
      </c>
      <c r="R209">
        <f t="shared" si="29"/>
        <v>1</v>
      </c>
      <c r="S209">
        <f t="shared" si="30"/>
        <v>10.093338133761231</v>
      </c>
    </row>
    <row r="210" spans="1:19" x14ac:dyDescent="0.25">
      <c r="A210" t="s">
        <v>235</v>
      </c>
      <c r="B210">
        <v>1544.3236084</v>
      </c>
      <c r="C210">
        <v>1710.5100098</v>
      </c>
      <c r="D210">
        <v>1606.2529297000001</v>
      </c>
      <c r="E210">
        <v>1651.0097656</v>
      </c>
      <c r="F210">
        <v>1859.75</v>
      </c>
      <c r="G210">
        <v>1710.5100098</v>
      </c>
      <c r="H210">
        <v>1722.5799560999999</v>
      </c>
      <c r="I210">
        <v>1907.5999756000001</v>
      </c>
      <c r="J210">
        <v>1770.2900391000001</v>
      </c>
      <c r="L210" t="str">
        <f t="shared" si="24"/>
        <v>09MAR2025:18:00:00</v>
      </c>
      <c r="M210">
        <v>17</v>
      </c>
      <c r="N210">
        <f t="shared" si="25"/>
        <v>166.18640140000002</v>
      </c>
      <c r="O210" t="str">
        <f t="shared" si="26"/>
        <v/>
      </c>
      <c r="P210">
        <f t="shared" si="27"/>
        <v>166.18640140000002</v>
      </c>
      <c r="Q210" t="str">
        <f t="shared" si="28"/>
        <v/>
      </c>
      <c r="R210">
        <f t="shared" si="29"/>
        <v>1</v>
      </c>
      <c r="S210">
        <f t="shared" si="30"/>
        <v>10.761112534708825</v>
      </c>
    </row>
    <row r="211" spans="1:19" x14ac:dyDescent="0.25">
      <c r="A211" t="s">
        <v>236</v>
      </c>
      <c r="B211">
        <v>1541.5213623</v>
      </c>
      <c r="C211">
        <v>1718.9000243999999</v>
      </c>
      <c r="D211">
        <v>1588.4523925999999</v>
      </c>
      <c r="E211">
        <v>1603.8813477000001</v>
      </c>
      <c r="F211">
        <v>1859.3699951000001</v>
      </c>
      <c r="G211">
        <v>1718.9000243999999</v>
      </c>
      <c r="H211">
        <v>1731.9399414</v>
      </c>
      <c r="I211">
        <v>1860.1800536999999</v>
      </c>
      <c r="J211">
        <v>1754.8543701000001</v>
      </c>
      <c r="L211" t="str">
        <f t="shared" si="24"/>
        <v>09MAR2025:19:00:00</v>
      </c>
      <c r="M211">
        <v>18</v>
      </c>
      <c r="N211">
        <f t="shared" si="25"/>
        <v>177.37866209999993</v>
      </c>
      <c r="O211" t="str">
        <f t="shared" si="26"/>
        <v/>
      </c>
      <c r="P211">
        <f t="shared" si="27"/>
        <v>177.37866209999993</v>
      </c>
      <c r="Q211" t="str">
        <f t="shared" si="28"/>
        <v/>
      </c>
      <c r="R211">
        <f t="shared" si="29"/>
        <v>1</v>
      </c>
      <c r="S211">
        <f t="shared" si="30"/>
        <v>11.506727473133761</v>
      </c>
    </row>
    <row r="212" spans="1:19" x14ac:dyDescent="0.25">
      <c r="A212" t="s">
        <v>237</v>
      </c>
      <c r="B212">
        <v>1580.2303466999999</v>
      </c>
      <c r="C212">
        <v>1742.3699951000001</v>
      </c>
      <c r="D212">
        <v>1574.7742920000001</v>
      </c>
      <c r="E212">
        <v>1513.7794189000001</v>
      </c>
      <c r="F212">
        <v>1849.5500488</v>
      </c>
      <c r="G212">
        <v>1742.3699951000001</v>
      </c>
      <c r="H212">
        <v>1753.5400391000001</v>
      </c>
      <c r="I212">
        <v>1841.9000243999999</v>
      </c>
      <c r="J212">
        <v>1740.2279053</v>
      </c>
      <c r="L212" t="str">
        <f t="shared" si="24"/>
        <v>09MAR2025:20:00:00</v>
      </c>
      <c r="M212">
        <v>19</v>
      </c>
      <c r="N212">
        <f t="shared" si="25"/>
        <v>162.13964840000017</v>
      </c>
      <c r="O212" t="str">
        <f t="shared" si="26"/>
        <v/>
      </c>
      <c r="P212">
        <f t="shared" si="27"/>
        <v>162.13964840000017</v>
      </c>
      <c r="Q212" t="str">
        <f t="shared" si="28"/>
        <v/>
      </c>
      <c r="R212">
        <f t="shared" si="29"/>
        <v>1</v>
      </c>
      <c r="S212">
        <f t="shared" si="30"/>
        <v>10.260507193688371</v>
      </c>
    </row>
    <row r="213" spans="1:19" x14ac:dyDescent="0.25">
      <c r="A213" t="s">
        <v>238</v>
      </c>
      <c r="B213">
        <v>1611.4213867000001</v>
      </c>
      <c r="C213">
        <v>1822.0400391000001</v>
      </c>
      <c r="D213">
        <v>1605.166626</v>
      </c>
      <c r="E213">
        <v>1604.8244629000001</v>
      </c>
      <c r="F213">
        <v>1919.6500243999999</v>
      </c>
      <c r="G213">
        <v>1822.0400391000001</v>
      </c>
      <c r="H213">
        <v>1820.3800048999999</v>
      </c>
      <c r="I213">
        <v>1912.4000243999999</v>
      </c>
      <c r="J213">
        <v>1815.8590088000001</v>
      </c>
      <c r="L213" t="str">
        <f t="shared" si="24"/>
        <v>09MAR2025:21:00:00</v>
      </c>
      <c r="M213">
        <v>20</v>
      </c>
      <c r="N213">
        <f t="shared" si="25"/>
        <v>210.61865239999997</v>
      </c>
      <c r="O213" t="str">
        <f t="shared" si="26"/>
        <v/>
      </c>
      <c r="P213">
        <f t="shared" si="27"/>
        <v>210.61865239999997</v>
      </c>
      <c r="Q213" t="str">
        <f t="shared" si="28"/>
        <v/>
      </c>
      <c r="R213">
        <f t="shared" si="29"/>
        <v>1</v>
      </c>
      <c r="S213">
        <f t="shared" si="30"/>
        <v>13.070364718897148</v>
      </c>
    </row>
    <row r="214" spans="1:19" x14ac:dyDescent="0.25">
      <c r="A214" t="s">
        <v>239</v>
      </c>
      <c r="B214">
        <v>1599.4873047000001</v>
      </c>
      <c r="C214">
        <v>1810.6700439000001</v>
      </c>
      <c r="D214">
        <v>1540.1818848</v>
      </c>
      <c r="E214">
        <v>1583.3907471</v>
      </c>
      <c r="F214">
        <v>1923.1600341999999</v>
      </c>
      <c r="G214">
        <v>1810.6700439000001</v>
      </c>
      <c r="H214">
        <v>1807.1099853999999</v>
      </c>
      <c r="I214">
        <v>1915.5799560999999</v>
      </c>
      <c r="J214">
        <v>1807.9821777</v>
      </c>
      <c r="L214" t="str">
        <f t="shared" si="24"/>
        <v>09MAR2025:22:00:00</v>
      </c>
      <c r="M214">
        <v>21</v>
      </c>
      <c r="N214">
        <f t="shared" si="25"/>
        <v>211.18273920000001</v>
      </c>
      <c r="O214" t="str">
        <f t="shared" si="26"/>
        <v/>
      </c>
      <c r="P214">
        <f t="shared" si="27"/>
        <v>211.18273920000001</v>
      </c>
      <c r="Q214" t="str">
        <f t="shared" si="28"/>
        <v/>
      </c>
      <c r="R214">
        <f t="shared" si="29"/>
        <v>1</v>
      </c>
      <c r="S214">
        <f t="shared" si="30"/>
        <v>13.203151946217506</v>
      </c>
    </row>
    <row r="215" spans="1:19" x14ac:dyDescent="0.25">
      <c r="A215" t="s">
        <v>240</v>
      </c>
      <c r="B215">
        <v>1567.7128906</v>
      </c>
      <c r="C215">
        <v>1773.9300536999999</v>
      </c>
      <c r="D215">
        <v>1584.3112793</v>
      </c>
      <c r="E215">
        <v>1565.3076172000001</v>
      </c>
      <c r="F215">
        <v>1882.3199463000001</v>
      </c>
      <c r="G215">
        <v>1773.9300536999999</v>
      </c>
      <c r="H215">
        <v>1771.8100586</v>
      </c>
      <c r="I215">
        <v>1887.6800536999999</v>
      </c>
      <c r="J215">
        <v>1776.2095947</v>
      </c>
      <c r="L215" t="str">
        <f t="shared" si="24"/>
        <v>09MAR2025:23:00:00</v>
      </c>
      <c r="M215">
        <v>22</v>
      </c>
      <c r="N215">
        <f t="shared" si="25"/>
        <v>206.21716309999988</v>
      </c>
      <c r="O215" t="str">
        <f t="shared" si="26"/>
        <v/>
      </c>
      <c r="P215">
        <f t="shared" si="27"/>
        <v>206.21716309999988</v>
      </c>
      <c r="Q215" t="str">
        <f t="shared" si="28"/>
        <v/>
      </c>
      <c r="R215">
        <f t="shared" si="29"/>
        <v>1</v>
      </c>
      <c r="S215">
        <f t="shared" si="30"/>
        <v>13.154013361533043</v>
      </c>
    </row>
    <row r="216" spans="1:19" x14ac:dyDescent="0.25">
      <c r="A216" t="s">
        <v>241</v>
      </c>
      <c r="B216">
        <v>1456.9906006000001</v>
      </c>
      <c r="C216">
        <v>1723.4799805</v>
      </c>
      <c r="D216">
        <v>1578.4615478999999</v>
      </c>
      <c r="E216">
        <v>1569.6390381000001</v>
      </c>
      <c r="F216">
        <v>1822.5200195</v>
      </c>
      <c r="G216">
        <v>1723.4799805</v>
      </c>
      <c r="H216">
        <v>1716.5699463000001</v>
      </c>
      <c r="I216">
        <v>1849.3499756000001</v>
      </c>
      <c r="J216">
        <v>1736.3117675999999</v>
      </c>
      <c r="L216" t="str">
        <f t="shared" si="24"/>
        <v>10MAR2025:00:00:00</v>
      </c>
      <c r="M216">
        <v>23</v>
      </c>
      <c r="N216">
        <f t="shared" si="25"/>
        <v>266.4893798999999</v>
      </c>
      <c r="O216" t="str">
        <f t="shared" si="26"/>
        <v/>
      </c>
      <c r="P216">
        <f t="shared" si="27"/>
        <v>266.4893798999999</v>
      </c>
      <c r="Q216" t="str">
        <f t="shared" si="28"/>
        <v/>
      </c>
      <c r="R216">
        <f t="shared" si="29"/>
        <v>1</v>
      </c>
      <c r="S216">
        <f t="shared" si="30"/>
        <v>18.29039801562601</v>
      </c>
    </row>
    <row r="217" spans="1:19" x14ac:dyDescent="0.25">
      <c r="A217" t="s">
        <v>242</v>
      </c>
      <c r="B217">
        <v>1426.1054687999999</v>
      </c>
      <c r="C217">
        <v>1661.9699707</v>
      </c>
      <c r="D217">
        <v>1532.9151611</v>
      </c>
      <c r="E217">
        <v>1539.6223144999999</v>
      </c>
      <c r="F217">
        <v>1661.9699707</v>
      </c>
      <c r="G217">
        <v>1697.3499756000001</v>
      </c>
      <c r="H217">
        <v>1710.2900391000001</v>
      </c>
      <c r="I217">
        <v>1725.4300536999999</v>
      </c>
      <c r="J217">
        <v>1666.9324951000001</v>
      </c>
      <c r="L217" t="str">
        <f t="shared" si="24"/>
        <v>10MAR2025:01:00:00</v>
      </c>
      <c r="M217">
        <v>24</v>
      </c>
      <c r="N217">
        <f t="shared" si="25"/>
        <v>235.86450190000005</v>
      </c>
      <c r="O217" t="str">
        <f t="shared" si="26"/>
        <v/>
      </c>
      <c r="P217">
        <f t="shared" si="27"/>
        <v>235.86450190000005</v>
      </c>
      <c r="Q217" t="str">
        <f t="shared" si="28"/>
        <v/>
      </c>
      <c r="R217">
        <f t="shared" si="29"/>
        <v>1</v>
      </c>
      <c r="S217">
        <f t="shared" si="30"/>
        <v>16.539064400227623</v>
      </c>
    </row>
    <row r="218" spans="1:19" x14ac:dyDescent="0.25">
      <c r="A218" t="s">
        <v>243</v>
      </c>
      <c r="B218">
        <v>1461.4160156</v>
      </c>
      <c r="C218">
        <v>1635.3199463000001</v>
      </c>
      <c r="D218">
        <v>1571.8787841999999</v>
      </c>
      <c r="E218">
        <v>1579.5894774999999</v>
      </c>
      <c r="F218">
        <v>1635.3199463000001</v>
      </c>
      <c r="G218">
        <v>1661.2700195</v>
      </c>
      <c r="H218">
        <v>1683.3800048999999</v>
      </c>
      <c r="I218">
        <v>1714.5899658000001</v>
      </c>
      <c r="J218">
        <v>1654.8299560999999</v>
      </c>
      <c r="L218" t="str">
        <f t="shared" si="24"/>
        <v>10MAR2025:02:00:00</v>
      </c>
      <c r="M218">
        <v>1</v>
      </c>
      <c r="N218">
        <f t="shared" si="25"/>
        <v>173.90393070000005</v>
      </c>
      <c r="O218" t="str">
        <f t="shared" si="26"/>
        <v/>
      </c>
      <c r="P218">
        <f t="shared" si="27"/>
        <v>173.90393070000005</v>
      </c>
      <c r="Q218" t="str">
        <f t="shared" si="28"/>
        <v/>
      </c>
      <c r="R218">
        <f t="shared" si="29"/>
        <v>1</v>
      </c>
      <c r="S218">
        <f t="shared" si="30"/>
        <v>11.899686936755097</v>
      </c>
    </row>
    <row r="219" spans="1:19" x14ac:dyDescent="0.25">
      <c r="A219" t="s">
        <v>244</v>
      </c>
      <c r="B219">
        <v>1582.1397704999999</v>
      </c>
      <c r="C219">
        <v>1609.0899658000001</v>
      </c>
      <c r="D219">
        <v>1573.8405762</v>
      </c>
      <c r="E219">
        <v>1553.7208252</v>
      </c>
      <c r="F219">
        <v>1609.0899658000001</v>
      </c>
      <c r="G219">
        <v>1636.0899658000001</v>
      </c>
      <c r="H219">
        <v>1663.1700439000001</v>
      </c>
      <c r="I219">
        <v>1710.6999512</v>
      </c>
      <c r="J219">
        <v>1634.5541992000001</v>
      </c>
      <c r="L219" t="str">
        <f t="shared" si="24"/>
        <v>10MAR2025:03:00:00</v>
      </c>
      <c r="M219">
        <v>2</v>
      </c>
      <c r="N219">
        <f t="shared" si="25"/>
        <v>26.950195300000132</v>
      </c>
      <c r="O219" t="str">
        <f t="shared" si="26"/>
        <v/>
      </c>
      <c r="P219">
        <f t="shared" si="27"/>
        <v>26.950195300000132</v>
      </c>
      <c r="Q219" t="str">
        <f t="shared" si="28"/>
        <v/>
      </c>
      <c r="R219">
        <f t="shared" si="29"/>
        <v>1</v>
      </c>
      <c r="S219">
        <f t="shared" si="30"/>
        <v>1.7034016717425116</v>
      </c>
    </row>
    <row r="220" spans="1:19" x14ac:dyDescent="0.25">
      <c r="A220" t="s">
        <v>245</v>
      </c>
      <c r="B220">
        <v>1585.3962402</v>
      </c>
      <c r="C220">
        <v>1616.2700195</v>
      </c>
      <c r="D220">
        <v>1564.2723389</v>
      </c>
      <c r="E220">
        <v>1584.0539550999999</v>
      </c>
      <c r="F220">
        <v>1616.2700195</v>
      </c>
      <c r="G220">
        <v>1634.0200195</v>
      </c>
      <c r="H220">
        <v>1666.0400391000001</v>
      </c>
      <c r="I220">
        <v>1710.2399902</v>
      </c>
      <c r="J220">
        <v>1642.1248779</v>
      </c>
      <c r="L220" t="str">
        <f t="shared" si="24"/>
        <v>10MAR2025:04:00:00</v>
      </c>
      <c r="M220">
        <v>3</v>
      </c>
      <c r="N220">
        <f t="shared" si="25"/>
        <v>30.873779300000024</v>
      </c>
      <c r="O220" t="str">
        <f t="shared" si="26"/>
        <v/>
      </c>
      <c r="P220">
        <f t="shared" si="27"/>
        <v>30.873779300000024</v>
      </c>
      <c r="Q220" t="str">
        <f t="shared" si="28"/>
        <v/>
      </c>
      <c r="R220">
        <f t="shared" si="29"/>
        <v>1</v>
      </c>
      <c r="S220">
        <f t="shared" si="30"/>
        <v>1.9473856766624633</v>
      </c>
    </row>
    <row r="221" spans="1:19" x14ac:dyDescent="0.25">
      <c r="A221" t="s">
        <v>246</v>
      </c>
      <c r="B221">
        <v>1507.284668</v>
      </c>
      <c r="C221">
        <v>1628.4699707</v>
      </c>
      <c r="D221">
        <v>1585.0673827999999</v>
      </c>
      <c r="E221">
        <v>1598.1921387</v>
      </c>
      <c r="F221">
        <v>1628.4699707</v>
      </c>
      <c r="G221">
        <v>1649.5500488</v>
      </c>
      <c r="H221">
        <v>1678.0300293</v>
      </c>
      <c r="I221">
        <v>1720.7600098</v>
      </c>
      <c r="J221">
        <v>1655.0003661999999</v>
      </c>
      <c r="L221" t="str">
        <f t="shared" si="24"/>
        <v>10MAR2025:05:00:00</v>
      </c>
      <c r="M221">
        <v>4</v>
      </c>
      <c r="N221">
        <f t="shared" si="25"/>
        <v>121.18530269999997</v>
      </c>
      <c r="O221" t="str">
        <f t="shared" si="26"/>
        <v/>
      </c>
      <c r="P221">
        <f t="shared" si="27"/>
        <v>121.18530269999997</v>
      </c>
      <c r="Q221" t="str">
        <f t="shared" si="28"/>
        <v/>
      </c>
      <c r="R221">
        <f t="shared" si="29"/>
        <v>1</v>
      </c>
      <c r="S221">
        <f t="shared" si="30"/>
        <v>8.0399744834397762</v>
      </c>
    </row>
    <row r="222" spans="1:19" x14ac:dyDescent="0.25">
      <c r="A222" t="s">
        <v>247</v>
      </c>
      <c r="B222">
        <v>1550.9364014</v>
      </c>
      <c r="C222">
        <v>1691.7900391000001</v>
      </c>
      <c r="D222">
        <v>1699.3789062999999</v>
      </c>
      <c r="E222">
        <v>1701.5198975000001</v>
      </c>
      <c r="F222">
        <v>1691.7900391000001</v>
      </c>
      <c r="G222">
        <v>1720.6600341999999</v>
      </c>
      <c r="H222">
        <v>1743.8199463000001</v>
      </c>
      <c r="I222">
        <v>1777.9200439000001</v>
      </c>
      <c r="J222">
        <v>1727.1419678</v>
      </c>
      <c r="L222" t="str">
        <f t="shared" si="24"/>
        <v>10MAR2025:06:00:00</v>
      </c>
      <c r="M222">
        <v>5</v>
      </c>
      <c r="N222">
        <f t="shared" si="25"/>
        <v>140.85363770000004</v>
      </c>
      <c r="O222" t="str">
        <f t="shared" si="26"/>
        <v/>
      </c>
      <c r="P222">
        <f t="shared" si="27"/>
        <v>140.85363770000004</v>
      </c>
      <c r="Q222" t="str">
        <f t="shared" si="28"/>
        <v/>
      </c>
      <c r="R222">
        <f t="shared" si="29"/>
        <v>1</v>
      </c>
      <c r="S222">
        <f t="shared" si="30"/>
        <v>9.0818448501727218</v>
      </c>
    </row>
    <row r="223" spans="1:19" x14ac:dyDescent="0.25">
      <c r="A223" t="s">
        <v>248</v>
      </c>
      <c r="B223">
        <v>1651.6958007999999</v>
      </c>
      <c r="C223">
        <v>1797.2099608999999</v>
      </c>
      <c r="D223">
        <v>1801.6544189000001</v>
      </c>
      <c r="E223">
        <v>1779.1391602000001</v>
      </c>
      <c r="F223">
        <v>1797.2099608999999</v>
      </c>
      <c r="G223">
        <v>1847.3900146000001</v>
      </c>
      <c r="H223">
        <v>1856.7700195</v>
      </c>
      <c r="I223">
        <v>1879.7700195</v>
      </c>
      <c r="J223">
        <v>1832.0557861</v>
      </c>
      <c r="L223" t="str">
        <f t="shared" si="24"/>
        <v>10MAR2025:07:00:00</v>
      </c>
      <c r="M223">
        <v>6</v>
      </c>
      <c r="N223">
        <f t="shared" si="25"/>
        <v>145.51416010000003</v>
      </c>
      <c r="O223" t="str">
        <f t="shared" si="26"/>
        <v/>
      </c>
      <c r="P223">
        <f t="shared" si="27"/>
        <v>145.51416010000003</v>
      </c>
      <c r="Q223" t="str">
        <f t="shared" si="28"/>
        <v/>
      </c>
      <c r="R223">
        <f t="shared" si="29"/>
        <v>1</v>
      </c>
      <c r="S223">
        <f t="shared" si="30"/>
        <v>8.8099854724774467</v>
      </c>
    </row>
    <row r="224" spans="1:19" x14ac:dyDescent="0.25">
      <c r="A224" t="s">
        <v>249</v>
      </c>
      <c r="B224">
        <v>1716.8012695</v>
      </c>
      <c r="C224">
        <v>1858.9200439000001</v>
      </c>
      <c r="D224">
        <v>1798.6219481999999</v>
      </c>
      <c r="E224">
        <v>1807.7216797000001</v>
      </c>
      <c r="F224">
        <v>1858.9200439000001</v>
      </c>
      <c r="G224">
        <v>1908.7800293</v>
      </c>
      <c r="H224">
        <v>1916.1199951000001</v>
      </c>
      <c r="I224">
        <v>1929.0799560999999</v>
      </c>
      <c r="J224">
        <v>1884.1243896000001</v>
      </c>
      <c r="L224" t="str">
        <f t="shared" si="24"/>
        <v>10MAR2025:08:00:00</v>
      </c>
      <c r="M224">
        <v>7</v>
      </c>
      <c r="N224">
        <f t="shared" si="25"/>
        <v>142.11877440000012</v>
      </c>
      <c r="O224" t="str">
        <f t="shared" si="26"/>
        <v/>
      </c>
      <c r="P224">
        <f t="shared" si="27"/>
        <v>142.11877440000012</v>
      </c>
      <c r="Q224" t="str">
        <f t="shared" si="28"/>
        <v/>
      </c>
      <c r="R224">
        <f t="shared" si="29"/>
        <v>1</v>
      </c>
      <c r="S224">
        <f t="shared" si="30"/>
        <v>8.2781144751477669</v>
      </c>
    </row>
    <row r="225" spans="1:19" x14ac:dyDescent="0.25">
      <c r="A225" t="s">
        <v>250</v>
      </c>
      <c r="B225">
        <v>1529.7312012</v>
      </c>
      <c r="C225">
        <v>1899.1999512</v>
      </c>
      <c r="D225">
        <v>1874.5198975000001</v>
      </c>
      <c r="E225">
        <v>1895.3267822</v>
      </c>
      <c r="F225">
        <v>1899.1999512</v>
      </c>
      <c r="G225">
        <v>1967.2600098</v>
      </c>
      <c r="H225">
        <v>1972.8199463000001</v>
      </c>
      <c r="I225">
        <v>1974.6199951000001</v>
      </c>
      <c r="J225">
        <v>1941.8454589999999</v>
      </c>
      <c r="L225" t="str">
        <f t="shared" si="24"/>
        <v>10MAR2025:09:00:00</v>
      </c>
      <c r="M225">
        <v>8</v>
      </c>
      <c r="N225">
        <f t="shared" si="25"/>
        <v>369.46875</v>
      </c>
      <c r="O225" t="str">
        <f t="shared" si="26"/>
        <v/>
      </c>
      <c r="P225">
        <f t="shared" si="27"/>
        <v>369.46875</v>
      </c>
      <c r="Q225" t="str">
        <f t="shared" si="28"/>
        <v/>
      </c>
      <c r="R225">
        <f t="shared" si="29"/>
        <v>1</v>
      </c>
      <c r="S225">
        <f t="shared" si="30"/>
        <v>24.152527562369759</v>
      </c>
    </row>
    <row r="226" spans="1:19" x14ac:dyDescent="0.25">
      <c r="A226" t="s">
        <v>251</v>
      </c>
      <c r="B226">
        <v>1715.9779053</v>
      </c>
      <c r="C226">
        <v>1876.5999756000001</v>
      </c>
      <c r="D226">
        <v>1846.5101318</v>
      </c>
      <c r="E226">
        <v>1903.4633789</v>
      </c>
      <c r="F226">
        <v>1876.5999756000001</v>
      </c>
      <c r="G226">
        <v>1972.3100586</v>
      </c>
      <c r="H226">
        <v>1968.6999512</v>
      </c>
      <c r="I226">
        <v>1971.4000243999999</v>
      </c>
      <c r="J226">
        <v>1938.494751</v>
      </c>
      <c r="L226" t="str">
        <f t="shared" si="24"/>
        <v>10MAR2025:10:00:00</v>
      </c>
      <c r="M226">
        <v>9</v>
      </c>
      <c r="N226">
        <f t="shared" si="25"/>
        <v>160.62207030000013</v>
      </c>
      <c r="O226" t="str">
        <f t="shared" si="26"/>
        <v/>
      </c>
      <c r="P226">
        <f t="shared" si="27"/>
        <v>160.62207030000013</v>
      </c>
      <c r="Q226" t="str">
        <f t="shared" si="28"/>
        <v/>
      </c>
      <c r="R226">
        <f t="shared" si="29"/>
        <v>1</v>
      </c>
      <c r="S226">
        <f t="shared" si="30"/>
        <v>9.3603810284444773</v>
      </c>
    </row>
    <row r="227" spans="1:19" x14ac:dyDescent="0.25">
      <c r="A227" t="s">
        <v>252</v>
      </c>
      <c r="B227">
        <v>1811.786499</v>
      </c>
      <c r="C227">
        <v>1808.1999512</v>
      </c>
      <c r="D227">
        <v>1793.4307861</v>
      </c>
      <c r="E227">
        <v>1892.2349853999999</v>
      </c>
      <c r="F227">
        <v>1808.1999512</v>
      </c>
      <c r="G227">
        <v>1904.4699707</v>
      </c>
      <c r="H227">
        <v>1897.9200439000001</v>
      </c>
      <c r="I227">
        <v>1906.0699463000001</v>
      </c>
      <c r="J227">
        <v>1881.7789307</v>
      </c>
      <c r="L227" t="str">
        <f t="shared" si="24"/>
        <v>10MAR2025:11:00:00</v>
      </c>
      <c r="M227">
        <v>10</v>
      </c>
      <c r="N227">
        <f t="shared" si="25"/>
        <v>-3.5865478000000621</v>
      </c>
      <c r="O227">
        <f t="shared" si="26"/>
        <v>-3.5865478000000621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0.19795642599056934</v>
      </c>
    </row>
    <row r="228" spans="1:19" x14ac:dyDescent="0.25">
      <c r="A228" t="s">
        <v>253</v>
      </c>
      <c r="B228">
        <v>1616.7718506000001</v>
      </c>
      <c r="C228">
        <v>1752.3100586</v>
      </c>
      <c r="D228">
        <v>1696.2025146000001</v>
      </c>
      <c r="E228">
        <v>1805.3867187999999</v>
      </c>
      <c r="F228">
        <v>1752.3100586</v>
      </c>
      <c r="G228">
        <v>1842.6500243999999</v>
      </c>
      <c r="H228">
        <v>1834.1600341999999</v>
      </c>
      <c r="I228">
        <v>1845.8499756000001</v>
      </c>
      <c r="J228">
        <v>1816.0714111</v>
      </c>
      <c r="L228" t="str">
        <f t="shared" si="24"/>
        <v>10MAR2025:12:00:00</v>
      </c>
      <c r="M228">
        <v>11</v>
      </c>
      <c r="N228">
        <f t="shared" si="25"/>
        <v>135.53820799999994</v>
      </c>
      <c r="O228" t="str">
        <f t="shared" si="26"/>
        <v/>
      </c>
      <c r="P228">
        <f t="shared" si="27"/>
        <v>135.53820799999994</v>
      </c>
      <c r="Q228" t="str">
        <f t="shared" si="28"/>
        <v/>
      </c>
      <c r="R228">
        <f t="shared" si="29"/>
        <v>1</v>
      </c>
      <c r="S228">
        <f t="shared" si="30"/>
        <v>8.3832612467677716</v>
      </c>
    </row>
    <row r="229" spans="1:19" x14ac:dyDescent="0.25">
      <c r="A229" t="s">
        <v>254</v>
      </c>
      <c r="B229">
        <v>1611.6800536999999</v>
      </c>
      <c r="C229">
        <v>1708.0699463000001</v>
      </c>
      <c r="D229">
        <v>1627.6947021000001</v>
      </c>
      <c r="E229">
        <v>1771.4189452999999</v>
      </c>
      <c r="F229">
        <v>1708.0699463000001</v>
      </c>
      <c r="G229">
        <v>1800.3699951000001</v>
      </c>
      <c r="H229">
        <v>1787.9699707</v>
      </c>
      <c r="I229">
        <v>1802.3000488</v>
      </c>
      <c r="J229">
        <v>1774.0258789</v>
      </c>
      <c r="L229" t="str">
        <f t="shared" si="24"/>
        <v>10MAR2025:13:00:00</v>
      </c>
      <c r="M229">
        <v>12</v>
      </c>
      <c r="N229">
        <f t="shared" si="25"/>
        <v>96.389892600000167</v>
      </c>
      <c r="O229" t="str">
        <f t="shared" si="26"/>
        <v/>
      </c>
      <c r="P229">
        <f t="shared" si="27"/>
        <v>96.389892600000167</v>
      </c>
      <c r="Q229" t="str">
        <f t="shared" si="28"/>
        <v/>
      </c>
      <c r="R229">
        <f t="shared" si="29"/>
        <v>1</v>
      </c>
      <c r="S229">
        <f t="shared" si="30"/>
        <v>5.9807089117169348</v>
      </c>
    </row>
    <row r="230" spans="1:19" x14ac:dyDescent="0.25">
      <c r="A230" t="s">
        <v>255</v>
      </c>
      <c r="B230">
        <v>1662.4838867000001</v>
      </c>
      <c r="C230">
        <v>1688.7900391000001</v>
      </c>
      <c r="D230">
        <v>1584.1885986</v>
      </c>
      <c r="E230">
        <v>1714.3151855000001</v>
      </c>
      <c r="F230">
        <v>1688.7900391000001</v>
      </c>
      <c r="G230">
        <v>1784.1899414</v>
      </c>
      <c r="H230">
        <v>1766.3900146000001</v>
      </c>
      <c r="I230">
        <v>1781.2800293</v>
      </c>
      <c r="J230">
        <v>1746.9930420000001</v>
      </c>
      <c r="L230" t="str">
        <f t="shared" si="24"/>
        <v>10MAR2025:14:00:00</v>
      </c>
      <c r="M230">
        <v>13</v>
      </c>
      <c r="N230">
        <f t="shared" si="25"/>
        <v>26.306152399999974</v>
      </c>
      <c r="O230" t="str">
        <f t="shared" si="26"/>
        <v/>
      </c>
      <c r="P230">
        <f t="shared" si="27"/>
        <v>26.306152399999974</v>
      </c>
      <c r="Q230" t="str">
        <f t="shared" si="28"/>
        <v/>
      </c>
      <c r="R230">
        <f t="shared" si="29"/>
        <v>1</v>
      </c>
      <c r="S230">
        <f t="shared" si="30"/>
        <v>1.5823402927662176</v>
      </c>
    </row>
    <row r="231" spans="1:19" x14ac:dyDescent="0.25">
      <c r="A231" t="s">
        <v>256</v>
      </c>
      <c r="B231">
        <v>1692.0303954999999</v>
      </c>
      <c r="C231">
        <v>1654.4799805</v>
      </c>
      <c r="D231">
        <v>1572.4069824000001</v>
      </c>
      <c r="E231">
        <v>1679.3978271000001</v>
      </c>
      <c r="F231">
        <v>1654.4799805</v>
      </c>
      <c r="G231">
        <v>1747.2399902</v>
      </c>
      <c r="H231">
        <v>1726.4899902</v>
      </c>
      <c r="I231">
        <v>1741.8100586</v>
      </c>
      <c r="J231">
        <v>1709.8836670000001</v>
      </c>
      <c r="L231" t="str">
        <f t="shared" si="24"/>
        <v>10MAR2025:15:00:00</v>
      </c>
      <c r="M231">
        <v>14</v>
      </c>
      <c r="N231">
        <f t="shared" si="25"/>
        <v>-37.55041499999993</v>
      </c>
      <c r="O231">
        <f t="shared" si="26"/>
        <v>-37.55041499999993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2.2192517994869516</v>
      </c>
    </row>
    <row r="232" spans="1:19" x14ac:dyDescent="0.25">
      <c r="A232" t="s">
        <v>257</v>
      </c>
      <c r="B232">
        <v>1662.8405762</v>
      </c>
      <c r="C232">
        <v>1628.3199463000001</v>
      </c>
      <c r="D232">
        <v>1578.7877197</v>
      </c>
      <c r="E232">
        <v>1732.8195800999999</v>
      </c>
      <c r="F232">
        <v>1628.3199463000001</v>
      </c>
      <c r="G232">
        <v>1722.1700439000001</v>
      </c>
      <c r="H232">
        <v>1697.4399414</v>
      </c>
      <c r="I232">
        <v>1715.5400391000001</v>
      </c>
      <c r="J232">
        <v>1699.2579346</v>
      </c>
      <c r="L232" t="str">
        <f t="shared" si="24"/>
        <v>10MAR2025:16:00:00</v>
      </c>
      <c r="M232">
        <v>15</v>
      </c>
      <c r="N232">
        <f t="shared" si="25"/>
        <v>-34.520629899999904</v>
      </c>
      <c r="O232">
        <f t="shared" si="26"/>
        <v>-34.520629899999904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2.0760035805048758</v>
      </c>
    </row>
    <row r="233" spans="1:19" x14ac:dyDescent="0.25">
      <c r="A233" t="s">
        <v>258</v>
      </c>
      <c r="B233">
        <v>1643.2606201000001</v>
      </c>
      <c r="C233">
        <v>1615.7099608999999</v>
      </c>
      <c r="D233">
        <v>1597.5852050999999</v>
      </c>
      <c r="E233">
        <v>1704.5476074000001</v>
      </c>
      <c r="F233">
        <v>1615.7099608999999</v>
      </c>
      <c r="G233">
        <v>1714.0799560999999</v>
      </c>
      <c r="H233">
        <v>1680.9000243999999</v>
      </c>
      <c r="I233">
        <v>1700.3100586</v>
      </c>
      <c r="J233">
        <v>1683.1096190999999</v>
      </c>
      <c r="L233" t="str">
        <f t="shared" si="24"/>
        <v>10MAR2025:17:00:00</v>
      </c>
      <c r="M233">
        <v>16</v>
      </c>
      <c r="N233">
        <f t="shared" si="25"/>
        <v>-27.550659200000155</v>
      </c>
      <c r="O233">
        <f t="shared" si="26"/>
        <v>-27.550659200000155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1.6765848863537891</v>
      </c>
    </row>
    <row r="234" spans="1:19" x14ac:dyDescent="0.25">
      <c r="A234" t="s">
        <v>259</v>
      </c>
      <c r="B234">
        <v>1678.8054199000001</v>
      </c>
      <c r="C234">
        <v>1602.0200195</v>
      </c>
      <c r="D234">
        <v>1587.3685303</v>
      </c>
      <c r="E234">
        <v>1686.5697021000001</v>
      </c>
      <c r="F234">
        <v>1602.0200195</v>
      </c>
      <c r="G234">
        <v>1698.1600341999999</v>
      </c>
      <c r="H234">
        <v>1659.2900391000001</v>
      </c>
      <c r="I234">
        <v>1679.7900391000001</v>
      </c>
      <c r="J234">
        <v>1665.1660156</v>
      </c>
      <c r="L234" t="str">
        <f t="shared" si="24"/>
        <v>10MAR2025:18:00:00</v>
      </c>
      <c r="M234">
        <v>17</v>
      </c>
      <c r="N234">
        <f t="shared" si="25"/>
        <v>-76.785400400000071</v>
      </c>
      <c r="O234">
        <f t="shared" si="26"/>
        <v>-76.785400400000071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4.5738118003320407</v>
      </c>
    </row>
    <row r="235" spans="1:19" x14ac:dyDescent="0.25">
      <c r="A235" t="s">
        <v>260</v>
      </c>
      <c r="B235">
        <v>1623.4293213000001</v>
      </c>
      <c r="C235">
        <v>1593.0999756000001</v>
      </c>
      <c r="D235">
        <v>1564.8214111</v>
      </c>
      <c r="E235">
        <v>1670.5125731999999</v>
      </c>
      <c r="F235">
        <v>1593.0999756000001</v>
      </c>
      <c r="G235">
        <v>1670.6700439000001</v>
      </c>
      <c r="H235">
        <v>1639.2600098</v>
      </c>
      <c r="I235">
        <v>1658.4699707</v>
      </c>
      <c r="J235">
        <v>1646.4025879000001</v>
      </c>
      <c r="L235" t="str">
        <f t="shared" si="24"/>
        <v>10MAR2025:19:00:00</v>
      </c>
      <c r="M235">
        <v>18</v>
      </c>
      <c r="N235">
        <f t="shared" si="25"/>
        <v>-30.329345699999976</v>
      </c>
      <c r="O235">
        <f t="shared" si="26"/>
        <v>-30.329345699999976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1.8682270488815014</v>
      </c>
    </row>
    <row r="236" spans="1:19" x14ac:dyDescent="0.25">
      <c r="A236" t="s">
        <v>261</v>
      </c>
      <c r="B236">
        <v>1535.661499</v>
      </c>
      <c r="C236">
        <v>1582.0600586</v>
      </c>
      <c r="D236">
        <v>1557.3981934000001</v>
      </c>
      <c r="E236">
        <v>1658.2199707</v>
      </c>
      <c r="F236">
        <v>1582.0600586</v>
      </c>
      <c r="G236">
        <v>1647.7299805</v>
      </c>
      <c r="H236">
        <v>1626.6899414</v>
      </c>
      <c r="I236">
        <v>1645.0400391000001</v>
      </c>
      <c r="J236">
        <v>1631.9481201000001</v>
      </c>
      <c r="L236" t="str">
        <f t="shared" si="24"/>
        <v>10MAR2025:20:00:00</v>
      </c>
      <c r="M236">
        <v>19</v>
      </c>
      <c r="N236">
        <f t="shared" si="25"/>
        <v>46.398559599999999</v>
      </c>
      <c r="O236" t="str">
        <f t="shared" si="26"/>
        <v/>
      </c>
      <c r="P236">
        <f t="shared" si="27"/>
        <v>46.398559599999999</v>
      </c>
      <c r="Q236" t="str">
        <f t="shared" si="28"/>
        <v/>
      </c>
      <c r="R236">
        <f t="shared" si="29"/>
        <v>1</v>
      </c>
      <c r="S236">
        <f t="shared" si="30"/>
        <v>3.0214054093440548</v>
      </c>
    </row>
    <row r="237" spans="1:19" x14ac:dyDescent="0.25">
      <c r="A237" t="s">
        <v>262</v>
      </c>
      <c r="B237">
        <v>1528.9986572</v>
      </c>
      <c r="C237">
        <v>1606.2800293</v>
      </c>
      <c r="D237">
        <v>1560.2164307</v>
      </c>
      <c r="E237">
        <v>1613.0969238</v>
      </c>
      <c r="F237">
        <v>1606.2800293</v>
      </c>
      <c r="G237">
        <v>1682.75</v>
      </c>
      <c r="H237">
        <v>1653.6899414</v>
      </c>
      <c r="I237">
        <v>1672.0699463000001</v>
      </c>
      <c r="J237">
        <v>1645.5773925999999</v>
      </c>
      <c r="L237" t="str">
        <f t="shared" si="24"/>
        <v>10MAR2025:21:00:00</v>
      </c>
      <c r="M237">
        <v>20</v>
      </c>
      <c r="N237">
        <f t="shared" si="25"/>
        <v>77.281372099999999</v>
      </c>
      <c r="O237" t="str">
        <f t="shared" si="26"/>
        <v/>
      </c>
      <c r="P237">
        <f t="shared" si="27"/>
        <v>77.281372099999999</v>
      </c>
      <c r="Q237" t="str">
        <f t="shared" si="28"/>
        <v/>
      </c>
      <c r="R237">
        <f t="shared" si="29"/>
        <v>1</v>
      </c>
      <c r="S237">
        <f t="shared" si="30"/>
        <v>5.0543780229030801</v>
      </c>
    </row>
    <row r="238" spans="1:19" x14ac:dyDescent="0.25">
      <c r="A238" t="s">
        <v>263</v>
      </c>
      <c r="B238">
        <v>1546.5812988</v>
      </c>
      <c r="C238">
        <v>1599.3499756000001</v>
      </c>
      <c r="D238">
        <v>1549.3527832</v>
      </c>
      <c r="E238">
        <v>1607.6021728999999</v>
      </c>
      <c r="F238">
        <v>1599.3499756000001</v>
      </c>
      <c r="G238">
        <v>1672.8800048999999</v>
      </c>
      <c r="H238">
        <v>1646.7600098</v>
      </c>
      <c r="I238">
        <v>1666.9499512</v>
      </c>
      <c r="J238">
        <v>1638.7084961</v>
      </c>
      <c r="L238" t="str">
        <f t="shared" si="24"/>
        <v>10MAR2025:22:00:00</v>
      </c>
      <c r="M238">
        <v>21</v>
      </c>
      <c r="N238">
        <f t="shared" si="25"/>
        <v>52.768676800000094</v>
      </c>
      <c r="O238" t="str">
        <f t="shared" si="26"/>
        <v/>
      </c>
      <c r="P238">
        <f t="shared" si="27"/>
        <v>52.768676800000094</v>
      </c>
      <c r="Q238" t="str">
        <f t="shared" si="28"/>
        <v/>
      </c>
      <c r="R238">
        <f t="shared" si="29"/>
        <v>1</v>
      </c>
      <c r="S238">
        <f t="shared" si="30"/>
        <v>3.4119562185928127</v>
      </c>
    </row>
    <row r="239" spans="1:19" x14ac:dyDescent="0.25">
      <c r="A239" t="s">
        <v>264</v>
      </c>
      <c r="B239">
        <v>1478.2600098</v>
      </c>
      <c r="C239">
        <v>1556.3100586</v>
      </c>
      <c r="D239">
        <v>1501.5687256000001</v>
      </c>
      <c r="E239">
        <v>1532.9589844</v>
      </c>
      <c r="F239">
        <v>1556.3100586</v>
      </c>
      <c r="G239">
        <v>1623.9799805</v>
      </c>
      <c r="H239">
        <v>1596.5300293</v>
      </c>
      <c r="I239">
        <v>1616.25</v>
      </c>
      <c r="J239">
        <v>1585.2058105000001</v>
      </c>
      <c r="L239" t="str">
        <f t="shared" si="24"/>
        <v>10MAR2025:23:00:00</v>
      </c>
      <c r="M239">
        <v>22</v>
      </c>
      <c r="N239">
        <f t="shared" si="25"/>
        <v>78.050048800000013</v>
      </c>
      <c r="O239" t="str">
        <f t="shared" si="26"/>
        <v/>
      </c>
      <c r="P239">
        <f t="shared" si="27"/>
        <v>78.050048800000013</v>
      </c>
      <c r="Q239" t="str">
        <f t="shared" si="28"/>
        <v/>
      </c>
      <c r="R239">
        <f t="shared" si="29"/>
        <v>1</v>
      </c>
      <c r="S239">
        <f t="shared" si="30"/>
        <v>5.279859313150177</v>
      </c>
    </row>
    <row r="240" spans="1:19" x14ac:dyDescent="0.25">
      <c r="A240" t="s">
        <v>265</v>
      </c>
      <c r="B240">
        <v>1518.0085449000001</v>
      </c>
      <c r="C240">
        <v>1525.6899414</v>
      </c>
      <c r="D240">
        <v>1495.3389893000001</v>
      </c>
      <c r="E240">
        <v>1530.5614014</v>
      </c>
      <c r="F240">
        <v>1525.6899414</v>
      </c>
      <c r="G240">
        <v>1586.3599853999999</v>
      </c>
      <c r="H240">
        <v>1560.4499512</v>
      </c>
      <c r="I240">
        <v>1577.0699463000001</v>
      </c>
      <c r="J240">
        <v>1556.0261230000001</v>
      </c>
      <c r="L240" t="str">
        <f t="shared" si="24"/>
        <v>11MAR2025:00:00:00</v>
      </c>
      <c r="M240">
        <v>23</v>
      </c>
      <c r="N240">
        <f t="shared" si="25"/>
        <v>7.6813964999998916</v>
      </c>
      <c r="O240" t="str">
        <f t="shared" si="26"/>
        <v/>
      </c>
      <c r="P240">
        <f t="shared" si="27"/>
        <v>7.6813964999998916</v>
      </c>
      <c r="Q240" t="str">
        <f t="shared" si="28"/>
        <v/>
      </c>
      <c r="R240">
        <f t="shared" si="29"/>
        <v>1</v>
      </c>
      <c r="S240">
        <f t="shared" si="30"/>
        <v>0.50601800140103359</v>
      </c>
    </row>
    <row r="241" spans="1:19" x14ac:dyDescent="0.25">
      <c r="A241" t="s">
        <v>266</v>
      </c>
      <c r="B241">
        <v>1442.5292969</v>
      </c>
      <c r="C241">
        <v>1461.8100586</v>
      </c>
      <c r="D241">
        <v>1464.4055175999999</v>
      </c>
      <c r="E241">
        <v>1456.5535889</v>
      </c>
      <c r="F241">
        <v>1478.7299805</v>
      </c>
      <c r="G241">
        <v>1477.9000243999999</v>
      </c>
      <c r="H241">
        <v>1469.4000243999999</v>
      </c>
      <c r="I241">
        <v>1461.8100586</v>
      </c>
      <c r="J241">
        <v>1468.8789062999999</v>
      </c>
      <c r="L241" t="str">
        <f t="shared" si="24"/>
        <v>11MAR2025:01:00:00</v>
      </c>
      <c r="M241">
        <v>24</v>
      </c>
      <c r="N241">
        <f t="shared" si="25"/>
        <v>19.280761700000085</v>
      </c>
      <c r="O241" t="str">
        <f t="shared" si="26"/>
        <v/>
      </c>
      <c r="P241">
        <f t="shared" si="27"/>
        <v>19.280761700000085</v>
      </c>
      <c r="Q241" t="str">
        <f t="shared" si="28"/>
        <v/>
      </c>
      <c r="R241">
        <f t="shared" si="29"/>
        <v>1</v>
      </c>
      <c r="S241">
        <f t="shared" si="30"/>
        <v>1.3365941157267656</v>
      </c>
    </row>
    <row r="242" spans="1:19" x14ac:dyDescent="0.25">
      <c r="A242" t="s">
        <v>267</v>
      </c>
      <c r="B242">
        <v>1432.3707274999999</v>
      </c>
      <c r="C242">
        <v>1451.7900391000001</v>
      </c>
      <c r="D242">
        <v>1492.3525391000001</v>
      </c>
      <c r="E242">
        <v>1487.5550536999999</v>
      </c>
      <c r="F242">
        <v>1491.5400391000001</v>
      </c>
      <c r="G242">
        <v>1456.0600586</v>
      </c>
      <c r="H242">
        <v>1449.5999756000001</v>
      </c>
      <c r="I242">
        <v>1451.7900391000001</v>
      </c>
      <c r="J242">
        <v>1467.309082</v>
      </c>
      <c r="L242" t="str">
        <f t="shared" si="24"/>
        <v>11MAR2025:02:00:00</v>
      </c>
      <c r="M242">
        <v>1</v>
      </c>
      <c r="N242">
        <f t="shared" si="25"/>
        <v>19.419311600000128</v>
      </c>
      <c r="O242" t="str">
        <f t="shared" si="26"/>
        <v/>
      </c>
      <c r="P242">
        <f t="shared" si="27"/>
        <v>19.419311600000128</v>
      </c>
      <c r="Q242" t="str">
        <f t="shared" si="28"/>
        <v/>
      </c>
      <c r="R242">
        <f t="shared" si="29"/>
        <v>1</v>
      </c>
      <c r="S242">
        <f t="shared" si="30"/>
        <v>1.3557461924605079</v>
      </c>
    </row>
    <row r="243" spans="1:19" x14ac:dyDescent="0.25">
      <c r="A243" t="s">
        <v>268</v>
      </c>
      <c r="B243">
        <v>1409.2357178</v>
      </c>
      <c r="C243">
        <v>1425.8599853999999</v>
      </c>
      <c r="D243">
        <v>1439.409668</v>
      </c>
      <c r="E243">
        <v>1433.5439452999999</v>
      </c>
      <c r="F243">
        <v>1476.1300048999999</v>
      </c>
      <c r="G243">
        <v>1450.0400391000001</v>
      </c>
      <c r="H243">
        <v>1445.1999512</v>
      </c>
      <c r="I243">
        <v>1425.8599853999999</v>
      </c>
      <c r="J243">
        <v>1446.1549072</v>
      </c>
      <c r="L243" t="str">
        <f t="shared" si="24"/>
        <v>11MAR2025:03:00:00</v>
      </c>
      <c r="M243">
        <v>2</v>
      </c>
      <c r="N243">
        <f t="shared" si="25"/>
        <v>16.624267599999939</v>
      </c>
      <c r="O243" t="str">
        <f t="shared" si="26"/>
        <v/>
      </c>
      <c r="P243">
        <f t="shared" si="27"/>
        <v>16.624267599999939</v>
      </c>
      <c r="Q243" t="str">
        <f t="shared" si="28"/>
        <v/>
      </c>
      <c r="R243">
        <f t="shared" si="29"/>
        <v>1</v>
      </c>
      <c r="S243">
        <f t="shared" si="30"/>
        <v>1.1796655016630277</v>
      </c>
    </row>
    <row r="244" spans="1:19" x14ac:dyDescent="0.25">
      <c r="A244" t="s">
        <v>269</v>
      </c>
      <c r="B244">
        <v>1460.0056152</v>
      </c>
      <c r="C244">
        <v>1418.1500243999999</v>
      </c>
      <c r="D244">
        <v>1431.041626</v>
      </c>
      <c r="E244">
        <v>1462.2626952999999</v>
      </c>
      <c r="F244">
        <v>1471.3399658000001</v>
      </c>
      <c r="G244">
        <v>1438.6700439000001</v>
      </c>
      <c r="H244">
        <v>1436.1800536999999</v>
      </c>
      <c r="I244">
        <v>1418.1500243999999</v>
      </c>
      <c r="J244">
        <v>1445.3206786999999</v>
      </c>
      <c r="L244" t="str">
        <f t="shared" si="24"/>
        <v>11MAR2025:04:00:00</v>
      </c>
      <c r="M244">
        <v>3</v>
      </c>
      <c r="N244">
        <f t="shared" si="25"/>
        <v>-41.855590800000073</v>
      </c>
      <c r="O244">
        <f t="shared" si="26"/>
        <v>-41.855590800000073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2.8668102618404281</v>
      </c>
    </row>
    <row r="245" spans="1:19" x14ac:dyDescent="0.25">
      <c r="A245" t="s">
        <v>270</v>
      </c>
      <c r="B245">
        <v>1445.6539307</v>
      </c>
      <c r="C245">
        <v>1433.6800536999999</v>
      </c>
      <c r="D245">
        <v>1445.8300781</v>
      </c>
      <c r="E245">
        <v>1478.5839844</v>
      </c>
      <c r="F245">
        <v>1485.2700195</v>
      </c>
      <c r="G245">
        <v>1451.1400146000001</v>
      </c>
      <c r="H245">
        <v>1449.8399658000001</v>
      </c>
      <c r="I245">
        <v>1433.6800536999999</v>
      </c>
      <c r="J245">
        <v>1459.7028809000001</v>
      </c>
      <c r="L245" t="str">
        <f t="shared" si="24"/>
        <v>11MAR2025:05:00:00</v>
      </c>
      <c r="M245">
        <v>4</v>
      </c>
      <c r="N245">
        <f t="shared" si="25"/>
        <v>-11.97387700000013</v>
      </c>
      <c r="O245">
        <f t="shared" si="26"/>
        <v>-11.97387700000013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0.82826717693094498</v>
      </c>
    </row>
    <row r="246" spans="1:19" x14ac:dyDescent="0.25">
      <c r="A246" t="s">
        <v>271</v>
      </c>
      <c r="B246">
        <v>1493.6611327999999</v>
      </c>
      <c r="C246">
        <v>1491.5999756000001</v>
      </c>
      <c r="D246">
        <v>1510.2330322</v>
      </c>
      <c r="E246">
        <v>1544.9902344</v>
      </c>
      <c r="F246">
        <v>1535.7299805</v>
      </c>
      <c r="G246">
        <v>1517.1300048999999</v>
      </c>
      <c r="H246">
        <v>1511.0500488</v>
      </c>
      <c r="I246">
        <v>1491.5999756000001</v>
      </c>
      <c r="J246">
        <v>1520.1000977000001</v>
      </c>
      <c r="L246" t="str">
        <f t="shared" si="24"/>
        <v>11MAR2025:06:00:00</v>
      </c>
      <c r="M246">
        <v>5</v>
      </c>
      <c r="N246">
        <f t="shared" si="25"/>
        <v>-2.0611571999997977</v>
      </c>
      <c r="O246">
        <f t="shared" si="26"/>
        <v>-2.0611571999997977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0.13799362885850663</v>
      </c>
    </row>
    <row r="247" spans="1:19" x14ac:dyDescent="0.25">
      <c r="A247" t="s">
        <v>272</v>
      </c>
      <c r="B247">
        <v>1575.7486572</v>
      </c>
      <c r="C247">
        <v>1590.6999512</v>
      </c>
      <c r="D247">
        <v>1598.0393065999999</v>
      </c>
      <c r="E247">
        <v>1625.1833495999999</v>
      </c>
      <c r="F247">
        <v>1621.5999756000001</v>
      </c>
      <c r="G247">
        <v>1646.2299805</v>
      </c>
      <c r="H247">
        <v>1629.2700195</v>
      </c>
      <c r="I247">
        <v>1590.6999512</v>
      </c>
      <c r="J247">
        <v>1622.5966797000001</v>
      </c>
      <c r="L247" t="str">
        <f t="shared" si="24"/>
        <v>11MAR2025:07:00:00</v>
      </c>
      <c r="M247">
        <v>6</v>
      </c>
      <c r="N247">
        <f t="shared" si="25"/>
        <v>14.951293999999962</v>
      </c>
      <c r="O247" t="str">
        <f t="shared" si="26"/>
        <v/>
      </c>
      <c r="P247">
        <f t="shared" si="27"/>
        <v>14.951293999999962</v>
      </c>
      <c r="Q247" t="str">
        <f t="shared" si="28"/>
        <v/>
      </c>
      <c r="R247">
        <f t="shared" si="29"/>
        <v>1</v>
      </c>
      <c r="S247">
        <f t="shared" si="30"/>
        <v>0.9488374895122812</v>
      </c>
    </row>
    <row r="248" spans="1:19" x14ac:dyDescent="0.25">
      <c r="A248" t="s">
        <v>273</v>
      </c>
      <c r="B248">
        <v>1659.6738281</v>
      </c>
      <c r="C248">
        <v>1631.3900146000001</v>
      </c>
      <c r="D248">
        <v>1601.3109131000001</v>
      </c>
      <c r="E248">
        <v>1649.9299315999999</v>
      </c>
      <c r="F248">
        <v>1663.2900391000001</v>
      </c>
      <c r="G248">
        <v>1717.9599608999999</v>
      </c>
      <c r="H248">
        <v>1692.7099608999999</v>
      </c>
      <c r="I248">
        <v>1631.3900146000001</v>
      </c>
      <c r="J248">
        <v>1671.0561522999999</v>
      </c>
      <c r="L248" t="str">
        <f t="shared" si="24"/>
        <v>11MAR2025:08:00:00</v>
      </c>
      <c r="M248">
        <v>7</v>
      </c>
      <c r="N248">
        <f t="shared" si="25"/>
        <v>-28.283813499999951</v>
      </c>
      <c r="O248">
        <f t="shared" si="26"/>
        <v>-28.283813499999951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1.7041790393465053</v>
      </c>
    </row>
    <row r="249" spans="1:19" x14ac:dyDescent="0.25">
      <c r="A249" t="s">
        <v>274</v>
      </c>
      <c r="B249">
        <v>1657.9364014</v>
      </c>
      <c r="C249">
        <v>1676.9300536999999</v>
      </c>
      <c r="D249">
        <v>1679.8754882999999</v>
      </c>
      <c r="E249">
        <v>1736.9837646000001</v>
      </c>
      <c r="F249">
        <v>1702.7900391000001</v>
      </c>
      <c r="G249">
        <v>1753.9100341999999</v>
      </c>
      <c r="H249">
        <v>1728.2299805</v>
      </c>
      <c r="I249">
        <v>1676.9300536999999</v>
      </c>
      <c r="J249">
        <v>1719.7687988</v>
      </c>
      <c r="L249" t="str">
        <f t="shared" si="24"/>
        <v>11MAR2025:09:00:00</v>
      </c>
      <c r="M249">
        <v>8</v>
      </c>
      <c r="N249">
        <f t="shared" si="25"/>
        <v>18.993652299999894</v>
      </c>
      <c r="O249" t="str">
        <f t="shared" si="26"/>
        <v/>
      </c>
      <c r="P249">
        <f t="shared" si="27"/>
        <v>18.993652299999894</v>
      </c>
      <c r="Q249" t="str">
        <f t="shared" si="28"/>
        <v/>
      </c>
      <c r="R249">
        <f t="shared" si="29"/>
        <v>1</v>
      </c>
      <c r="S249">
        <f t="shared" si="30"/>
        <v>1.1456200783070576</v>
      </c>
    </row>
    <row r="250" spans="1:19" x14ac:dyDescent="0.25">
      <c r="A250" t="s">
        <v>275</v>
      </c>
      <c r="B250">
        <v>1680.9923096</v>
      </c>
      <c r="C250">
        <v>1686.7199707</v>
      </c>
      <c r="D250">
        <v>1650.5327147999999</v>
      </c>
      <c r="E250">
        <v>1745.1520995999999</v>
      </c>
      <c r="F250">
        <v>1718.1199951000001</v>
      </c>
      <c r="G250">
        <v>1785.6999512</v>
      </c>
      <c r="H250">
        <v>1758.8199463000001</v>
      </c>
      <c r="I250">
        <v>1686.7199707</v>
      </c>
      <c r="J250">
        <v>1738.9024658000001</v>
      </c>
      <c r="L250" t="str">
        <f t="shared" si="24"/>
        <v>11MAR2025:10:00:00</v>
      </c>
      <c r="M250">
        <v>9</v>
      </c>
      <c r="N250">
        <f t="shared" si="25"/>
        <v>5.7276610999999775</v>
      </c>
      <c r="O250" t="str">
        <f t="shared" si="26"/>
        <v/>
      </c>
      <c r="P250">
        <f t="shared" si="27"/>
        <v>5.7276610999999775</v>
      </c>
      <c r="Q250" t="str">
        <f t="shared" si="28"/>
        <v/>
      </c>
      <c r="R250">
        <f t="shared" si="29"/>
        <v>1</v>
      </c>
      <c r="S250">
        <f t="shared" si="30"/>
        <v>0.34073095202695491</v>
      </c>
    </row>
    <row r="251" spans="1:19" x14ac:dyDescent="0.25">
      <c r="A251" t="s">
        <v>276</v>
      </c>
      <c r="B251">
        <v>1588.8631591999999</v>
      </c>
      <c r="C251">
        <v>1641.6999512</v>
      </c>
      <c r="D251">
        <v>1633.7172852000001</v>
      </c>
      <c r="E251">
        <v>1746.7921143000001</v>
      </c>
      <c r="F251">
        <v>1658.8900146000001</v>
      </c>
      <c r="G251">
        <v>1744.7299805</v>
      </c>
      <c r="H251">
        <v>1716.8499756000001</v>
      </c>
      <c r="I251">
        <v>1641.6999512</v>
      </c>
      <c r="J251">
        <v>1701.7924805</v>
      </c>
      <c r="L251" t="str">
        <f t="shared" si="24"/>
        <v>11MAR2025:11:00:00</v>
      </c>
      <c r="M251">
        <v>10</v>
      </c>
      <c r="N251">
        <f t="shared" si="25"/>
        <v>52.836792000000059</v>
      </c>
      <c r="O251" t="str">
        <f t="shared" si="26"/>
        <v/>
      </c>
      <c r="P251">
        <f t="shared" si="27"/>
        <v>52.836792000000059</v>
      </c>
      <c r="Q251" t="str">
        <f t="shared" si="28"/>
        <v/>
      </c>
      <c r="R251">
        <f t="shared" si="29"/>
        <v>1</v>
      </c>
      <c r="S251">
        <f t="shared" si="30"/>
        <v>3.3254463541469255</v>
      </c>
    </row>
    <row r="252" spans="1:19" x14ac:dyDescent="0.25">
      <c r="A252" t="s">
        <v>277</v>
      </c>
      <c r="B252">
        <v>1587.9727783000001</v>
      </c>
      <c r="C252">
        <v>1611.8399658000001</v>
      </c>
      <c r="D252">
        <v>1596.6055908000001</v>
      </c>
      <c r="E252">
        <v>1698.3515625</v>
      </c>
      <c r="F252">
        <v>1626.3199463000001</v>
      </c>
      <c r="G252">
        <v>1714.0200195</v>
      </c>
      <c r="H252">
        <v>1679.5500488</v>
      </c>
      <c r="I252">
        <v>1611.8399658000001</v>
      </c>
      <c r="J252">
        <v>1666.0163574000001</v>
      </c>
      <c r="L252" t="str">
        <f t="shared" si="24"/>
        <v>11MAR2025:12:00:00</v>
      </c>
      <c r="M252">
        <v>11</v>
      </c>
      <c r="N252">
        <f t="shared" si="25"/>
        <v>23.8671875</v>
      </c>
      <c r="O252" t="str">
        <f t="shared" si="26"/>
        <v/>
      </c>
      <c r="P252">
        <f t="shared" si="27"/>
        <v>23.8671875</v>
      </c>
      <c r="Q252" t="str">
        <f t="shared" si="28"/>
        <v/>
      </c>
      <c r="R252">
        <f t="shared" si="29"/>
        <v>1</v>
      </c>
      <c r="S252">
        <f t="shared" si="30"/>
        <v>1.5029972696100593</v>
      </c>
    </row>
    <row r="253" spans="1:19" x14ac:dyDescent="0.25">
      <c r="A253" t="s">
        <v>278</v>
      </c>
      <c r="B253">
        <v>1523.9207764</v>
      </c>
      <c r="C253">
        <v>1595.0899658000001</v>
      </c>
      <c r="D253">
        <v>1564.1184082</v>
      </c>
      <c r="E253">
        <v>1689.7977295000001</v>
      </c>
      <c r="F253">
        <v>1600.8800048999999</v>
      </c>
      <c r="G253">
        <v>1697.9499512</v>
      </c>
      <c r="H253">
        <v>1657.1700439000001</v>
      </c>
      <c r="I253">
        <v>1595.0899658000001</v>
      </c>
      <c r="J253">
        <v>1648.1777344</v>
      </c>
      <c r="L253" t="str">
        <f t="shared" si="24"/>
        <v>11MAR2025:13:00:00</v>
      </c>
      <c r="M253">
        <v>12</v>
      </c>
      <c r="N253">
        <f t="shared" si="25"/>
        <v>71.16918940000005</v>
      </c>
      <c r="O253" t="str">
        <f t="shared" si="26"/>
        <v/>
      </c>
      <c r="P253">
        <f t="shared" si="27"/>
        <v>71.16918940000005</v>
      </c>
      <c r="Q253" t="str">
        <f t="shared" si="28"/>
        <v/>
      </c>
      <c r="R253">
        <f t="shared" si="29"/>
        <v>1</v>
      </c>
      <c r="S253">
        <f t="shared" si="30"/>
        <v>4.6701370899427577</v>
      </c>
    </row>
    <row r="254" spans="1:19" x14ac:dyDescent="0.25">
      <c r="A254" t="s">
        <v>279</v>
      </c>
      <c r="B254">
        <v>1616.7901611</v>
      </c>
      <c r="C254">
        <v>1592.1300048999999</v>
      </c>
      <c r="D254">
        <v>1546.8349608999999</v>
      </c>
      <c r="E254">
        <v>1652.5505370999999</v>
      </c>
      <c r="F254">
        <v>1605.5899658000001</v>
      </c>
      <c r="G254">
        <v>1714.0400391000001</v>
      </c>
      <c r="H254">
        <v>1661.7199707</v>
      </c>
      <c r="I254">
        <v>1592.1300048999999</v>
      </c>
      <c r="J254">
        <v>1645.2061768000001</v>
      </c>
      <c r="L254" t="str">
        <f t="shared" si="24"/>
        <v>11MAR2025:14:00:00</v>
      </c>
      <c r="M254">
        <v>13</v>
      </c>
      <c r="N254">
        <f t="shared" si="25"/>
        <v>-24.660156200000074</v>
      </c>
      <c r="O254">
        <f t="shared" si="26"/>
        <v>-24.660156200000074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1.5252539750255705</v>
      </c>
    </row>
    <row r="255" spans="1:19" x14ac:dyDescent="0.25">
      <c r="A255" t="s">
        <v>280</v>
      </c>
      <c r="B255">
        <v>1524.260376</v>
      </c>
      <c r="C255">
        <v>1599.75</v>
      </c>
      <c r="D255">
        <v>1554.9313964999999</v>
      </c>
      <c r="E255">
        <v>1632.8266602000001</v>
      </c>
      <c r="F255">
        <v>1614.8399658000001</v>
      </c>
      <c r="G255">
        <v>1717.4300536999999</v>
      </c>
      <c r="H255">
        <v>1651.2399902</v>
      </c>
      <c r="I255">
        <v>1599.75</v>
      </c>
      <c r="J255">
        <v>1643.2172852000001</v>
      </c>
      <c r="L255" t="str">
        <f t="shared" si="24"/>
        <v>11MAR2025:15:00:00</v>
      </c>
      <c r="M255">
        <v>14</v>
      </c>
      <c r="N255">
        <f t="shared" si="25"/>
        <v>75.489624000000049</v>
      </c>
      <c r="O255" t="str">
        <f t="shared" si="26"/>
        <v/>
      </c>
      <c r="P255">
        <f t="shared" si="27"/>
        <v>75.489624000000049</v>
      </c>
      <c r="Q255" t="str">
        <f t="shared" si="28"/>
        <v/>
      </c>
      <c r="R255">
        <f t="shared" si="29"/>
        <v>1</v>
      </c>
      <c r="S255">
        <f t="shared" si="30"/>
        <v>4.9525412579510659</v>
      </c>
    </row>
    <row r="256" spans="1:19" x14ac:dyDescent="0.25">
      <c r="A256" t="s">
        <v>281</v>
      </c>
      <c r="B256">
        <v>1535.9312743999999</v>
      </c>
      <c r="C256">
        <v>1609.6099853999999</v>
      </c>
      <c r="D256">
        <v>1576.3236084</v>
      </c>
      <c r="E256">
        <v>1699.1241454999999</v>
      </c>
      <c r="F256">
        <v>1623.3100586</v>
      </c>
      <c r="G256">
        <v>1725.3800048999999</v>
      </c>
      <c r="H256">
        <v>1646.8599853999999</v>
      </c>
      <c r="I256">
        <v>1609.6099853999999</v>
      </c>
      <c r="J256">
        <v>1660.8568115</v>
      </c>
      <c r="L256" t="str">
        <f t="shared" si="24"/>
        <v>11MAR2025:16:00:00</v>
      </c>
      <c r="M256">
        <v>15</v>
      </c>
      <c r="N256">
        <f t="shared" si="25"/>
        <v>73.678711000000021</v>
      </c>
      <c r="O256" t="str">
        <f t="shared" si="26"/>
        <v/>
      </c>
      <c r="P256">
        <f t="shared" si="27"/>
        <v>73.678711000000021</v>
      </c>
      <c r="Q256" t="str">
        <f t="shared" si="28"/>
        <v/>
      </c>
      <c r="R256">
        <f t="shared" si="29"/>
        <v>1</v>
      </c>
      <c r="S256">
        <f t="shared" si="30"/>
        <v>4.797005714255155</v>
      </c>
    </row>
    <row r="257" spans="1:19" x14ac:dyDescent="0.25">
      <c r="A257" t="s">
        <v>282</v>
      </c>
      <c r="B257">
        <v>1560.7482910000001</v>
      </c>
      <c r="C257">
        <v>1623.9599608999999</v>
      </c>
      <c r="D257">
        <v>1606.3583983999999</v>
      </c>
      <c r="E257">
        <v>1680.8994141000001</v>
      </c>
      <c r="F257">
        <v>1627.4599608999999</v>
      </c>
      <c r="G257">
        <v>1722.8100586</v>
      </c>
      <c r="H257">
        <v>1641.5300293</v>
      </c>
      <c r="I257">
        <v>1623.9599608999999</v>
      </c>
      <c r="J257">
        <v>1659.3319091999999</v>
      </c>
      <c r="L257" t="str">
        <f t="shared" si="24"/>
        <v>11MAR2025:17:00:00</v>
      </c>
      <c r="M257">
        <v>16</v>
      </c>
      <c r="N257">
        <f t="shared" si="25"/>
        <v>63.211669899999833</v>
      </c>
      <c r="O257" t="str">
        <f t="shared" si="26"/>
        <v/>
      </c>
      <c r="P257">
        <f t="shared" si="27"/>
        <v>63.211669899999833</v>
      </c>
      <c r="Q257" t="str">
        <f t="shared" si="28"/>
        <v/>
      </c>
      <c r="R257">
        <f t="shared" si="29"/>
        <v>1</v>
      </c>
      <c r="S257">
        <f t="shared" si="30"/>
        <v>4.0500874013130561</v>
      </c>
    </row>
    <row r="258" spans="1:19" x14ac:dyDescent="0.25">
      <c r="A258" t="s">
        <v>283</v>
      </c>
      <c r="B258">
        <v>1605.5509033000001</v>
      </c>
      <c r="C258">
        <v>1617.8800048999999</v>
      </c>
      <c r="D258">
        <v>1601.1871338000001</v>
      </c>
      <c r="E258">
        <v>1667.1605225000001</v>
      </c>
      <c r="F258">
        <v>1592.0200195</v>
      </c>
      <c r="G258">
        <v>1700.4300536999999</v>
      </c>
      <c r="H258">
        <v>1623.4499512</v>
      </c>
      <c r="I258">
        <v>1617.8800048999999</v>
      </c>
      <c r="J258">
        <v>1640.1881103999999</v>
      </c>
      <c r="L258" t="str">
        <f t="shared" si="24"/>
        <v>11MAR2025:18:00:00</v>
      </c>
      <c r="M258">
        <v>17</v>
      </c>
      <c r="N258">
        <f t="shared" si="25"/>
        <v>12.329101599999831</v>
      </c>
      <c r="O258" t="str">
        <f t="shared" si="26"/>
        <v/>
      </c>
      <c r="P258">
        <f t="shared" si="27"/>
        <v>12.329101599999831</v>
      </c>
      <c r="Q258" t="str">
        <f t="shared" si="28"/>
        <v/>
      </c>
      <c r="R258">
        <f t="shared" si="29"/>
        <v>1</v>
      </c>
      <c r="S258">
        <f t="shared" si="30"/>
        <v>0.7679047468790291</v>
      </c>
    </row>
    <row r="259" spans="1:19" x14ac:dyDescent="0.25">
      <c r="A259" t="s">
        <v>284</v>
      </c>
      <c r="B259">
        <v>1584.2298584</v>
      </c>
      <c r="C259">
        <v>1587.4599608999999</v>
      </c>
      <c r="D259">
        <v>1578.4012451000001</v>
      </c>
      <c r="E259">
        <v>1652.5732422000001</v>
      </c>
      <c r="F259">
        <v>1563.2900391000001</v>
      </c>
      <c r="G259">
        <v>1660.8699951000001</v>
      </c>
      <c r="H259">
        <v>1595.9899902</v>
      </c>
      <c r="I259">
        <v>1587.4599608999999</v>
      </c>
      <c r="J259">
        <v>1612.0366211</v>
      </c>
      <c r="L259" t="str">
        <f t="shared" ref="L259:L323" si="31">A259</f>
        <v>11MAR2025:19:00:00</v>
      </c>
      <c r="M259">
        <v>18</v>
      </c>
      <c r="N259">
        <f t="shared" ref="N259:N323" si="32">C259-B259</f>
        <v>3.2301024999999299</v>
      </c>
      <c r="O259" t="str">
        <f t="shared" ref="O259:O322" si="33">IF(N259&lt;0,N259,"")</f>
        <v/>
      </c>
      <c r="P259">
        <f t="shared" ref="P259:P322" si="34">IF(N259&gt;0,N259,"")</f>
        <v>3.2301024999999299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0.20389102521159311</v>
      </c>
    </row>
    <row r="260" spans="1:19" x14ac:dyDescent="0.25">
      <c r="A260" t="s">
        <v>285</v>
      </c>
      <c r="B260">
        <v>1522.1010742000001</v>
      </c>
      <c r="C260">
        <v>1551.0500488</v>
      </c>
      <c r="D260">
        <v>1564.666626</v>
      </c>
      <c r="E260">
        <v>1637.9600829999999</v>
      </c>
      <c r="F260">
        <v>1530.8499756000001</v>
      </c>
      <c r="G260">
        <v>1627.3000488</v>
      </c>
      <c r="H260">
        <v>1572.4200439000001</v>
      </c>
      <c r="I260">
        <v>1551.0500488</v>
      </c>
      <c r="J260">
        <v>1583.9160156</v>
      </c>
      <c r="L260" t="str">
        <f t="shared" si="31"/>
        <v>11MAR2025:20:00:00</v>
      </c>
      <c r="M260">
        <v>19</v>
      </c>
      <c r="N260">
        <f t="shared" si="32"/>
        <v>28.948974599999929</v>
      </c>
      <c r="O260" t="str">
        <f t="shared" si="33"/>
        <v/>
      </c>
      <c r="P260">
        <f t="shared" si="34"/>
        <v>28.948974599999929</v>
      </c>
      <c r="Q260" t="str">
        <f t="shared" si="35"/>
        <v/>
      </c>
      <c r="R260">
        <f t="shared" si="36"/>
        <v>1</v>
      </c>
      <c r="S260">
        <f t="shared" si="37"/>
        <v>1.9019088213452051</v>
      </c>
    </row>
    <row r="261" spans="1:19" x14ac:dyDescent="0.25">
      <c r="A261" t="s">
        <v>286</v>
      </c>
      <c r="B261">
        <v>1459.2456055</v>
      </c>
      <c r="C261">
        <v>1598.9100341999999</v>
      </c>
      <c r="D261">
        <v>1555.0942382999999</v>
      </c>
      <c r="E261">
        <v>1585.1983643000001</v>
      </c>
      <c r="F261">
        <v>1570.1800536999999</v>
      </c>
      <c r="G261">
        <v>1667.4300536999999</v>
      </c>
      <c r="H261">
        <v>1615.6999512</v>
      </c>
      <c r="I261">
        <v>1598.9100341999999</v>
      </c>
      <c r="J261">
        <v>1607.4836425999999</v>
      </c>
      <c r="L261" t="str">
        <f t="shared" si="31"/>
        <v>11MAR2025:21:00:00</v>
      </c>
      <c r="M261">
        <v>20</v>
      </c>
      <c r="N261">
        <f t="shared" si="32"/>
        <v>139.66442869999992</v>
      </c>
      <c r="O261" t="str">
        <f t="shared" si="33"/>
        <v/>
      </c>
      <c r="P261">
        <f t="shared" si="34"/>
        <v>139.66442869999992</v>
      </c>
      <c r="Q261" t="str">
        <f t="shared" si="35"/>
        <v/>
      </c>
      <c r="R261">
        <f t="shared" si="36"/>
        <v>1</v>
      </c>
      <c r="S261">
        <f t="shared" si="37"/>
        <v>9.5710021790433899</v>
      </c>
    </row>
    <row r="262" spans="1:19" x14ac:dyDescent="0.25">
      <c r="A262" t="s">
        <v>287</v>
      </c>
      <c r="B262">
        <v>1560.8433838000001</v>
      </c>
      <c r="C262">
        <v>1592.8499756000001</v>
      </c>
      <c r="D262">
        <v>1531.3314209</v>
      </c>
      <c r="E262">
        <v>1572.1866454999999</v>
      </c>
      <c r="F262">
        <v>1571.5300293</v>
      </c>
      <c r="G262">
        <v>1648.8100586</v>
      </c>
      <c r="H262">
        <v>1601.75</v>
      </c>
      <c r="I262">
        <v>1592.8499756000001</v>
      </c>
      <c r="J262">
        <v>1597.425293</v>
      </c>
      <c r="L262" t="str">
        <f t="shared" si="31"/>
        <v>11MAR2025:22:00:00</v>
      </c>
      <c r="M262">
        <v>21</v>
      </c>
      <c r="N262">
        <f t="shared" si="32"/>
        <v>32.006591800000024</v>
      </c>
      <c r="O262" t="str">
        <f t="shared" si="33"/>
        <v/>
      </c>
      <c r="P262">
        <f t="shared" si="34"/>
        <v>32.006591800000024</v>
      </c>
      <c r="Q262" t="str">
        <f t="shared" si="35"/>
        <v/>
      </c>
      <c r="R262">
        <f t="shared" si="36"/>
        <v>1</v>
      </c>
      <c r="S262">
        <f t="shared" si="37"/>
        <v>2.0505959875408752</v>
      </c>
    </row>
    <row r="263" spans="1:19" x14ac:dyDescent="0.25">
      <c r="A263" t="s">
        <v>288</v>
      </c>
      <c r="B263">
        <v>1503.2911377</v>
      </c>
      <c r="C263">
        <v>1534.8499756000001</v>
      </c>
      <c r="D263">
        <v>1472.3852539</v>
      </c>
      <c r="E263">
        <v>1491.0999756000001</v>
      </c>
      <c r="F263">
        <v>1541.7800293</v>
      </c>
      <c r="G263">
        <v>1582.2399902</v>
      </c>
      <c r="H263">
        <v>1547.3100586</v>
      </c>
      <c r="I263">
        <v>1534.8499756000001</v>
      </c>
      <c r="J263">
        <v>1539.4560547000001</v>
      </c>
      <c r="L263" t="str">
        <f t="shared" si="31"/>
        <v>11MAR2025:23:00:00</v>
      </c>
      <c r="M263">
        <v>22</v>
      </c>
      <c r="N263">
        <f t="shared" si="32"/>
        <v>31.558837900000071</v>
      </c>
      <c r="O263" t="str">
        <f t="shared" si="33"/>
        <v/>
      </c>
      <c r="P263">
        <f t="shared" si="34"/>
        <v>31.558837900000071</v>
      </c>
      <c r="Q263" t="str">
        <f t="shared" si="35"/>
        <v/>
      </c>
      <c r="R263">
        <f t="shared" si="36"/>
        <v>1</v>
      </c>
      <c r="S263">
        <f t="shared" si="37"/>
        <v>2.0993164336938981</v>
      </c>
    </row>
    <row r="264" spans="1:19" x14ac:dyDescent="0.25">
      <c r="A264" t="s">
        <v>289</v>
      </c>
      <c r="B264">
        <v>1477.5606689000001</v>
      </c>
      <c r="C264">
        <v>1489.4399414</v>
      </c>
      <c r="D264">
        <v>1455.229126</v>
      </c>
      <c r="E264">
        <v>1481.9361572</v>
      </c>
      <c r="F264">
        <v>1512.4699707</v>
      </c>
      <c r="G264">
        <v>1519.8699951000001</v>
      </c>
      <c r="H264">
        <v>1498.9399414</v>
      </c>
      <c r="I264">
        <v>1489.4399414</v>
      </c>
      <c r="J264">
        <v>1500.53125</v>
      </c>
      <c r="L264" t="str">
        <f t="shared" si="31"/>
        <v>12MAR2025:00:00:00</v>
      </c>
      <c r="M264">
        <v>23</v>
      </c>
      <c r="N264">
        <f t="shared" si="32"/>
        <v>11.879272499999843</v>
      </c>
      <c r="O264" t="str">
        <f t="shared" si="33"/>
        <v/>
      </c>
      <c r="P264">
        <f t="shared" si="34"/>
        <v>11.879272499999843</v>
      </c>
      <c r="Q264" t="str">
        <f t="shared" si="35"/>
        <v/>
      </c>
      <c r="R264">
        <f t="shared" si="36"/>
        <v>1</v>
      </c>
      <c r="S264">
        <f t="shared" si="37"/>
        <v>0.80397866226661319</v>
      </c>
    </row>
    <row r="265" spans="1:19" x14ac:dyDescent="0.25">
      <c r="A265" t="s">
        <v>290</v>
      </c>
      <c r="B265">
        <v>1465.9967041</v>
      </c>
      <c r="C265">
        <v>1472.9899902</v>
      </c>
      <c r="D265">
        <v>1417.6490478999999</v>
      </c>
      <c r="E265">
        <v>1360.0598144999999</v>
      </c>
      <c r="F265">
        <v>1472.9899902</v>
      </c>
      <c r="G265">
        <v>1472.5699463000001</v>
      </c>
      <c r="H265">
        <v>1443.8299560999999</v>
      </c>
      <c r="I265">
        <v>1333.9899902</v>
      </c>
      <c r="J265">
        <v>1416.6879882999999</v>
      </c>
      <c r="L265" t="str">
        <f t="shared" si="31"/>
        <v>12MAR2025:01:00:00</v>
      </c>
      <c r="M265">
        <v>24</v>
      </c>
      <c r="N265">
        <f t="shared" si="32"/>
        <v>6.9932860999999775</v>
      </c>
      <c r="O265" t="str">
        <f t="shared" si="33"/>
        <v/>
      </c>
      <c r="P265">
        <f t="shared" si="34"/>
        <v>6.9932860999999775</v>
      </c>
      <c r="Q265" t="str">
        <f t="shared" si="35"/>
        <v/>
      </c>
      <c r="R265">
        <f t="shared" si="36"/>
        <v>1</v>
      </c>
      <c r="S265">
        <f t="shared" si="37"/>
        <v>0.47703286647518578</v>
      </c>
    </row>
    <row r="266" spans="1:19" x14ac:dyDescent="0.25">
      <c r="A266" t="s">
        <v>291</v>
      </c>
      <c r="B266">
        <v>1330.3466797000001</v>
      </c>
      <c r="C266">
        <v>1433.9499512</v>
      </c>
      <c r="D266">
        <v>1435.5341797000001</v>
      </c>
      <c r="E266">
        <v>1375.9406738</v>
      </c>
      <c r="F266">
        <v>1433.9499512</v>
      </c>
      <c r="G266">
        <v>1415.6999512</v>
      </c>
      <c r="H266">
        <v>1390.6199951000001</v>
      </c>
      <c r="I266">
        <v>1304</v>
      </c>
      <c r="J266">
        <v>1384.0422363</v>
      </c>
      <c r="L266" t="str">
        <f t="shared" si="31"/>
        <v>12MAR2025:02:00:00</v>
      </c>
      <c r="M266">
        <v>1</v>
      </c>
      <c r="N266">
        <f t="shared" si="32"/>
        <v>103.60327149999989</v>
      </c>
      <c r="O266" t="str">
        <f t="shared" si="33"/>
        <v/>
      </c>
      <c r="P266">
        <f t="shared" si="34"/>
        <v>103.60327149999989</v>
      </c>
      <c r="Q266" t="str">
        <f t="shared" si="35"/>
        <v/>
      </c>
      <c r="R266">
        <f t="shared" si="36"/>
        <v>1</v>
      </c>
      <c r="S266">
        <f t="shared" si="37"/>
        <v>7.7876897113287002</v>
      </c>
    </row>
    <row r="267" spans="1:19" x14ac:dyDescent="0.25">
      <c r="A267" t="s">
        <v>292</v>
      </c>
      <c r="B267">
        <v>1391.6697998</v>
      </c>
      <c r="C267">
        <v>1413.2800293</v>
      </c>
      <c r="D267">
        <v>1395.6542969</v>
      </c>
      <c r="E267">
        <v>1402.902832</v>
      </c>
      <c r="F267">
        <v>1413.2800293</v>
      </c>
      <c r="G267">
        <v>1379.4200439000001</v>
      </c>
      <c r="H267">
        <v>1358.0600586</v>
      </c>
      <c r="I267">
        <v>1265.5200195</v>
      </c>
      <c r="J267">
        <v>1363.8366699000001</v>
      </c>
      <c r="L267" t="str">
        <f t="shared" si="31"/>
        <v>12MAR2025:03:00:00</v>
      </c>
      <c r="M267">
        <v>2</v>
      </c>
      <c r="N267">
        <f t="shared" si="32"/>
        <v>21.610229500000059</v>
      </c>
      <c r="O267" t="str">
        <f t="shared" si="33"/>
        <v/>
      </c>
      <c r="P267">
        <f t="shared" si="34"/>
        <v>21.610229500000059</v>
      </c>
      <c r="Q267" t="str">
        <f t="shared" si="35"/>
        <v/>
      </c>
      <c r="R267">
        <f t="shared" si="36"/>
        <v>1</v>
      </c>
      <c r="S267">
        <f t="shared" si="37"/>
        <v>1.5528273663124481</v>
      </c>
    </row>
    <row r="268" spans="1:19" x14ac:dyDescent="0.25">
      <c r="A268" t="s">
        <v>293</v>
      </c>
      <c r="B268">
        <v>1397.3438721</v>
      </c>
      <c r="C268">
        <v>1395.7399902</v>
      </c>
      <c r="D268">
        <v>1381.5323486</v>
      </c>
      <c r="E268">
        <v>1410.0330810999999</v>
      </c>
      <c r="F268">
        <v>1395.7399902</v>
      </c>
      <c r="G268">
        <v>1365.6300048999999</v>
      </c>
      <c r="H268">
        <v>1345.4200439000001</v>
      </c>
      <c r="I268">
        <v>1256.8800048999999</v>
      </c>
      <c r="J268">
        <v>1354.7406006000001</v>
      </c>
      <c r="L268" t="str">
        <f t="shared" si="31"/>
        <v>12MAR2025:04:00:00</v>
      </c>
      <c r="M268">
        <v>4</v>
      </c>
      <c r="N268">
        <f t="shared" si="32"/>
        <v>-1.6038819000000331</v>
      </c>
      <c r="O268">
        <f t="shared" si="33"/>
        <v>-1.6038819000000331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0.11478075883995806</v>
      </c>
    </row>
    <row r="269" spans="1:19" x14ac:dyDescent="0.25">
      <c r="A269" t="s">
        <v>294</v>
      </c>
      <c r="B269">
        <v>1364.5932617000001</v>
      </c>
      <c r="C269">
        <v>1417.2299805</v>
      </c>
      <c r="D269">
        <v>1369.7244873</v>
      </c>
      <c r="E269">
        <v>1361.7156981999999</v>
      </c>
      <c r="F269">
        <v>1417.2299805</v>
      </c>
      <c r="G269">
        <v>1374.7600098</v>
      </c>
      <c r="H269">
        <v>1355.0799560999999</v>
      </c>
      <c r="I269">
        <v>1268.4799805</v>
      </c>
      <c r="J269">
        <v>1355.4532471</v>
      </c>
      <c r="L269" t="str">
        <f t="shared" si="31"/>
        <v>12MAR2025:05:00:00</v>
      </c>
      <c r="M269">
        <v>5</v>
      </c>
      <c r="N269">
        <f t="shared" si="32"/>
        <v>52.636718799999926</v>
      </c>
      <c r="O269" t="str">
        <f t="shared" si="33"/>
        <v/>
      </c>
      <c r="P269">
        <f t="shared" si="34"/>
        <v>52.636718799999926</v>
      </c>
      <c r="Q269" t="str">
        <f t="shared" si="35"/>
        <v/>
      </c>
      <c r="R269">
        <f t="shared" si="36"/>
        <v>1</v>
      </c>
      <c r="S269">
        <f t="shared" si="37"/>
        <v>3.8573192670192067</v>
      </c>
    </row>
    <row r="270" spans="1:19" x14ac:dyDescent="0.25">
      <c r="A270" t="s">
        <v>295</v>
      </c>
      <c r="B270">
        <v>1354.7009277</v>
      </c>
      <c r="C270">
        <v>1444.6300048999999</v>
      </c>
      <c r="D270">
        <v>1415.5279541</v>
      </c>
      <c r="E270">
        <v>1391.3349608999999</v>
      </c>
      <c r="F270">
        <v>1444.6300048999999</v>
      </c>
      <c r="G270">
        <v>1431.5</v>
      </c>
      <c r="H270">
        <v>1410.6300048999999</v>
      </c>
      <c r="I270">
        <v>1326.8699951000001</v>
      </c>
      <c r="J270">
        <v>1400.9930420000001</v>
      </c>
      <c r="L270" t="str">
        <f t="shared" si="31"/>
        <v>12MAR2025:06:00:00</v>
      </c>
      <c r="M270">
        <v>6</v>
      </c>
      <c r="N270">
        <f t="shared" si="32"/>
        <v>89.929077199999938</v>
      </c>
      <c r="O270" t="str">
        <f t="shared" si="33"/>
        <v/>
      </c>
      <c r="P270">
        <f t="shared" si="34"/>
        <v>89.929077199999938</v>
      </c>
      <c r="Q270" t="str">
        <f t="shared" si="35"/>
        <v/>
      </c>
      <c r="R270">
        <f t="shared" si="36"/>
        <v>1</v>
      </c>
      <c r="S270">
        <f t="shared" si="37"/>
        <v>6.6382974545297442</v>
      </c>
    </row>
    <row r="271" spans="1:19" x14ac:dyDescent="0.25">
      <c r="A271" t="s">
        <v>296</v>
      </c>
      <c r="B271">
        <v>1432.4082031</v>
      </c>
      <c r="C271">
        <v>1539.2700195</v>
      </c>
      <c r="D271">
        <v>1479.2885742000001</v>
      </c>
      <c r="E271">
        <v>1457.1413574000001</v>
      </c>
      <c r="F271">
        <v>1539.2700195</v>
      </c>
      <c r="G271">
        <v>1559.2800293</v>
      </c>
      <c r="H271">
        <v>1542.4699707</v>
      </c>
      <c r="I271">
        <v>1447.5400391000001</v>
      </c>
      <c r="J271">
        <v>1509.1403809000001</v>
      </c>
      <c r="L271" t="str">
        <f t="shared" si="31"/>
        <v>12MAR2025:07:00:00</v>
      </c>
      <c r="M271">
        <v>7</v>
      </c>
      <c r="N271">
        <f t="shared" si="32"/>
        <v>106.86181639999995</v>
      </c>
      <c r="O271" t="str">
        <f t="shared" si="33"/>
        <v/>
      </c>
      <c r="P271">
        <f t="shared" si="34"/>
        <v>106.86181639999995</v>
      </c>
      <c r="Q271" t="str">
        <f t="shared" si="35"/>
        <v/>
      </c>
      <c r="R271">
        <f t="shared" si="36"/>
        <v>1</v>
      </c>
      <c r="S271">
        <f t="shared" si="37"/>
        <v>7.4602907305844051</v>
      </c>
    </row>
    <row r="272" spans="1:19" x14ac:dyDescent="0.25">
      <c r="A272" t="s">
        <v>297</v>
      </c>
      <c r="B272">
        <v>1483.6618652</v>
      </c>
      <c r="C272">
        <v>1527.6899414</v>
      </c>
      <c r="D272">
        <v>1484.8100586</v>
      </c>
      <c r="E272">
        <v>1504.5406493999999</v>
      </c>
      <c r="F272">
        <v>1527.6899414</v>
      </c>
      <c r="G272">
        <v>1625.25</v>
      </c>
      <c r="H272">
        <v>1605.6600341999999</v>
      </c>
      <c r="I272">
        <v>1493.7900391000001</v>
      </c>
      <c r="J272">
        <v>1551.3862305</v>
      </c>
      <c r="L272" t="str">
        <f t="shared" si="31"/>
        <v>12MAR2025:08:00:00</v>
      </c>
      <c r="M272">
        <v>8</v>
      </c>
      <c r="N272">
        <f t="shared" si="32"/>
        <v>44.028076199999987</v>
      </c>
      <c r="O272" t="str">
        <f t="shared" si="33"/>
        <v/>
      </c>
      <c r="P272">
        <f t="shared" si="34"/>
        <v>44.028076199999987</v>
      </c>
      <c r="Q272" t="str">
        <f t="shared" si="35"/>
        <v/>
      </c>
      <c r="R272">
        <f t="shared" si="36"/>
        <v>1</v>
      </c>
      <c r="S272">
        <f t="shared" si="37"/>
        <v>2.9675276579320133</v>
      </c>
    </row>
    <row r="273" spans="1:19" x14ac:dyDescent="0.25">
      <c r="A273" t="s">
        <v>298</v>
      </c>
      <c r="B273">
        <v>1505.1665039</v>
      </c>
      <c r="C273">
        <v>1596.0200195</v>
      </c>
      <c r="D273">
        <v>1481.065918</v>
      </c>
      <c r="E273">
        <v>1412.8629149999999</v>
      </c>
      <c r="F273">
        <v>1596.0200195</v>
      </c>
      <c r="G273">
        <v>1692.2900391000001</v>
      </c>
      <c r="H273">
        <v>1660.7299805</v>
      </c>
      <c r="I273">
        <v>1549.9899902</v>
      </c>
      <c r="J273">
        <v>1582.3786620999999</v>
      </c>
      <c r="L273" t="str">
        <f t="shared" si="31"/>
        <v>12MAR2025:09:00:00</v>
      </c>
      <c r="M273">
        <v>9</v>
      </c>
      <c r="N273">
        <f t="shared" si="32"/>
        <v>90.853515600000037</v>
      </c>
      <c r="O273" t="str">
        <f t="shared" si="33"/>
        <v/>
      </c>
      <c r="P273">
        <f t="shared" si="34"/>
        <v>90.853515600000037</v>
      </c>
      <c r="Q273" t="str">
        <f t="shared" si="35"/>
        <v/>
      </c>
      <c r="R273">
        <f t="shared" si="36"/>
        <v>1</v>
      </c>
      <c r="S273">
        <f t="shared" si="37"/>
        <v>6.0361106472002746</v>
      </c>
    </row>
    <row r="274" spans="1:19" x14ac:dyDescent="0.25">
      <c r="A274" t="s">
        <v>299</v>
      </c>
      <c r="B274">
        <v>1631.7183838000001</v>
      </c>
      <c r="C274">
        <v>1642.9300536999999</v>
      </c>
      <c r="D274">
        <v>1531.755249</v>
      </c>
      <c r="E274">
        <v>1550.5914307</v>
      </c>
      <c r="F274">
        <v>1642.9300536999999</v>
      </c>
      <c r="G274">
        <v>1755.0200195</v>
      </c>
      <c r="H274">
        <v>1728.1500243999999</v>
      </c>
      <c r="I274">
        <v>1581.7399902</v>
      </c>
      <c r="J274">
        <v>1651.6864014</v>
      </c>
      <c r="L274" t="str">
        <f t="shared" si="31"/>
        <v>12MAR2025:10:00:00</v>
      </c>
      <c r="M274">
        <v>10</v>
      </c>
      <c r="N274">
        <f t="shared" si="32"/>
        <v>11.211669899999833</v>
      </c>
      <c r="O274" t="str">
        <f t="shared" si="33"/>
        <v/>
      </c>
      <c r="P274">
        <f t="shared" si="34"/>
        <v>11.211669899999833</v>
      </c>
      <c r="Q274" t="str">
        <f t="shared" si="35"/>
        <v/>
      </c>
      <c r="R274">
        <f t="shared" si="36"/>
        <v>1</v>
      </c>
      <c r="S274">
        <f t="shared" si="37"/>
        <v>0.68710814386301911</v>
      </c>
    </row>
    <row r="275" spans="1:19" x14ac:dyDescent="0.25">
      <c r="A275" t="s">
        <v>300</v>
      </c>
      <c r="B275">
        <v>1530.5616454999999</v>
      </c>
      <c r="C275">
        <v>1587.0100098</v>
      </c>
      <c r="D275">
        <v>1583.8106689000001</v>
      </c>
      <c r="E275">
        <v>1659.3304443</v>
      </c>
      <c r="F275">
        <v>1587.0100098</v>
      </c>
      <c r="G275">
        <v>1746.7099608999999</v>
      </c>
      <c r="H275">
        <v>1706.1999512</v>
      </c>
      <c r="I275">
        <v>1554.3800048999999</v>
      </c>
      <c r="J275">
        <v>1650.7260742000001</v>
      </c>
      <c r="L275" t="str">
        <f t="shared" si="31"/>
        <v>12MAR2025:11:00:00</v>
      </c>
      <c r="M275">
        <v>11</v>
      </c>
      <c r="N275">
        <f t="shared" si="32"/>
        <v>56.448364300000094</v>
      </c>
      <c r="O275" t="str">
        <f t="shared" si="33"/>
        <v/>
      </c>
      <c r="P275">
        <f t="shared" si="34"/>
        <v>56.448364300000094</v>
      </c>
      <c r="Q275" t="str">
        <f t="shared" si="35"/>
        <v/>
      </c>
      <c r="R275">
        <f t="shared" si="36"/>
        <v>1</v>
      </c>
      <c r="S275">
        <f t="shared" si="37"/>
        <v>3.6880817225469995</v>
      </c>
    </row>
    <row r="276" spans="1:19" x14ac:dyDescent="0.25">
      <c r="A276" t="s">
        <v>301</v>
      </c>
      <c r="B276">
        <v>1681.4329834</v>
      </c>
      <c r="C276">
        <v>1588.9499512</v>
      </c>
      <c r="D276">
        <v>1546.3272704999999</v>
      </c>
      <c r="E276">
        <v>1553.6527100000001</v>
      </c>
      <c r="F276">
        <v>1588.9499512</v>
      </c>
      <c r="G276">
        <v>1717.9799805</v>
      </c>
      <c r="H276">
        <v>1689.2299805</v>
      </c>
      <c r="I276">
        <v>1542.7600098</v>
      </c>
      <c r="J276">
        <v>1618.5146483999999</v>
      </c>
      <c r="L276" t="str">
        <f t="shared" si="31"/>
        <v>12MAR2025:12:00:00</v>
      </c>
      <c r="M276">
        <v>12</v>
      </c>
      <c r="N276">
        <f t="shared" si="32"/>
        <v>-92.483032200000025</v>
      </c>
      <c r="O276">
        <f t="shared" si="33"/>
        <v>-92.483032200000025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5.5002508641760723</v>
      </c>
    </row>
    <row r="277" spans="1:19" x14ac:dyDescent="0.25">
      <c r="A277" t="s">
        <v>302</v>
      </c>
      <c r="B277">
        <v>1703.1479492000001</v>
      </c>
      <c r="C277">
        <v>1596.6600341999999</v>
      </c>
      <c r="D277">
        <v>1550.8365478999999</v>
      </c>
      <c r="E277">
        <v>1576.5211182</v>
      </c>
      <c r="F277">
        <v>1596.6600341999999</v>
      </c>
      <c r="G277">
        <v>1703.2900391000001</v>
      </c>
      <c r="H277">
        <v>1682.4899902</v>
      </c>
      <c r="I277">
        <v>1541.7800293</v>
      </c>
      <c r="J277">
        <v>1620.1481934000001</v>
      </c>
      <c r="L277" t="str">
        <f t="shared" si="31"/>
        <v>12MAR2025:13:00:00</v>
      </c>
      <c r="M277">
        <v>13</v>
      </c>
      <c r="N277">
        <f t="shared" si="32"/>
        <v>-106.48791500000016</v>
      </c>
      <c r="O277">
        <f t="shared" si="33"/>
        <v>-106.48791500000016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6.2524171813740246</v>
      </c>
    </row>
    <row r="278" spans="1:19" x14ac:dyDescent="0.25">
      <c r="A278" t="s">
        <v>303</v>
      </c>
      <c r="B278">
        <v>1581.0965576000001</v>
      </c>
      <c r="C278">
        <v>1603.2800293</v>
      </c>
      <c r="D278">
        <v>1572.9243164</v>
      </c>
      <c r="E278">
        <v>1616.7595214999999</v>
      </c>
      <c r="F278">
        <v>1603.2800293</v>
      </c>
      <c r="G278">
        <v>1697.7299805</v>
      </c>
      <c r="H278">
        <v>1702.4899902</v>
      </c>
      <c r="I278">
        <v>1552.0300293</v>
      </c>
      <c r="J278">
        <v>1634.4580077999999</v>
      </c>
      <c r="L278" t="str">
        <f t="shared" si="31"/>
        <v>12MAR2025:14:00:00</v>
      </c>
      <c r="M278">
        <v>14</v>
      </c>
      <c r="N278">
        <f t="shared" si="32"/>
        <v>22.183471699999927</v>
      </c>
      <c r="O278" t="str">
        <f t="shared" si="33"/>
        <v/>
      </c>
      <c r="P278">
        <f t="shared" si="34"/>
        <v>22.183471699999927</v>
      </c>
      <c r="Q278" t="str">
        <f t="shared" si="35"/>
        <v/>
      </c>
      <c r="R278">
        <f t="shared" si="36"/>
        <v>1</v>
      </c>
      <c r="S278">
        <f t="shared" si="37"/>
        <v>1.4030434506588876</v>
      </c>
    </row>
    <row r="279" spans="1:19" x14ac:dyDescent="0.25">
      <c r="A279" t="s">
        <v>304</v>
      </c>
      <c r="B279">
        <v>1601.3806152</v>
      </c>
      <c r="C279">
        <v>1646.0200195</v>
      </c>
      <c r="D279">
        <v>1600.0799560999999</v>
      </c>
      <c r="E279">
        <v>1644.5343018000001</v>
      </c>
      <c r="F279">
        <v>1646.0200195</v>
      </c>
      <c r="G279">
        <v>1685.6999512</v>
      </c>
      <c r="H279">
        <v>1700.2299805</v>
      </c>
      <c r="I279">
        <v>1572.0999756000001</v>
      </c>
      <c r="J279">
        <v>1649.7169189000001</v>
      </c>
      <c r="L279" t="str">
        <f t="shared" si="31"/>
        <v>12MAR2025:15:00:00</v>
      </c>
      <c r="M279">
        <v>15</v>
      </c>
      <c r="N279">
        <f t="shared" si="32"/>
        <v>44.639404300000024</v>
      </c>
      <c r="O279" t="str">
        <f t="shared" si="33"/>
        <v/>
      </c>
      <c r="P279">
        <f t="shared" si="34"/>
        <v>44.639404300000024</v>
      </c>
      <c r="Q279" t="str">
        <f t="shared" si="35"/>
        <v/>
      </c>
      <c r="R279">
        <f t="shared" si="36"/>
        <v>1</v>
      </c>
      <c r="S279">
        <f t="shared" si="37"/>
        <v>2.787557428651958</v>
      </c>
    </row>
    <row r="280" spans="1:19" x14ac:dyDescent="0.25">
      <c r="A280" t="s">
        <v>305</v>
      </c>
      <c r="B280">
        <v>1599.7742920000001</v>
      </c>
      <c r="C280">
        <v>1657.0999756000001</v>
      </c>
      <c r="D280">
        <v>1617.8702393000001</v>
      </c>
      <c r="E280">
        <v>1661.0360106999999</v>
      </c>
      <c r="F280">
        <v>1657.0999756000001</v>
      </c>
      <c r="G280">
        <v>1693.0699463000001</v>
      </c>
      <c r="H280">
        <v>1720.1700439000001</v>
      </c>
      <c r="I280">
        <v>1606.7600098</v>
      </c>
      <c r="J280">
        <v>1667.6273193</v>
      </c>
      <c r="L280" t="str">
        <f t="shared" si="31"/>
        <v>12MAR2025:16:00:00</v>
      </c>
      <c r="M280">
        <v>16</v>
      </c>
      <c r="N280">
        <f t="shared" si="32"/>
        <v>57.325683600000048</v>
      </c>
      <c r="O280" t="str">
        <f t="shared" si="33"/>
        <v/>
      </c>
      <c r="P280">
        <f t="shared" si="34"/>
        <v>57.325683600000048</v>
      </c>
      <c r="Q280" t="str">
        <f t="shared" si="35"/>
        <v/>
      </c>
      <c r="R280">
        <f t="shared" si="36"/>
        <v>1</v>
      </c>
      <c r="S280">
        <f t="shared" si="37"/>
        <v>3.5833607207384759</v>
      </c>
    </row>
    <row r="281" spans="1:19" x14ac:dyDescent="0.25">
      <c r="A281" t="s">
        <v>306</v>
      </c>
      <c r="B281">
        <v>1556.4432373</v>
      </c>
      <c r="C281">
        <v>1693.2600098</v>
      </c>
      <c r="D281">
        <v>1636.7464600000001</v>
      </c>
      <c r="E281">
        <v>1649.5296631000001</v>
      </c>
      <c r="F281">
        <v>1693.2600098</v>
      </c>
      <c r="G281">
        <v>1673.0799560999999</v>
      </c>
      <c r="H281">
        <v>1706.2199707</v>
      </c>
      <c r="I281">
        <v>1613.8100586</v>
      </c>
      <c r="J281">
        <v>1667.1799315999999</v>
      </c>
      <c r="L281" t="str">
        <f t="shared" si="31"/>
        <v>12MAR2025:17:00:00</v>
      </c>
      <c r="M281">
        <v>17</v>
      </c>
      <c r="N281">
        <f t="shared" si="32"/>
        <v>136.81677250000007</v>
      </c>
      <c r="O281" t="str">
        <f t="shared" si="33"/>
        <v/>
      </c>
      <c r="P281">
        <f t="shared" si="34"/>
        <v>136.81677250000007</v>
      </c>
      <c r="Q281" t="str">
        <f t="shared" si="35"/>
        <v/>
      </c>
      <c r="R281">
        <f t="shared" si="36"/>
        <v>1</v>
      </c>
      <c r="S281">
        <f t="shared" si="37"/>
        <v>8.7903477120912843</v>
      </c>
    </row>
    <row r="282" spans="1:19" x14ac:dyDescent="0.25">
      <c r="A282" t="s">
        <v>307</v>
      </c>
      <c r="B282">
        <v>1600.1003418</v>
      </c>
      <c r="C282">
        <v>1702.3199463000001</v>
      </c>
      <c r="D282">
        <v>1640.1143798999999</v>
      </c>
      <c r="E282">
        <v>1671.8563231999999</v>
      </c>
      <c r="F282">
        <v>1702.3199463000001</v>
      </c>
      <c r="G282">
        <v>1672.8100586</v>
      </c>
      <c r="H282">
        <v>1700.1700439000001</v>
      </c>
      <c r="I282">
        <v>1625.1999512</v>
      </c>
      <c r="J282">
        <v>1674.4713135</v>
      </c>
      <c r="L282" t="str">
        <f t="shared" si="31"/>
        <v>12MAR2025:18:00:00</v>
      </c>
      <c r="M282">
        <v>18</v>
      </c>
      <c r="N282">
        <f t="shared" si="32"/>
        <v>102.21960450000006</v>
      </c>
      <c r="O282" t="str">
        <f t="shared" si="33"/>
        <v/>
      </c>
      <c r="P282">
        <f t="shared" si="34"/>
        <v>102.21960450000006</v>
      </c>
      <c r="Q282" t="str">
        <f t="shared" si="35"/>
        <v/>
      </c>
      <c r="R282">
        <f t="shared" si="36"/>
        <v>1</v>
      </c>
      <c r="S282">
        <f t="shared" si="37"/>
        <v>6.3883246462537597</v>
      </c>
    </row>
    <row r="283" spans="1:19" x14ac:dyDescent="0.25">
      <c r="A283" t="s">
        <v>308</v>
      </c>
      <c r="B283">
        <v>1595.5241699000001</v>
      </c>
      <c r="C283">
        <v>1640.7700195</v>
      </c>
      <c r="D283">
        <v>1606.0828856999999</v>
      </c>
      <c r="E283">
        <v>1633.0292969</v>
      </c>
      <c r="F283">
        <v>1640.7700195</v>
      </c>
      <c r="G283">
        <v>1642.2299805</v>
      </c>
      <c r="H283">
        <v>1651.8299560999999</v>
      </c>
      <c r="I283">
        <v>1575.5400391000001</v>
      </c>
      <c r="J283">
        <v>1628.6799315999999</v>
      </c>
      <c r="L283" t="str">
        <f t="shared" si="31"/>
        <v>12MAR2025:19:00:00</v>
      </c>
      <c r="M283">
        <v>19</v>
      </c>
      <c r="N283">
        <f t="shared" si="32"/>
        <v>45.245849599999929</v>
      </c>
      <c r="O283" t="str">
        <f t="shared" si="33"/>
        <v/>
      </c>
      <c r="P283">
        <f t="shared" si="34"/>
        <v>45.245849599999929</v>
      </c>
      <c r="Q283" t="str">
        <f t="shared" si="35"/>
        <v/>
      </c>
      <c r="R283">
        <f t="shared" si="36"/>
        <v>1</v>
      </c>
      <c r="S283">
        <f t="shared" si="37"/>
        <v>2.8357984450236016</v>
      </c>
    </row>
    <row r="284" spans="1:19" x14ac:dyDescent="0.25">
      <c r="A284" t="s">
        <v>309</v>
      </c>
      <c r="B284">
        <v>1562.4901123</v>
      </c>
      <c r="C284">
        <v>1575.9300536999999</v>
      </c>
      <c r="D284">
        <v>1570.4204102000001</v>
      </c>
      <c r="E284">
        <v>1569.5531006000001</v>
      </c>
      <c r="F284">
        <v>1575.9300536999999</v>
      </c>
      <c r="G284">
        <v>1608.0400391000001</v>
      </c>
      <c r="H284">
        <v>1604.3000488</v>
      </c>
      <c r="I284">
        <v>1521.4300536999999</v>
      </c>
      <c r="J284">
        <v>1575.8505858999999</v>
      </c>
      <c r="L284" t="str">
        <f t="shared" si="31"/>
        <v>12MAR2025:20:00:00</v>
      </c>
      <c r="M284">
        <v>20</v>
      </c>
      <c r="N284">
        <f t="shared" si="32"/>
        <v>13.439941399999952</v>
      </c>
      <c r="O284" t="str">
        <f t="shared" si="33"/>
        <v/>
      </c>
      <c r="P284">
        <f t="shared" si="34"/>
        <v>13.439941399999952</v>
      </c>
      <c r="Q284" t="str">
        <f t="shared" si="35"/>
        <v/>
      </c>
      <c r="R284">
        <f t="shared" si="36"/>
        <v>1</v>
      </c>
      <c r="S284">
        <f t="shared" si="37"/>
        <v>0.8601616928132898</v>
      </c>
    </row>
    <row r="285" spans="1:19" x14ac:dyDescent="0.25">
      <c r="A285" t="s">
        <v>310</v>
      </c>
      <c r="B285">
        <v>1529.3038329999999</v>
      </c>
      <c r="C285">
        <v>1643.6800536999999</v>
      </c>
      <c r="D285">
        <v>1557.3833007999999</v>
      </c>
      <c r="E285">
        <v>1534.8568115</v>
      </c>
      <c r="F285">
        <v>1643.6800536999999</v>
      </c>
      <c r="G285">
        <v>1647.3199463000001</v>
      </c>
      <c r="H285">
        <v>1644.8199463000001</v>
      </c>
      <c r="I285">
        <v>1568.6899414</v>
      </c>
      <c r="J285">
        <v>1607.8734131000001</v>
      </c>
      <c r="L285" t="str">
        <f t="shared" si="31"/>
        <v>12MAR2025:21:00:00</v>
      </c>
      <c r="M285">
        <v>21</v>
      </c>
      <c r="N285">
        <f t="shared" si="32"/>
        <v>114.37622069999998</v>
      </c>
      <c r="O285" t="str">
        <f t="shared" si="33"/>
        <v/>
      </c>
      <c r="P285">
        <f t="shared" si="34"/>
        <v>114.37622069999998</v>
      </c>
      <c r="Q285" t="str">
        <f t="shared" si="35"/>
        <v/>
      </c>
      <c r="R285">
        <f t="shared" si="36"/>
        <v>1</v>
      </c>
      <c r="S285">
        <f t="shared" si="37"/>
        <v>7.4789729962051288</v>
      </c>
    </row>
    <row r="286" spans="1:19" x14ac:dyDescent="0.25">
      <c r="A286" t="s">
        <v>311</v>
      </c>
      <c r="B286">
        <v>1520.0909423999999</v>
      </c>
      <c r="C286">
        <v>1643.7900391000001</v>
      </c>
      <c r="D286">
        <v>1536.7213135</v>
      </c>
      <c r="E286">
        <v>1532.7401123</v>
      </c>
      <c r="F286">
        <v>1643.7900391000001</v>
      </c>
      <c r="G286">
        <v>1625.5</v>
      </c>
      <c r="H286">
        <v>1623.5300293</v>
      </c>
      <c r="I286">
        <v>1551.8399658000001</v>
      </c>
      <c r="J286">
        <v>1595.4801024999999</v>
      </c>
      <c r="L286" t="str">
        <f t="shared" si="31"/>
        <v>12MAR2025:22:00:00</v>
      </c>
      <c r="M286">
        <v>22</v>
      </c>
      <c r="N286">
        <f t="shared" si="32"/>
        <v>123.69909670000015</v>
      </c>
      <c r="O286" t="str">
        <f t="shared" si="33"/>
        <v/>
      </c>
      <c r="P286">
        <f t="shared" si="34"/>
        <v>123.69909670000015</v>
      </c>
      <c r="Q286" t="str">
        <f t="shared" si="35"/>
        <v/>
      </c>
      <c r="R286">
        <f t="shared" si="36"/>
        <v>1</v>
      </c>
      <c r="S286">
        <f t="shared" si="37"/>
        <v>8.1376115895209189</v>
      </c>
    </row>
    <row r="287" spans="1:19" x14ac:dyDescent="0.25">
      <c r="A287" t="s">
        <v>312</v>
      </c>
      <c r="B287">
        <v>1462.9071045000001</v>
      </c>
      <c r="C287">
        <v>1572.2700195</v>
      </c>
      <c r="D287">
        <v>1467.4273682</v>
      </c>
      <c r="E287">
        <v>1454.1472168</v>
      </c>
      <c r="F287">
        <v>1572.2700195</v>
      </c>
      <c r="G287">
        <v>1549.1600341999999</v>
      </c>
      <c r="H287">
        <v>1545.4499512</v>
      </c>
      <c r="I287">
        <v>1487.3499756000001</v>
      </c>
      <c r="J287">
        <v>1521.6754149999999</v>
      </c>
      <c r="L287" t="str">
        <f t="shared" si="31"/>
        <v>12MAR2025:23:00:00</v>
      </c>
      <c r="M287">
        <v>23</v>
      </c>
      <c r="N287">
        <f t="shared" si="32"/>
        <v>109.36291499999993</v>
      </c>
      <c r="O287" t="str">
        <f t="shared" si="33"/>
        <v/>
      </c>
      <c r="P287">
        <f t="shared" si="34"/>
        <v>109.36291499999993</v>
      </c>
      <c r="Q287" t="str">
        <f t="shared" si="35"/>
        <v/>
      </c>
      <c r="R287">
        <f t="shared" si="36"/>
        <v>1</v>
      </c>
      <c r="S287">
        <f t="shared" si="37"/>
        <v>7.4757251956458672</v>
      </c>
    </row>
    <row r="288" spans="1:19" x14ac:dyDescent="0.25">
      <c r="A288" t="s">
        <v>313</v>
      </c>
      <c r="B288">
        <v>1400.3197021000001</v>
      </c>
      <c r="C288">
        <v>1523.4499512</v>
      </c>
      <c r="D288">
        <v>1462.9243164</v>
      </c>
      <c r="E288">
        <v>1476.5617675999999</v>
      </c>
      <c r="F288">
        <v>1523.4499512</v>
      </c>
      <c r="G288">
        <v>1466.2199707</v>
      </c>
      <c r="H288">
        <v>1459.9399414</v>
      </c>
      <c r="I288">
        <v>1428.5200195</v>
      </c>
      <c r="J288">
        <v>1470.9383545000001</v>
      </c>
      <c r="L288" t="str">
        <f t="shared" si="31"/>
        <v>13MAR2025:00:00:00</v>
      </c>
      <c r="M288">
        <v>24</v>
      </c>
      <c r="N288">
        <f t="shared" si="32"/>
        <v>123.1302490999999</v>
      </c>
      <c r="O288" t="str">
        <f t="shared" si="33"/>
        <v/>
      </c>
      <c r="P288">
        <f t="shared" si="34"/>
        <v>123.1302490999999</v>
      </c>
      <c r="Q288" t="str">
        <f t="shared" si="35"/>
        <v/>
      </c>
      <c r="R288">
        <f t="shared" si="36"/>
        <v>1</v>
      </c>
      <c r="S288">
        <f t="shared" si="37"/>
        <v>8.7930098330650264</v>
      </c>
    </row>
    <row r="289" spans="1:19" x14ac:dyDescent="0.25">
      <c r="A289" t="s">
        <v>314</v>
      </c>
      <c r="B289">
        <v>1362.5330810999999</v>
      </c>
      <c r="C289">
        <v>1423.0699463000001</v>
      </c>
      <c r="D289">
        <v>1403.6687012</v>
      </c>
      <c r="E289">
        <v>1371.0152588000001</v>
      </c>
      <c r="F289">
        <v>1423.0699463000001</v>
      </c>
      <c r="G289">
        <v>1378.7099608999999</v>
      </c>
      <c r="H289">
        <v>1419.8000488</v>
      </c>
      <c r="I289">
        <v>1447.5600586</v>
      </c>
      <c r="J289">
        <v>1408.0310059000001</v>
      </c>
      <c r="L289" t="str">
        <f t="shared" si="31"/>
        <v>13MAR2025:01:00:00</v>
      </c>
      <c r="M289">
        <v>1</v>
      </c>
      <c r="N289">
        <f t="shared" si="32"/>
        <v>60.536865200000193</v>
      </c>
      <c r="O289" t="str">
        <f t="shared" si="33"/>
        <v/>
      </c>
      <c r="P289">
        <f t="shared" si="34"/>
        <v>60.536865200000193</v>
      </c>
      <c r="Q289" t="str">
        <f t="shared" si="35"/>
        <v/>
      </c>
      <c r="R289">
        <f t="shared" si="36"/>
        <v>1</v>
      </c>
      <c r="S289">
        <f t="shared" si="37"/>
        <v>4.442964801348352</v>
      </c>
    </row>
    <row r="290" spans="1:19" x14ac:dyDescent="0.25">
      <c r="A290" t="s">
        <v>315</v>
      </c>
      <c r="B290">
        <v>1407.4088135</v>
      </c>
      <c r="C290">
        <v>1380.4899902</v>
      </c>
      <c r="D290">
        <v>1412.9902344</v>
      </c>
      <c r="E290">
        <v>1365.7324219</v>
      </c>
      <c r="F290">
        <v>1380.4899902</v>
      </c>
      <c r="G290">
        <v>1344.5200195</v>
      </c>
      <c r="H290">
        <v>1373.0799560999999</v>
      </c>
      <c r="I290">
        <v>1410.2399902</v>
      </c>
      <c r="J290">
        <v>1374.8125</v>
      </c>
      <c r="L290" t="str">
        <f t="shared" si="31"/>
        <v>13MAR2025:02:00:00</v>
      </c>
      <c r="M290">
        <v>2</v>
      </c>
      <c r="N290">
        <f t="shared" si="32"/>
        <v>-26.918823299999985</v>
      </c>
      <c r="O290">
        <f t="shared" si="33"/>
        <v>-26.918823299999985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1.9126513236091787</v>
      </c>
    </row>
    <row r="291" spans="1:19" x14ac:dyDescent="0.25">
      <c r="A291" t="s">
        <v>316</v>
      </c>
      <c r="B291">
        <v>1307.434082</v>
      </c>
      <c r="C291">
        <v>1329.1199951000001</v>
      </c>
      <c r="D291">
        <v>1378.2766113</v>
      </c>
      <c r="E291">
        <v>1358.6898193</v>
      </c>
      <c r="F291">
        <v>1329.1199951000001</v>
      </c>
      <c r="G291">
        <v>1335.5500488</v>
      </c>
      <c r="H291">
        <v>1356.0600586</v>
      </c>
      <c r="I291">
        <v>1380.5</v>
      </c>
      <c r="J291">
        <v>1351.9840088000001</v>
      </c>
      <c r="L291" t="str">
        <f t="shared" si="31"/>
        <v>13MAR2025:03:00:00</v>
      </c>
      <c r="M291">
        <v>3</v>
      </c>
      <c r="N291">
        <f t="shared" si="32"/>
        <v>21.685913100000107</v>
      </c>
      <c r="O291" t="str">
        <f t="shared" si="33"/>
        <v/>
      </c>
      <c r="P291">
        <f t="shared" si="34"/>
        <v>21.685913100000107</v>
      </c>
      <c r="Q291" t="str">
        <f t="shared" si="35"/>
        <v/>
      </c>
      <c r="R291">
        <f t="shared" si="36"/>
        <v>1</v>
      </c>
      <c r="S291">
        <f t="shared" si="37"/>
        <v>1.6586620617099768</v>
      </c>
    </row>
    <row r="292" spans="1:19" x14ac:dyDescent="0.25">
      <c r="A292" t="s">
        <v>317</v>
      </c>
      <c r="B292">
        <v>1313.3267822</v>
      </c>
      <c r="C292">
        <v>1319.8499756000001</v>
      </c>
      <c r="D292">
        <v>1386.8370361</v>
      </c>
      <c r="E292">
        <v>1395.0906981999999</v>
      </c>
      <c r="F292">
        <v>1319.8499756000001</v>
      </c>
      <c r="G292">
        <v>1328.7700195</v>
      </c>
      <c r="H292">
        <v>1344.8499756000001</v>
      </c>
      <c r="I292">
        <v>1373.5300293</v>
      </c>
      <c r="J292">
        <v>1352.4182129000001</v>
      </c>
      <c r="L292" t="str">
        <f>A292</f>
        <v>13MAR2025:04:00:00</v>
      </c>
      <c r="M292">
        <v>4</v>
      </c>
      <c r="N292">
        <f>C292-B292</f>
        <v>6.523193400000082</v>
      </c>
      <c r="O292" t="str">
        <f t="shared" si="33"/>
        <v/>
      </c>
      <c r="P292">
        <f t="shared" si="34"/>
        <v>6.523193400000082</v>
      </c>
      <c r="Q292" t="str">
        <f t="shared" si="35"/>
        <v/>
      </c>
      <c r="R292">
        <f t="shared" si="36"/>
        <v>1</v>
      </c>
      <c r="S292">
        <f>ABS((B292-C292)/B292)*100</f>
        <v>0.49669233037895183</v>
      </c>
    </row>
    <row r="293" spans="1:19" x14ac:dyDescent="0.25">
      <c r="A293" t="s">
        <v>318</v>
      </c>
      <c r="B293">
        <v>1341.7696533000001</v>
      </c>
      <c r="C293">
        <v>1332.0899658000001</v>
      </c>
      <c r="D293">
        <v>1381.0255127</v>
      </c>
      <c r="E293">
        <v>1369.6347656</v>
      </c>
      <c r="F293">
        <v>1332.0899658000001</v>
      </c>
      <c r="G293">
        <v>1355.1800536999999</v>
      </c>
      <c r="H293">
        <v>1364.1700439000001</v>
      </c>
      <c r="I293">
        <v>1386.8399658000001</v>
      </c>
      <c r="J293">
        <v>1361.5830077999999</v>
      </c>
      <c r="L293" t="str">
        <f t="shared" si="31"/>
        <v>13MAR2025:05:00:00</v>
      </c>
      <c r="M293">
        <v>5</v>
      </c>
      <c r="N293">
        <f t="shared" si="32"/>
        <v>-9.6796875</v>
      </c>
      <c r="O293">
        <f t="shared" si="33"/>
        <v>-9.6796875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0.72141201555672418</v>
      </c>
    </row>
    <row r="294" spans="1:19" x14ac:dyDescent="0.25">
      <c r="A294" t="s">
        <v>319</v>
      </c>
      <c r="B294">
        <v>1348.0098877</v>
      </c>
      <c r="C294">
        <v>1404.8299560999999</v>
      </c>
      <c r="D294">
        <v>1429.9248047000001</v>
      </c>
      <c r="E294">
        <v>1399.3995361</v>
      </c>
      <c r="F294">
        <v>1404.8299560999999</v>
      </c>
      <c r="G294">
        <v>1431.7099608999999</v>
      </c>
      <c r="H294">
        <v>1428.6800536999999</v>
      </c>
      <c r="I294">
        <v>1458.5799560999999</v>
      </c>
      <c r="J294">
        <v>1424.6401367000001</v>
      </c>
      <c r="L294" t="str">
        <f t="shared" si="31"/>
        <v>13MAR2025:06:00:00</v>
      </c>
      <c r="M294">
        <v>6</v>
      </c>
      <c r="N294">
        <f t="shared" si="32"/>
        <v>56.820068399999855</v>
      </c>
      <c r="O294" t="str">
        <f t="shared" si="33"/>
        <v/>
      </c>
      <c r="P294">
        <f t="shared" si="34"/>
        <v>56.820068399999855</v>
      </c>
      <c r="Q294" t="str">
        <f t="shared" si="35"/>
        <v/>
      </c>
      <c r="R294">
        <f t="shared" si="36"/>
        <v>1</v>
      </c>
      <c r="S294">
        <f t="shared" si="37"/>
        <v>4.2151076871511179</v>
      </c>
    </row>
    <row r="295" spans="1:19" x14ac:dyDescent="0.25">
      <c r="A295" t="s">
        <v>320</v>
      </c>
      <c r="B295">
        <v>1432.3796387</v>
      </c>
      <c r="C295">
        <v>1528.5899658000001</v>
      </c>
      <c r="D295">
        <v>1503.2504882999999</v>
      </c>
      <c r="E295">
        <v>1468.4077147999999</v>
      </c>
      <c r="F295">
        <v>1528.5899658000001</v>
      </c>
      <c r="G295">
        <v>1579.1999512</v>
      </c>
      <c r="H295">
        <v>1564.1899414</v>
      </c>
      <c r="I295">
        <v>1587.9899902</v>
      </c>
      <c r="J295">
        <v>1545.6755370999999</v>
      </c>
      <c r="L295" t="str">
        <f t="shared" si="31"/>
        <v>13MAR2025:07:00:00</v>
      </c>
      <c r="M295">
        <v>7</v>
      </c>
      <c r="N295">
        <f t="shared" si="32"/>
        <v>96.210327100000086</v>
      </c>
      <c r="O295" t="str">
        <f t="shared" si="33"/>
        <v/>
      </c>
      <c r="P295">
        <f t="shared" si="34"/>
        <v>96.210327100000086</v>
      </c>
      <c r="Q295" t="str">
        <f t="shared" si="35"/>
        <v/>
      </c>
      <c r="R295">
        <f t="shared" si="36"/>
        <v>1</v>
      </c>
      <c r="S295">
        <f t="shared" si="37"/>
        <v>6.7168175601350146</v>
      </c>
    </row>
    <row r="296" spans="1:19" x14ac:dyDescent="0.25">
      <c r="A296" t="s">
        <v>321</v>
      </c>
      <c r="B296">
        <v>1467.7943115</v>
      </c>
      <c r="C296">
        <v>1587.4699707</v>
      </c>
      <c r="D296">
        <v>1526.0878906</v>
      </c>
      <c r="E296">
        <v>1529.5799560999999</v>
      </c>
      <c r="F296">
        <v>1587.4699707</v>
      </c>
      <c r="G296">
        <v>1639.8900146000001</v>
      </c>
      <c r="H296">
        <v>1626.6600341999999</v>
      </c>
      <c r="I296">
        <v>1647.9399414</v>
      </c>
      <c r="J296">
        <v>1606.3079834</v>
      </c>
      <c r="L296" t="str">
        <f t="shared" si="31"/>
        <v>13MAR2025:08:00:00</v>
      </c>
      <c r="M296">
        <v>8</v>
      </c>
      <c r="N296">
        <f t="shared" si="32"/>
        <v>119.67565919999993</v>
      </c>
      <c r="O296" t="str">
        <f t="shared" si="33"/>
        <v/>
      </c>
      <c r="P296">
        <f t="shared" si="34"/>
        <v>119.67565919999993</v>
      </c>
      <c r="Q296" t="str">
        <f t="shared" si="35"/>
        <v/>
      </c>
      <c r="R296">
        <f t="shared" si="36"/>
        <v>1</v>
      </c>
      <c r="S296">
        <f t="shared" si="37"/>
        <v>8.1534352778420569</v>
      </c>
    </row>
    <row r="297" spans="1:19" x14ac:dyDescent="0.25">
      <c r="A297" t="s">
        <v>322</v>
      </c>
      <c r="B297">
        <v>1561.4848632999999</v>
      </c>
      <c r="C297">
        <v>1642.9300536999999</v>
      </c>
      <c r="D297">
        <v>1518.0645752</v>
      </c>
      <c r="E297">
        <v>1486.090332</v>
      </c>
      <c r="F297">
        <v>1642.9300536999999</v>
      </c>
      <c r="G297">
        <v>1692.4300536999999</v>
      </c>
      <c r="H297">
        <v>1688.4799805</v>
      </c>
      <c r="I297">
        <v>1726.1400146000001</v>
      </c>
      <c r="J297">
        <v>1647.2141113</v>
      </c>
      <c r="L297" t="str">
        <f t="shared" si="31"/>
        <v>13MAR2025:09:00:00</v>
      </c>
      <c r="M297">
        <v>9</v>
      </c>
      <c r="N297">
        <f t="shared" si="32"/>
        <v>81.445190400000001</v>
      </c>
      <c r="O297" t="str">
        <f t="shared" si="33"/>
        <v/>
      </c>
      <c r="P297">
        <f t="shared" si="34"/>
        <v>81.445190400000001</v>
      </c>
      <c r="Q297" t="str">
        <f t="shared" si="35"/>
        <v/>
      </c>
      <c r="R297">
        <f t="shared" si="36"/>
        <v>1</v>
      </c>
      <c r="S297">
        <f t="shared" si="37"/>
        <v>5.2158808781454296</v>
      </c>
    </row>
    <row r="298" spans="1:19" x14ac:dyDescent="0.25">
      <c r="A298" t="s">
        <v>323</v>
      </c>
      <c r="B298">
        <v>1631.4760742000001</v>
      </c>
      <c r="C298">
        <v>1657.3299560999999</v>
      </c>
      <c r="D298">
        <v>1575.5541992000001</v>
      </c>
      <c r="E298">
        <v>1571.5496826000001</v>
      </c>
      <c r="F298">
        <v>1657.3299560999999</v>
      </c>
      <c r="G298">
        <v>1758.6800536999999</v>
      </c>
      <c r="H298">
        <v>1758.7299805</v>
      </c>
      <c r="I298">
        <v>1785.0100098</v>
      </c>
      <c r="J298">
        <v>1706.2600098</v>
      </c>
      <c r="L298" t="str">
        <f t="shared" si="31"/>
        <v>13MAR2025:10:00:00</v>
      </c>
      <c r="M298">
        <v>10</v>
      </c>
      <c r="N298">
        <f t="shared" si="32"/>
        <v>25.853881899999806</v>
      </c>
      <c r="O298" t="str">
        <f t="shared" si="33"/>
        <v/>
      </c>
      <c r="P298">
        <f t="shared" si="34"/>
        <v>25.853881899999806</v>
      </c>
      <c r="Q298" t="str">
        <f t="shared" si="35"/>
        <v/>
      </c>
      <c r="R298">
        <f t="shared" si="36"/>
        <v>1</v>
      </c>
      <c r="S298">
        <f t="shared" si="37"/>
        <v>1.5846926785412618</v>
      </c>
    </row>
    <row r="299" spans="1:19" x14ac:dyDescent="0.25">
      <c r="A299" t="s">
        <v>324</v>
      </c>
      <c r="B299">
        <v>1536.9781493999999</v>
      </c>
      <c r="C299">
        <v>1642.5200195</v>
      </c>
      <c r="D299">
        <v>1595.46875</v>
      </c>
      <c r="E299">
        <v>1574.7149658000001</v>
      </c>
      <c r="F299">
        <v>1642.5200195</v>
      </c>
      <c r="G299">
        <v>1728.7800293</v>
      </c>
      <c r="H299">
        <v>1740.0999756000001</v>
      </c>
      <c r="I299">
        <v>1765.6199951000001</v>
      </c>
      <c r="J299">
        <v>1690.3470459</v>
      </c>
      <c r="L299" t="str">
        <f t="shared" si="31"/>
        <v>13MAR2025:11:00:00</v>
      </c>
      <c r="M299">
        <v>11</v>
      </c>
      <c r="N299">
        <f t="shared" si="32"/>
        <v>105.5418701000001</v>
      </c>
      <c r="O299" t="str">
        <f t="shared" si="33"/>
        <v/>
      </c>
      <c r="P299">
        <f t="shared" si="34"/>
        <v>105.5418701000001</v>
      </c>
      <c r="Q299" t="str">
        <f t="shared" si="35"/>
        <v/>
      </c>
      <c r="R299">
        <f t="shared" si="36"/>
        <v>1</v>
      </c>
      <c r="S299">
        <f t="shared" si="37"/>
        <v>6.8668425859665705</v>
      </c>
    </row>
    <row r="300" spans="1:19" x14ac:dyDescent="0.25">
      <c r="A300" t="s">
        <v>325</v>
      </c>
      <c r="B300">
        <v>1676.3874512</v>
      </c>
      <c r="C300">
        <v>1652.6800536999999</v>
      </c>
      <c r="D300">
        <v>1562.7834473</v>
      </c>
      <c r="E300">
        <v>1549.5627440999999</v>
      </c>
      <c r="F300">
        <v>1652.6800536999999</v>
      </c>
      <c r="G300">
        <v>1701.6800536999999</v>
      </c>
      <c r="H300">
        <v>1727.1600341999999</v>
      </c>
      <c r="I300">
        <v>1754.8199463000001</v>
      </c>
      <c r="J300">
        <v>1677.1806641000001</v>
      </c>
      <c r="L300" t="str">
        <f t="shared" si="31"/>
        <v>13MAR2025:12:00:00</v>
      </c>
      <c r="M300">
        <v>12</v>
      </c>
      <c r="N300">
        <f t="shared" si="32"/>
        <v>-23.70739750000007</v>
      </c>
      <c r="O300">
        <f t="shared" si="33"/>
        <v>-23.70739750000007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1.4141955955963357</v>
      </c>
    </row>
    <row r="301" spans="1:19" x14ac:dyDescent="0.25">
      <c r="A301" t="s">
        <v>326</v>
      </c>
      <c r="B301">
        <v>1615.9472656</v>
      </c>
      <c r="C301">
        <v>1642.6800536999999</v>
      </c>
      <c r="D301">
        <v>1542.6796875</v>
      </c>
      <c r="E301">
        <v>1527.3032227000001</v>
      </c>
      <c r="F301">
        <v>1642.6800536999999</v>
      </c>
      <c r="G301">
        <v>1693.5300293</v>
      </c>
      <c r="H301">
        <v>1729.7099608999999</v>
      </c>
      <c r="I301">
        <v>1761.4699707</v>
      </c>
      <c r="J301">
        <v>1670.9387207</v>
      </c>
      <c r="L301" t="str">
        <f t="shared" si="31"/>
        <v>13MAR2025:13:00:00</v>
      </c>
      <c r="M301">
        <v>13</v>
      </c>
      <c r="N301">
        <f t="shared" si="32"/>
        <v>26.73278809999988</v>
      </c>
      <c r="O301" t="str">
        <f t="shared" si="33"/>
        <v/>
      </c>
      <c r="P301">
        <f t="shared" si="34"/>
        <v>26.73278809999988</v>
      </c>
      <c r="Q301" t="str">
        <f t="shared" si="35"/>
        <v/>
      </c>
      <c r="R301">
        <f t="shared" si="36"/>
        <v>1</v>
      </c>
      <c r="S301">
        <f t="shared" si="37"/>
        <v>1.6543106739361335</v>
      </c>
    </row>
    <row r="302" spans="1:19" x14ac:dyDescent="0.25">
      <c r="A302" t="s">
        <v>327</v>
      </c>
      <c r="B302">
        <v>1544.5213623</v>
      </c>
      <c r="C302">
        <v>1680.2199707</v>
      </c>
      <c r="D302">
        <v>1576.7630615</v>
      </c>
      <c r="E302">
        <v>1608.5997314000001</v>
      </c>
      <c r="F302">
        <v>1680.2199707</v>
      </c>
      <c r="G302">
        <v>1722.5</v>
      </c>
      <c r="H302">
        <v>1772.5100098</v>
      </c>
      <c r="I302">
        <v>1799.6600341999999</v>
      </c>
      <c r="J302">
        <v>1716.697876</v>
      </c>
      <c r="L302" t="str">
        <f t="shared" si="31"/>
        <v>13MAR2025:14:00:00</v>
      </c>
      <c r="M302">
        <v>14</v>
      </c>
      <c r="N302">
        <f t="shared" si="32"/>
        <v>135.69860840000001</v>
      </c>
      <c r="O302" t="str">
        <f t="shared" si="33"/>
        <v/>
      </c>
      <c r="P302">
        <f t="shared" si="34"/>
        <v>135.69860840000001</v>
      </c>
      <c r="Q302" t="str">
        <f t="shared" si="35"/>
        <v/>
      </c>
      <c r="R302">
        <f t="shared" si="36"/>
        <v>1</v>
      </c>
      <c r="S302">
        <f t="shared" si="37"/>
        <v>8.7858032729263478</v>
      </c>
    </row>
    <row r="303" spans="1:19" x14ac:dyDescent="0.25">
      <c r="A303" t="s">
        <v>328</v>
      </c>
      <c r="B303">
        <v>1597.8013916</v>
      </c>
      <c r="C303">
        <v>1706.5699463000001</v>
      </c>
      <c r="D303">
        <v>1571.3594971</v>
      </c>
      <c r="E303">
        <v>1567.9805908000001</v>
      </c>
      <c r="F303">
        <v>1706.5699463000001</v>
      </c>
      <c r="G303">
        <v>1720.7900391000001</v>
      </c>
      <c r="H303">
        <v>1785.5600586</v>
      </c>
      <c r="I303">
        <v>1812.1700439000001</v>
      </c>
      <c r="J303">
        <v>1718.6142577999999</v>
      </c>
      <c r="L303" t="str">
        <f t="shared" si="31"/>
        <v>13MAR2025:15:00:00</v>
      </c>
      <c r="M303">
        <v>15</v>
      </c>
      <c r="N303">
        <f t="shared" si="32"/>
        <v>108.7685547000001</v>
      </c>
      <c r="O303" t="str">
        <f t="shared" si="33"/>
        <v/>
      </c>
      <c r="P303">
        <f t="shared" si="34"/>
        <v>108.7685547000001</v>
      </c>
      <c r="Q303" t="str">
        <f t="shared" si="35"/>
        <v/>
      </c>
      <c r="R303">
        <f t="shared" si="36"/>
        <v>1</v>
      </c>
      <c r="S303">
        <f t="shared" si="37"/>
        <v>6.8073889077716903</v>
      </c>
    </row>
    <row r="304" spans="1:19" x14ac:dyDescent="0.25">
      <c r="A304" t="s">
        <v>329</v>
      </c>
      <c r="B304">
        <v>1568.7585449000001</v>
      </c>
      <c r="C304">
        <v>1732.0600586</v>
      </c>
      <c r="D304">
        <v>1588.6000977000001</v>
      </c>
      <c r="E304">
        <v>1588.7329102000001</v>
      </c>
      <c r="F304">
        <v>1732.0600586</v>
      </c>
      <c r="G304">
        <v>1733.9899902</v>
      </c>
      <c r="H304">
        <v>1815.0699463000001</v>
      </c>
      <c r="I304">
        <v>1855.8299560999999</v>
      </c>
      <c r="J304">
        <v>1745.1365966999999</v>
      </c>
      <c r="L304" t="str">
        <f t="shared" si="31"/>
        <v>13MAR2025:16:00:00</v>
      </c>
      <c r="M304">
        <v>16</v>
      </c>
      <c r="N304">
        <f t="shared" si="32"/>
        <v>163.30151369999999</v>
      </c>
      <c r="O304" t="str">
        <f t="shared" si="33"/>
        <v/>
      </c>
      <c r="P304">
        <f t="shared" si="34"/>
        <v>163.30151369999999</v>
      </c>
      <c r="Q304" t="str">
        <f t="shared" si="35"/>
        <v/>
      </c>
      <c r="R304">
        <f t="shared" si="36"/>
        <v>1</v>
      </c>
      <c r="S304">
        <f t="shared" si="37"/>
        <v>10.409601543264237</v>
      </c>
    </row>
    <row r="305" spans="1:19" x14ac:dyDescent="0.25">
      <c r="A305" t="s">
        <v>330</v>
      </c>
      <c r="B305">
        <v>1567.1533202999999</v>
      </c>
      <c r="C305">
        <v>1748.6099853999999</v>
      </c>
      <c r="D305">
        <v>1613.2331543</v>
      </c>
      <c r="E305">
        <v>1605.4265137</v>
      </c>
      <c r="F305">
        <v>1748.6099853999999</v>
      </c>
      <c r="G305">
        <v>1741.4100341999999</v>
      </c>
      <c r="H305">
        <v>1819.5899658000001</v>
      </c>
      <c r="I305">
        <v>1859.1899414</v>
      </c>
      <c r="J305">
        <v>1754.8453368999999</v>
      </c>
      <c r="L305" t="str">
        <f t="shared" si="31"/>
        <v>13MAR2025:17:00:00</v>
      </c>
      <c r="M305">
        <v>17</v>
      </c>
      <c r="N305">
        <f t="shared" si="32"/>
        <v>181.45666510000001</v>
      </c>
      <c r="O305" t="str">
        <f t="shared" si="33"/>
        <v/>
      </c>
      <c r="P305">
        <f t="shared" si="34"/>
        <v>181.45666510000001</v>
      </c>
      <c r="Q305" t="str">
        <f t="shared" si="35"/>
        <v/>
      </c>
      <c r="R305">
        <f t="shared" si="36"/>
        <v>1</v>
      </c>
      <c r="S305">
        <f t="shared" si="37"/>
        <v>11.578743620647391</v>
      </c>
    </row>
    <row r="306" spans="1:19" x14ac:dyDescent="0.25">
      <c r="A306" t="s">
        <v>331</v>
      </c>
      <c r="B306">
        <v>1540.5246582</v>
      </c>
      <c r="C306">
        <v>1771.2099608999999</v>
      </c>
      <c r="D306">
        <v>1631.1123047000001</v>
      </c>
      <c r="E306">
        <v>1644.5634766000001</v>
      </c>
      <c r="F306">
        <v>1771.2099608999999</v>
      </c>
      <c r="G306">
        <v>1748.4300536999999</v>
      </c>
      <c r="H306">
        <v>1823.7399902</v>
      </c>
      <c r="I306">
        <v>1871.3499756000001</v>
      </c>
      <c r="J306">
        <v>1771.8587646000001</v>
      </c>
      <c r="L306" t="str">
        <f t="shared" si="31"/>
        <v>13MAR2025:18:00:00</v>
      </c>
      <c r="M306">
        <v>18</v>
      </c>
      <c r="N306">
        <f t="shared" si="32"/>
        <v>230.68530269999997</v>
      </c>
      <c r="O306" t="str">
        <f t="shared" si="33"/>
        <v/>
      </c>
      <c r="P306">
        <f t="shared" si="34"/>
        <v>230.68530269999997</v>
      </c>
      <c r="Q306" t="str">
        <f t="shared" si="35"/>
        <v/>
      </c>
      <c r="R306">
        <f t="shared" si="36"/>
        <v>1</v>
      </c>
      <c r="S306">
        <f t="shared" si="37"/>
        <v>14.974463503202884</v>
      </c>
    </row>
    <row r="307" spans="1:19" x14ac:dyDescent="0.25">
      <c r="A307" t="s">
        <v>332</v>
      </c>
      <c r="B307">
        <v>1550.4173584</v>
      </c>
      <c r="C307">
        <v>1723.5999756000001</v>
      </c>
      <c r="D307">
        <v>1599.3903809000001</v>
      </c>
      <c r="E307">
        <v>1615.7795410000001</v>
      </c>
      <c r="F307">
        <v>1723.5999756000001</v>
      </c>
      <c r="G307">
        <v>1711.2399902</v>
      </c>
      <c r="H307">
        <v>1774.8100586</v>
      </c>
      <c r="I307">
        <v>1821.0300293</v>
      </c>
      <c r="J307">
        <v>1729.2919922000001</v>
      </c>
      <c r="L307" t="str">
        <f t="shared" si="31"/>
        <v>13MAR2025:19:00:00</v>
      </c>
      <c r="M307">
        <v>19</v>
      </c>
      <c r="N307">
        <f t="shared" si="32"/>
        <v>173.1826172000001</v>
      </c>
      <c r="O307" t="str">
        <f t="shared" si="33"/>
        <v/>
      </c>
      <c r="P307">
        <f t="shared" si="34"/>
        <v>173.1826172000001</v>
      </c>
      <c r="Q307" t="str">
        <f t="shared" si="35"/>
        <v/>
      </c>
      <c r="R307">
        <f t="shared" si="36"/>
        <v>1</v>
      </c>
      <c r="S307">
        <f t="shared" si="37"/>
        <v>11.170064386967463</v>
      </c>
    </row>
    <row r="308" spans="1:19" x14ac:dyDescent="0.25">
      <c r="A308" t="s">
        <v>333</v>
      </c>
      <c r="B308">
        <v>1526.2819824000001</v>
      </c>
      <c r="C308">
        <v>1671.9200439000001</v>
      </c>
      <c r="D308">
        <v>1557.4230957</v>
      </c>
      <c r="E308">
        <v>1552.4433594</v>
      </c>
      <c r="F308">
        <v>1671.9200439000001</v>
      </c>
      <c r="G308">
        <v>1658.8100586</v>
      </c>
      <c r="H308">
        <v>1717.5999756000001</v>
      </c>
      <c r="I308">
        <v>1759.6999512</v>
      </c>
      <c r="J308">
        <v>1672.0947266000001</v>
      </c>
      <c r="L308" t="str">
        <f t="shared" si="31"/>
        <v>13MAR2025:20:00:00</v>
      </c>
      <c r="M308">
        <v>20</v>
      </c>
      <c r="N308">
        <f t="shared" si="32"/>
        <v>145.63806150000005</v>
      </c>
      <c r="O308" t="str">
        <f t="shared" si="33"/>
        <v/>
      </c>
      <c r="P308">
        <f t="shared" si="34"/>
        <v>145.63806150000005</v>
      </c>
      <c r="Q308" t="str">
        <f t="shared" si="35"/>
        <v/>
      </c>
      <c r="R308">
        <f t="shared" si="36"/>
        <v>1</v>
      </c>
      <c r="S308">
        <f t="shared" si="37"/>
        <v>9.5420153798180642</v>
      </c>
    </row>
    <row r="309" spans="1:19" x14ac:dyDescent="0.25">
      <c r="A309" t="s">
        <v>334</v>
      </c>
      <c r="B309">
        <v>1501.7076416</v>
      </c>
      <c r="C309">
        <v>1707.8199463000001</v>
      </c>
      <c r="D309">
        <v>1533.9852295000001</v>
      </c>
      <c r="E309">
        <v>1496.777832</v>
      </c>
      <c r="F309">
        <v>1707.8199463000001</v>
      </c>
      <c r="G309">
        <v>1715.1199951000001</v>
      </c>
      <c r="H309">
        <v>1758.4699707</v>
      </c>
      <c r="I309">
        <v>1785.8399658000001</v>
      </c>
      <c r="J309">
        <v>1692.8055420000001</v>
      </c>
      <c r="L309" t="str">
        <f t="shared" si="31"/>
        <v>13MAR2025:21:00:00</v>
      </c>
      <c r="M309">
        <v>21</v>
      </c>
      <c r="N309">
        <f t="shared" si="32"/>
        <v>206.1123047000001</v>
      </c>
      <c r="O309" t="str">
        <f t="shared" si="33"/>
        <v/>
      </c>
      <c r="P309">
        <f t="shared" si="34"/>
        <v>206.1123047000001</v>
      </c>
      <c r="Q309" t="str">
        <f t="shared" si="35"/>
        <v/>
      </c>
      <c r="R309">
        <f t="shared" si="36"/>
        <v>1</v>
      </c>
      <c r="S309">
        <f t="shared" si="37"/>
        <v>13.725195170505824</v>
      </c>
    </row>
    <row r="310" spans="1:19" x14ac:dyDescent="0.25">
      <c r="A310" t="s">
        <v>335</v>
      </c>
      <c r="B310">
        <v>1420.6253661999999</v>
      </c>
      <c r="C310">
        <v>1676.1500243999999</v>
      </c>
      <c r="D310">
        <v>1543.7908935999999</v>
      </c>
      <c r="E310">
        <v>1554.6387939000001</v>
      </c>
      <c r="F310">
        <v>1676.1500243999999</v>
      </c>
      <c r="G310">
        <v>1686.7099608999999</v>
      </c>
      <c r="H310">
        <v>1722.2199707</v>
      </c>
      <c r="I310">
        <v>1757.1999512</v>
      </c>
      <c r="J310">
        <v>1679.3837891000001</v>
      </c>
      <c r="L310" t="str">
        <f t="shared" si="31"/>
        <v>13MAR2025:22:00:00</v>
      </c>
      <c r="M310">
        <v>22</v>
      </c>
      <c r="N310">
        <f t="shared" si="32"/>
        <v>255.52465819999998</v>
      </c>
      <c r="O310" t="str">
        <f t="shared" si="33"/>
        <v/>
      </c>
      <c r="P310">
        <f t="shared" si="34"/>
        <v>255.52465819999998</v>
      </c>
      <c r="Q310" t="str">
        <f t="shared" si="35"/>
        <v/>
      </c>
      <c r="R310">
        <f t="shared" si="36"/>
        <v>1</v>
      </c>
      <c r="S310">
        <f t="shared" si="37"/>
        <v>17.986772887457118</v>
      </c>
    </row>
    <row r="311" spans="1:19" x14ac:dyDescent="0.25">
      <c r="A311" t="s">
        <v>336</v>
      </c>
      <c r="B311">
        <v>1381.6262207</v>
      </c>
      <c r="C311">
        <v>1595.9399414</v>
      </c>
      <c r="D311">
        <v>1472.6285399999999</v>
      </c>
      <c r="E311">
        <v>1484.7199707</v>
      </c>
      <c r="F311">
        <v>1595.9399414</v>
      </c>
      <c r="G311">
        <v>1616.3000488</v>
      </c>
      <c r="H311">
        <v>1651.6800536999999</v>
      </c>
      <c r="I311">
        <v>1682.1999512</v>
      </c>
      <c r="J311">
        <v>1606.1679687999999</v>
      </c>
      <c r="L311" t="str">
        <f t="shared" si="31"/>
        <v>13MAR2025:23:00:00</v>
      </c>
      <c r="M311">
        <v>23</v>
      </c>
      <c r="N311">
        <f t="shared" si="32"/>
        <v>214.31372069999998</v>
      </c>
      <c r="O311" t="str">
        <f t="shared" si="33"/>
        <v/>
      </c>
      <c r="P311">
        <f t="shared" si="34"/>
        <v>214.31372069999998</v>
      </c>
      <c r="Q311" t="str">
        <f t="shared" si="35"/>
        <v/>
      </c>
      <c r="R311">
        <f t="shared" si="36"/>
        <v>1</v>
      </c>
      <c r="S311">
        <f t="shared" si="37"/>
        <v>15.511700450460333</v>
      </c>
    </row>
    <row r="312" spans="1:19" x14ac:dyDescent="0.25">
      <c r="A312" t="s">
        <v>337</v>
      </c>
      <c r="B312">
        <v>1385.9160156</v>
      </c>
      <c r="C312">
        <v>1493.5300293</v>
      </c>
      <c r="D312">
        <v>1459.0125731999999</v>
      </c>
      <c r="E312">
        <v>1473.8035889</v>
      </c>
      <c r="F312">
        <v>1493.5300293</v>
      </c>
      <c r="G312">
        <v>1523.2399902</v>
      </c>
      <c r="H312">
        <v>1557.1600341999999</v>
      </c>
      <c r="I312">
        <v>1587.1099853999999</v>
      </c>
      <c r="J312">
        <v>1526.96875</v>
      </c>
      <c r="L312" t="str">
        <f t="shared" si="31"/>
        <v>14MAR2025:00:00:00</v>
      </c>
      <c r="M312">
        <v>24</v>
      </c>
      <c r="N312">
        <f t="shared" si="32"/>
        <v>107.61401369999999</v>
      </c>
      <c r="O312" t="str">
        <f t="shared" si="33"/>
        <v/>
      </c>
      <c r="P312">
        <f t="shared" si="34"/>
        <v>107.61401369999999</v>
      </c>
      <c r="Q312" t="str">
        <f t="shared" si="35"/>
        <v/>
      </c>
      <c r="R312">
        <f t="shared" si="36"/>
        <v>1</v>
      </c>
      <c r="S312">
        <f t="shared" si="37"/>
        <v>7.7648293611363606</v>
      </c>
    </row>
    <row r="313" spans="1:19" x14ac:dyDescent="0.25">
      <c r="A313" t="s">
        <v>338</v>
      </c>
      <c r="B313">
        <v>1387.1489257999999</v>
      </c>
      <c r="C313">
        <v>1448.0500488</v>
      </c>
      <c r="D313">
        <v>1409.8377685999999</v>
      </c>
      <c r="E313">
        <v>1428.1490478999999</v>
      </c>
      <c r="F313">
        <v>1448.0500488</v>
      </c>
      <c r="G313">
        <v>1376.2700195</v>
      </c>
      <c r="H313">
        <v>1434.4200439000001</v>
      </c>
      <c r="I313">
        <v>1437.9000243999999</v>
      </c>
      <c r="J313">
        <v>1424.9580077999999</v>
      </c>
      <c r="L313" t="str">
        <f t="shared" si="31"/>
        <v>14MAR2025:01:00:00</v>
      </c>
      <c r="M313">
        <v>1</v>
      </c>
      <c r="N313">
        <f t="shared" si="32"/>
        <v>60.901123000000098</v>
      </c>
      <c r="O313" t="str">
        <f t="shared" si="33"/>
        <v/>
      </c>
      <c r="P313">
        <f t="shared" si="34"/>
        <v>60.901123000000098</v>
      </c>
      <c r="Q313" t="str">
        <f t="shared" si="35"/>
        <v/>
      </c>
      <c r="R313">
        <f t="shared" si="36"/>
        <v>1</v>
      </c>
      <c r="S313">
        <f t="shared" si="37"/>
        <v>4.3903810086488768</v>
      </c>
    </row>
    <row r="314" spans="1:19" x14ac:dyDescent="0.25">
      <c r="A314" t="s">
        <v>339</v>
      </c>
      <c r="B314">
        <v>1330.5625</v>
      </c>
      <c r="C314">
        <v>1400.7399902</v>
      </c>
      <c r="D314">
        <v>1375.5396728999999</v>
      </c>
      <c r="E314">
        <v>1336.0843506000001</v>
      </c>
      <c r="F314">
        <v>1400.7399902</v>
      </c>
      <c r="G314">
        <v>1314.8499756000001</v>
      </c>
      <c r="H314">
        <v>1354.7800293</v>
      </c>
      <c r="I314">
        <v>1374.4100341999999</v>
      </c>
      <c r="J314">
        <v>1356.1728516000001</v>
      </c>
      <c r="L314" t="str">
        <f t="shared" si="31"/>
        <v>14MAR2025:02:00:00</v>
      </c>
      <c r="M314">
        <v>2</v>
      </c>
      <c r="N314">
        <f t="shared" si="32"/>
        <v>70.177490199999966</v>
      </c>
      <c r="O314" t="str">
        <f t="shared" si="33"/>
        <v/>
      </c>
      <c r="P314">
        <f t="shared" si="34"/>
        <v>70.177490199999966</v>
      </c>
      <c r="Q314" t="str">
        <f t="shared" si="35"/>
        <v/>
      </c>
      <c r="R314">
        <f t="shared" si="36"/>
        <v>1</v>
      </c>
      <c r="S314">
        <f t="shared" si="37"/>
        <v>5.2742723622528045</v>
      </c>
    </row>
    <row r="315" spans="1:19" x14ac:dyDescent="0.25">
      <c r="A315" t="s">
        <v>340</v>
      </c>
      <c r="B315">
        <v>1341.4888916</v>
      </c>
      <c r="C315">
        <v>1319.8399658000001</v>
      </c>
      <c r="D315">
        <v>1362.0843506000001</v>
      </c>
      <c r="E315">
        <v>1372.0643310999999</v>
      </c>
      <c r="F315">
        <v>1319.8399658000001</v>
      </c>
      <c r="G315">
        <v>1258.7299805</v>
      </c>
      <c r="H315">
        <v>1302.4100341999999</v>
      </c>
      <c r="I315">
        <v>1323.6300048999999</v>
      </c>
      <c r="J315">
        <v>1315.3349608999999</v>
      </c>
      <c r="L315" t="str">
        <f t="shared" si="31"/>
        <v>14MAR2025:03:00:00</v>
      </c>
      <c r="M315">
        <v>3</v>
      </c>
      <c r="N315">
        <f t="shared" si="32"/>
        <v>-21.648925799999915</v>
      </c>
      <c r="O315">
        <f t="shared" si="33"/>
        <v>-21.648925799999915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1.6137983650523668</v>
      </c>
    </row>
    <row r="316" spans="1:19" x14ac:dyDescent="0.25">
      <c r="A316" t="s">
        <v>341</v>
      </c>
      <c r="B316">
        <v>1272.3062743999999</v>
      </c>
      <c r="C316">
        <v>1325.2800293</v>
      </c>
      <c r="D316">
        <v>1367.0159911999999</v>
      </c>
      <c r="E316">
        <v>1387.0693358999999</v>
      </c>
      <c r="F316">
        <v>1325.2800293</v>
      </c>
      <c r="G316">
        <v>1269.3100586</v>
      </c>
      <c r="H316">
        <v>1303.3800048999999</v>
      </c>
      <c r="I316">
        <v>1323.0500488</v>
      </c>
      <c r="J316">
        <v>1321.6177978999999</v>
      </c>
      <c r="L316" t="str">
        <f t="shared" si="31"/>
        <v>14MAR2025:04:00:00</v>
      </c>
      <c r="M316">
        <v>4</v>
      </c>
      <c r="N316">
        <f t="shared" si="32"/>
        <v>52.973754900000131</v>
      </c>
      <c r="O316" t="str">
        <f t="shared" si="33"/>
        <v/>
      </c>
      <c r="P316">
        <f t="shared" si="34"/>
        <v>52.973754900000131</v>
      </c>
      <c r="Q316" t="str">
        <f t="shared" si="35"/>
        <v/>
      </c>
      <c r="R316">
        <f t="shared" si="36"/>
        <v>1</v>
      </c>
      <c r="S316">
        <f t="shared" si="37"/>
        <v>4.1636008534958879</v>
      </c>
    </row>
    <row r="317" spans="1:19" x14ac:dyDescent="0.25">
      <c r="A317" t="s">
        <v>342</v>
      </c>
      <c r="B317">
        <v>1286.1723632999999</v>
      </c>
      <c r="C317">
        <v>1304.4399414</v>
      </c>
      <c r="D317">
        <v>1345.4064940999999</v>
      </c>
      <c r="E317">
        <v>1351.2224120999999</v>
      </c>
      <c r="F317">
        <v>1304.4399414</v>
      </c>
      <c r="G317">
        <v>1279.3599853999999</v>
      </c>
      <c r="H317">
        <v>1313.75</v>
      </c>
      <c r="I317">
        <v>1316.3800048999999</v>
      </c>
      <c r="J317">
        <v>1313.0303954999999</v>
      </c>
      <c r="L317" t="str">
        <f t="shared" si="31"/>
        <v>14MAR2025:05:00:00</v>
      </c>
      <c r="M317">
        <v>5</v>
      </c>
      <c r="N317">
        <f t="shared" si="32"/>
        <v>18.267578100000037</v>
      </c>
      <c r="O317" t="str">
        <f t="shared" si="33"/>
        <v/>
      </c>
      <c r="P317">
        <f t="shared" si="34"/>
        <v>18.267578100000037</v>
      </c>
      <c r="Q317" t="str">
        <f t="shared" si="35"/>
        <v/>
      </c>
      <c r="R317">
        <f t="shared" si="36"/>
        <v>1</v>
      </c>
      <c r="S317">
        <f t="shared" si="37"/>
        <v>1.4203055998754284</v>
      </c>
    </row>
    <row r="318" spans="1:19" x14ac:dyDescent="0.25">
      <c r="A318" t="s">
        <v>343</v>
      </c>
      <c r="B318">
        <v>1323.2943115</v>
      </c>
      <c r="C318">
        <v>1353.0200195</v>
      </c>
      <c r="D318">
        <v>1372.4813231999999</v>
      </c>
      <c r="E318">
        <v>1386.171875</v>
      </c>
      <c r="F318">
        <v>1353.0200195</v>
      </c>
      <c r="G318">
        <v>1334.0100098</v>
      </c>
      <c r="H318">
        <v>1363.4599608999999</v>
      </c>
      <c r="I318">
        <v>1352.1800536999999</v>
      </c>
      <c r="J318">
        <v>1357.7684326000001</v>
      </c>
      <c r="L318" t="str">
        <f t="shared" si="31"/>
        <v>14MAR2025:06:00:00</v>
      </c>
      <c r="M318">
        <v>6</v>
      </c>
      <c r="N318">
        <f t="shared" si="32"/>
        <v>29.725707999999941</v>
      </c>
      <c r="O318" t="str">
        <f t="shared" si="33"/>
        <v/>
      </c>
      <c r="P318">
        <f t="shared" si="34"/>
        <v>29.725707999999941</v>
      </c>
      <c r="Q318" t="str">
        <f t="shared" si="35"/>
        <v/>
      </c>
      <c r="R318">
        <f t="shared" si="36"/>
        <v>1</v>
      </c>
      <c r="S318">
        <f t="shared" si="37"/>
        <v>2.2463414027907986</v>
      </c>
    </row>
    <row r="319" spans="1:19" x14ac:dyDescent="0.25">
      <c r="A319" t="s">
        <v>344</v>
      </c>
      <c r="B319">
        <v>1366.2457274999999</v>
      </c>
      <c r="C319">
        <v>1458.7800293</v>
      </c>
      <c r="D319">
        <v>1433.8372803</v>
      </c>
      <c r="E319">
        <v>1454.8864745999999</v>
      </c>
      <c r="F319">
        <v>1458.7800293</v>
      </c>
      <c r="G319">
        <v>1456.0100098</v>
      </c>
      <c r="H319">
        <v>1488.1099853999999</v>
      </c>
      <c r="I319">
        <v>1466.8900146000001</v>
      </c>
      <c r="J319">
        <v>1464.9354248</v>
      </c>
      <c r="L319" t="str">
        <f t="shared" si="31"/>
        <v>14MAR2025:07:00:00</v>
      </c>
      <c r="M319">
        <v>7</v>
      </c>
      <c r="N319">
        <f t="shared" si="32"/>
        <v>92.534301800000094</v>
      </c>
      <c r="O319" t="str">
        <f t="shared" si="33"/>
        <v/>
      </c>
      <c r="P319">
        <f t="shared" si="34"/>
        <v>92.534301800000094</v>
      </c>
      <c r="Q319" t="str">
        <f t="shared" si="35"/>
        <v/>
      </c>
      <c r="R319">
        <f t="shared" si="36"/>
        <v>1</v>
      </c>
      <c r="S319">
        <f t="shared" si="37"/>
        <v>6.7728886493443845</v>
      </c>
    </row>
    <row r="320" spans="1:19" x14ac:dyDescent="0.25">
      <c r="A320" t="s">
        <v>345</v>
      </c>
      <c r="B320">
        <v>1428.4403076000001</v>
      </c>
      <c r="C320">
        <v>1530.4699707</v>
      </c>
      <c r="D320">
        <v>1452.7027588000001</v>
      </c>
      <c r="E320">
        <v>1519.6202393000001</v>
      </c>
      <c r="F320">
        <v>1530.4699707</v>
      </c>
      <c r="G320">
        <v>1534.2700195</v>
      </c>
      <c r="H320">
        <v>1560.1700439000001</v>
      </c>
      <c r="I320">
        <v>1529.7299805</v>
      </c>
      <c r="J320">
        <v>1534.8521728999999</v>
      </c>
      <c r="L320" t="str">
        <f t="shared" si="31"/>
        <v>14MAR2025:08:00:00</v>
      </c>
      <c r="M320">
        <v>8</v>
      </c>
      <c r="N320">
        <f t="shared" si="32"/>
        <v>102.02966309999988</v>
      </c>
      <c r="O320" t="str">
        <f t="shared" si="33"/>
        <v/>
      </c>
      <c r="P320">
        <f t="shared" si="34"/>
        <v>102.02966309999988</v>
      </c>
      <c r="Q320" t="str">
        <f t="shared" si="35"/>
        <v/>
      </c>
      <c r="R320">
        <f t="shared" si="36"/>
        <v>1</v>
      </c>
      <c r="S320">
        <f t="shared" si="37"/>
        <v>7.1427320103718888</v>
      </c>
    </row>
    <row r="321" spans="1:19" x14ac:dyDescent="0.25">
      <c r="A321" t="s">
        <v>346</v>
      </c>
      <c r="B321">
        <v>1445.5761719</v>
      </c>
      <c r="C321">
        <v>1634.8199463000001</v>
      </c>
      <c r="D321">
        <v>1444.0302733999999</v>
      </c>
      <c r="E321">
        <v>1511.1995850000001</v>
      </c>
      <c r="F321">
        <v>1634.8199463000001</v>
      </c>
      <c r="G321">
        <v>1621.4200439000001</v>
      </c>
      <c r="H321">
        <v>1635.7199707</v>
      </c>
      <c r="I321">
        <v>1593.6500243999999</v>
      </c>
      <c r="J321">
        <v>1599.3619385</v>
      </c>
      <c r="L321" t="str">
        <f t="shared" si="31"/>
        <v>14MAR2025:09:00:00</v>
      </c>
      <c r="M321">
        <v>9</v>
      </c>
      <c r="N321">
        <f t="shared" si="32"/>
        <v>189.24377440000012</v>
      </c>
      <c r="O321" t="str">
        <f t="shared" si="33"/>
        <v/>
      </c>
      <c r="P321">
        <f t="shared" si="34"/>
        <v>189.24377440000012</v>
      </c>
      <c r="Q321" t="str">
        <f t="shared" si="35"/>
        <v/>
      </c>
      <c r="R321">
        <f t="shared" si="36"/>
        <v>1</v>
      </c>
      <c r="S321">
        <f t="shared" si="37"/>
        <v>13.091235043758825</v>
      </c>
    </row>
    <row r="322" spans="1:19" x14ac:dyDescent="0.25">
      <c r="A322" t="s">
        <v>347</v>
      </c>
      <c r="B322">
        <v>1521.3413086</v>
      </c>
      <c r="C322">
        <v>1697.0899658000001</v>
      </c>
      <c r="D322">
        <v>1526.3548584</v>
      </c>
      <c r="E322">
        <v>1612.1594238</v>
      </c>
      <c r="F322">
        <v>1697.0899658000001</v>
      </c>
      <c r="G322">
        <v>1685.8599853999999</v>
      </c>
      <c r="H322">
        <v>1707.1300048999999</v>
      </c>
      <c r="I322">
        <v>1671.5100098</v>
      </c>
      <c r="J322">
        <v>1674.7498779</v>
      </c>
      <c r="L322" t="str">
        <f t="shared" si="31"/>
        <v>14MAR2025:10:00:00</v>
      </c>
      <c r="M322">
        <v>10</v>
      </c>
      <c r="N322">
        <f t="shared" si="32"/>
        <v>175.74865720000003</v>
      </c>
      <c r="O322" t="str">
        <f t="shared" si="33"/>
        <v/>
      </c>
      <c r="P322">
        <f t="shared" si="34"/>
        <v>175.74865720000003</v>
      </c>
      <c r="Q322" t="str">
        <f t="shared" si="35"/>
        <v/>
      </c>
      <c r="R322">
        <f t="shared" si="36"/>
        <v>1</v>
      </c>
      <c r="S322">
        <f t="shared" si="37"/>
        <v>11.552217520585902</v>
      </c>
    </row>
    <row r="323" spans="1:19" x14ac:dyDescent="0.25">
      <c r="A323" t="s">
        <v>348</v>
      </c>
      <c r="B323">
        <v>1447.6152344</v>
      </c>
      <c r="C323">
        <v>1673.4200439000001</v>
      </c>
      <c r="D323">
        <v>1535.5072021000001</v>
      </c>
      <c r="E323">
        <v>1550.7967529</v>
      </c>
      <c r="F323">
        <v>1673.4200439000001</v>
      </c>
      <c r="G323">
        <v>1677.9000243999999</v>
      </c>
      <c r="H323">
        <v>1683.1500243999999</v>
      </c>
      <c r="I323">
        <v>1635.5999756000001</v>
      </c>
      <c r="J323">
        <v>1644.1734618999999</v>
      </c>
      <c r="L323" t="str">
        <f t="shared" si="31"/>
        <v>14MAR2025:11:00:00</v>
      </c>
      <c r="M323">
        <v>11</v>
      </c>
      <c r="N323">
        <f t="shared" si="32"/>
        <v>225.80480950000015</v>
      </c>
      <c r="O323" t="str">
        <f t="shared" ref="O323:O386" si="38">IF(N323&lt;0,N323,"")</f>
        <v/>
      </c>
      <c r="P323">
        <f t="shared" ref="P323:P386" si="39">IF(N323&gt;0,N323,"")</f>
        <v>225.80480950000015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15.598399639223922</v>
      </c>
    </row>
    <row r="324" spans="1:19" x14ac:dyDescent="0.25">
      <c r="A324" t="s">
        <v>349</v>
      </c>
      <c r="B324">
        <v>1430.7558594</v>
      </c>
      <c r="C324">
        <v>1655.1600341999999</v>
      </c>
      <c r="D324">
        <v>1571.4000243999999</v>
      </c>
      <c r="E324">
        <v>1651.3790283000001</v>
      </c>
      <c r="F324">
        <v>1655.1600341999999</v>
      </c>
      <c r="G324">
        <v>1657.9799805</v>
      </c>
      <c r="H324">
        <v>1672.8900146000001</v>
      </c>
      <c r="I324">
        <v>1634.6300048999999</v>
      </c>
      <c r="J324">
        <v>1654.4079589999999</v>
      </c>
      <c r="L324" t="str">
        <f t="shared" ref="L324:L387" si="42">A324</f>
        <v>14MAR2025:12:00:00</v>
      </c>
      <c r="M324">
        <v>12</v>
      </c>
      <c r="N324">
        <f t="shared" ref="N324:N387" si="43">C324-B324</f>
        <v>224.40417479999996</v>
      </c>
      <c r="O324" t="str">
        <f t="shared" si="38"/>
        <v/>
      </c>
      <c r="P324">
        <f t="shared" si="39"/>
        <v>224.40417479999996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15.684309333816451</v>
      </c>
    </row>
    <row r="325" spans="1:19" x14ac:dyDescent="0.25">
      <c r="A325" t="s">
        <v>350</v>
      </c>
      <c r="B325">
        <v>1399.8283690999999</v>
      </c>
      <c r="C325">
        <v>1630.8800048999999</v>
      </c>
      <c r="D325">
        <v>1575.8895264</v>
      </c>
      <c r="E325">
        <v>1658.1794434000001</v>
      </c>
      <c r="F325">
        <v>1630.8800048999999</v>
      </c>
      <c r="G325">
        <v>1631.0699463000001</v>
      </c>
      <c r="H325">
        <v>1653.3699951000001</v>
      </c>
      <c r="I325">
        <v>1619.4000243999999</v>
      </c>
      <c r="J325">
        <v>1638.5799560999999</v>
      </c>
      <c r="L325" t="str">
        <f t="shared" si="42"/>
        <v>14MAR2025:13:00:00</v>
      </c>
      <c r="M325">
        <v>13</v>
      </c>
      <c r="N325">
        <f t="shared" si="43"/>
        <v>231.05163579999999</v>
      </c>
      <c r="O325" t="str">
        <f t="shared" si="38"/>
        <v/>
      </c>
      <c r="P325">
        <f t="shared" si="39"/>
        <v>231.05163579999999</v>
      </c>
      <c r="Q325" t="str">
        <f t="shared" si="40"/>
        <v/>
      </c>
      <c r="R325">
        <f t="shared" si="41"/>
        <v>1</v>
      </c>
      <c r="S325">
        <f t="shared" si="44"/>
        <v>16.50571176440376</v>
      </c>
    </row>
    <row r="326" spans="1:19" x14ac:dyDescent="0.25">
      <c r="A326" t="s">
        <v>351</v>
      </c>
      <c r="B326">
        <v>1356.7491454999999</v>
      </c>
      <c r="C326">
        <v>1617.5300293</v>
      </c>
      <c r="D326">
        <v>1574.7052002</v>
      </c>
      <c r="E326">
        <v>1577.9344481999999</v>
      </c>
      <c r="F326">
        <v>1617.5300293</v>
      </c>
      <c r="G326">
        <v>1610.0799560999999</v>
      </c>
      <c r="H326">
        <v>1657.6600341999999</v>
      </c>
      <c r="I326">
        <v>1616.9100341999999</v>
      </c>
      <c r="J326">
        <v>1616.0229492000001</v>
      </c>
      <c r="L326" t="str">
        <f t="shared" si="42"/>
        <v>14MAR2025:14:00:00</v>
      </c>
      <c r="M326">
        <v>14</v>
      </c>
      <c r="N326">
        <f t="shared" si="43"/>
        <v>260.78088380000008</v>
      </c>
      <c r="O326" t="str">
        <f t="shared" si="38"/>
        <v/>
      </c>
      <c r="P326">
        <f t="shared" si="39"/>
        <v>260.78088380000008</v>
      </c>
      <c r="Q326" t="str">
        <f t="shared" si="40"/>
        <v/>
      </c>
      <c r="R326">
        <f t="shared" si="41"/>
        <v>1</v>
      </c>
      <c r="S326">
        <f t="shared" si="44"/>
        <v>19.221009621782002</v>
      </c>
    </row>
    <row r="327" spans="1:19" x14ac:dyDescent="0.25">
      <c r="A327" t="s">
        <v>352</v>
      </c>
      <c r="B327">
        <v>1327.2132568</v>
      </c>
      <c r="C327">
        <v>1609.3199463000001</v>
      </c>
      <c r="D327">
        <v>1571.9868164</v>
      </c>
      <c r="E327">
        <v>1578.7648925999999</v>
      </c>
      <c r="F327">
        <v>1609.3199463000001</v>
      </c>
      <c r="G327">
        <v>1586.9399414</v>
      </c>
      <c r="H327">
        <v>1642.1800536999999</v>
      </c>
      <c r="I327">
        <v>1594.6600341999999</v>
      </c>
      <c r="J327">
        <v>1602.3729248</v>
      </c>
      <c r="L327" t="str">
        <f t="shared" si="42"/>
        <v>14MAR2025:15:00:00</v>
      </c>
      <c r="M327">
        <v>15</v>
      </c>
      <c r="N327">
        <f t="shared" si="43"/>
        <v>282.10668950000013</v>
      </c>
      <c r="O327" t="str">
        <f t="shared" si="38"/>
        <v/>
      </c>
      <c r="P327">
        <f t="shared" si="39"/>
        <v>282.10668950000013</v>
      </c>
      <c r="Q327" t="str">
        <f t="shared" si="40"/>
        <v/>
      </c>
      <c r="R327">
        <f t="shared" si="41"/>
        <v>1</v>
      </c>
      <c r="S327">
        <f t="shared" si="44"/>
        <v>21.255565980419625</v>
      </c>
    </row>
    <row r="328" spans="1:19" x14ac:dyDescent="0.25">
      <c r="A328" t="s">
        <v>353</v>
      </c>
      <c r="B328">
        <v>1329.3394774999999</v>
      </c>
      <c r="C328">
        <v>1609.7399902</v>
      </c>
      <c r="D328">
        <v>1579.7939452999999</v>
      </c>
      <c r="E328">
        <v>1571.0179443</v>
      </c>
      <c r="F328">
        <v>1609.7399902</v>
      </c>
      <c r="G328">
        <v>1564.9499512</v>
      </c>
      <c r="H328">
        <v>1631.2399902</v>
      </c>
      <c r="I328">
        <v>1594.4499512</v>
      </c>
      <c r="J328">
        <v>1594.2796631000001</v>
      </c>
      <c r="L328" t="str">
        <f t="shared" si="42"/>
        <v>14MAR2025:16:00:00</v>
      </c>
      <c r="M328">
        <v>16</v>
      </c>
      <c r="N328">
        <f t="shared" si="43"/>
        <v>280.40051270000004</v>
      </c>
      <c r="O328" t="str">
        <f t="shared" si="38"/>
        <v/>
      </c>
      <c r="P328">
        <f t="shared" si="39"/>
        <v>280.40051270000004</v>
      </c>
      <c r="Q328" t="str">
        <f t="shared" si="40"/>
        <v/>
      </c>
      <c r="R328">
        <f t="shared" si="41"/>
        <v>1</v>
      </c>
      <c r="S328">
        <f t="shared" si="44"/>
        <v>21.093220915046516</v>
      </c>
    </row>
    <row r="329" spans="1:19" x14ac:dyDescent="0.25">
      <c r="A329" t="s">
        <v>354</v>
      </c>
      <c r="B329">
        <v>1331.958374</v>
      </c>
      <c r="C329">
        <v>1579.0200195</v>
      </c>
      <c r="D329">
        <v>1588.3425293</v>
      </c>
      <c r="E329">
        <v>1556.2211914</v>
      </c>
      <c r="F329">
        <v>1579.0200195</v>
      </c>
      <c r="G329">
        <v>1522.5100098</v>
      </c>
      <c r="H329">
        <v>1603.2700195</v>
      </c>
      <c r="I329">
        <v>1567.8599853999999</v>
      </c>
      <c r="J329">
        <v>1565.7762451000001</v>
      </c>
      <c r="L329" t="str">
        <f t="shared" si="42"/>
        <v>14MAR2025:17:00:00</v>
      </c>
      <c r="M329">
        <v>17</v>
      </c>
      <c r="N329">
        <f t="shared" si="43"/>
        <v>247.06164549999994</v>
      </c>
      <c r="O329" t="str">
        <f t="shared" si="38"/>
        <v/>
      </c>
      <c r="P329">
        <f t="shared" si="39"/>
        <v>247.06164549999994</v>
      </c>
      <c r="Q329" t="str">
        <f t="shared" si="40"/>
        <v/>
      </c>
      <c r="R329">
        <f t="shared" si="41"/>
        <v>1</v>
      </c>
      <c r="S329">
        <f t="shared" si="44"/>
        <v>18.54875124648602</v>
      </c>
    </row>
    <row r="330" spans="1:19" x14ac:dyDescent="0.25">
      <c r="A330" t="s">
        <v>355</v>
      </c>
      <c r="B330">
        <v>1348.8448486</v>
      </c>
      <c r="C330">
        <v>1572.9699707</v>
      </c>
      <c r="D330">
        <v>1595.0286865</v>
      </c>
      <c r="E330">
        <v>1589.6253661999999</v>
      </c>
      <c r="F330">
        <v>1572.9699707</v>
      </c>
      <c r="G330">
        <v>1493.8800048999999</v>
      </c>
      <c r="H330">
        <v>1582.75</v>
      </c>
      <c r="I330">
        <v>1567.9100341999999</v>
      </c>
      <c r="J330">
        <v>1561.427124</v>
      </c>
      <c r="L330" t="str">
        <f t="shared" si="42"/>
        <v>14MAR2025:18:00:00</v>
      </c>
      <c r="M330">
        <v>18</v>
      </c>
      <c r="N330">
        <f t="shared" si="43"/>
        <v>224.1251221</v>
      </c>
      <c r="O330" t="str">
        <f t="shared" si="38"/>
        <v/>
      </c>
      <c r="P330">
        <f t="shared" si="39"/>
        <v>224.1251221</v>
      </c>
      <c r="Q330" t="str">
        <f t="shared" si="40"/>
        <v/>
      </c>
      <c r="R330">
        <f t="shared" si="41"/>
        <v>1</v>
      </c>
      <c r="S330">
        <f t="shared" si="44"/>
        <v>16.616078738234801</v>
      </c>
    </row>
    <row r="331" spans="1:19" x14ac:dyDescent="0.25">
      <c r="A331" t="s">
        <v>356</v>
      </c>
      <c r="B331">
        <v>1363.0187988</v>
      </c>
      <c r="C331">
        <v>1499.1700439000001</v>
      </c>
      <c r="D331">
        <v>1567.7984618999999</v>
      </c>
      <c r="E331">
        <v>1579.1114502</v>
      </c>
      <c r="F331">
        <v>1499.1700439000001</v>
      </c>
      <c r="G331">
        <v>1447.8000488</v>
      </c>
      <c r="H331">
        <v>1526.4000243999999</v>
      </c>
      <c r="I331">
        <v>1512.4699707</v>
      </c>
      <c r="J331">
        <v>1512.9903564000001</v>
      </c>
      <c r="L331" t="str">
        <f t="shared" si="42"/>
        <v>14MAR2025:19:00:00</v>
      </c>
      <c r="M331">
        <v>19</v>
      </c>
      <c r="N331">
        <f t="shared" si="43"/>
        <v>136.1512451000001</v>
      </c>
      <c r="O331" t="str">
        <f t="shared" si="38"/>
        <v/>
      </c>
      <c r="P331">
        <f t="shared" si="39"/>
        <v>136.1512451000001</v>
      </c>
      <c r="Q331" t="str">
        <f t="shared" si="40"/>
        <v/>
      </c>
      <c r="R331">
        <f t="shared" si="41"/>
        <v>1</v>
      </c>
      <c r="S331">
        <f t="shared" si="44"/>
        <v>9.9889484444284609</v>
      </c>
    </row>
    <row r="332" spans="1:19" x14ac:dyDescent="0.25">
      <c r="A332" t="s">
        <v>357</v>
      </c>
      <c r="B332">
        <v>1288.1309814000001</v>
      </c>
      <c r="C332">
        <v>1382.4399414</v>
      </c>
      <c r="D332">
        <v>1487.3232422000001</v>
      </c>
      <c r="E332">
        <v>1508.3293457</v>
      </c>
      <c r="F332">
        <v>1382.4399414</v>
      </c>
      <c r="G332">
        <v>1407.9300536999999</v>
      </c>
      <c r="H332">
        <v>1472.5999756000001</v>
      </c>
      <c r="I332">
        <v>1446.4000243999999</v>
      </c>
      <c r="J332">
        <v>1443.5399170000001</v>
      </c>
      <c r="L332" t="str">
        <f t="shared" si="42"/>
        <v>14MAR2025:20:00:00</v>
      </c>
      <c r="M332">
        <v>20</v>
      </c>
      <c r="N332">
        <f t="shared" si="43"/>
        <v>94.308959999999843</v>
      </c>
      <c r="O332" t="str">
        <f t="shared" si="38"/>
        <v/>
      </c>
      <c r="P332">
        <f t="shared" si="39"/>
        <v>94.308959999999843</v>
      </c>
      <c r="Q332" t="str">
        <f t="shared" si="40"/>
        <v/>
      </c>
      <c r="R332">
        <f t="shared" si="41"/>
        <v>1</v>
      </c>
      <c r="S332">
        <f t="shared" si="44"/>
        <v>7.321379685899684</v>
      </c>
    </row>
    <row r="333" spans="1:19" x14ac:dyDescent="0.25">
      <c r="A333" t="s">
        <v>358</v>
      </c>
      <c r="B333">
        <v>1291.1594238</v>
      </c>
      <c r="C333">
        <v>1444.6800536999999</v>
      </c>
      <c r="D333">
        <v>1504.8411865</v>
      </c>
      <c r="E333">
        <v>1497.2474365</v>
      </c>
      <c r="F333">
        <v>1444.6800536999999</v>
      </c>
      <c r="G333">
        <v>1441.9300536999999</v>
      </c>
      <c r="H333">
        <v>1510.9799805</v>
      </c>
      <c r="I333">
        <v>1477.4799805</v>
      </c>
      <c r="J333">
        <v>1474.463501</v>
      </c>
      <c r="L333" t="str">
        <f t="shared" si="42"/>
        <v>14MAR2025:21:00:00</v>
      </c>
      <c r="M333">
        <v>21</v>
      </c>
      <c r="N333">
        <f t="shared" si="43"/>
        <v>153.5206298999999</v>
      </c>
      <c r="O333" t="str">
        <f t="shared" si="38"/>
        <v/>
      </c>
      <c r="P333">
        <f t="shared" si="39"/>
        <v>153.5206298999999</v>
      </c>
      <c r="Q333" t="str">
        <f t="shared" si="40"/>
        <v/>
      </c>
      <c r="R333">
        <f t="shared" si="41"/>
        <v>1</v>
      </c>
      <c r="S333">
        <f t="shared" si="44"/>
        <v>11.890137427659759</v>
      </c>
    </row>
    <row r="334" spans="1:19" x14ac:dyDescent="0.25">
      <c r="A334" t="s">
        <v>359</v>
      </c>
      <c r="B334">
        <v>1369.2026367000001</v>
      </c>
      <c r="C334">
        <v>1451.9699707</v>
      </c>
      <c r="D334">
        <v>1536.1367187999999</v>
      </c>
      <c r="E334">
        <v>1529.5170897999999</v>
      </c>
      <c r="F334">
        <v>1451.9699707</v>
      </c>
      <c r="G334">
        <v>1431.4100341999999</v>
      </c>
      <c r="H334">
        <v>1493.9899902</v>
      </c>
      <c r="I334">
        <v>1465.8900146000001</v>
      </c>
      <c r="J334">
        <v>1474.5554199000001</v>
      </c>
      <c r="L334" t="str">
        <f t="shared" si="42"/>
        <v>14MAR2025:22:00:00</v>
      </c>
      <c r="M334">
        <v>22</v>
      </c>
      <c r="N334">
        <f t="shared" si="43"/>
        <v>82.767333999999892</v>
      </c>
      <c r="O334" t="str">
        <f t="shared" si="38"/>
        <v/>
      </c>
      <c r="P334">
        <f t="shared" si="39"/>
        <v>82.767333999999892</v>
      </c>
      <c r="Q334" t="str">
        <f t="shared" si="40"/>
        <v/>
      </c>
      <c r="R334">
        <f t="shared" si="41"/>
        <v>1</v>
      </c>
      <c r="S334">
        <f t="shared" si="44"/>
        <v>6.0449294926485511</v>
      </c>
    </row>
    <row r="335" spans="1:19" x14ac:dyDescent="0.25">
      <c r="A335" t="s">
        <v>360</v>
      </c>
      <c r="B335">
        <v>1421.6900635</v>
      </c>
      <c r="C335">
        <v>1401.8000488</v>
      </c>
      <c r="D335">
        <v>1487.7995605000001</v>
      </c>
      <c r="E335">
        <v>1484.5588379000001</v>
      </c>
      <c r="F335">
        <v>1401.8000488</v>
      </c>
      <c r="G335">
        <v>1402.3699951000001</v>
      </c>
      <c r="H335">
        <v>1451.7800293</v>
      </c>
      <c r="I335">
        <v>1422.4100341999999</v>
      </c>
      <c r="J335">
        <v>1432.5838623</v>
      </c>
      <c r="L335" t="str">
        <f t="shared" si="42"/>
        <v>14MAR2025:23:00:00</v>
      </c>
      <c r="M335">
        <v>23</v>
      </c>
      <c r="N335">
        <f t="shared" si="43"/>
        <v>-19.890014699999938</v>
      </c>
      <c r="O335">
        <f t="shared" si="38"/>
        <v>-19.890014699999938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1.3990401431823709</v>
      </c>
    </row>
    <row r="336" spans="1:19" x14ac:dyDescent="0.25">
      <c r="A336" t="s">
        <v>361</v>
      </c>
      <c r="B336">
        <v>1333.3142089999999</v>
      </c>
      <c r="C336">
        <v>1360.0699463000001</v>
      </c>
      <c r="D336">
        <v>1433.6827393000001</v>
      </c>
      <c r="E336">
        <v>1414.4488524999999</v>
      </c>
      <c r="F336">
        <v>1360.0699463000001</v>
      </c>
      <c r="G336">
        <v>1373.6600341999999</v>
      </c>
      <c r="H336">
        <v>1406.0400391000001</v>
      </c>
      <c r="I336">
        <v>1375.6300048999999</v>
      </c>
      <c r="J336">
        <v>1385.9698486</v>
      </c>
      <c r="L336" t="str">
        <f t="shared" si="42"/>
        <v>15MAR2025:00:00:00</v>
      </c>
      <c r="M336">
        <v>24</v>
      </c>
      <c r="N336">
        <f t="shared" si="43"/>
        <v>26.755737300000192</v>
      </c>
      <c r="O336" t="str">
        <f t="shared" si="38"/>
        <v/>
      </c>
      <c r="P336">
        <f t="shared" si="39"/>
        <v>26.755737300000192</v>
      </c>
      <c r="Q336" t="str">
        <f t="shared" si="40"/>
        <v/>
      </c>
      <c r="R336">
        <f t="shared" si="41"/>
        <v>1</v>
      </c>
      <c r="S336">
        <f t="shared" si="44"/>
        <v>2.0067090802300296</v>
      </c>
    </row>
    <row r="337" spans="1:19" x14ac:dyDescent="0.25">
      <c r="A337" t="s">
        <v>362</v>
      </c>
      <c r="B337">
        <v>1302.8146973</v>
      </c>
      <c r="C337">
        <v>1275.3599853999999</v>
      </c>
      <c r="D337">
        <v>1378.8032227000001</v>
      </c>
      <c r="E337">
        <v>1366.0257568</v>
      </c>
      <c r="F337">
        <v>1275.3599853999999</v>
      </c>
      <c r="G337">
        <v>1331.0300293</v>
      </c>
      <c r="H337">
        <v>1315.7199707</v>
      </c>
      <c r="I337">
        <v>1296.9699707</v>
      </c>
      <c r="J337">
        <v>1317.0212402</v>
      </c>
      <c r="L337" t="str">
        <f t="shared" si="42"/>
        <v>15MAR2025:01:00:00</v>
      </c>
      <c r="M337">
        <v>1</v>
      </c>
      <c r="N337">
        <f t="shared" si="43"/>
        <v>-27.45471190000012</v>
      </c>
      <c r="O337">
        <f t="shared" si="38"/>
        <v>-27.45471190000012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2.1073382083344816</v>
      </c>
    </row>
    <row r="338" spans="1:19" x14ac:dyDescent="0.25">
      <c r="A338" t="s">
        <v>363</v>
      </c>
      <c r="B338">
        <v>1270.0206298999999</v>
      </c>
      <c r="C338">
        <v>1246.1099853999999</v>
      </c>
      <c r="D338">
        <v>1367.0274658000001</v>
      </c>
      <c r="E338">
        <v>1361.9743652</v>
      </c>
      <c r="F338">
        <v>1246.1099853999999</v>
      </c>
      <c r="G338">
        <v>1300.2800293</v>
      </c>
      <c r="H338">
        <v>1283.4300536999999</v>
      </c>
      <c r="I338">
        <v>1271.2700195</v>
      </c>
      <c r="J338">
        <v>1292.6129149999999</v>
      </c>
      <c r="L338" t="str">
        <f t="shared" si="42"/>
        <v>15MAR2025:02:00:00</v>
      </c>
      <c r="M338">
        <v>2</v>
      </c>
      <c r="N338">
        <f t="shared" si="43"/>
        <v>-23.910644499999989</v>
      </c>
      <c r="O338">
        <f t="shared" si="38"/>
        <v>-23.910644499999989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1.8826973308207355</v>
      </c>
    </row>
    <row r="339" spans="1:19" x14ac:dyDescent="0.25">
      <c r="A339" t="s">
        <v>364</v>
      </c>
      <c r="B339">
        <v>1149.8798827999999</v>
      </c>
      <c r="C339">
        <v>1225.0899658000001</v>
      </c>
      <c r="D339">
        <v>1350.0914307</v>
      </c>
      <c r="E339">
        <v>1322.4240723</v>
      </c>
      <c r="F339">
        <v>1225.0899658000001</v>
      </c>
      <c r="G339">
        <v>1291.5</v>
      </c>
      <c r="H339">
        <v>1274.8000488</v>
      </c>
      <c r="I339">
        <v>1267.8100586</v>
      </c>
      <c r="J339">
        <v>1276.3249512</v>
      </c>
      <c r="L339" t="str">
        <f t="shared" si="42"/>
        <v>15MAR2025:03:00:00</v>
      </c>
      <c r="M339">
        <v>3</v>
      </c>
      <c r="N339">
        <f t="shared" si="43"/>
        <v>75.210083000000168</v>
      </c>
      <c r="O339" t="str">
        <f t="shared" si="38"/>
        <v/>
      </c>
      <c r="P339">
        <f t="shared" si="39"/>
        <v>75.210083000000168</v>
      </c>
      <c r="Q339" t="str">
        <f t="shared" si="40"/>
        <v/>
      </c>
      <c r="R339">
        <f t="shared" si="41"/>
        <v>1</v>
      </c>
      <c r="S339">
        <f t="shared" si="44"/>
        <v>6.5406903907963709</v>
      </c>
    </row>
    <row r="340" spans="1:19" x14ac:dyDescent="0.25">
      <c r="A340" t="s">
        <v>365</v>
      </c>
      <c r="B340">
        <v>1099.1436768000001</v>
      </c>
      <c r="C340">
        <v>1231.2700195</v>
      </c>
      <c r="D340">
        <v>1372.1710204999999</v>
      </c>
      <c r="E340">
        <v>1336.7307129000001</v>
      </c>
      <c r="F340">
        <v>1231.2700195</v>
      </c>
      <c r="G340">
        <v>1290.1700439000001</v>
      </c>
      <c r="H340">
        <v>1268.1999512</v>
      </c>
      <c r="I340">
        <v>1265.5100098</v>
      </c>
      <c r="J340">
        <v>1278.3762207</v>
      </c>
      <c r="L340" t="str">
        <f t="shared" si="42"/>
        <v>15MAR2025:04:00:00</v>
      </c>
      <c r="M340">
        <v>4</v>
      </c>
      <c r="N340">
        <f t="shared" si="43"/>
        <v>132.1263426999999</v>
      </c>
      <c r="O340" t="str">
        <f t="shared" si="38"/>
        <v/>
      </c>
      <c r="P340">
        <f t="shared" si="39"/>
        <v>132.1263426999999</v>
      </c>
      <c r="Q340" t="str">
        <f t="shared" si="40"/>
        <v/>
      </c>
      <c r="R340">
        <f t="shared" si="41"/>
        <v>1</v>
      </c>
      <c r="S340">
        <f t="shared" si="44"/>
        <v>12.020843633897515</v>
      </c>
    </row>
    <row r="341" spans="1:19" x14ac:dyDescent="0.25">
      <c r="A341" t="s">
        <v>366</v>
      </c>
      <c r="B341">
        <v>1257.3237305</v>
      </c>
      <c r="C341">
        <v>1236.5400391000001</v>
      </c>
      <c r="D341">
        <v>1356.5793457</v>
      </c>
      <c r="E341">
        <v>1328.4742432</v>
      </c>
      <c r="F341">
        <v>1236.5400391000001</v>
      </c>
      <c r="G341">
        <v>1301.0999756000001</v>
      </c>
      <c r="H341">
        <v>1262.1099853999999</v>
      </c>
      <c r="I341">
        <v>1273.1600341999999</v>
      </c>
      <c r="J341">
        <v>1280.2768555</v>
      </c>
      <c r="L341" t="str">
        <f t="shared" si="42"/>
        <v>15MAR2025:05:00:00</v>
      </c>
      <c r="M341">
        <v>5</v>
      </c>
      <c r="N341">
        <f t="shared" si="43"/>
        <v>-20.783691399999952</v>
      </c>
      <c r="O341">
        <f t="shared" si="38"/>
        <v>-20.783691399999952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1.6530103501454556</v>
      </c>
    </row>
    <row r="342" spans="1:19" x14ac:dyDescent="0.25">
      <c r="A342" t="s">
        <v>367</v>
      </c>
      <c r="B342">
        <v>1341.9425048999999</v>
      </c>
      <c r="C342">
        <v>1294.9100341999999</v>
      </c>
      <c r="D342">
        <v>1396.4373779</v>
      </c>
      <c r="E342">
        <v>1342.5140381000001</v>
      </c>
      <c r="F342">
        <v>1294.9100341999999</v>
      </c>
      <c r="G342">
        <v>1355.3499756000001</v>
      </c>
      <c r="H342">
        <v>1315.4599608999999</v>
      </c>
      <c r="I342">
        <v>1316.4499512</v>
      </c>
      <c r="J342">
        <v>1324.9368896000001</v>
      </c>
      <c r="L342" t="str">
        <f t="shared" si="42"/>
        <v>15MAR2025:06:00:00</v>
      </c>
      <c r="M342">
        <v>6</v>
      </c>
      <c r="N342">
        <f t="shared" si="43"/>
        <v>-47.032470699999976</v>
      </c>
      <c r="O342">
        <f t="shared" si="38"/>
        <v>-47.032470699999976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3.5048052005405985</v>
      </c>
    </row>
    <row r="343" spans="1:19" x14ac:dyDescent="0.25">
      <c r="A343" t="s">
        <v>368</v>
      </c>
      <c r="B343">
        <v>1293.8420410000001</v>
      </c>
      <c r="C343">
        <v>1359.0999756000001</v>
      </c>
      <c r="D343">
        <v>1446.4267577999999</v>
      </c>
      <c r="E343">
        <v>1395.7416992000001</v>
      </c>
      <c r="F343">
        <v>1359.0999756000001</v>
      </c>
      <c r="G343">
        <v>1423.4499512</v>
      </c>
      <c r="H343">
        <v>1382.5600586</v>
      </c>
      <c r="I343">
        <v>1375.3299560999999</v>
      </c>
      <c r="J343">
        <v>1387.2364502</v>
      </c>
      <c r="L343" t="str">
        <f t="shared" si="42"/>
        <v>15MAR2025:07:00:00</v>
      </c>
      <c r="M343">
        <v>7</v>
      </c>
      <c r="N343">
        <f t="shared" si="43"/>
        <v>65.257934599999999</v>
      </c>
      <c r="O343" t="str">
        <f t="shared" si="38"/>
        <v/>
      </c>
      <c r="P343">
        <f t="shared" si="39"/>
        <v>65.257934599999999</v>
      </c>
      <c r="Q343" t="str">
        <f t="shared" si="40"/>
        <v/>
      </c>
      <c r="R343">
        <f t="shared" si="41"/>
        <v>1</v>
      </c>
      <c r="S343">
        <f t="shared" si="44"/>
        <v>5.0437327380058443</v>
      </c>
    </row>
    <row r="344" spans="1:19" x14ac:dyDescent="0.25">
      <c r="A344" t="s">
        <v>369</v>
      </c>
      <c r="B344">
        <v>1355.0384521000001</v>
      </c>
      <c r="C344">
        <v>1421.8800048999999</v>
      </c>
      <c r="D344">
        <v>1463.1036377</v>
      </c>
      <c r="E344">
        <v>1430.3068848</v>
      </c>
      <c r="F344">
        <v>1421.8800048999999</v>
      </c>
      <c r="G344">
        <v>1474.7399902</v>
      </c>
      <c r="H344">
        <v>1440.1800536999999</v>
      </c>
      <c r="I344">
        <v>1427.5600586</v>
      </c>
      <c r="J344">
        <v>1438.9333495999999</v>
      </c>
      <c r="L344" t="str">
        <f t="shared" si="42"/>
        <v>15MAR2025:08:00:00</v>
      </c>
      <c r="M344">
        <v>8</v>
      </c>
      <c r="N344">
        <f t="shared" si="43"/>
        <v>66.841552799999818</v>
      </c>
      <c r="O344" t="str">
        <f t="shared" si="38"/>
        <v/>
      </c>
      <c r="P344">
        <f t="shared" si="39"/>
        <v>66.841552799999818</v>
      </c>
      <c r="Q344" t="str">
        <f t="shared" si="40"/>
        <v/>
      </c>
      <c r="R344">
        <f t="shared" si="41"/>
        <v>1</v>
      </c>
      <c r="S344">
        <f t="shared" si="44"/>
        <v>4.9328159430760561</v>
      </c>
    </row>
    <row r="345" spans="1:19" x14ac:dyDescent="0.25">
      <c r="A345" t="s">
        <v>370</v>
      </c>
      <c r="B345">
        <v>1387.8436279</v>
      </c>
      <c r="C345">
        <v>1559.5600586</v>
      </c>
      <c r="D345">
        <v>1540.4691161999999</v>
      </c>
      <c r="E345">
        <v>1522.1673584</v>
      </c>
      <c r="F345">
        <v>1559.5600586</v>
      </c>
      <c r="G345">
        <v>1592.4000243999999</v>
      </c>
      <c r="H345">
        <v>1572.8800048999999</v>
      </c>
      <c r="I345">
        <v>1548.0200195</v>
      </c>
      <c r="J345">
        <v>1559.0054932</v>
      </c>
      <c r="L345" t="str">
        <f t="shared" si="42"/>
        <v>15MAR2025:09:00:00</v>
      </c>
      <c r="M345">
        <v>9</v>
      </c>
      <c r="N345">
        <f t="shared" si="43"/>
        <v>171.71643070000005</v>
      </c>
      <c r="O345" t="str">
        <f t="shared" si="38"/>
        <v/>
      </c>
      <c r="P345">
        <f t="shared" si="39"/>
        <v>171.71643070000005</v>
      </c>
      <c r="Q345" t="str">
        <f t="shared" si="40"/>
        <v/>
      </c>
      <c r="R345">
        <f t="shared" si="41"/>
        <v>1</v>
      </c>
      <c r="S345">
        <f t="shared" si="44"/>
        <v>12.372894701388718</v>
      </c>
    </row>
    <row r="346" spans="1:19" x14ac:dyDescent="0.25">
      <c r="A346" t="s">
        <v>371</v>
      </c>
      <c r="B346">
        <v>1398.5452881000001</v>
      </c>
      <c r="C346">
        <v>1628.1700439000001</v>
      </c>
      <c r="D346">
        <v>1584.8574219</v>
      </c>
      <c r="E346">
        <v>1587.5039062999999</v>
      </c>
      <c r="F346">
        <v>1628.1700439000001</v>
      </c>
      <c r="G346">
        <v>1645.5400391000001</v>
      </c>
      <c r="H346">
        <v>1640.9599608999999</v>
      </c>
      <c r="I346">
        <v>1612.9100341999999</v>
      </c>
      <c r="J346">
        <v>1623.0168457</v>
      </c>
      <c r="L346" t="str">
        <f t="shared" si="42"/>
        <v>15MAR2025:10:00:00</v>
      </c>
      <c r="M346">
        <v>10</v>
      </c>
      <c r="N346">
        <f t="shared" si="43"/>
        <v>229.6247558</v>
      </c>
      <c r="O346" t="str">
        <f t="shared" si="38"/>
        <v/>
      </c>
      <c r="P346">
        <f t="shared" si="39"/>
        <v>229.6247558</v>
      </c>
      <c r="Q346" t="str">
        <f t="shared" si="40"/>
        <v/>
      </c>
      <c r="R346">
        <f t="shared" si="41"/>
        <v>1</v>
      </c>
      <c r="S346">
        <f t="shared" si="44"/>
        <v>16.418828746830052</v>
      </c>
    </row>
    <row r="347" spans="1:19" x14ac:dyDescent="0.25">
      <c r="A347" t="s">
        <v>372</v>
      </c>
      <c r="B347">
        <v>1606.2755127</v>
      </c>
      <c r="C347">
        <v>1613.3299560999999</v>
      </c>
      <c r="D347">
        <v>1569.1075439000001</v>
      </c>
      <c r="E347">
        <v>1517.4869385</v>
      </c>
      <c r="F347">
        <v>1613.3299560999999</v>
      </c>
      <c r="G347">
        <v>1607.8399658000001</v>
      </c>
      <c r="H347">
        <v>1614.6800536999999</v>
      </c>
      <c r="I347">
        <v>1583.0699463000001</v>
      </c>
      <c r="J347">
        <v>1587.2813721</v>
      </c>
      <c r="L347" t="str">
        <f t="shared" si="42"/>
        <v>15MAR2025:11:00:00</v>
      </c>
      <c r="M347">
        <v>11</v>
      </c>
      <c r="N347">
        <f t="shared" si="43"/>
        <v>7.0544433999998546</v>
      </c>
      <c r="O347" t="str">
        <f t="shared" si="38"/>
        <v/>
      </c>
      <c r="P347">
        <f t="shared" si="39"/>
        <v>7.0544433999998546</v>
      </c>
      <c r="Q347" t="str">
        <f t="shared" si="40"/>
        <v/>
      </c>
      <c r="R347">
        <f t="shared" si="41"/>
        <v>1</v>
      </c>
      <c r="S347">
        <f t="shared" si="44"/>
        <v>0.43918016207207133</v>
      </c>
    </row>
    <row r="348" spans="1:19" x14ac:dyDescent="0.25">
      <c r="A348" t="s">
        <v>373</v>
      </c>
      <c r="B348">
        <v>1536.4956055</v>
      </c>
      <c r="C348">
        <v>1560.5400391000001</v>
      </c>
      <c r="D348">
        <v>1613.4755858999999</v>
      </c>
      <c r="E348">
        <v>1628.3679199000001</v>
      </c>
      <c r="F348">
        <v>1560.5400391000001</v>
      </c>
      <c r="G348">
        <v>1554.8100586</v>
      </c>
      <c r="H348">
        <v>1570.5100098</v>
      </c>
      <c r="I348">
        <v>1539.2800293</v>
      </c>
      <c r="J348">
        <v>1570.7016602000001</v>
      </c>
      <c r="L348" t="str">
        <f t="shared" si="42"/>
        <v>15MAR2025:12:00:00</v>
      </c>
      <c r="M348">
        <v>12</v>
      </c>
      <c r="N348">
        <f t="shared" si="43"/>
        <v>24.044433600000048</v>
      </c>
      <c r="O348" t="str">
        <f t="shared" si="38"/>
        <v/>
      </c>
      <c r="P348">
        <f t="shared" si="39"/>
        <v>24.044433600000048</v>
      </c>
      <c r="Q348" t="str">
        <f t="shared" si="40"/>
        <v/>
      </c>
      <c r="R348">
        <f t="shared" si="41"/>
        <v>1</v>
      </c>
      <c r="S348">
        <f t="shared" si="44"/>
        <v>1.5648878860395836</v>
      </c>
    </row>
    <row r="349" spans="1:19" x14ac:dyDescent="0.25">
      <c r="A349" t="s">
        <v>374</v>
      </c>
      <c r="B349">
        <v>1480.4785156</v>
      </c>
      <c r="C349">
        <v>1558.6199951000001</v>
      </c>
      <c r="D349">
        <v>1588.4902344</v>
      </c>
      <c r="E349">
        <v>1582.8839111</v>
      </c>
      <c r="F349">
        <v>1558.6199951000001</v>
      </c>
      <c r="G349">
        <v>1531.4200439000001</v>
      </c>
      <c r="H349">
        <v>1552.1899414</v>
      </c>
      <c r="I349">
        <v>1522.0300293</v>
      </c>
      <c r="J349">
        <v>1549.4288329999999</v>
      </c>
      <c r="L349" t="str">
        <f t="shared" si="42"/>
        <v>15MAR2025:13:00:00</v>
      </c>
      <c r="M349">
        <v>13</v>
      </c>
      <c r="N349">
        <f t="shared" si="43"/>
        <v>78.141479500000059</v>
      </c>
      <c r="O349" t="str">
        <f t="shared" si="38"/>
        <v/>
      </c>
      <c r="P349">
        <f t="shared" si="39"/>
        <v>78.141479500000059</v>
      </c>
      <c r="Q349" t="str">
        <f t="shared" si="40"/>
        <v/>
      </c>
      <c r="R349">
        <f t="shared" si="41"/>
        <v>1</v>
      </c>
      <c r="S349">
        <f t="shared" si="44"/>
        <v>5.2781231660313095</v>
      </c>
    </row>
    <row r="350" spans="1:19" x14ac:dyDescent="0.25">
      <c r="A350" t="s">
        <v>375</v>
      </c>
      <c r="B350">
        <v>1386.7277832</v>
      </c>
      <c r="C350">
        <v>1525.5799560999999</v>
      </c>
      <c r="D350">
        <v>1543.3775635</v>
      </c>
      <c r="E350">
        <v>1504.0135498</v>
      </c>
      <c r="F350">
        <v>1525.5799560999999</v>
      </c>
      <c r="G350">
        <v>1501.0899658000001</v>
      </c>
      <c r="H350">
        <v>1531.2099608999999</v>
      </c>
      <c r="I350">
        <v>1499.9200439000001</v>
      </c>
      <c r="J350">
        <v>1512.3626709</v>
      </c>
      <c r="L350" t="str">
        <f t="shared" si="42"/>
        <v>15MAR2025:14:00:00</v>
      </c>
      <c r="M350">
        <v>14</v>
      </c>
      <c r="N350">
        <f t="shared" si="43"/>
        <v>138.85217289999991</v>
      </c>
      <c r="O350" t="str">
        <f t="shared" si="38"/>
        <v/>
      </c>
      <c r="P350">
        <f t="shared" si="39"/>
        <v>138.85217289999991</v>
      </c>
      <c r="Q350" t="str">
        <f t="shared" si="40"/>
        <v/>
      </c>
      <c r="R350">
        <f t="shared" si="41"/>
        <v>1</v>
      </c>
      <c r="S350">
        <f t="shared" si="44"/>
        <v>10.012936538964118</v>
      </c>
    </row>
    <row r="351" spans="1:19" x14ac:dyDescent="0.25">
      <c r="A351" t="s">
        <v>376</v>
      </c>
      <c r="B351">
        <v>1334.1435547000001</v>
      </c>
      <c r="C351">
        <v>1494.1199951000001</v>
      </c>
      <c r="D351">
        <v>1537.6827393000001</v>
      </c>
      <c r="E351">
        <v>1532.4959716999999</v>
      </c>
      <c r="F351">
        <v>1494.1199951000001</v>
      </c>
      <c r="G351">
        <v>1473.6899414</v>
      </c>
      <c r="H351">
        <v>1507.6500243999999</v>
      </c>
      <c r="I351">
        <v>1475.1800536999999</v>
      </c>
      <c r="J351">
        <v>1496.6273193</v>
      </c>
      <c r="L351" t="str">
        <f t="shared" si="42"/>
        <v>15MAR2025:15:00:00</v>
      </c>
      <c r="M351">
        <v>15</v>
      </c>
      <c r="N351">
        <f t="shared" si="43"/>
        <v>159.9764404</v>
      </c>
      <c r="O351" t="str">
        <f t="shared" si="38"/>
        <v/>
      </c>
      <c r="P351">
        <f t="shared" si="39"/>
        <v>159.9764404</v>
      </c>
      <c r="Q351" t="str">
        <f t="shared" si="40"/>
        <v/>
      </c>
      <c r="R351">
        <f t="shared" si="41"/>
        <v>1</v>
      </c>
      <c r="S351">
        <f t="shared" si="44"/>
        <v>11.990946539180548</v>
      </c>
    </row>
    <row r="352" spans="1:19" x14ac:dyDescent="0.25">
      <c r="A352" t="s">
        <v>377</v>
      </c>
      <c r="B352">
        <v>1329.7803954999999</v>
      </c>
      <c r="C352">
        <v>1505.7199707</v>
      </c>
      <c r="D352">
        <v>1557.8006591999999</v>
      </c>
      <c r="E352">
        <v>1525.3208007999999</v>
      </c>
      <c r="F352">
        <v>1505.7199707</v>
      </c>
      <c r="G352">
        <v>1438.6199951000001</v>
      </c>
      <c r="H352">
        <v>1479.4399414</v>
      </c>
      <c r="I352">
        <v>1441.8499756000001</v>
      </c>
      <c r="J352">
        <v>1478.1901855000001</v>
      </c>
      <c r="L352" t="str">
        <f t="shared" si="42"/>
        <v>15MAR2025:16:00:00</v>
      </c>
      <c r="M352">
        <v>16</v>
      </c>
      <c r="N352">
        <f t="shared" si="43"/>
        <v>175.93957520000004</v>
      </c>
      <c r="O352" t="str">
        <f t="shared" si="38"/>
        <v/>
      </c>
      <c r="P352">
        <f t="shared" si="39"/>
        <v>175.93957520000004</v>
      </c>
      <c r="Q352" t="str">
        <f t="shared" si="40"/>
        <v/>
      </c>
      <c r="R352">
        <f t="shared" si="41"/>
        <v>1</v>
      </c>
      <c r="S352">
        <f t="shared" si="44"/>
        <v>13.230724095150043</v>
      </c>
    </row>
    <row r="353" spans="1:19" x14ac:dyDescent="0.25">
      <c r="A353" t="s">
        <v>378</v>
      </c>
      <c r="B353">
        <v>1372.8724365</v>
      </c>
      <c r="C353">
        <v>1476.9000243999999</v>
      </c>
      <c r="D353">
        <v>1551.5118408000001</v>
      </c>
      <c r="E353">
        <v>1525.4543457</v>
      </c>
      <c r="F353">
        <v>1476.9000243999999</v>
      </c>
      <c r="G353">
        <v>1421.9699707</v>
      </c>
      <c r="H353">
        <v>1455.2900391000001</v>
      </c>
      <c r="I353">
        <v>1423.9799805</v>
      </c>
      <c r="J353">
        <v>1460.7188721</v>
      </c>
      <c r="L353" t="str">
        <f t="shared" si="42"/>
        <v>15MAR2025:17:00:00</v>
      </c>
      <c r="M353">
        <v>17</v>
      </c>
      <c r="N353">
        <f t="shared" si="43"/>
        <v>104.02758789999984</v>
      </c>
      <c r="O353" t="str">
        <f t="shared" si="38"/>
        <v/>
      </c>
      <c r="P353">
        <f t="shared" si="39"/>
        <v>104.02758789999984</v>
      </c>
      <c r="Q353" t="str">
        <f t="shared" si="40"/>
        <v/>
      </c>
      <c r="R353">
        <f t="shared" si="41"/>
        <v>1</v>
      </c>
      <c r="S353">
        <f t="shared" si="44"/>
        <v>7.57736736016113</v>
      </c>
    </row>
    <row r="354" spans="1:19" x14ac:dyDescent="0.25">
      <c r="A354" t="s">
        <v>379</v>
      </c>
      <c r="B354">
        <v>1370.0908202999999</v>
      </c>
      <c r="C354">
        <v>1465.0999756000001</v>
      </c>
      <c r="D354">
        <v>1537.9660644999999</v>
      </c>
      <c r="E354">
        <v>1504.791626</v>
      </c>
      <c r="F354">
        <v>1465.0999756000001</v>
      </c>
      <c r="G354">
        <v>1421.9699707</v>
      </c>
      <c r="H354">
        <v>1444.5500488</v>
      </c>
      <c r="I354">
        <v>1425.0799560999999</v>
      </c>
      <c r="J354">
        <v>1452.2983397999999</v>
      </c>
      <c r="L354" t="str">
        <f t="shared" si="42"/>
        <v>15MAR2025:18:00:00</v>
      </c>
      <c r="M354">
        <v>18</v>
      </c>
      <c r="N354">
        <f t="shared" si="43"/>
        <v>95.009155300000202</v>
      </c>
      <c r="O354" t="str">
        <f t="shared" si="38"/>
        <v/>
      </c>
      <c r="P354">
        <f t="shared" si="39"/>
        <v>95.009155300000202</v>
      </c>
      <c r="Q354" t="str">
        <f t="shared" si="40"/>
        <v/>
      </c>
      <c r="R354">
        <f t="shared" si="41"/>
        <v>1</v>
      </c>
      <c r="S354">
        <f t="shared" si="44"/>
        <v>6.9345151352226893</v>
      </c>
    </row>
    <row r="355" spans="1:19" x14ac:dyDescent="0.25">
      <c r="A355" t="s">
        <v>380</v>
      </c>
      <c r="B355">
        <v>1362.5825195</v>
      </c>
      <c r="C355">
        <v>1451.3499756000001</v>
      </c>
      <c r="D355">
        <v>1483.0499268000001</v>
      </c>
      <c r="E355">
        <v>1492.9012451000001</v>
      </c>
      <c r="F355">
        <v>1451.3499756000001</v>
      </c>
      <c r="G355">
        <v>1420.3900146000001</v>
      </c>
      <c r="H355">
        <v>1429.0600586</v>
      </c>
      <c r="I355">
        <v>1423.1500243999999</v>
      </c>
      <c r="J355">
        <v>1443.3702393000001</v>
      </c>
      <c r="L355" t="str">
        <f t="shared" si="42"/>
        <v>15MAR2025:19:00:00</v>
      </c>
      <c r="M355">
        <v>19</v>
      </c>
      <c r="N355">
        <f t="shared" si="43"/>
        <v>88.767456100000118</v>
      </c>
      <c r="O355" t="str">
        <f t="shared" si="38"/>
        <v/>
      </c>
      <c r="P355">
        <f t="shared" si="39"/>
        <v>88.767456100000118</v>
      </c>
      <c r="Q355" t="str">
        <f t="shared" si="40"/>
        <v/>
      </c>
      <c r="R355">
        <f t="shared" si="41"/>
        <v>1</v>
      </c>
      <c r="S355">
        <f t="shared" si="44"/>
        <v>6.5146480913738243</v>
      </c>
    </row>
    <row r="356" spans="1:19" x14ac:dyDescent="0.25">
      <c r="A356" t="s">
        <v>381</v>
      </c>
      <c r="B356">
        <v>1385.3092041</v>
      </c>
      <c r="C356">
        <v>1477.3199463000001</v>
      </c>
      <c r="D356">
        <v>1542.9748535000001</v>
      </c>
      <c r="E356">
        <v>1517.0412598</v>
      </c>
      <c r="F356">
        <v>1477.3199463000001</v>
      </c>
      <c r="G356">
        <v>1439.5799560999999</v>
      </c>
      <c r="H356">
        <v>1435.2399902</v>
      </c>
      <c r="I356">
        <v>1443.3699951000001</v>
      </c>
      <c r="J356">
        <v>1462.5102539</v>
      </c>
      <c r="L356" t="str">
        <f t="shared" si="42"/>
        <v>15MAR2025:20:00:00</v>
      </c>
      <c r="M356">
        <v>20</v>
      </c>
      <c r="N356">
        <f t="shared" si="43"/>
        <v>92.010742200000095</v>
      </c>
      <c r="O356" t="str">
        <f t="shared" si="38"/>
        <v/>
      </c>
      <c r="P356">
        <f t="shared" si="39"/>
        <v>92.010742200000095</v>
      </c>
      <c r="Q356" t="str">
        <f t="shared" si="40"/>
        <v/>
      </c>
      <c r="R356">
        <f t="shared" si="41"/>
        <v>1</v>
      </c>
      <c r="S356">
        <f t="shared" si="44"/>
        <v>6.6418920720141408</v>
      </c>
    </row>
    <row r="357" spans="1:19" x14ac:dyDescent="0.25">
      <c r="A357" t="s">
        <v>382</v>
      </c>
      <c r="B357">
        <v>1354.4952393000001</v>
      </c>
      <c r="C357">
        <v>1459.5899658000001</v>
      </c>
      <c r="D357">
        <v>1517.0089111</v>
      </c>
      <c r="E357">
        <v>1493.1697998</v>
      </c>
      <c r="F357">
        <v>1459.5899658000001</v>
      </c>
      <c r="G357">
        <v>1461.4899902</v>
      </c>
      <c r="H357">
        <v>1455.3100586</v>
      </c>
      <c r="I357">
        <v>1465.4499512</v>
      </c>
      <c r="J357">
        <v>1467.0019531</v>
      </c>
      <c r="L357" t="str">
        <f t="shared" si="42"/>
        <v>15MAR2025:21:00:00</v>
      </c>
      <c r="M357">
        <v>21</v>
      </c>
      <c r="N357">
        <f t="shared" si="43"/>
        <v>105.09472649999998</v>
      </c>
      <c r="O357" t="str">
        <f t="shared" si="38"/>
        <v/>
      </c>
      <c r="P357">
        <f t="shared" si="39"/>
        <v>105.09472649999998</v>
      </c>
      <c r="Q357" t="str">
        <f t="shared" si="40"/>
        <v/>
      </c>
      <c r="R357">
        <f t="shared" si="41"/>
        <v>1</v>
      </c>
      <c r="S357">
        <f t="shared" si="44"/>
        <v>7.7589587213545821</v>
      </c>
    </row>
    <row r="358" spans="1:19" x14ac:dyDescent="0.25">
      <c r="A358" t="s">
        <v>383</v>
      </c>
      <c r="B358">
        <v>1361.8431396000001</v>
      </c>
      <c r="C358">
        <v>1459.5400391000001</v>
      </c>
      <c r="D358">
        <v>1503.338501</v>
      </c>
      <c r="E358">
        <v>1450.2609863</v>
      </c>
      <c r="F358">
        <v>1459.5400391000001</v>
      </c>
      <c r="G358">
        <v>1473.7600098</v>
      </c>
      <c r="H358">
        <v>1463.7099608999999</v>
      </c>
      <c r="I358">
        <v>1482.2099608999999</v>
      </c>
      <c r="J358">
        <v>1465.8962402</v>
      </c>
      <c r="L358" t="str">
        <f t="shared" si="42"/>
        <v>15MAR2025:22:00:00</v>
      </c>
      <c r="M358">
        <v>22</v>
      </c>
      <c r="N358">
        <f t="shared" si="43"/>
        <v>97.696899499999972</v>
      </c>
      <c r="O358" t="str">
        <f t="shared" si="38"/>
        <v/>
      </c>
      <c r="P358">
        <f t="shared" si="39"/>
        <v>97.696899499999972</v>
      </c>
      <c r="Q358" t="str">
        <f t="shared" si="40"/>
        <v/>
      </c>
      <c r="R358">
        <f t="shared" si="41"/>
        <v>1</v>
      </c>
      <c r="S358">
        <f t="shared" si="44"/>
        <v>7.1738731619777782</v>
      </c>
    </row>
    <row r="359" spans="1:19" x14ac:dyDescent="0.25">
      <c r="A359" t="s">
        <v>384</v>
      </c>
      <c r="B359">
        <v>1441.8138428</v>
      </c>
      <c r="C359">
        <v>1451.3699951000001</v>
      </c>
      <c r="D359">
        <v>1520.9901123</v>
      </c>
      <c r="E359">
        <v>1458.4642334</v>
      </c>
      <c r="F359">
        <v>1451.3699951000001</v>
      </c>
      <c r="G359">
        <v>1467.2800293</v>
      </c>
      <c r="H359">
        <v>1460.4599608999999</v>
      </c>
      <c r="I359">
        <v>1471.6300048999999</v>
      </c>
      <c r="J359">
        <v>1461.8409423999999</v>
      </c>
      <c r="L359" t="str">
        <f t="shared" si="42"/>
        <v>15MAR2025:23:00:00</v>
      </c>
      <c r="M359">
        <v>23</v>
      </c>
      <c r="N359">
        <f t="shared" si="43"/>
        <v>9.5561523000001216</v>
      </c>
      <c r="O359" t="str">
        <f t="shared" si="38"/>
        <v/>
      </c>
      <c r="P359">
        <f t="shared" si="39"/>
        <v>9.5561523000001216</v>
      </c>
      <c r="Q359" t="str">
        <f t="shared" si="40"/>
        <v/>
      </c>
      <c r="R359">
        <f t="shared" si="41"/>
        <v>1</v>
      </c>
      <c r="S359">
        <f t="shared" si="44"/>
        <v>0.66278683255267479</v>
      </c>
    </row>
    <row r="360" spans="1:19" x14ac:dyDescent="0.25">
      <c r="A360" t="s">
        <v>385</v>
      </c>
      <c r="B360">
        <v>1428.5465088000001</v>
      </c>
      <c r="C360">
        <v>1426.5899658000001</v>
      </c>
      <c r="D360">
        <v>1464.4848632999999</v>
      </c>
      <c r="E360">
        <v>1417.512207</v>
      </c>
      <c r="F360">
        <v>1426.5899658000001</v>
      </c>
      <c r="G360">
        <v>1438.7700195</v>
      </c>
      <c r="H360">
        <v>1430.6999512</v>
      </c>
      <c r="I360">
        <v>1439.9300536999999</v>
      </c>
      <c r="J360">
        <v>1430.7004394999999</v>
      </c>
      <c r="L360" t="str">
        <f t="shared" si="42"/>
        <v>16MAR2025:00:00:00</v>
      </c>
      <c r="M360">
        <v>24</v>
      </c>
      <c r="N360">
        <f t="shared" si="43"/>
        <v>-1.9565430000000106</v>
      </c>
      <c r="O360">
        <f t="shared" si="38"/>
        <v>-1.9565430000000106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0.13696039911528923</v>
      </c>
    </row>
    <row r="361" spans="1:19" x14ac:dyDescent="0.25">
      <c r="A361" t="s">
        <v>386</v>
      </c>
      <c r="B361">
        <v>1432.2590332</v>
      </c>
      <c r="C361">
        <v>1412.2399902</v>
      </c>
      <c r="D361">
        <v>1471.2200928</v>
      </c>
      <c r="E361">
        <v>1428.5461425999999</v>
      </c>
      <c r="F361">
        <v>1261.4699707</v>
      </c>
      <c r="G361">
        <v>1292.2600098</v>
      </c>
      <c r="H361">
        <v>1262.7299805</v>
      </c>
      <c r="I361">
        <v>1298.3199463000001</v>
      </c>
      <c r="J361">
        <v>1308.6652832</v>
      </c>
      <c r="L361" t="str">
        <f t="shared" si="42"/>
        <v>16MAR2025:01:00:00</v>
      </c>
      <c r="M361">
        <v>1</v>
      </c>
      <c r="N361">
        <f t="shared" si="43"/>
        <v>-20.019043000000011</v>
      </c>
      <c r="O361">
        <f t="shared" si="38"/>
        <v>-20.019043000000011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1.3977250298971975</v>
      </c>
    </row>
    <row r="362" spans="1:19" x14ac:dyDescent="0.25">
      <c r="A362" t="s">
        <v>387</v>
      </c>
      <c r="B362">
        <v>1440.5004882999999</v>
      </c>
      <c r="C362">
        <v>1430.5200195</v>
      </c>
      <c r="D362">
        <v>1436.3395995999999</v>
      </c>
      <c r="E362">
        <v>1394.0008545000001</v>
      </c>
      <c r="F362">
        <v>1248.5799560999999</v>
      </c>
      <c r="G362">
        <v>1267.2700195</v>
      </c>
      <c r="H362">
        <v>1228.1999512</v>
      </c>
      <c r="I362">
        <v>1256.9300536999999</v>
      </c>
      <c r="J362">
        <v>1278.9962158000001</v>
      </c>
      <c r="L362" t="str">
        <f t="shared" si="42"/>
        <v>16MAR2025:02:00:00</v>
      </c>
      <c r="M362">
        <v>2</v>
      </c>
      <c r="N362">
        <f t="shared" si="43"/>
        <v>-9.980468799999926</v>
      </c>
      <c r="O362">
        <f t="shared" si="38"/>
        <v>-9.980468799999926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0.69284730418788898</v>
      </c>
    </row>
    <row r="363" spans="1:19" x14ac:dyDescent="0.25">
      <c r="A363" t="s">
        <v>388</v>
      </c>
      <c r="B363">
        <v>1543.0489502</v>
      </c>
      <c r="C363">
        <v>1452.0999756000001</v>
      </c>
      <c r="D363">
        <v>1454.8073730000001</v>
      </c>
      <c r="E363">
        <v>1411.8775635</v>
      </c>
      <c r="F363">
        <v>1272.6999512</v>
      </c>
      <c r="G363">
        <v>1269.5600586</v>
      </c>
      <c r="H363">
        <v>1230.2199707</v>
      </c>
      <c r="I363">
        <v>1244.3100586</v>
      </c>
      <c r="J363">
        <v>1285.7335204999999</v>
      </c>
      <c r="L363" t="str">
        <f t="shared" si="42"/>
        <v>16MAR2025:03:00:00</v>
      </c>
      <c r="M363">
        <v>3</v>
      </c>
      <c r="N363">
        <f t="shared" si="43"/>
        <v>-90.948974599999929</v>
      </c>
      <c r="O363">
        <f t="shared" si="38"/>
        <v>-90.948974599999929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5.894108193276157</v>
      </c>
    </row>
    <row r="364" spans="1:19" x14ac:dyDescent="0.25">
      <c r="A364" t="s">
        <v>389</v>
      </c>
      <c r="B364">
        <v>1504.567749</v>
      </c>
      <c r="C364">
        <v>1415.0200195</v>
      </c>
      <c r="D364">
        <v>1489.4682617000001</v>
      </c>
      <c r="E364">
        <v>1402.2116699000001</v>
      </c>
      <c r="F364">
        <v>1284.8399658000001</v>
      </c>
      <c r="G364">
        <v>1278.8000488</v>
      </c>
      <c r="H364">
        <v>1234.2800293</v>
      </c>
      <c r="I364">
        <v>1252.4300536999999</v>
      </c>
      <c r="J364">
        <v>1290.5123291</v>
      </c>
      <c r="L364" t="str">
        <f t="shared" si="42"/>
        <v>16MAR2025:04:00:00</v>
      </c>
      <c r="M364">
        <v>4</v>
      </c>
      <c r="N364">
        <f t="shared" si="43"/>
        <v>-89.547729500000059</v>
      </c>
      <c r="O364">
        <f t="shared" si="38"/>
        <v>-89.547729500000059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5.9517246438066547</v>
      </c>
    </row>
    <row r="365" spans="1:19" x14ac:dyDescent="0.25">
      <c r="A365" t="s">
        <v>390</v>
      </c>
      <c r="B365">
        <v>1460.3757324000001</v>
      </c>
      <c r="C365">
        <v>1432.4100341999999</v>
      </c>
      <c r="D365">
        <v>1492.8372803</v>
      </c>
      <c r="E365">
        <v>1413.1439209</v>
      </c>
      <c r="F365">
        <v>1296.1600341999999</v>
      </c>
      <c r="G365">
        <v>1296.4899902</v>
      </c>
      <c r="H365">
        <v>1251.3199463000001</v>
      </c>
      <c r="I365">
        <v>1269.1099853999999</v>
      </c>
      <c r="J365">
        <v>1305.2448730000001</v>
      </c>
      <c r="L365" t="str">
        <f t="shared" si="42"/>
        <v>16MAR2025:05:00:00</v>
      </c>
      <c r="M365">
        <v>5</v>
      </c>
      <c r="N365">
        <f t="shared" si="43"/>
        <v>-27.965698200000134</v>
      </c>
      <c r="O365">
        <f t="shared" si="38"/>
        <v>-27.965698200000134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1.91496596249521</v>
      </c>
    </row>
    <row r="366" spans="1:19" x14ac:dyDescent="0.25">
      <c r="A366" t="s">
        <v>391</v>
      </c>
      <c r="B366">
        <v>1452.1999512</v>
      </c>
      <c r="C366">
        <v>1473.3699951000001</v>
      </c>
      <c r="D366">
        <v>1537.3271483999999</v>
      </c>
      <c r="E366">
        <v>1429.4066161999999</v>
      </c>
      <c r="F366">
        <v>1353.1400146000001</v>
      </c>
      <c r="G366">
        <v>1356.2700195</v>
      </c>
      <c r="H366">
        <v>1312.6600341999999</v>
      </c>
      <c r="I366">
        <v>1323.4300536999999</v>
      </c>
      <c r="J366">
        <v>1354.9813231999999</v>
      </c>
      <c r="L366" t="str">
        <f t="shared" si="42"/>
        <v>16MAR2025:06:00:00</v>
      </c>
      <c r="M366">
        <v>6</v>
      </c>
      <c r="N366">
        <f t="shared" si="43"/>
        <v>21.17004390000011</v>
      </c>
      <c r="O366" t="str">
        <f t="shared" si="38"/>
        <v/>
      </c>
      <c r="P366">
        <f t="shared" si="39"/>
        <v>21.17004390000011</v>
      </c>
      <c r="Q366" t="str">
        <f t="shared" si="40"/>
        <v/>
      </c>
      <c r="R366">
        <f t="shared" si="41"/>
        <v>1</v>
      </c>
      <c r="S366">
        <f t="shared" si="44"/>
        <v>1.4577912554332904</v>
      </c>
    </row>
    <row r="367" spans="1:19" x14ac:dyDescent="0.25">
      <c r="A367" t="s">
        <v>392</v>
      </c>
      <c r="B367">
        <v>1463.520874</v>
      </c>
      <c r="C367">
        <v>1513.7700195</v>
      </c>
      <c r="D367">
        <v>1600.6275635</v>
      </c>
      <c r="E367">
        <v>1466.7253418</v>
      </c>
      <c r="F367">
        <v>1446.9899902</v>
      </c>
      <c r="G367">
        <v>1458.8399658000001</v>
      </c>
      <c r="H367">
        <v>1410.5799560999999</v>
      </c>
      <c r="I367">
        <v>1421.1500243999999</v>
      </c>
      <c r="J367">
        <v>1440.8570557</v>
      </c>
      <c r="L367" t="str">
        <f t="shared" si="42"/>
        <v>16MAR2025:07:00:00</v>
      </c>
      <c r="M367">
        <v>7</v>
      </c>
      <c r="N367">
        <f t="shared" si="43"/>
        <v>50.249145499999941</v>
      </c>
      <c r="O367" t="str">
        <f t="shared" si="38"/>
        <v/>
      </c>
      <c r="P367">
        <f t="shared" si="39"/>
        <v>50.249145499999941</v>
      </c>
      <c r="Q367" t="str">
        <f t="shared" si="40"/>
        <v/>
      </c>
      <c r="R367">
        <f t="shared" si="41"/>
        <v>1</v>
      </c>
      <c r="S367">
        <f t="shared" si="44"/>
        <v>3.4334423507511884</v>
      </c>
    </row>
    <row r="368" spans="1:19" x14ac:dyDescent="0.25">
      <c r="A368" t="s">
        <v>393</v>
      </c>
      <c r="B368">
        <v>1526.0169678</v>
      </c>
      <c r="C368">
        <v>1569.4000243999999</v>
      </c>
      <c r="D368">
        <v>1658.9780272999999</v>
      </c>
      <c r="E368">
        <v>1525.9991454999999</v>
      </c>
      <c r="F368">
        <v>1534.6400146000001</v>
      </c>
      <c r="G368">
        <v>1546.0500488</v>
      </c>
      <c r="H368">
        <v>1503.0899658000001</v>
      </c>
      <c r="I368">
        <v>1510.7700195</v>
      </c>
      <c r="J368">
        <v>1524.1098632999999</v>
      </c>
      <c r="L368" t="str">
        <f t="shared" si="42"/>
        <v>16MAR2025:08:00:00</v>
      </c>
      <c r="M368">
        <v>8</v>
      </c>
      <c r="N368">
        <f t="shared" si="43"/>
        <v>43.383056599999918</v>
      </c>
      <c r="O368" t="str">
        <f t="shared" si="38"/>
        <v/>
      </c>
      <c r="P368">
        <f t="shared" si="39"/>
        <v>43.383056599999918</v>
      </c>
      <c r="Q368" t="str">
        <f t="shared" si="40"/>
        <v/>
      </c>
      <c r="R368">
        <f t="shared" si="41"/>
        <v>1</v>
      </c>
      <c r="S368">
        <f t="shared" si="44"/>
        <v>2.8428947721691196</v>
      </c>
    </row>
    <row r="369" spans="1:19" x14ac:dyDescent="0.25">
      <c r="A369" t="s">
        <v>394</v>
      </c>
      <c r="B369">
        <v>1589.8166504000001</v>
      </c>
      <c r="C369">
        <v>1598.6999512</v>
      </c>
      <c r="D369">
        <v>1711.2062988</v>
      </c>
      <c r="E369">
        <v>1585.3613281</v>
      </c>
      <c r="F369">
        <v>1691.7900391000001</v>
      </c>
      <c r="G369">
        <v>1690.3599853999999</v>
      </c>
      <c r="H369">
        <v>1663.0100098</v>
      </c>
      <c r="I369">
        <v>1674.9699707</v>
      </c>
      <c r="J369">
        <v>1661.0983887</v>
      </c>
      <c r="L369" t="str">
        <f t="shared" si="42"/>
        <v>16MAR2025:09:00:00</v>
      </c>
      <c r="M369">
        <v>9</v>
      </c>
      <c r="N369">
        <f t="shared" si="43"/>
        <v>8.8833007999999154</v>
      </c>
      <c r="O369" t="str">
        <f t="shared" si="38"/>
        <v/>
      </c>
      <c r="P369">
        <f t="shared" si="39"/>
        <v>8.8833007999999154</v>
      </c>
      <c r="Q369" t="str">
        <f t="shared" si="40"/>
        <v/>
      </c>
      <c r="R369">
        <f t="shared" si="41"/>
        <v>1</v>
      </c>
      <c r="S369">
        <f t="shared" si="44"/>
        <v>0.55876259679157747</v>
      </c>
    </row>
    <row r="370" spans="1:19" x14ac:dyDescent="0.25">
      <c r="A370" t="s">
        <v>395</v>
      </c>
      <c r="B370">
        <v>1671.6798096</v>
      </c>
      <c r="C370">
        <v>1641.6899414</v>
      </c>
      <c r="D370">
        <v>1757.6070557</v>
      </c>
      <c r="E370">
        <v>1654.5725098</v>
      </c>
      <c r="F370">
        <v>1720.4699707</v>
      </c>
      <c r="G370">
        <v>1717.6099853999999</v>
      </c>
      <c r="H370">
        <v>1692.0500488</v>
      </c>
      <c r="I370">
        <v>1711.5400391000001</v>
      </c>
      <c r="J370">
        <v>1699.2485352000001</v>
      </c>
      <c r="L370" t="str">
        <f t="shared" si="42"/>
        <v>16MAR2025:10:00:00</v>
      </c>
      <c r="M370">
        <v>10</v>
      </c>
      <c r="N370">
        <f t="shared" si="43"/>
        <v>-29.989868200000046</v>
      </c>
      <c r="O370">
        <f t="shared" si="38"/>
        <v>-29.989868200000046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1.7939959571071227</v>
      </c>
    </row>
    <row r="371" spans="1:19" x14ac:dyDescent="0.25">
      <c r="A371" t="s">
        <v>396</v>
      </c>
      <c r="B371">
        <v>1582.472168</v>
      </c>
      <c r="C371">
        <v>1603.6099853999999</v>
      </c>
      <c r="D371">
        <v>1640.4704589999999</v>
      </c>
      <c r="E371">
        <v>1540.3839111</v>
      </c>
      <c r="F371">
        <v>1633.5100098</v>
      </c>
      <c r="G371">
        <v>1632.0799560999999</v>
      </c>
      <c r="H371">
        <v>1603.75</v>
      </c>
      <c r="I371">
        <v>1627.2299805</v>
      </c>
      <c r="J371">
        <v>1607.3908690999999</v>
      </c>
      <c r="L371" t="str">
        <f t="shared" si="42"/>
        <v>16MAR2025:11:00:00</v>
      </c>
      <c r="M371">
        <v>11</v>
      </c>
      <c r="N371">
        <f t="shared" si="43"/>
        <v>21.137817399999904</v>
      </c>
      <c r="O371" t="str">
        <f t="shared" si="38"/>
        <v/>
      </c>
      <c r="P371">
        <f t="shared" si="39"/>
        <v>21.137817399999904</v>
      </c>
      <c r="Q371" t="str">
        <f t="shared" si="40"/>
        <v/>
      </c>
      <c r="R371">
        <f t="shared" si="41"/>
        <v>1</v>
      </c>
      <c r="S371">
        <f t="shared" si="44"/>
        <v>1.3357465507096302</v>
      </c>
    </row>
    <row r="372" spans="1:19" x14ac:dyDescent="0.25">
      <c r="A372" t="s">
        <v>397</v>
      </c>
      <c r="B372">
        <v>1516.9871826000001</v>
      </c>
      <c r="C372">
        <v>1546.3299560999999</v>
      </c>
      <c r="D372">
        <v>1603.7152100000001</v>
      </c>
      <c r="E372">
        <v>1543.4367675999999</v>
      </c>
      <c r="F372">
        <v>1545.0799560999999</v>
      </c>
      <c r="G372">
        <v>1553.4000243999999</v>
      </c>
      <c r="H372">
        <v>1518.8699951000001</v>
      </c>
      <c r="I372">
        <v>1549.3599853999999</v>
      </c>
      <c r="J372">
        <v>1542.0295410000001</v>
      </c>
      <c r="L372" t="str">
        <f t="shared" si="42"/>
        <v>16MAR2025:12:00:00</v>
      </c>
      <c r="M372">
        <v>12</v>
      </c>
      <c r="N372">
        <f t="shared" si="43"/>
        <v>29.342773499999794</v>
      </c>
      <c r="O372" t="str">
        <f t="shared" si="38"/>
        <v/>
      </c>
      <c r="P372">
        <f t="shared" si="39"/>
        <v>29.342773499999794</v>
      </c>
      <c r="Q372" t="str">
        <f t="shared" si="40"/>
        <v/>
      </c>
      <c r="R372">
        <f t="shared" si="41"/>
        <v>1</v>
      </c>
      <c r="S372">
        <f t="shared" si="44"/>
        <v>1.9342795929039112</v>
      </c>
    </row>
    <row r="373" spans="1:19" x14ac:dyDescent="0.25">
      <c r="A373" t="s">
        <v>398</v>
      </c>
      <c r="B373">
        <v>1536.4444579999999</v>
      </c>
      <c r="C373">
        <v>1529.6400146000001</v>
      </c>
      <c r="D373">
        <v>1548.6535644999999</v>
      </c>
      <c r="E373">
        <v>1487.8739014</v>
      </c>
      <c r="F373">
        <v>1498.2600098</v>
      </c>
      <c r="G373">
        <v>1496.4799805</v>
      </c>
      <c r="H373">
        <v>1468.9699707</v>
      </c>
      <c r="I373">
        <v>1502.4499512</v>
      </c>
      <c r="J373">
        <v>1490.8068848</v>
      </c>
      <c r="L373" t="str">
        <f t="shared" si="42"/>
        <v>16MAR2025:13:00:00</v>
      </c>
      <c r="M373">
        <v>13</v>
      </c>
      <c r="N373">
        <f t="shared" si="43"/>
        <v>-6.8044433999998546</v>
      </c>
      <c r="O373">
        <f t="shared" si="38"/>
        <v>-6.8044433999998546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0.44286946817831896</v>
      </c>
    </row>
    <row r="374" spans="1:19" x14ac:dyDescent="0.25">
      <c r="A374" t="s">
        <v>399</v>
      </c>
      <c r="B374">
        <v>1496.0640868999999</v>
      </c>
      <c r="C374">
        <v>1516.4200439000001</v>
      </c>
      <c r="D374">
        <v>1481.1947021000001</v>
      </c>
      <c r="E374">
        <v>1428.7399902</v>
      </c>
      <c r="F374">
        <v>1461.0400391000001</v>
      </c>
      <c r="G374">
        <v>1458.5699463000001</v>
      </c>
      <c r="H374">
        <v>1433.3800048999999</v>
      </c>
      <c r="I374">
        <v>1471.0300293</v>
      </c>
      <c r="J374">
        <v>1450.552124</v>
      </c>
      <c r="L374" t="str">
        <f t="shared" si="42"/>
        <v>16MAR2025:14:00:00</v>
      </c>
      <c r="M374">
        <v>14</v>
      </c>
      <c r="N374">
        <f t="shared" si="43"/>
        <v>20.355957000000217</v>
      </c>
      <c r="O374" t="str">
        <f t="shared" si="38"/>
        <v/>
      </c>
      <c r="P374">
        <f t="shared" si="39"/>
        <v>20.355957000000217</v>
      </c>
      <c r="Q374" t="str">
        <f t="shared" si="40"/>
        <v/>
      </c>
      <c r="R374">
        <f t="shared" si="41"/>
        <v>1</v>
      </c>
      <c r="S374">
        <f t="shared" si="44"/>
        <v>1.36063402485517</v>
      </c>
    </row>
    <row r="375" spans="1:19" x14ac:dyDescent="0.25">
      <c r="A375" t="s">
        <v>400</v>
      </c>
      <c r="B375">
        <v>1520.2009277</v>
      </c>
      <c r="C375">
        <v>1507.0100098</v>
      </c>
      <c r="D375">
        <v>1490.2078856999999</v>
      </c>
      <c r="E375">
        <v>1436.3820800999999</v>
      </c>
      <c r="F375">
        <v>1426.5600586</v>
      </c>
      <c r="G375">
        <v>1428.9499512</v>
      </c>
      <c r="H375">
        <v>1394.1400146000001</v>
      </c>
      <c r="I375">
        <v>1441.3000488</v>
      </c>
      <c r="J375">
        <v>1425.4664307</v>
      </c>
      <c r="L375" t="str">
        <f t="shared" si="42"/>
        <v>16MAR2025:15:00:00</v>
      </c>
      <c r="M375">
        <v>15</v>
      </c>
      <c r="N375">
        <f t="shared" si="43"/>
        <v>-13.190917899999931</v>
      </c>
      <c r="O375">
        <f t="shared" si="38"/>
        <v>-13.190917899999931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0.86770884424845307</v>
      </c>
    </row>
    <row r="376" spans="1:19" x14ac:dyDescent="0.25">
      <c r="A376" t="s">
        <v>401</v>
      </c>
      <c r="B376">
        <v>1407.5830077999999</v>
      </c>
      <c r="C376">
        <v>1503.0100098</v>
      </c>
      <c r="D376">
        <v>1477.1213379000001</v>
      </c>
      <c r="E376">
        <v>1425.0133057</v>
      </c>
      <c r="F376">
        <v>1400.6800536999999</v>
      </c>
      <c r="G376">
        <v>1403.4499512</v>
      </c>
      <c r="H376">
        <v>1365.8199463000001</v>
      </c>
      <c r="I376">
        <v>1416.5899658000001</v>
      </c>
      <c r="J376">
        <v>1402.3106689000001</v>
      </c>
      <c r="L376" t="str">
        <f t="shared" si="42"/>
        <v>16MAR2025:16:00:00</v>
      </c>
      <c r="M376">
        <v>16</v>
      </c>
      <c r="N376">
        <f t="shared" si="43"/>
        <v>95.42700200000013</v>
      </c>
      <c r="O376" t="str">
        <f t="shared" si="38"/>
        <v/>
      </c>
      <c r="P376">
        <f t="shared" si="39"/>
        <v>95.42700200000013</v>
      </c>
      <c r="Q376" t="str">
        <f t="shared" si="40"/>
        <v/>
      </c>
      <c r="R376">
        <f t="shared" si="41"/>
        <v>1</v>
      </c>
      <c r="S376">
        <f t="shared" si="44"/>
        <v>6.7794937471679919</v>
      </c>
    </row>
    <row r="377" spans="1:19" x14ac:dyDescent="0.25">
      <c r="A377" t="s">
        <v>402</v>
      </c>
      <c r="B377">
        <v>1408.3392334</v>
      </c>
      <c r="C377">
        <v>1511.2600098</v>
      </c>
      <c r="D377">
        <v>1470.4572754000001</v>
      </c>
      <c r="E377">
        <v>1420.7713623</v>
      </c>
      <c r="F377">
        <v>1374.5799560999999</v>
      </c>
      <c r="G377">
        <v>1396.6700439000001</v>
      </c>
      <c r="H377">
        <v>1347.1199951000001</v>
      </c>
      <c r="I377">
        <v>1403.7299805</v>
      </c>
      <c r="J377">
        <v>1388.5743408000001</v>
      </c>
      <c r="L377" t="str">
        <f t="shared" si="42"/>
        <v>16MAR2025:17:00:00</v>
      </c>
      <c r="M377">
        <v>17</v>
      </c>
      <c r="N377">
        <f t="shared" si="43"/>
        <v>102.92077640000002</v>
      </c>
      <c r="O377" t="str">
        <f t="shared" si="38"/>
        <v/>
      </c>
      <c r="P377">
        <f t="shared" si="39"/>
        <v>102.92077640000002</v>
      </c>
      <c r="Q377" t="str">
        <f t="shared" si="40"/>
        <v/>
      </c>
      <c r="R377">
        <f t="shared" si="41"/>
        <v>1</v>
      </c>
      <c r="S377">
        <f t="shared" si="44"/>
        <v>7.3079535071624475</v>
      </c>
    </row>
    <row r="378" spans="1:19" x14ac:dyDescent="0.25">
      <c r="A378" t="s">
        <v>403</v>
      </c>
      <c r="B378">
        <v>1450.3316649999999</v>
      </c>
      <c r="C378">
        <v>1538.4200439000001</v>
      </c>
      <c r="D378">
        <v>1472.9177245999999</v>
      </c>
      <c r="E378">
        <v>1434.6442870999999</v>
      </c>
      <c r="F378">
        <v>1378.5699463000001</v>
      </c>
      <c r="G378">
        <v>1424.9300536999999</v>
      </c>
      <c r="H378">
        <v>1355.6400146000001</v>
      </c>
      <c r="I378">
        <v>1423.7700195</v>
      </c>
      <c r="J378">
        <v>1403.5108643000001</v>
      </c>
      <c r="L378" t="str">
        <f t="shared" si="42"/>
        <v>16MAR2025:18:00:00</v>
      </c>
      <c r="M378">
        <v>18</v>
      </c>
      <c r="N378">
        <f t="shared" si="43"/>
        <v>88.08837890000018</v>
      </c>
      <c r="O378" t="str">
        <f t="shared" si="38"/>
        <v/>
      </c>
      <c r="P378">
        <f t="shared" si="39"/>
        <v>88.08837890000018</v>
      </c>
      <c r="Q378" t="str">
        <f t="shared" si="40"/>
        <v/>
      </c>
      <c r="R378">
        <f t="shared" si="41"/>
        <v>1</v>
      </c>
      <c r="S378">
        <f t="shared" si="44"/>
        <v>6.0736713557171207</v>
      </c>
    </row>
    <row r="379" spans="1:19" x14ac:dyDescent="0.25">
      <c r="A379" t="s">
        <v>404</v>
      </c>
      <c r="B379">
        <v>1457.9304199000001</v>
      </c>
      <c r="C379">
        <v>1527.7700195</v>
      </c>
      <c r="D379">
        <v>1490.2048339999999</v>
      </c>
      <c r="E379">
        <v>1463.0407714999999</v>
      </c>
      <c r="F379">
        <v>1358.5200195</v>
      </c>
      <c r="G379">
        <v>1424.6999512</v>
      </c>
      <c r="H379">
        <v>1337.1400146000001</v>
      </c>
      <c r="I379">
        <v>1406.3499756000001</v>
      </c>
      <c r="J379">
        <v>1397.9501952999999</v>
      </c>
      <c r="L379" t="str">
        <f t="shared" si="42"/>
        <v>16MAR2025:19:00:00</v>
      </c>
      <c r="M379">
        <v>19</v>
      </c>
      <c r="N379">
        <f t="shared" si="43"/>
        <v>69.839599599999929</v>
      </c>
      <c r="O379" t="str">
        <f t="shared" si="38"/>
        <v/>
      </c>
      <c r="P379">
        <f t="shared" si="39"/>
        <v>69.839599599999929</v>
      </c>
      <c r="Q379" t="str">
        <f t="shared" si="40"/>
        <v/>
      </c>
      <c r="R379">
        <f t="shared" si="41"/>
        <v>1</v>
      </c>
      <c r="S379">
        <f t="shared" si="44"/>
        <v>4.7903246030623503</v>
      </c>
    </row>
    <row r="380" spans="1:19" x14ac:dyDescent="0.25">
      <c r="A380" t="s">
        <v>405</v>
      </c>
      <c r="B380">
        <v>1462.8483887</v>
      </c>
      <c r="C380">
        <v>1455.5899658000001</v>
      </c>
      <c r="D380">
        <v>1468.2729492000001</v>
      </c>
      <c r="E380">
        <v>1432.8822021000001</v>
      </c>
      <c r="F380">
        <v>1330.5699463000001</v>
      </c>
      <c r="G380">
        <v>1426.5699463000001</v>
      </c>
      <c r="H380">
        <v>1312.4699707</v>
      </c>
      <c r="I380">
        <v>1385.2099608999999</v>
      </c>
      <c r="J380">
        <v>1377.5404053</v>
      </c>
      <c r="L380" t="str">
        <f t="shared" si="42"/>
        <v>16MAR2025:20:00:00</v>
      </c>
      <c r="M380">
        <v>20</v>
      </c>
      <c r="N380">
        <f t="shared" si="43"/>
        <v>-7.2584228999999141</v>
      </c>
      <c r="O380">
        <f t="shared" si="38"/>
        <v>-7.2584228999999141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0.49618422223852665</v>
      </c>
    </row>
    <row r="381" spans="1:19" x14ac:dyDescent="0.25">
      <c r="A381" t="s">
        <v>406</v>
      </c>
      <c r="B381">
        <v>1450.7303466999999</v>
      </c>
      <c r="C381">
        <v>1514.4599608999999</v>
      </c>
      <c r="D381">
        <v>1457.8564452999999</v>
      </c>
      <c r="E381">
        <v>1423.0919189000001</v>
      </c>
      <c r="F381">
        <v>1380.6899414</v>
      </c>
      <c r="G381">
        <v>1494.5600586</v>
      </c>
      <c r="H381">
        <v>1371.5799560999999</v>
      </c>
      <c r="I381">
        <v>1446.3399658000001</v>
      </c>
      <c r="J381">
        <v>1423.2524414</v>
      </c>
      <c r="L381" t="str">
        <f t="shared" si="42"/>
        <v>16MAR2025:21:00:00</v>
      </c>
      <c r="M381">
        <v>21</v>
      </c>
      <c r="N381">
        <f t="shared" si="43"/>
        <v>63.729614200000015</v>
      </c>
      <c r="O381" t="str">
        <f t="shared" si="38"/>
        <v/>
      </c>
      <c r="P381">
        <f t="shared" si="39"/>
        <v>63.729614200000015</v>
      </c>
      <c r="Q381" t="str">
        <f t="shared" si="40"/>
        <v/>
      </c>
      <c r="R381">
        <f t="shared" si="41"/>
        <v>1</v>
      </c>
      <c r="S381">
        <f t="shared" si="44"/>
        <v>4.3929331419148161</v>
      </c>
    </row>
    <row r="382" spans="1:19" x14ac:dyDescent="0.25">
      <c r="A382" t="s">
        <v>407</v>
      </c>
      <c r="B382">
        <v>1463.5855713000001</v>
      </c>
      <c r="C382">
        <v>1536.5899658000001</v>
      </c>
      <c r="D382">
        <v>1418.2442627</v>
      </c>
      <c r="E382">
        <v>1419.4404297000001</v>
      </c>
      <c r="F382">
        <v>1369.2299805</v>
      </c>
      <c r="G382">
        <v>1484.8599853999999</v>
      </c>
      <c r="H382">
        <v>1358.7299805</v>
      </c>
      <c r="I382">
        <v>1434.9799805</v>
      </c>
      <c r="J382">
        <v>1413.4481201000001</v>
      </c>
      <c r="L382" t="str">
        <f t="shared" si="42"/>
        <v>16MAR2025:22:00:00</v>
      </c>
      <c r="M382">
        <v>22</v>
      </c>
      <c r="N382">
        <f t="shared" si="43"/>
        <v>73.004394499999989</v>
      </c>
      <c r="O382" t="str">
        <f t="shared" si="38"/>
        <v/>
      </c>
      <c r="P382">
        <f t="shared" si="39"/>
        <v>73.004394499999989</v>
      </c>
      <c r="Q382" t="str">
        <f t="shared" si="40"/>
        <v/>
      </c>
      <c r="R382">
        <f t="shared" si="41"/>
        <v>1</v>
      </c>
      <c r="S382">
        <f t="shared" si="44"/>
        <v>4.988050984620962</v>
      </c>
    </row>
    <row r="383" spans="1:19" x14ac:dyDescent="0.25">
      <c r="A383" t="s">
        <v>408</v>
      </c>
      <c r="B383">
        <v>1435.2833252</v>
      </c>
      <c r="C383">
        <v>1518.5699463000001</v>
      </c>
      <c r="D383">
        <v>1448.7353516000001</v>
      </c>
      <c r="E383">
        <v>1465.1649170000001</v>
      </c>
      <c r="F383">
        <v>1346.5600586</v>
      </c>
      <c r="G383">
        <v>1452.25</v>
      </c>
      <c r="H383">
        <v>1329.0200195</v>
      </c>
      <c r="I383">
        <v>1411.3000488</v>
      </c>
      <c r="J383">
        <v>1400.8590088000001</v>
      </c>
      <c r="L383" t="str">
        <f t="shared" si="42"/>
        <v>16MAR2025:23:00:00</v>
      </c>
      <c r="M383">
        <v>23</v>
      </c>
      <c r="N383">
        <f t="shared" si="43"/>
        <v>83.286621100000048</v>
      </c>
      <c r="O383" t="str">
        <f t="shared" si="38"/>
        <v/>
      </c>
      <c r="P383">
        <f t="shared" si="39"/>
        <v>83.286621100000048</v>
      </c>
      <c r="Q383" t="str">
        <f t="shared" si="40"/>
        <v/>
      </c>
      <c r="R383">
        <f t="shared" si="41"/>
        <v>1</v>
      </c>
      <c r="S383">
        <f t="shared" si="44"/>
        <v>5.8028000212706745</v>
      </c>
    </row>
    <row r="384" spans="1:19" x14ac:dyDescent="0.25">
      <c r="A384" t="s">
        <v>409</v>
      </c>
      <c r="B384">
        <v>1363.8511963000001</v>
      </c>
      <c r="C384">
        <v>1490.1800536999999</v>
      </c>
      <c r="D384">
        <v>1437.9760742000001</v>
      </c>
      <c r="E384">
        <v>1442.3538818</v>
      </c>
      <c r="F384">
        <v>1325.0999756000001</v>
      </c>
      <c r="G384">
        <v>1418.9300536999999</v>
      </c>
      <c r="H384">
        <v>1303.3299560999999</v>
      </c>
      <c r="I384">
        <v>1389.5200195</v>
      </c>
      <c r="J384">
        <v>1375.8468018000001</v>
      </c>
      <c r="L384" t="str">
        <f t="shared" si="42"/>
        <v>17MAR2025:00:00:00</v>
      </c>
      <c r="M384">
        <v>24</v>
      </c>
      <c r="N384">
        <f t="shared" si="43"/>
        <v>126.32885739999983</v>
      </c>
      <c r="O384" t="str">
        <f t="shared" si="38"/>
        <v/>
      </c>
      <c r="P384">
        <f t="shared" si="39"/>
        <v>126.32885739999983</v>
      </c>
      <c r="Q384" t="str">
        <f t="shared" si="40"/>
        <v/>
      </c>
      <c r="R384">
        <f t="shared" si="41"/>
        <v>1</v>
      </c>
      <c r="S384">
        <f t="shared" si="44"/>
        <v>9.2626569337416083</v>
      </c>
    </row>
    <row r="385" spans="1:19" x14ac:dyDescent="0.25">
      <c r="A385" t="s">
        <v>410</v>
      </c>
      <c r="B385">
        <v>1287.1423339999999</v>
      </c>
      <c r="C385">
        <v>1329.1099853999999</v>
      </c>
      <c r="D385">
        <v>1367.3704834</v>
      </c>
      <c r="E385">
        <v>1384.4133300999999</v>
      </c>
      <c r="F385">
        <v>1340.7700195</v>
      </c>
      <c r="G385">
        <v>1329.1099853999999</v>
      </c>
      <c r="H385">
        <v>1308.1800536999999</v>
      </c>
      <c r="I385">
        <v>1413.9699707</v>
      </c>
      <c r="J385">
        <v>1355.2885742000001</v>
      </c>
      <c r="L385" t="str">
        <f t="shared" si="42"/>
        <v>17MAR2025:01:00:00</v>
      </c>
      <c r="M385">
        <v>1</v>
      </c>
      <c r="N385">
        <f t="shared" si="43"/>
        <v>41.967651400000022</v>
      </c>
      <c r="O385" t="str">
        <f t="shared" si="38"/>
        <v/>
      </c>
      <c r="P385">
        <f t="shared" si="39"/>
        <v>41.967651400000022</v>
      </c>
      <c r="Q385" t="str">
        <f t="shared" si="40"/>
        <v/>
      </c>
      <c r="R385">
        <f t="shared" si="41"/>
        <v>1</v>
      </c>
      <c r="S385">
        <f t="shared" si="44"/>
        <v>3.2605291809165236</v>
      </c>
    </row>
    <row r="386" spans="1:19" x14ac:dyDescent="0.25">
      <c r="A386" t="s">
        <v>411</v>
      </c>
      <c r="B386">
        <v>1265.487793</v>
      </c>
      <c r="C386">
        <v>1294.6700439000001</v>
      </c>
      <c r="D386">
        <v>1372.5048827999999</v>
      </c>
      <c r="E386">
        <v>1373.4353027</v>
      </c>
      <c r="F386">
        <v>1313.8199463000001</v>
      </c>
      <c r="G386">
        <v>1294.6700439000001</v>
      </c>
      <c r="H386">
        <v>1276.3499756000001</v>
      </c>
      <c r="I386">
        <v>1399.9200439000001</v>
      </c>
      <c r="J386">
        <v>1331.6390381000001</v>
      </c>
      <c r="L386" t="str">
        <f t="shared" si="42"/>
        <v>17MAR2025:02:00:00</v>
      </c>
      <c r="M386">
        <v>2</v>
      </c>
      <c r="N386">
        <f t="shared" si="43"/>
        <v>29.182250900000099</v>
      </c>
      <c r="O386" t="str">
        <f t="shared" si="38"/>
        <v/>
      </c>
      <c r="P386">
        <f t="shared" si="39"/>
        <v>29.182250900000099</v>
      </c>
      <c r="Q386" t="str">
        <f t="shared" si="40"/>
        <v/>
      </c>
      <c r="R386">
        <f t="shared" si="41"/>
        <v>1</v>
      </c>
      <c r="S386">
        <f t="shared" si="44"/>
        <v>2.3060080912214773</v>
      </c>
    </row>
    <row r="387" spans="1:19" x14ac:dyDescent="0.25">
      <c r="A387" t="s">
        <v>412</v>
      </c>
      <c r="B387">
        <v>1305.5220947</v>
      </c>
      <c r="C387">
        <v>1294.8000488</v>
      </c>
      <c r="D387">
        <v>1413.1286620999999</v>
      </c>
      <c r="E387">
        <v>1340.9851074000001</v>
      </c>
      <c r="F387">
        <v>1328.0999756000001</v>
      </c>
      <c r="G387">
        <v>1294.8000488</v>
      </c>
      <c r="H387">
        <v>1280.4200439000001</v>
      </c>
      <c r="I387">
        <v>1404.5200195</v>
      </c>
      <c r="J387">
        <v>1329.7651367000001</v>
      </c>
      <c r="L387" t="str">
        <f t="shared" si="42"/>
        <v>17MAR2025:03:00:00</v>
      </c>
      <c r="M387">
        <v>3</v>
      </c>
      <c r="N387">
        <f t="shared" si="43"/>
        <v>-10.722045900000012</v>
      </c>
      <c r="O387">
        <f t="shared" ref="O387:O450" si="45">IF(N387&lt;0,N387,"")</f>
        <v>-10.722045900000012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0.82128413938975608</v>
      </c>
    </row>
    <row r="388" spans="1:19" x14ac:dyDescent="0.25">
      <c r="A388" t="s">
        <v>413</v>
      </c>
      <c r="B388">
        <v>1249.1567382999999</v>
      </c>
      <c r="C388">
        <v>1283.1700439000001</v>
      </c>
      <c r="D388">
        <v>1400.9194336</v>
      </c>
      <c r="E388">
        <v>1299.8004149999999</v>
      </c>
      <c r="F388">
        <v>1312.5</v>
      </c>
      <c r="G388">
        <v>1283.1700439000001</v>
      </c>
      <c r="H388">
        <v>1268.1099853999999</v>
      </c>
      <c r="I388">
        <v>1393.6199951000001</v>
      </c>
      <c r="J388">
        <v>1311.4400635</v>
      </c>
      <c r="L388" t="str">
        <f t="shared" ref="L388:L451" si="49">A388</f>
        <v>17MAR2025:04:00:00</v>
      </c>
      <c r="M388">
        <v>4</v>
      </c>
      <c r="N388">
        <f t="shared" ref="N388:N451" si="50">C388-B388</f>
        <v>34.013305600000194</v>
      </c>
      <c r="O388" t="str">
        <f t="shared" si="45"/>
        <v/>
      </c>
      <c r="P388">
        <f t="shared" si="46"/>
        <v>34.013305600000194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2.7229013427321798</v>
      </c>
    </row>
    <row r="389" spans="1:19" x14ac:dyDescent="0.25">
      <c r="A389" t="s">
        <v>414</v>
      </c>
      <c r="B389">
        <v>1347.6678466999999</v>
      </c>
      <c r="C389">
        <v>1316.7299805</v>
      </c>
      <c r="D389">
        <v>1423.0921631000001</v>
      </c>
      <c r="E389">
        <v>1400.1734618999999</v>
      </c>
      <c r="F389">
        <v>1341.5200195</v>
      </c>
      <c r="G389">
        <v>1316.7299805</v>
      </c>
      <c r="H389">
        <v>1301.9399414</v>
      </c>
      <c r="I389">
        <v>1414.0300293</v>
      </c>
      <c r="J389">
        <v>1354.8787841999999</v>
      </c>
      <c r="L389" t="str">
        <f t="shared" si="49"/>
        <v>17MAR2025:05:00:00</v>
      </c>
      <c r="M389">
        <v>5</v>
      </c>
      <c r="N389">
        <f t="shared" si="50"/>
        <v>-30.937866199999917</v>
      </c>
      <c r="O389">
        <f t="shared" si="45"/>
        <v>-30.937866199999917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2.2956595926627386</v>
      </c>
    </row>
    <row r="390" spans="1:19" x14ac:dyDescent="0.25">
      <c r="A390" t="s">
        <v>415</v>
      </c>
      <c r="B390">
        <v>1399.1505127</v>
      </c>
      <c r="C390">
        <v>1411.6700439000001</v>
      </c>
      <c r="D390">
        <v>1507.0634766000001</v>
      </c>
      <c r="E390">
        <v>1484.5222168</v>
      </c>
      <c r="F390">
        <v>1422.5100098</v>
      </c>
      <c r="G390">
        <v>1411.6700439000001</v>
      </c>
      <c r="H390">
        <v>1392.7399902</v>
      </c>
      <c r="I390">
        <v>1480.7299805</v>
      </c>
      <c r="J390">
        <v>1438.4344481999999</v>
      </c>
      <c r="L390" t="str">
        <f t="shared" si="49"/>
        <v>17MAR2025:06:00:00</v>
      </c>
      <c r="M390">
        <v>6</v>
      </c>
      <c r="N390">
        <f t="shared" si="50"/>
        <v>12.519531200000074</v>
      </c>
      <c r="O390" t="str">
        <f t="shared" si="45"/>
        <v/>
      </c>
      <c r="P390">
        <f t="shared" si="46"/>
        <v>12.519531200000074</v>
      </c>
      <c r="Q390" t="str">
        <f t="shared" si="47"/>
        <v/>
      </c>
      <c r="R390">
        <f t="shared" si="48"/>
        <v>1</v>
      </c>
      <c r="S390">
        <f t="shared" si="51"/>
        <v>0.89479516938035519</v>
      </c>
    </row>
    <row r="391" spans="1:19" x14ac:dyDescent="0.25">
      <c r="A391" t="s">
        <v>416</v>
      </c>
      <c r="B391">
        <v>1503.5740966999999</v>
      </c>
      <c r="C391">
        <v>1592.1400146000001</v>
      </c>
      <c r="D391">
        <v>1578.0273437999999</v>
      </c>
      <c r="E391">
        <v>1504.0410156</v>
      </c>
      <c r="F391">
        <v>1573.5300293</v>
      </c>
      <c r="G391">
        <v>1592.1400146000001</v>
      </c>
      <c r="H391">
        <v>1567.6300048999999</v>
      </c>
      <c r="I391">
        <v>1612.9599608999999</v>
      </c>
      <c r="J391">
        <v>1570.0603027</v>
      </c>
      <c r="L391" t="str">
        <f t="shared" si="49"/>
        <v>17MAR2025:07:00:00</v>
      </c>
      <c r="M391">
        <v>7</v>
      </c>
      <c r="N391">
        <f t="shared" si="50"/>
        <v>88.565917900000159</v>
      </c>
      <c r="O391" t="str">
        <f t="shared" si="45"/>
        <v/>
      </c>
      <c r="P391">
        <f t="shared" si="46"/>
        <v>88.565917900000159</v>
      </c>
      <c r="Q391" t="str">
        <f t="shared" si="47"/>
        <v/>
      </c>
      <c r="R391">
        <f t="shared" si="48"/>
        <v>1</v>
      </c>
      <c r="S391">
        <f t="shared" si="51"/>
        <v>5.890359383975956</v>
      </c>
    </row>
    <row r="392" spans="1:19" x14ac:dyDescent="0.25">
      <c r="A392" t="s">
        <v>417</v>
      </c>
      <c r="B392">
        <v>1542.9984131000001</v>
      </c>
      <c r="C392">
        <v>1670.75</v>
      </c>
      <c r="D392">
        <v>1620.3327637</v>
      </c>
      <c r="E392">
        <v>1561.6118164</v>
      </c>
      <c r="F392">
        <v>1640.4000243999999</v>
      </c>
      <c r="G392">
        <v>1670.75</v>
      </c>
      <c r="H392">
        <v>1644.8299560999999</v>
      </c>
      <c r="I392">
        <v>1668.2199707</v>
      </c>
      <c r="J392">
        <v>1637.1623535000001</v>
      </c>
      <c r="L392" t="str">
        <f t="shared" si="49"/>
        <v>17MAR2025:08:00:00</v>
      </c>
      <c r="M392">
        <v>8</v>
      </c>
      <c r="N392">
        <f t="shared" si="50"/>
        <v>127.75158689999989</v>
      </c>
      <c r="O392" t="str">
        <f t="shared" si="45"/>
        <v/>
      </c>
      <c r="P392">
        <f t="shared" si="46"/>
        <v>127.75158689999989</v>
      </c>
      <c r="Q392" t="str">
        <f t="shared" si="47"/>
        <v/>
      </c>
      <c r="R392">
        <f t="shared" si="48"/>
        <v>1</v>
      </c>
      <c r="S392">
        <f t="shared" si="51"/>
        <v>8.2794373484375345</v>
      </c>
    </row>
    <row r="393" spans="1:19" x14ac:dyDescent="0.25">
      <c r="A393" t="s">
        <v>418</v>
      </c>
      <c r="B393">
        <v>1559.0695800999999</v>
      </c>
      <c r="C393">
        <v>1721.8900146000001</v>
      </c>
      <c r="D393">
        <v>1631.083374</v>
      </c>
      <c r="E393">
        <v>1575.4287108999999</v>
      </c>
      <c r="F393">
        <v>1690.3100586</v>
      </c>
      <c r="G393">
        <v>1721.8900146000001</v>
      </c>
      <c r="H393">
        <v>1695.5300293</v>
      </c>
      <c r="I393">
        <v>1701.1999512</v>
      </c>
      <c r="J393">
        <v>1676.8718262</v>
      </c>
      <c r="L393" t="str">
        <f t="shared" si="49"/>
        <v>17MAR2025:09:00:00</v>
      </c>
      <c r="M393">
        <v>9</v>
      </c>
      <c r="N393">
        <f t="shared" si="50"/>
        <v>162.82043450000015</v>
      </c>
      <c r="O393" t="str">
        <f t="shared" si="45"/>
        <v/>
      </c>
      <c r="P393">
        <f t="shared" si="46"/>
        <v>162.82043450000015</v>
      </c>
      <c r="Q393" t="str">
        <f t="shared" si="47"/>
        <v/>
      </c>
      <c r="R393">
        <f t="shared" si="48"/>
        <v>1</v>
      </c>
      <c r="S393">
        <f t="shared" si="51"/>
        <v>10.443436045333957</v>
      </c>
    </row>
    <row r="394" spans="1:19" x14ac:dyDescent="0.25">
      <c r="A394" t="s">
        <v>419</v>
      </c>
      <c r="B394">
        <v>1689.7182617000001</v>
      </c>
      <c r="C394">
        <v>1719.7299805</v>
      </c>
      <c r="D394">
        <v>1651.2613524999999</v>
      </c>
      <c r="E394">
        <v>1593.1842041</v>
      </c>
      <c r="F394">
        <v>1705.3299560999999</v>
      </c>
      <c r="G394">
        <v>1719.7299805</v>
      </c>
      <c r="H394">
        <v>1697.5</v>
      </c>
      <c r="I394">
        <v>1724.2600098</v>
      </c>
      <c r="J394">
        <v>1688.0009766000001</v>
      </c>
      <c r="L394" t="str">
        <f t="shared" si="49"/>
        <v>17MAR2025:10:00:00</v>
      </c>
      <c r="M394">
        <v>10</v>
      </c>
      <c r="N394">
        <f t="shared" si="50"/>
        <v>30.011718799999926</v>
      </c>
      <c r="O394" t="str">
        <f t="shared" si="45"/>
        <v/>
      </c>
      <c r="P394">
        <f t="shared" si="46"/>
        <v>30.011718799999926</v>
      </c>
      <c r="Q394" t="str">
        <f t="shared" si="47"/>
        <v/>
      </c>
      <c r="R394">
        <f t="shared" si="48"/>
        <v>1</v>
      </c>
      <c r="S394">
        <f t="shared" si="51"/>
        <v>1.7761374473047116</v>
      </c>
    </row>
    <row r="395" spans="1:19" x14ac:dyDescent="0.25">
      <c r="A395" t="s">
        <v>420</v>
      </c>
      <c r="B395">
        <v>1540.9139404</v>
      </c>
      <c r="C395">
        <v>1647.6700439000001</v>
      </c>
      <c r="D395">
        <v>1593.2281493999999</v>
      </c>
      <c r="E395">
        <v>1647.6700439000001</v>
      </c>
      <c r="F395">
        <v>1629.8000488</v>
      </c>
      <c r="G395">
        <v>1647.6700439000001</v>
      </c>
      <c r="H395">
        <v>1631.6199951000001</v>
      </c>
      <c r="I395">
        <v>1687.4200439000001</v>
      </c>
      <c r="J395">
        <v>1648.8360596</v>
      </c>
      <c r="L395" t="str">
        <f t="shared" si="49"/>
        <v>17MAR2025:11:00:00</v>
      </c>
      <c r="M395">
        <v>11</v>
      </c>
      <c r="N395">
        <f t="shared" si="50"/>
        <v>106.75610350000011</v>
      </c>
      <c r="O395" t="str">
        <f t="shared" si="45"/>
        <v/>
      </c>
      <c r="P395">
        <f t="shared" si="46"/>
        <v>106.75610350000011</v>
      </c>
      <c r="Q395" t="str">
        <f t="shared" si="47"/>
        <v/>
      </c>
      <c r="R395">
        <f t="shared" si="48"/>
        <v>1</v>
      </c>
      <c r="S395">
        <f t="shared" si="51"/>
        <v>6.9281029070505848</v>
      </c>
    </row>
    <row r="396" spans="1:19" x14ac:dyDescent="0.25">
      <c r="A396" t="s">
        <v>421</v>
      </c>
      <c r="B396">
        <v>1445.3063964999999</v>
      </c>
      <c r="C396">
        <v>1613.2800293</v>
      </c>
      <c r="D396">
        <v>1567.2257079999999</v>
      </c>
      <c r="E396">
        <v>1597.9566649999999</v>
      </c>
      <c r="F396">
        <v>1611.8900146000001</v>
      </c>
      <c r="G396">
        <v>1613.2800293</v>
      </c>
      <c r="H396">
        <v>1600.4799805</v>
      </c>
      <c r="I396">
        <v>1664.1700439000001</v>
      </c>
      <c r="J396">
        <v>1617.5554199000001</v>
      </c>
      <c r="L396" t="str">
        <f t="shared" si="49"/>
        <v>17MAR2025:12:00:00</v>
      </c>
      <c r="M396">
        <v>12</v>
      </c>
      <c r="N396">
        <f t="shared" si="50"/>
        <v>167.97363280000013</v>
      </c>
      <c r="O396" t="str">
        <f t="shared" si="45"/>
        <v/>
      </c>
      <c r="P396">
        <f t="shared" si="46"/>
        <v>167.97363280000013</v>
      </c>
      <c r="Q396" t="str">
        <f t="shared" si="47"/>
        <v/>
      </c>
      <c r="R396">
        <f t="shared" si="48"/>
        <v>1</v>
      </c>
      <c r="S396">
        <f t="shared" si="51"/>
        <v>11.622008537896908</v>
      </c>
    </row>
    <row r="397" spans="1:19" x14ac:dyDescent="0.25">
      <c r="A397" t="s">
        <v>422</v>
      </c>
      <c r="B397">
        <v>1455.8801269999999</v>
      </c>
      <c r="C397">
        <v>1597.9300536999999</v>
      </c>
      <c r="D397">
        <v>1509.6520995999999</v>
      </c>
      <c r="E397">
        <v>1530.8310547000001</v>
      </c>
      <c r="F397">
        <v>1592.8000488</v>
      </c>
      <c r="G397">
        <v>1597.9300536999999</v>
      </c>
      <c r="H397">
        <v>1587.4799805</v>
      </c>
      <c r="I397">
        <v>1648.9499512</v>
      </c>
      <c r="J397">
        <v>1591.5982666</v>
      </c>
      <c r="L397" t="str">
        <f t="shared" si="49"/>
        <v>17MAR2025:13:00:00</v>
      </c>
      <c r="M397">
        <v>13</v>
      </c>
      <c r="N397">
        <f t="shared" si="50"/>
        <v>142.04992670000001</v>
      </c>
      <c r="O397" t="str">
        <f t="shared" si="45"/>
        <v/>
      </c>
      <c r="P397">
        <f t="shared" si="46"/>
        <v>142.04992670000001</v>
      </c>
      <c r="Q397" t="str">
        <f t="shared" si="47"/>
        <v/>
      </c>
      <c r="R397">
        <f t="shared" si="48"/>
        <v>1</v>
      </c>
      <c r="S397">
        <f t="shared" si="51"/>
        <v>9.7569795799541144</v>
      </c>
    </row>
    <row r="398" spans="1:19" x14ac:dyDescent="0.25">
      <c r="A398" t="s">
        <v>423</v>
      </c>
      <c r="B398">
        <v>1432.065918</v>
      </c>
      <c r="C398">
        <v>1622.3800048999999</v>
      </c>
      <c r="D398">
        <v>1455.8345947</v>
      </c>
      <c r="E398">
        <v>1442.4108887</v>
      </c>
      <c r="F398">
        <v>1599.4799805</v>
      </c>
      <c r="G398">
        <v>1622.3800048999999</v>
      </c>
      <c r="H398">
        <v>1610.9499512</v>
      </c>
      <c r="I398">
        <v>1660.1700439000001</v>
      </c>
      <c r="J398">
        <v>1587.0782471</v>
      </c>
      <c r="L398" t="str">
        <f t="shared" si="49"/>
        <v>17MAR2025:14:00:00</v>
      </c>
      <c r="M398">
        <v>14</v>
      </c>
      <c r="N398">
        <f t="shared" si="50"/>
        <v>190.31408689999989</v>
      </c>
      <c r="O398" t="str">
        <f t="shared" si="45"/>
        <v/>
      </c>
      <c r="P398">
        <f t="shared" si="46"/>
        <v>190.31408689999989</v>
      </c>
      <c r="Q398" t="str">
        <f t="shared" si="47"/>
        <v/>
      </c>
      <c r="R398">
        <f t="shared" si="48"/>
        <v>1</v>
      </c>
      <c r="S398">
        <f t="shared" si="51"/>
        <v>13.289478124428062</v>
      </c>
    </row>
    <row r="399" spans="1:19" x14ac:dyDescent="0.25">
      <c r="A399" t="s">
        <v>424</v>
      </c>
      <c r="B399">
        <v>1516.9831543</v>
      </c>
      <c r="C399">
        <v>1617.8599853999999</v>
      </c>
      <c r="D399">
        <v>1444.7340088000001</v>
      </c>
      <c r="E399">
        <v>1395.9044189000001</v>
      </c>
      <c r="F399">
        <v>1585.9599608999999</v>
      </c>
      <c r="G399">
        <v>1617.8599853999999</v>
      </c>
      <c r="H399">
        <v>1607.6199951000001</v>
      </c>
      <c r="I399">
        <v>1652.75</v>
      </c>
      <c r="J399">
        <v>1572.0189209</v>
      </c>
      <c r="L399" t="str">
        <f t="shared" si="49"/>
        <v>17MAR2025:15:00:00</v>
      </c>
      <c r="M399">
        <v>15</v>
      </c>
      <c r="N399">
        <f t="shared" si="50"/>
        <v>100.87683109999989</v>
      </c>
      <c r="O399" t="str">
        <f t="shared" si="45"/>
        <v/>
      </c>
      <c r="P399">
        <f t="shared" si="46"/>
        <v>100.87683109999989</v>
      </c>
      <c r="Q399" t="str">
        <f t="shared" si="47"/>
        <v/>
      </c>
      <c r="R399">
        <f t="shared" si="48"/>
        <v>1</v>
      </c>
      <c r="S399">
        <f t="shared" si="51"/>
        <v>6.6498319914797417</v>
      </c>
    </row>
    <row r="400" spans="1:19" x14ac:dyDescent="0.25">
      <c r="A400" t="s">
        <v>425</v>
      </c>
      <c r="B400">
        <v>1482.2899170000001</v>
      </c>
      <c r="C400">
        <v>1641.8399658000001</v>
      </c>
      <c r="D400">
        <v>1455.2028809000001</v>
      </c>
      <c r="E400">
        <v>1374.6730957</v>
      </c>
      <c r="F400">
        <v>1599.1199951000001</v>
      </c>
      <c r="G400">
        <v>1641.8399658000001</v>
      </c>
      <c r="H400">
        <v>1630.1800536999999</v>
      </c>
      <c r="I400">
        <v>1661.2700195</v>
      </c>
      <c r="J400">
        <v>1581.4167480000001</v>
      </c>
      <c r="L400" t="str">
        <f t="shared" si="49"/>
        <v>17MAR2025:16:00:00</v>
      </c>
      <c r="M400">
        <v>16</v>
      </c>
      <c r="N400">
        <f t="shared" si="50"/>
        <v>159.55004880000001</v>
      </c>
      <c r="O400" t="str">
        <f t="shared" si="45"/>
        <v/>
      </c>
      <c r="P400">
        <f t="shared" si="46"/>
        <v>159.55004880000001</v>
      </c>
      <c r="Q400" t="str">
        <f t="shared" si="47"/>
        <v/>
      </c>
      <c r="R400">
        <f t="shared" si="48"/>
        <v>1</v>
      </c>
      <c r="S400">
        <f t="shared" si="51"/>
        <v>10.763754577978418</v>
      </c>
    </row>
    <row r="401" spans="1:19" x14ac:dyDescent="0.25">
      <c r="A401" t="s">
        <v>426</v>
      </c>
      <c r="B401">
        <v>1479.8416748</v>
      </c>
      <c r="C401">
        <v>1663.2299805</v>
      </c>
      <c r="D401">
        <v>1468.7188721</v>
      </c>
      <c r="E401">
        <v>1384.5114745999999</v>
      </c>
      <c r="F401">
        <v>1617.3299560999999</v>
      </c>
      <c r="G401">
        <v>1663.2299805</v>
      </c>
      <c r="H401">
        <v>1653.4799805</v>
      </c>
      <c r="I401">
        <v>1675.1300048999999</v>
      </c>
      <c r="J401">
        <v>1598.7363281</v>
      </c>
      <c r="L401" t="str">
        <f t="shared" si="49"/>
        <v>17MAR2025:17:00:00</v>
      </c>
      <c r="M401">
        <v>17</v>
      </c>
      <c r="N401">
        <f t="shared" si="50"/>
        <v>183.38830570000005</v>
      </c>
      <c r="O401" t="str">
        <f t="shared" si="45"/>
        <v/>
      </c>
      <c r="P401">
        <f t="shared" si="46"/>
        <v>183.38830570000005</v>
      </c>
      <c r="Q401" t="str">
        <f t="shared" si="47"/>
        <v/>
      </c>
      <c r="R401">
        <f t="shared" si="48"/>
        <v>1</v>
      </c>
      <c r="S401">
        <f t="shared" si="51"/>
        <v>12.392427434832506</v>
      </c>
    </row>
    <row r="402" spans="1:19" x14ac:dyDescent="0.25">
      <c r="A402" t="s">
        <v>427</v>
      </c>
      <c r="B402">
        <v>1494.3720702999999</v>
      </c>
      <c r="C402">
        <v>1661.2399902</v>
      </c>
      <c r="D402">
        <v>1484.7475586</v>
      </c>
      <c r="E402">
        <v>1389.9127197</v>
      </c>
      <c r="F402">
        <v>1624.2800293</v>
      </c>
      <c r="G402">
        <v>1661.2399902</v>
      </c>
      <c r="H402">
        <v>1658.9300536999999</v>
      </c>
      <c r="I402">
        <v>1672.4699707</v>
      </c>
      <c r="J402">
        <v>1601.3665771000001</v>
      </c>
      <c r="L402" t="str">
        <f t="shared" si="49"/>
        <v>17MAR2025:18:00:00</v>
      </c>
      <c r="M402">
        <v>18</v>
      </c>
      <c r="N402">
        <f t="shared" si="50"/>
        <v>166.86791990000006</v>
      </c>
      <c r="O402" t="str">
        <f t="shared" si="45"/>
        <v/>
      </c>
      <c r="P402">
        <f t="shared" si="46"/>
        <v>166.86791990000006</v>
      </c>
      <c r="Q402" t="str">
        <f t="shared" si="47"/>
        <v/>
      </c>
      <c r="R402">
        <f t="shared" si="48"/>
        <v>1</v>
      </c>
      <c r="S402">
        <f t="shared" si="51"/>
        <v>11.166423892444724</v>
      </c>
    </row>
    <row r="403" spans="1:19" x14ac:dyDescent="0.25">
      <c r="A403" t="s">
        <v>428</v>
      </c>
      <c r="B403">
        <v>1525.5670166</v>
      </c>
      <c r="C403">
        <v>1592.1999512</v>
      </c>
      <c r="D403">
        <v>1484.8441161999999</v>
      </c>
      <c r="E403">
        <v>1391.9765625</v>
      </c>
      <c r="F403">
        <v>1573.6099853999999</v>
      </c>
      <c r="G403">
        <v>1592.1999512</v>
      </c>
      <c r="H403">
        <v>1597.7700195</v>
      </c>
      <c r="I403">
        <v>1633.4499512</v>
      </c>
      <c r="J403">
        <v>1557.8012695</v>
      </c>
      <c r="L403" t="str">
        <f t="shared" si="49"/>
        <v>17MAR2025:19:00:00</v>
      </c>
      <c r="M403">
        <v>19</v>
      </c>
      <c r="N403">
        <f t="shared" si="50"/>
        <v>66.632934599999999</v>
      </c>
      <c r="O403" t="str">
        <f t="shared" si="45"/>
        <v/>
      </c>
      <c r="P403">
        <f t="shared" si="46"/>
        <v>66.632934599999999</v>
      </c>
      <c r="Q403" t="str">
        <f t="shared" si="47"/>
        <v/>
      </c>
      <c r="R403">
        <f t="shared" si="48"/>
        <v>1</v>
      </c>
      <c r="S403">
        <f t="shared" si="51"/>
        <v>4.3677487697986193</v>
      </c>
    </row>
    <row r="404" spans="1:19" x14ac:dyDescent="0.25">
      <c r="A404" t="s">
        <v>429</v>
      </c>
      <c r="B404">
        <v>1491.0225829999999</v>
      </c>
      <c r="C404">
        <v>1524.2600098</v>
      </c>
      <c r="D404">
        <v>1445.4986572</v>
      </c>
      <c r="E404">
        <v>1361.6159668</v>
      </c>
      <c r="F404">
        <v>1506.6899414</v>
      </c>
      <c r="G404">
        <v>1524.2600098</v>
      </c>
      <c r="H404">
        <v>1529.0899658000001</v>
      </c>
      <c r="I404">
        <v>1600.6700439000001</v>
      </c>
      <c r="J404">
        <v>1504.4652100000001</v>
      </c>
      <c r="L404" t="str">
        <f t="shared" si="49"/>
        <v>17MAR2025:20:00:00</v>
      </c>
      <c r="M404">
        <v>20</v>
      </c>
      <c r="N404">
        <f t="shared" si="50"/>
        <v>33.237426800000094</v>
      </c>
      <c r="O404" t="str">
        <f t="shared" si="45"/>
        <v/>
      </c>
      <c r="P404">
        <f t="shared" si="46"/>
        <v>33.237426800000094</v>
      </c>
      <c r="Q404" t="str">
        <f t="shared" si="47"/>
        <v/>
      </c>
      <c r="R404">
        <f t="shared" si="48"/>
        <v>1</v>
      </c>
      <c r="S404">
        <f t="shared" si="51"/>
        <v>2.2291699119087118</v>
      </c>
    </row>
    <row r="405" spans="1:19" x14ac:dyDescent="0.25">
      <c r="A405" t="s">
        <v>430</v>
      </c>
      <c r="B405">
        <v>1504.0017089999999</v>
      </c>
      <c r="C405">
        <v>1574.8800048999999</v>
      </c>
      <c r="D405">
        <v>1420.8914795000001</v>
      </c>
      <c r="E405">
        <v>1338.5899658000001</v>
      </c>
      <c r="F405">
        <v>1551.7199707</v>
      </c>
      <c r="G405">
        <v>1574.8800048999999</v>
      </c>
      <c r="H405">
        <v>1587.4200439000001</v>
      </c>
      <c r="I405">
        <v>1645.1700439000001</v>
      </c>
      <c r="J405">
        <v>1539.5560303</v>
      </c>
      <c r="L405" t="str">
        <f t="shared" si="49"/>
        <v>17MAR2025:21:00:00</v>
      </c>
      <c r="M405">
        <v>21</v>
      </c>
      <c r="N405">
        <f t="shared" si="50"/>
        <v>70.878295900000012</v>
      </c>
      <c r="O405" t="str">
        <f t="shared" si="45"/>
        <v/>
      </c>
      <c r="P405">
        <f t="shared" si="46"/>
        <v>70.878295900000012</v>
      </c>
      <c r="Q405" t="str">
        <f t="shared" si="47"/>
        <v/>
      </c>
      <c r="R405">
        <f t="shared" si="48"/>
        <v>1</v>
      </c>
      <c r="S405">
        <f t="shared" si="51"/>
        <v>4.7126472979293688</v>
      </c>
    </row>
    <row r="406" spans="1:19" x14ac:dyDescent="0.25">
      <c r="A406" t="s">
        <v>431</v>
      </c>
      <c r="B406">
        <v>1463.6993408000001</v>
      </c>
      <c r="C406">
        <v>1553.4899902</v>
      </c>
      <c r="D406">
        <v>1419.34375</v>
      </c>
      <c r="E406">
        <v>1354.8421631000001</v>
      </c>
      <c r="F406">
        <v>1542.4699707</v>
      </c>
      <c r="G406">
        <v>1553.4899902</v>
      </c>
      <c r="H406">
        <v>1562.8199463000001</v>
      </c>
      <c r="I406">
        <v>1625.8699951000001</v>
      </c>
      <c r="J406">
        <v>1527.8984375</v>
      </c>
      <c r="L406" t="str">
        <f t="shared" si="49"/>
        <v>17MAR2025:22:00:00</v>
      </c>
      <c r="M406">
        <v>22</v>
      </c>
      <c r="N406">
        <f t="shared" si="50"/>
        <v>89.790649399999893</v>
      </c>
      <c r="O406" t="str">
        <f t="shared" si="45"/>
        <v/>
      </c>
      <c r="P406">
        <f t="shared" si="46"/>
        <v>89.790649399999893</v>
      </c>
      <c r="Q406" t="str">
        <f t="shared" si="47"/>
        <v/>
      </c>
      <c r="R406">
        <f t="shared" si="48"/>
        <v>1</v>
      </c>
      <c r="S406">
        <f t="shared" si="51"/>
        <v>6.1345009112953406</v>
      </c>
    </row>
    <row r="407" spans="1:19" x14ac:dyDescent="0.25">
      <c r="A407" t="s">
        <v>432</v>
      </c>
      <c r="B407">
        <v>1402.0100098</v>
      </c>
      <c r="C407">
        <v>1480.9100341999999</v>
      </c>
      <c r="D407">
        <v>1387.1993408000001</v>
      </c>
      <c r="E407">
        <v>1371.4501952999999</v>
      </c>
      <c r="F407">
        <v>1500.9499512</v>
      </c>
      <c r="G407">
        <v>1480.9100341999999</v>
      </c>
      <c r="H407">
        <v>1495.25</v>
      </c>
      <c r="I407">
        <v>1565.5300293</v>
      </c>
      <c r="J407">
        <v>1482.8181152</v>
      </c>
      <c r="L407" t="str">
        <f t="shared" si="49"/>
        <v>17MAR2025:23:00:00</v>
      </c>
      <c r="M407">
        <v>23</v>
      </c>
      <c r="N407">
        <f t="shared" si="50"/>
        <v>78.900024399999893</v>
      </c>
      <c r="O407" t="str">
        <f t="shared" si="45"/>
        <v/>
      </c>
      <c r="P407">
        <f t="shared" si="46"/>
        <v>78.900024399999893</v>
      </c>
      <c r="Q407" t="str">
        <f t="shared" si="47"/>
        <v/>
      </c>
      <c r="R407">
        <f t="shared" si="48"/>
        <v>1</v>
      </c>
      <c r="S407">
        <f t="shared" si="51"/>
        <v>5.627636311330984</v>
      </c>
    </row>
    <row r="408" spans="1:19" x14ac:dyDescent="0.25">
      <c r="A408" t="s">
        <v>433</v>
      </c>
      <c r="B408">
        <v>1340.6203613</v>
      </c>
      <c r="C408">
        <v>1406.7900391000001</v>
      </c>
      <c r="D408">
        <v>1374.0493164</v>
      </c>
      <c r="E408">
        <v>1370.6419678</v>
      </c>
      <c r="F408">
        <v>1452.1899414</v>
      </c>
      <c r="G408">
        <v>1406.7900391000001</v>
      </c>
      <c r="H408">
        <v>1423.1500243999999</v>
      </c>
      <c r="I408">
        <v>1497.5300293</v>
      </c>
      <c r="J408">
        <v>1430.0604248</v>
      </c>
      <c r="L408" t="str">
        <f t="shared" si="49"/>
        <v>18MAR2025:00:00:00</v>
      </c>
      <c r="M408">
        <v>24</v>
      </c>
      <c r="N408">
        <f t="shared" si="50"/>
        <v>66.169677800000045</v>
      </c>
      <c r="O408" t="str">
        <f t="shared" si="45"/>
        <v/>
      </c>
      <c r="P408">
        <f t="shared" si="46"/>
        <v>66.169677800000045</v>
      </c>
      <c r="Q408" t="str">
        <f t="shared" si="47"/>
        <v/>
      </c>
      <c r="R408">
        <f t="shared" si="48"/>
        <v>1</v>
      </c>
      <c r="S408">
        <f t="shared" si="51"/>
        <v>4.9357506203945229</v>
      </c>
    </row>
    <row r="409" spans="1:19" x14ac:dyDescent="0.25">
      <c r="A409" t="s">
        <v>434</v>
      </c>
      <c r="B409">
        <v>1295.3438721</v>
      </c>
      <c r="C409">
        <v>1358.9799805</v>
      </c>
      <c r="D409">
        <v>1343.4527588000001</v>
      </c>
      <c r="E409">
        <v>1348.3085937999999</v>
      </c>
      <c r="F409">
        <v>1391.6099853999999</v>
      </c>
      <c r="G409">
        <v>1359.0400391000001</v>
      </c>
      <c r="H409">
        <v>1378.8100586</v>
      </c>
      <c r="I409">
        <v>1358.9799805</v>
      </c>
      <c r="J409">
        <v>1367.3497314000001</v>
      </c>
      <c r="L409" t="str">
        <f t="shared" si="49"/>
        <v>18MAR2025:01:00:00</v>
      </c>
      <c r="M409">
        <v>1</v>
      </c>
      <c r="N409">
        <f t="shared" si="50"/>
        <v>63.636108400000012</v>
      </c>
      <c r="O409" t="str">
        <f t="shared" si="45"/>
        <v/>
      </c>
      <c r="P409">
        <f t="shared" si="46"/>
        <v>63.636108400000012</v>
      </c>
      <c r="Q409" t="str">
        <f t="shared" si="47"/>
        <v/>
      </c>
      <c r="R409">
        <f t="shared" si="48"/>
        <v>1</v>
      </c>
      <c r="S409">
        <f t="shared" si="51"/>
        <v>4.9126806997460619</v>
      </c>
    </row>
    <row r="410" spans="1:19" x14ac:dyDescent="0.25">
      <c r="A410" t="s">
        <v>435</v>
      </c>
      <c r="B410">
        <v>1268.0786132999999</v>
      </c>
      <c r="C410">
        <v>1303.7700195</v>
      </c>
      <c r="D410">
        <v>1327.5360106999999</v>
      </c>
      <c r="E410">
        <v>1340.1334228999999</v>
      </c>
      <c r="F410">
        <v>1347.8800048999999</v>
      </c>
      <c r="G410">
        <v>1312.2199707</v>
      </c>
      <c r="H410">
        <v>1333.3699951000001</v>
      </c>
      <c r="I410">
        <v>1303.7700195</v>
      </c>
      <c r="J410">
        <v>1327.4747314000001</v>
      </c>
      <c r="L410" t="str">
        <f t="shared" si="49"/>
        <v>18MAR2025:02:00:00</v>
      </c>
      <c r="M410">
        <v>2</v>
      </c>
      <c r="N410">
        <f t="shared" si="50"/>
        <v>35.691406200000074</v>
      </c>
      <c r="O410" t="str">
        <f t="shared" si="45"/>
        <v/>
      </c>
      <c r="P410">
        <f t="shared" si="46"/>
        <v>35.691406200000074</v>
      </c>
      <c r="Q410" t="str">
        <f t="shared" si="47"/>
        <v/>
      </c>
      <c r="R410">
        <f t="shared" si="48"/>
        <v>1</v>
      </c>
      <c r="S410">
        <f t="shared" si="51"/>
        <v>2.8146051692424736</v>
      </c>
    </row>
    <row r="411" spans="1:19" x14ac:dyDescent="0.25">
      <c r="A411" t="s">
        <v>436</v>
      </c>
      <c r="B411">
        <v>1257.5704346</v>
      </c>
      <c r="C411">
        <v>1300.6800536999999</v>
      </c>
      <c r="D411">
        <v>1306.1323242000001</v>
      </c>
      <c r="E411">
        <v>1352.8930664</v>
      </c>
      <c r="F411">
        <v>1350.6400146000001</v>
      </c>
      <c r="G411">
        <v>1308.7199707</v>
      </c>
      <c r="H411">
        <v>1329.5699463000001</v>
      </c>
      <c r="I411">
        <v>1300.6800536999999</v>
      </c>
      <c r="J411">
        <v>1328.5007324000001</v>
      </c>
      <c r="L411" t="str">
        <f t="shared" si="49"/>
        <v>18MAR2025:03:00:00</v>
      </c>
      <c r="M411">
        <v>3</v>
      </c>
      <c r="N411">
        <f t="shared" si="50"/>
        <v>43.109619099999918</v>
      </c>
      <c r="O411" t="str">
        <f t="shared" si="45"/>
        <v/>
      </c>
      <c r="P411">
        <f t="shared" si="46"/>
        <v>43.109619099999918</v>
      </c>
      <c r="Q411" t="str">
        <f t="shared" si="47"/>
        <v/>
      </c>
      <c r="R411">
        <f t="shared" si="48"/>
        <v>1</v>
      </c>
      <c r="S411">
        <f t="shared" si="51"/>
        <v>3.4280083177776004</v>
      </c>
    </row>
    <row r="412" spans="1:19" x14ac:dyDescent="0.25">
      <c r="A412" t="s">
        <v>437</v>
      </c>
      <c r="B412">
        <v>1245.8767089999999</v>
      </c>
      <c r="C412">
        <v>1285</v>
      </c>
      <c r="D412">
        <v>1273.5786132999999</v>
      </c>
      <c r="E412">
        <v>1297.4392089999999</v>
      </c>
      <c r="F412">
        <v>1342.4499512</v>
      </c>
      <c r="G412">
        <v>1299.5699463000001</v>
      </c>
      <c r="H412">
        <v>1311.1899414</v>
      </c>
      <c r="I412">
        <v>1285</v>
      </c>
      <c r="J412">
        <v>1307.1298827999999</v>
      </c>
      <c r="L412" t="str">
        <f t="shared" si="49"/>
        <v>18MAR2025:04:00:00</v>
      </c>
      <c r="M412">
        <v>4</v>
      </c>
      <c r="N412">
        <f t="shared" si="50"/>
        <v>39.123291000000108</v>
      </c>
      <c r="O412" t="str">
        <f t="shared" si="45"/>
        <v/>
      </c>
      <c r="P412">
        <f t="shared" si="46"/>
        <v>39.123291000000108</v>
      </c>
      <c r="Q412" t="str">
        <f t="shared" si="47"/>
        <v/>
      </c>
      <c r="R412">
        <f t="shared" si="48"/>
        <v>1</v>
      </c>
      <c r="S412">
        <f t="shared" si="51"/>
        <v>3.1402217183594616</v>
      </c>
    </row>
    <row r="413" spans="1:19" x14ac:dyDescent="0.25">
      <c r="A413" t="s">
        <v>438</v>
      </c>
      <c r="B413">
        <v>1269.0253906</v>
      </c>
      <c r="C413">
        <v>1290.1600341999999</v>
      </c>
      <c r="D413">
        <v>1288.4029541</v>
      </c>
      <c r="E413">
        <v>1316.4333495999999</v>
      </c>
      <c r="F413">
        <v>1349.6400146000001</v>
      </c>
      <c r="G413">
        <v>1321.8499756000001</v>
      </c>
      <c r="H413">
        <v>1329.9399414</v>
      </c>
      <c r="I413">
        <v>1290.1600341999999</v>
      </c>
      <c r="J413">
        <v>1321.6047363</v>
      </c>
      <c r="L413" t="str">
        <f t="shared" si="49"/>
        <v>18MAR2025:05:00:00</v>
      </c>
      <c r="M413">
        <v>5</v>
      </c>
      <c r="N413">
        <f t="shared" si="50"/>
        <v>21.13464359999989</v>
      </c>
      <c r="O413" t="str">
        <f t="shared" si="45"/>
        <v/>
      </c>
      <c r="P413">
        <f t="shared" si="46"/>
        <v>21.13464359999989</v>
      </c>
      <c r="Q413" t="str">
        <f t="shared" si="47"/>
        <v/>
      </c>
      <c r="R413">
        <f t="shared" si="48"/>
        <v>1</v>
      </c>
      <c r="S413">
        <f t="shared" si="51"/>
        <v>1.6654232260874899</v>
      </c>
    </row>
    <row r="414" spans="1:19" x14ac:dyDescent="0.25">
      <c r="A414" t="s">
        <v>439</v>
      </c>
      <c r="B414">
        <v>1300.6057129000001</v>
      </c>
      <c r="C414">
        <v>1326.2299805</v>
      </c>
      <c r="D414">
        <v>1315.5144043</v>
      </c>
      <c r="E414">
        <v>1333.4824219</v>
      </c>
      <c r="F414">
        <v>1383.5500488</v>
      </c>
      <c r="G414">
        <v>1384.3399658000001</v>
      </c>
      <c r="H414">
        <v>1377.7700195</v>
      </c>
      <c r="I414">
        <v>1326.2299805</v>
      </c>
      <c r="J414">
        <v>1361.0745850000001</v>
      </c>
      <c r="L414" t="str">
        <f t="shared" si="49"/>
        <v>18MAR2025:06:00:00</v>
      </c>
      <c r="M414">
        <v>6</v>
      </c>
      <c r="N414">
        <f t="shared" si="50"/>
        <v>25.624267599999939</v>
      </c>
      <c r="O414" t="str">
        <f t="shared" si="45"/>
        <v/>
      </c>
      <c r="P414">
        <f t="shared" si="46"/>
        <v>25.624267599999939</v>
      </c>
      <c r="Q414" t="str">
        <f t="shared" si="47"/>
        <v/>
      </c>
      <c r="R414">
        <f t="shared" si="48"/>
        <v>1</v>
      </c>
      <c r="S414">
        <f t="shared" si="51"/>
        <v>1.9701795360305414</v>
      </c>
    </row>
    <row r="415" spans="1:19" x14ac:dyDescent="0.25">
      <c r="A415" t="s">
        <v>440</v>
      </c>
      <c r="B415">
        <v>1387.1990966999999</v>
      </c>
      <c r="C415">
        <v>1458.25</v>
      </c>
      <c r="D415">
        <v>1357.9075928</v>
      </c>
      <c r="E415">
        <v>1359.6949463000001</v>
      </c>
      <c r="F415">
        <v>1490.2299805</v>
      </c>
      <c r="G415">
        <v>1525.4599608999999</v>
      </c>
      <c r="H415">
        <v>1501.1999512</v>
      </c>
      <c r="I415">
        <v>1458.25</v>
      </c>
      <c r="J415">
        <v>1466.9670410000001</v>
      </c>
      <c r="L415" t="str">
        <f t="shared" si="49"/>
        <v>18MAR2025:07:00:00</v>
      </c>
      <c r="M415">
        <v>7</v>
      </c>
      <c r="N415">
        <f t="shared" si="50"/>
        <v>71.050903300000073</v>
      </c>
      <c r="O415" t="str">
        <f t="shared" si="45"/>
        <v/>
      </c>
      <c r="P415">
        <f t="shared" si="46"/>
        <v>71.050903300000073</v>
      </c>
      <c r="Q415" t="str">
        <f t="shared" si="47"/>
        <v/>
      </c>
      <c r="R415">
        <f t="shared" si="48"/>
        <v>1</v>
      </c>
      <c r="S415">
        <f t="shared" si="51"/>
        <v>5.1218965950181676</v>
      </c>
    </row>
    <row r="416" spans="1:19" x14ac:dyDescent="0.25">
      <c r="A416" t="s">
        <v>441</v>
      </c>
      <c r="B416">
        <v>1431.4256591999999</v>
      </c>
      <c r="C416">
        <v>1528.1199951000001</v>
      </c>
      <c r="D416">
        <v>1396.5300293</v>
      </c>
      <c r="E416">
        <v>1406.8059082</v>
      </c>
      <c r="F416">
        <v>1555.3699951000001</v>
      </c>
      <c r="G416">
        <v>1598.6899414</v>
      </c>
      <c r="H416">
        <v>1562.7700195</v>
      </c>
      <c r="I416">
        <v>1528.1199951000001</v>
      </c>
      <c r="J416">
        <v>1530.3513184000001</v>
      </c>
      <c r="L416" t="str">
        <f t="shared" si="49"/>
        <v>18MAR2025:08:00:00</v>
      </c>
      <c r="M416">
        <v>8</v>
      </c>
      <c r="N416">
        <f t="shared" si="50"/>
        <v>96.694335900000169</v>
      </c>
      <c r="O416" t="str">
        <f t="shared" si="45"/>
        <v/>
      </c>
      <c r="P416">
        <f t="shared" si="46"/>
        <v>96.694335900000169</v>
      </c>
      <c r="Q416" t="str">
        <f t="shared" si="47"/>
        <v/>
      </c>
      <c r="R416">
        <f t="shared" si="48"/>
        <v>1</v>
      </c>
      <c r="S416">
        <f t="shared" si="51"/>
        <v>6.7551070695519755</v>
      </c>
    </row>
    <row r="417" spans="1:19" x14ac:dyDescent="0.25">
      <c r="A417" t="s">
        <v>442</v>
      </c>
      <c r="B417">
        <v>1420.2216797000001</v>
      </c>
      <c r="C417">
        <v>1576.8299560999999</v>
      </c>
      <c r="D417">
        <v>1407.1489257999999</v>
      </c>
      <c r="E417">
        <v>1434.1346435999999</v>
      </c>
      <c r="F417">
        <v>1602.1199951000001</v>
      </c>
      <c r="G417">
        <v>1673.8699951000001</v>
      </c>
      <c r="H417">
        <v>1612.6999512</v>
      </c>
      <c r="I417">
        <v>1576.8299560999999</v>
      </c>
      <c r="J417">
        <v>1579.9310303</v>
      </c>
      <c r="L417" t="str">
        <f t="shared" si="49"/>
        <v>18MAR2025:09:00:00</v>
      </c>
      <c r="M417">
        <v>9</v>
      </c>
      <c r="N417">
        <f t="shared" si="50"/>
        <v>156.6082763999998</v>
      </c>
      <c r="O417" t="str">
        <f t="shared" si="45"/>
        <v/>
      </c>
      <c r="P417">
        <f t="shared" si="46"/>
        <v>156.6082763999998</v>
      </c>
      <c r="Q417" t="str">
        <f t="shared" si="47"/>
        <v/>
      </c>
      <c r="R417">
        <f t="shared" si="48"/>
        <v>1</v>
      </c>
      <c r="S417">
        <f t="shared" si="51"/>
        <v>11.027030402259518</v>
      </c>
    </row>
    <row r="418" spans="1:19" x14ac:dyDescent="0.25">
      <c r="A418" t="s">
        <v>443</v>
      </c>
      <c r="B418">
        <v>1457.2453613</v>
      </c>
      <c r="C418">
        <v>1648.6800536999999</v>
      </c>
      <c r="D418">
        <v>1481.9246826000001</v>
      </c>
      <c r="E418">
        <v>1512.9797363</v>
      </c>
      <c r="F418">
        <v>1675.5100098</v>
      </c>
      <c r="G418">
        <v>1744.0699463000001</v>
      </c>
      <c r="H418">
        <v>1675.3900146000001</v>
      </c>
      <c r="I418">
        <v>1648.6800536999999</v>
      </c>
      <c r="J418">
        <v>1651.3259277</v>
      </c>
      <c r="L418" t="str">
        <f t="shared" si="49"/>
        <v>18MAR2025:10:00:00</v>
      </c>
      <c r="M418">
        <v>10</v>
      </c>
      <c r="N418">
        <f t="shared" si="50"/>
        <v>191.4346923999999</v>
      </c>
      <c r="O418" t="str">
        <f t="shared" si="45"/>
        <v/>
      </c>
      <c r="P418">
        <f t="shared" si="46"/>
        <v>191.4346923999999</v>
      </c>
      <c r="Q418" t="str">
        <f t="shared" si="47"/>
        <v/>
      </c>
      <c r="R418">
        <f t="shared" si="48"/>
        <v>1</v>
      </c>
      <c r="S418">
        <f t="shared" si="51"/>
        <v>13.13675085088088</v>
      </c>
    </row>
    <row r="419" spans="1:19" x14ac:dyDescent="0.25">
      <c r="A419" t="s">
        <v>444</v>
      </c>
      <c r="B419">
        <v>1472.244751</v>
      </c>
      <c r="C419">
        <v>1664.2099608999999</v>
      </c>
      <c r="D419">
        <v>1481.6688231999999</v>
      </c>
      <c r="E419">
        <v>1514.6845702999999</v>
      </c>
      <c r="F419">
        <v>1639.4100341999999</v>
      </c>
      <c r="G419">
        <v>1726.0699463000001</v>
      </c>
      <c r="H419">
        <v>1666.8900146000001</v>
      </c>
      <c r="I419">
        <v>1664.2099608999999</v>
      </c>
      <c r="J419">
        <v>1642.2530518000001</v>
      </c>
      <c r="L419" t="str">
        <f t="shared" si="49"/>
        <v>18MAR2025:11:00:00</v>
      </c>
      <c r="M419">
        <v>11</v>
      </c>
      <c r="N419">
        <f t="shared" si="50"/>
        <v>191.96520989999999</v>
      </c>
      <c r="O419" t="str">
        <f t="shared" si="45"/>
        <v/>
      </c>
      <c r="P419">
        <f t="shared" si="46"/>
        <v>191.96520989999999</v>
      </c>
      <c r="Q419" t="str">
        <f t="shared" si="47"/>
        <v/>
      </c>
      <c r="R419">
        <f t="shared" si="48"/>
        <v>1</v>
      </c>
      <c r="S419">
        <f t="shared" si="51"/>
        <v>13.038946803485665</v>
      </c>
    </row>
    <row r="420" spans="1:19" x14ac:dyDescent="0.25">
      <c r="A420" t="s">
        <v>445</v>
      </c>
      <c r="B420">
        <v>1446.8522949000001</v>
      </c>
      <c r="C420">
        <v>1659.8299560999999</v>
      </c>
      <c r="D420">
        <v>1497.8441161999999</v>
      </c>
      <c r="E420">
        <v>1485.8249512</v>
      </c>
      <c r="F420">
        <v>1656.8399658000001</v>
      </c>
      <c r="G420">
        <v>1707.3499756000001</v>
      </c>
      <c r="H420">
        <v>1664.5200195</v>
      </c>
      <c r="I420">
        <v>1659.8299560999999</v>
      </c>
      <c r="J420">
        <v>1634.8730469</v>
      </c>
      <c r="L420" t="str">
        <f t="shared" si="49"/>
        <v>18MAR2025:12:00:00</v>
      </c>
      <c r="M420">
        <v>12</v>
      </c>
      <c r="N420">
        <f t="shared" si="50"/>
        <v>212.97766119999983</v>
      </c>
      <c r="O420" t="str">
        <f t="shared" si="45"/>
        <v/>
      </c>
      <c r="P420">
        <f t="shared" si="46"/>
        <v>212.97766119999983</v>
      </c>
      <c r="Q420" t="str">
        <f t="shared" si="47"/>
        <v/>
      </c>
      <c r="R420">
        <f t="shared" si="48"/>
        <v>1</v>
      </c>
      <c r="S420">
        <f t="shared" si="51"/>
        <v>14.720069349906922</v>
      </c>
    </row>
    <row r="421" spans="1:19" x14ac:dyDescent="0.25">
      <c r="A421" t="s">
        <v>446</v>
      </c>
      <c r="B421">
        <v>1492.6821289</v>
      </c>
      <c r="C421">
        <v>1670.8100586</v>
      </c>
      <c r="D421">
        <v>1488.7633057</v>
      </c>
      <c r="E421">
        <v>1488.3328856999999</v>
      </c>
      <c r="F421">
        <v>1655.6500243999999</v>
      </c>
      <c r="G421">
        <v>1705.1999512</v>
      </c>
      <c r="H421">
        <v>1680.3199463000001</v>
      </c>
      <c r="I421">
        <v>1670.8100586</v>
      </c>
      <c r="J421">
        <v>1640.0626221</v>
      </c>
      <c r="L421" t="str">
        <f t="shared" si="49"/>
        <v>18MAR2025:13:00:00</v>
      </c>
      <c r="M421">
        <v>13</v>
      </c>
      <c r="N421">
        <f t="shared" si="50"/>
        <v>178.1279297000001</v>
      </c>
      <c r="O421" t="str">
        <f t="shared" si="45"/>
        <v/>
      </c>
      <c r="P421">
        <f t="shared" si="46"/>
        <v>178.1279297000001</v>
      </c>
      <c r="Q421" t="str">
        <f t="shared" si="47"/>
        <v/>
      </c>
      <c r="R421">
        <f t="shared" si="48"/>
        <v>1</v>
      </c>
      <c r="S421">
        <f t="shared" si="51"/>
        <v>11.933413434196313</v>
      </c>
    </row>
    <row r="422" spans="1:19" x14ac:dyDescent="0.25">
      <c r="A422" t="s">
        <v>447</v>
      </c>
      <c r="B422">
        <v>1494.1680908000001</v>
      </c>
      <c r="C422">
        <v>1669.2399902</v>
      </c>
      <c r="D422">
        <v>1461.5709228999999</v>
      </c>
      <c r="E422">
        <v>1450.0883789</v>
      </c>
      <c r="F422">
        <v>1673.5699463000001</v>
      </c>
      <c r="G422">
        <v>1722.5</v>
      </c>
      <c r="H422">
        <v>1696.9499512</v>
      </c>
      <c r="I422">
        <v>1669.2399902</v>
      </c>
      <c r="J422">
        <v>1642.4697266000001</v>
      </c>
      <c r="L422" t="str">
        <f t="shared" si="49"/>
        <v>18MAR2025:14:00:00</v>
      </c>
      <c r="M422">
        <v>14</v>
      </c>
      <c r="N422">
        <f t="shared" si="50"/>
        <v>175.07189939999989</v>
      </c>
      <c r="O422" t="str">
        <f t="shared" si="45"/>
        <v/>
      </c>
      <c r="P422">
        <f t="shared" si="46"/>
        <v>175.07189939999989</v>
      </c>
      <c r="Q422" t="str">
        <f t="shared" si="47"/>
        <v/>
      </c>
      <c r="R422">
        <f t="shared" si="48"/>
        <v>1</v>
      </c>
      <c r="S422">
        <f t="shared" si="51"/>
        <v>11.717015005069728</v>
      </c>
    </row>
    <row r="423" spans="1:19" x14ac:dyDescent="0.25">
      <c r="A423" t="s">
        <v>448</v>
      </c>
      <c r="B423">
        <v>1593.9201660000001</v>
      </c>
      <c r="C423">
        <v>1668.4699707</v>
      </c>
      <c r="D423">
        <v>1464.2181396000001</v>
      </c>
      <c r="E423">
        <v>1440.7473144999999</v>
      </c>
      <c r="F423">
        <v>1650.8100586</v>
      </c>
      <c r="G423">
        <v>1719.8399658000001</v>
      </c>
      <c r="H423">
        <v>1705.5699463000001</v>
      </c>
      <c r="I423">
        <v>1668.4699707</v>
      </c>
      <c r="J423">
        <v>1637.0875243999999</v>
      </c>
      <c r="L423" t="str">
        <f t="shared" si="49"/>
        <v>18MAR2025:15:00:00</v>
      </c>
      <c r="M423">
        <v>15</v>
      </c>
      <c r="N423">
        <f t="shared" si="50"/>
        <v>74.549804699999868</v>
      </c>
      <c r="O423" t="str">
        <f t="shared" si="45"/>
        <v/>
      </c>
      <c r="P423">
        <f t="shared" si="46"/>
        <v>74.549804699999868</v>
      </c>
      <c r="Q423" t="str">
        <f t="shared" si="47"/>
        <v/>
      </c>
      <c r="R423">
        <f t="shared" si="48"/>
        <v>1</v>
      </c>
      <c r="S423">
        <f t="shared" si="51"/>
        <v>4.67713542310499</v>
      </c>
    </row>
    <row r="424" spans="1:19" x14ac:dyDescent="0.25">
      <c r="A424" t="s">
        <v>449</v>
      </c>
      <c r="B424">
        <v>1611.4017334</v>
      </c>
      <c r="C424">
        <v>1686.75</v>
      </c>
      <c r="D424">
        <v>1464.2318115</v>
      </c>
      <c r="E424">
        <v>1375.7019043</v>
      </c>
      <c r="F424">
        <v>1667.9699707</v>
      </c>
      <c r="G424">
        <v>1733.9899902</v>
      </c>
      <c r="H424">
        <v>1729.6700439000001</v>
      </c>
      <c r="I424">
        <v>1686.75</v>
      </c>
      <c r="J424">
        <v>1638.8162841999999</v>
      </c>
      <c r="L424" t="str">
        <f t="shared" si="49"/>
        <v>18MAR2025:16:00:00</v>
      </c>
      <c r="M424">
        <v>16</v>
      </c>
      <c r="N424">
        <f t="shared" si="50"/>
        <v>75.348266599999988</v>
      </c>
      <c r="O424" t="str">
        <f t="shared" si="45"/>
        <v/>
      </c>
      <c r="P424">
        <f t="shared" si="46"/>
        <v>75.348266599999988</v>
      </c>
      <c r="Q424" t="str">
        <f t="shared" si="47"/>
        <v/>
      </c>
      <c r="R424">
        <f t="shared" si="48"/>
        <v>1</v>
      </c>
      <c r="S424">
        <f t="shared" si="51"/>
        <v>4.6759454851161069</v>
      </c>
    </row>
    <row r="425" spans="1:19" x14ac:dyDescent="0.25">
      <c r="A425" t="s">
        <v>450</v>
      </c>
      <c r="B425">
        <v>1598.1072998</v>
      </c>
      <c r="C425">
        <v>1683.5400391000001</v>
      </c>
      <c r="D425">
        <v>1483.0766602000001</v>
      </c>
      <c r="E425">
        <v>1381.6674805</v>
      </c>
      <c r="F425">
        <v>1676.8000488</v>
      </c>
      <c r="G425">
        <v>1727.2299805</v>
      </c>
      <c r="H425">
        <v>1736.2900391000001</v>
      </c>
      <c r="I425">
        <v>1683.5400391000001</v>
      </c>
      <c r="J425">
        <v>1641.1055908000001</v>
      </c>
      <c r="L425" t="str">
        <f t="shared" si="49"/>
        <v>18MAR2025:17:00:00</v>
      </c>
      <c r="M425">
        <v>17</v>
      </c>
      <c r="N425">
        <f t="shared" si="50"/>
        <v>85.432739300000094</v>
      </c>
      <c r="O425" t="str">
        <f t="shared" si="45"/>
        <v/>
      </c>
      <c r="P425">
        <f t="shared" si="46"/>
        <v>85.432739300000094</v>
      </c>
      <c r="Q425" t="str">
        <f t="shared" si="47"/>
        <v/>
      </c>
      <c r="R425">
        <f t="shared" si="48"/>
        <v>1</v>
      </c>
      <c r="S425">
        <f t="shared" si="51"/>
        <v>5.3458700370551986</v>
      </c>
    </row>
    <row r="426" spans="1:19" x14ac:dyDescent="0.25">
      <c r="A426" t="s">
        <v>451</v>
      </c>
      <c r="B426">
        <v>1535.7722168</v>
      </c>
      <c r="C426">
        <v>1697.1899414</v>
      </c>
      <c r="D426">
        <v>1509.2453613</v>
      </c>
      <c r="E426">
        <v>1410.3110352000001</v>
      </c>
      <c r="F426">
        <v>1711.5100098</v>
      </c>
      <c r="G426">
        <v>1717.3100586</v>
      </c>
      <c r="H426">
        <v>1748.0500488</v>
      </c>
      <c r="I426">
        <v>1697.1899414</v>
      </c>
      <c r="J426">
        <v>1656.8742675999999</v>
      </c>
      <c r="L426" t="str">
        <f t="shared" si="49"/>
        <v>18MAR2025:18:00:00</v>
      </c>
      <c r="M426">
        <v>18</v>
      </c>
      <c r="N426">
        <f t="shared" si="50"/>
        <v>161.41772459999993</v>
      </c>
      <c r="O426" t="str">
        <f t="shared" si="45"/>
        <v/>
      </c>
      <c r="P426">
        <f t="shared" si="46"/>
        <v>161.41772459999993</v>
      </c>
      <c r="Q426" t="str">
        <f t="shared" si="47"/>
        <v/>
      </c>
      <c r="R426">
        <f t="shared" si="48"/>
        <v>1</v>
      </c>
      <c r="S426">
        <f t="shared" si="51"/>
        <v>10.510525117867854</v>
      </c>
    </row>
    <row r="427" spans="1:19" x14ac:dyDescent="0.25">
      <c r="A427" t="s">
        <v>452</v>
      </c>
      <c r="B427">
        <v>1563.1785889</v>
      </c>
      <c r="C427">
        <v>1656.2800293</v>
      </c>
      <c r="D427">
        <v>1509.2241211</v>
      </c>
      <c r="E427">
        <v>1405.3937988</v>
      </c>
      <c r="F427">
        <v>1680.7399902</v>
      </c>
      <c r="G427">
        <v>1662.9899902</v>
      </c>
      <c r="H427">
        <v>1703.7900391000001</v>
      </c>
      <c r="I427">
        <v>1656.2800293</v>
      </c>
      <c r="J427">
        <v>1621.8388672000001</v>
      </c>
      <c r="L427" t="str">
        <f t="shared" si="49"/>
        <v>18MAR2025:19:00:00</v>
      </c>
      <c r="M427">
        <v>19</v>
      </c>
      <c r="N427">
        <f t="shared" si="50"/>
        <v>93.101440400000001</v>
      </c>
      <c r="O427" t="str">
        <f t="shared" si="45"/>
        <v/>
      </c>
      <c r="P427">
        <f t="shared" si="46"/>
        <v>93.101440400000001</v>
      </c>
      <c r="Q427" t="str">
        <f t="shared" si="47"/>
        <v/>
      </c>
      <c r="R427">
        <f t="shared" si="48"/>
        <v>1</v>
      </c>
      <c r="S427">
        <f t="shared" si="51"/>
        <v>5.9559055543048958</v>
      </c>
    </row>
    <row r="428" spans="1:19" x14ac:dyDescent="0.25">
      <c r="A428" t="s">
        <v>453</v>
      </c>
      <c r="B428">
        <v>1583.3778076000001</v>
      </c>
      <c r="C428">
        <v>1593.8699951000001</v>
      </c>
      <c r="D428">
        <v>1480.715332</v>
      </c>
      <c r="E428">
        <v>1393.1900635</v>
      </c>
      <c r="F428">
        <v>1591.3499756000001</v>
      </c>
      <c r="G428">
        <v>1597.8699951000001</v>
      </c>
      <c r="H428">
        <v>1629.5600586</v>
      </c>
      <c r="I428">
        <v>1593.8699951000001</v>
      </c>
      <c r="J428">
        <v>1561.1680908000001</v>
      </c>
      <c r="L428" t="str">
        <f t="shared" si="49"/>
        <v>18MAR2025:20:00:00</v>
      </c>
      <c r="M428">
        <v>20</v>
      </c>
      <c r="N428">
        <f t="shared" si="50"/>
        <v>10.4921875</v>
      </c>
      <c r="O428" t="str">
        <f t="shared" si="45"/>
        <v/>
      </c>
      <c r="P428">
        <f t="shared" si="46"/>
        <v>10.4921875</v>
      </c>
      <c r="Q428" t="str">
        <f t="shared" si="47"/>
        <v/>
      </c>
      <c r="R428">
        <f t="shared" si="48"/>
        <v>1</v>
      </c>
      <c r="S428">
        <f t="shared" si="51"/>
        <v>0.6626458606176564</v>
      </c>
    </row>
    <row r="429" spans="1:19" x14ac:dyDescent="0.25">
      <c r="A429" t="s">
        <v>454</v>
      </c>
      <c r="B429">
        <v>1582.9847411999999</v>
      </c>
      <c r="C429">
        <v>1639.1099853999999</v>
      </c>
      <c r="D429">
        <v>1456.1391602000001</v>
      </c>
      <c r="E429">
        <v>1373.1237793</v>
      </c>
      <c r="F429">
        <v>1600.1700439000001</v>
      </c>
      <c r="G429">
        <v>1655.0100098</v>
      </c>
      <c r="H429">
        <v>1674.25</v>
      </c>
      <c r="I429">
        <v>1639.1099853999999</v>
      </c>
      <c r="J429">
        <v>1588.3328856999999</v>
      </c>
      <c r="L429" t="str">
        <f t="shared" si="49"/>
        <v>18MAR2025:21:00:00</v>
      </c>
      <c r="M429">
        <v>21</v>
      </c>
      <c r="N429">
        <f t="shared" si="50"/>
        <v>56.125244199999997</v>
      </c>
      <c r="O429" t="str">
        <f t="shared" si="45"/>
        <v/>
      </c>
      <c r="P429">
        <f t="shared" si="46"/>
        <v>56.125244199999997</v>
      </c>
      <c r="Q429" t="str">
        <f t="shared" si="47"/>
        <v/>
      </c>
      <c r="R429">
        <f t="shared" si="48"/>
        <v>1</v>
      </c>
      <c r="S429">
        <f t="shared" si="51"/>
        <v>3.5455328620194786</v>
      </c>
    </row>
    <row r="430" spans="1:19" x14ac:dyDescent="0.25">
      <c r="A430" t="s">
        <v>455</v>
      </c>
      <c r="B430">
        <v>1570.0593262</v>
      </c>
      <c r="C430">
        <v>1596.9899902</v>
      </c>
      <c r="D430">
        <v>1458.9575195</v>
      </c>
      <c r="E430">
        <v>1397.3908690999999</v>
      </c>
      <c r="F430">
        <v>1605.5600586</v>
      </c>
      <c r="G430">
        <v>1635.9899902</v>
      </c>
      <c r="H430">
        <v>1641.5200195</v>
      </c>
      <c r="I430">
        <v>1596.9899902</v>
      </c>
      <c r="J430">
        <v>1575.4902344</v>
      </c>
      <c r="L430" t="str">
        <f t="shared" si="49"/>
        <v>18MAR2025:22:00:00</v>
      </c>
      <c r="M430">
        <v>22</v>
      </c>
      <c r="N430">
        <f t="shared" si="50"/>
        <v>26.930663999999979</v>
      </c>
      <c r="O430" t="str">
        <f t="shared" si="45"/>
        <v/>
      </c>
      <c r="P430">
        <f t="shared" si="46"/>
        <v>26.930663999999979</v>
      </c>
      <c r="Q430" t="str">
        <f t="shared" si="47"/>
        <v/>
      </c>
      <c r="R430">
        <f t="shared" si="48"/>
        <v>1</v>
      </c>
      <c r="S430">
        <f t="shared" si="51"/>
        <v>1.7152641018463941</v>
      </c>
    </row>
    <row r="431" spans="1:19" x14ac:dyDescent="0.25">
      <c r="A431" t="s">
        <v>456</v>
      </c>
      <c r="B431">
        <v>1441.9548339999999</v>
      </c>
      <c r="C431">
        <v>1510.1500243999999</v>
      </c>
      <c r="D431">
        <v>1403.3204346</v>
      </c>
      <c r="E431">
        <v>1355.708374</v>
      </c>
      <c r="F431">
        <v>1539.2800293</v>
      </c>
      <c r="G431">
        <v>1559.9399414</v>
      </c>
      <c r="H431">
        <v>1559.0999756000001</v>
      </c>
      <c r="I431">
        <v>1510.1500243999999</v>
      </c>
      <c r="J431">
        <v>1504.8356934000001</v>
      </c>
      <c r="L431" t="str">
        <f t="shared" si="49"/>
        <v>18MAR2025:23:00:00</v>
      </c>
      <c r="M431">
        <v>23</v>
      </c>
      <c r="N431">
        <f t="shared" si="50"/>
        <v>68.195190400000001</v>
      </c>
      <c r="O431" t="str">
        <f t="shared" si="45"/>
        <v/>
      </c>
      <c r="P431">
        <f t="shared" si="46"/>
        <v>68.195190400000001</v>
      </c>
      <c r="Q431" t="str">
        <f t="shared" si="47"/>
        <v/>
      </c>
      <c r="R431">
        <f t="shared" si="48"/>
        <v>1</v>
      </c>
      <c r="S431">
        <f t="shared" si="51"/>
        <v>4.7293568974574418</v>
      </c>
    </row>
    <row r="432" spans="1:19" x14ac:dyDescent="0.25">
      <c r="A432" t="s">
        <v>457</v>
      </c>
      <c r="B432">
        <v>1367.496582</v>
      </c>
      <c r="C432">
        <v>1433.3100586</v>
      </c>
      <c r="D432">
        <v>1367.0142822</v>
      </c>
      <c r="E432">
        <v>1299.5915527</v>
      </c>
      <c r="F432">
        <v>1489.8399658000001</v>
      </c>
      <c r="G432">
        <v>1483.9799805</v>
      </c>
      <c r="H432">
        <v>1486.6099853999999</v>
      </c>
      <c r="I432">
        <v>1433.3100586</v>
      </c>
      <c r="J432">
        <v>1438.6662598</v>
      </c>
      <c r="L432" t="str">
        <f t="shared" si="49"/>
        <v>19MAR2025:00:00:00</v>
      </c>
      <c r="M432">
        <v>24</v>
      </c>
      <c r="N432">
        <f t="shared" si="50"/>
        <v>65.813476600000058</v>
      </c>
      <c r="O432" t="str">
        <f t="shared" si="45"/>
        <v/>
      </c>
      <c r="P432">
        <f t="shared" si="46"/>
        <v>65.813476600000058</v>
      </c>
      <c r="Q432" t="str">
        <f t="shared" si="47"/>
        <v/>
      </c>
      <c r="R432">
        <f t="shared" si="48"/>
        <v>1</v>
      </c>
      <c r="S432">
        <f t="shared" si="51"/>
        <v>4.8126977036934244</v>
      </c>
    </row>
    <row r="433" spans="1:19" x14ac:dyDescent="0.25">
      <c r="A433" t="s">
        <v>458</v>
      </c>
      <c r="B433">
        <v>1329.8583983999999</v>
      </c>
      <c r="C433">
        <v>1389.8399658000001</v>
      </c>
      <c r="D433">
        <v>1324.5600586</v>
      </c>
      <c r="E433">
        <v>1267.8652344</v>
      </c>
      <c r="F433">
        <v>1389.8399658000001</v>
      </c>
      <c r="G433">
        <v>1370.2299805</v>
      </c>
      <c r="H433">
        <v>1349.8699951000001</v>
      </c>
      <c r="I433">
        <v>1383.3399658000001</v>
      </c>
      <c r="J433">
        <v>1352.2290039</v>
      </c>
      <c r="L433" t="str">
        <f t="shared" si="49"/>
        <v>19MAR2025:01:00:00</v>
      </c>
      <c r="M433">
        <v>1</v>
      </c>
      <c r="N433">
        <f t="shared" si="50"/>
        <v>59.981567400000131</v>
      </c>
      <c r="O433" t="str">
        <f t="shared" si="45"/>
        <v/>
      </c>
      <c r="P433">
        <f t="shared" si="46"/>
        <v>59.981567400000131</v>
      </c>
      <c r="Q433" t="str">
        <f t="shared" si="47"/>
        <v/>
      </c>
      <c r="R433">
        <f t="shared" si="48"/>
        <v>1</v>
      </c>
      <c r="S433">
        <f t="shared" si="51"/>
        <v>4.5103724932042466</v>
      </c>
    </row>
    <row r="434" spans="1:19" x14ac:dyDescent="0.25">
      <c r="A434" t="s">
        <v>459</v>
      </c>
      <c r="B434">
        <v>1294.4167480000001</v>
      </c>
      <c r="C434">
        <v>1323.0699463000001</v>
      </c>
      <c r="D434">
        <v>1301.9584961</v>
      </c>
      <c r="E434">
        <v>1244.4438477000001</v>
      </c>
      <c r="F434">
        <v>1323.0699463000001</v>
      </c>
      <c r="G434">
        <v>1321.4599608999999</v>
      </c>
      <c r="H434">
        <v>1295.6999512</v>
      </c>
      <c r="I434">
        <v>1335.1199951000001</v>
      </c>
      <c r="J434">
        <v>1303.9587402</v>
      </c>
      <c r="L434" t="str">
        <f t="shared" si="49"/>
        <v>19MAR2025:02:00:00</v>
      </c>
      <c r="M434">
        <v>2</v>
      </c>
      <c r="N434">
        <f t="shared" si="50"/>
        <v>28.653198299999985</v>
      </c>
      <c r="O434" t="str">
        <f t="shared" si="45"/>
        <v/>
      </c>
      <c r="P434">
        <f t="shared" si="46"/>
        <v>28.653198299999985</v>
      </c>
      <c r="Q434" t="str">
        <f t="shared" si="47"/>
        <v/>
      </c>
      <c r="R434">
        <f t="shared" si="48"/>
        <v>1</v>
      </c>
      <c r="S434">
        <f t="shared" si="51"/>
        <v>2.2135991630417302</v>
      </c>
    </row>
    <row r="435" spans="1:19" x14ac:dyDescent="0.25">
      <c r="A435" t="s">
        <v>460</v>
      </c>
      <c r="B435">
        <v>1454.588501</v>
      </c>
      <c r="C435">
        <v>1322.7399902</v>
      </c>
      <c r="D435">
        <v>1279.1638184000001</v>
      </c>
      <c r="E435">
        <v>1249.9033202999999</v>
      </c>
      <c r="F435">
        <v>1322.7399902</v>
      </c>
      <c r="G435">
        <v>1303.0699463000001</v>
      </c>
      <c r="H435">
        <v>1262.6999512</v>
      </c>
      <c r="I435">
        <v>1307.0500488</v>
      </c>
      <c r="J435">
        <v>1289.0927733999999</v>
      </c>
      <c r="L435" t="str">
        <f t="shared" si="49"/>
        <v>19MAR2025:03:00:00</v>
      </c>
      <c r="M435">
        <v>3</v>
      </c>
      <c r="N435">
        <f t="shared" si="50"/>
        <v>-131.84851079999999</v>
      </c>
      <c r="O435">
        <f t="shared" si="45"/>
        <v>-131.84851079999999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9.0643168641410838</v>
      </c>
    </row>
    <row r="436" spans="1:19" x14ac:dyDescent="0.25">
      <c r="A436" t="s">
        <v>461</v>
      </c>
      <c r="B436">
        <v>1377.7646483999999</v>
      </c>
      <c r="C436">
        <v>1324.8499756000001</v>
      </c>
      <c r="D436">
        <v>1244.2268065999999</v>
      </c>
      <c r="E436">
        <v>1197.2442627</v>
      </c>
      <c r="F436">
        <v>1324.8499756000001</v>
      </c>
      <c r="G436">
        <v>1309.1400146000001</v>
      </c>
      <c r="H436">
        <v>1278.9499512</v>
      </c>
      <c r="I436">
        <v>1309.5999756000001</v>
      </c>
      <c r="J436">
        <v>1283.9567870999999</v>
      </c>
      <c r="L436" t="str">
        <f t="shared" si="49"/>
        <v>19MAR2025:04:00:00</v>
      </c>
      <c r="M436">
        <v>4</v>
      </c>
      <c r="N436">
        <f t="shared" si="50"/>
        <v>-52.914672799999835</v>
      </c>
      <c r="O436">
        <f t="shared" si="45"/>
        <v>-52.914672799999835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3.8406176890552186</v>
      </c>
    </row>
    <row r="437" spans="1:19" x14ac:dyDescent="0.25">
      <c r="A437" t="s">
        <v>462</v>
      </c>
      <c r="B437">
        <v>1264.4978027</v>
      </c>
      <c r="C437">
        <v>1330.4599608999999</v>
      </c>
      <c r="D437">
        <v>1274.5653076000001</v>
      </c>
      <c r="E437">
        <v>1259.3012695</v>
      </c>
      <c r="F437">
        <v>1330.4599608999999</v>
      </c>
      <c r="G437">
        <v>1329.8900146000001</v>
      </c>
      <c r="H437">
        <v>1287.5500488</v>
      </c>
      <c r="I437">
        <v>1322.3199463000001</v>
      </c>
      <c r="J437">
        <v>1305.9042969</v>
      </c>
      <c r="L437" t="str">
        <f t="shared" si="49"/>
        <v>19MAR2025:05:00:00</v>
      </c>
      <c r="M437">
        <v>5</v>
      </c>
      <c r="N437">
        <f t="shared" si="50"/>
        <v>65.962158199999976</v>
      </c>
      <c r="O437" t="str">
        <f t="shared" si="45"/>
        <v/>
      </c>
      <c r="P437">
        <f t="shared" si="46"/>
        <v>65.962158199999976</v>
      </c>
      <c r="Q437" t="str">
        <f t="shared" si="47"/>
        <v/>
      </c>
      <c r="R437">
        <f t="shared" si="48"/>
        <v>1</v>
      </c>
      <c r="S437">
        <f t="shared" si="51"/>
        <v>5.2164707648487223</v>
      </c>
    </row>
    <row r="438" spans="1:19" x14ac:dyDescent="0.25">
      <c r="A438" t="s">
        <v>463</v>
      </c>
      <c r="B438">
        <v>1300.7014160000001</v>
      </c>
      <c r="C438">
        <v>1370.0200195</v>
      </c>
      <c r="D438">
        <v>1300.4121094</v>
      </c>
      <c r="E438">
        <v>1281.8077393000001</v>
      </c>
      <c r="F438">
        <v>1370.0200195</v>
      </c>
      <c r="G438">
        <v>1413.2399902</v>
      </c>
      <c r="H438">
        <v>1353.8699951000001</v>
      </c>
      <c r="I438">
        <v>1395.1300048999999</v>
      </c>
      <c r="J438">
        <v>1362.8135986</v>
      </c>
      <c r="L438" t="str">
        <f t="shared" si="49"/>
        <v>19MAR2025:06:00:00</v>
      </c>
      <c r="M438">
        <v>6</v>
      </c>
      <c r="N438">
        <f t="shared" si="50"/>
        <v>69.318603499999881</v>
      </c>
      <c r="O438" t="str">
        <f t="shared" si="45"/>
        <v/>
      </c>
      <c r="P438">
        <f t="shared" si="46"/>
        <v>69.318603499999881</v>
      </c>
      <c r="Q438" t="str">
        <f t="shared" si="47"/>
        <v/>
      </c>
      <c r="R438">
        <f t="shared" si="48"/>
        <v>1</v>
      </c>
      <c r="S438">
        <f t="shared" si="51"/>
        <v>5.3293248279203747</v>
      </c>
    </row>
    <row r="439" spans="1:19" x14ac:dyDescent="0.25">
      <c r="A439" t="s">
        <v>464</v>
      </c>
      <c r="B439">
        <v>1367.4438477000001</v>
      </c>
      <c r="C439">
        <v>1477.9000243999999</v>
      </c>
      <c r="D439">
        <v>1350.3361815999999</v>
      </c>
      <c r="E439">
        <v>1341.3657227000001</v>
      </c>
      <c r="F439">
        <v>1477.9000243999999</v>
      </c>
      <c r="G439">
        <v>1583.6500243999999</v>
      </c>
      <c r="H439">
        <v>1489.8000488</v>
      </c>
      <c r="I439">
        <v>1541.4799805</v>
      </c>
      <c r="J439">
        <v>1486.8392334</v>
      </c>
      <c r="L439" t="str">
        <f t="shared" si="49"/>
        <v>19MAR2025:07:00:00</v>
      </c>
      <c r="M439">
        <v>7</v>
      </c>
      <c r="N439">
        <f t="shared" si="50"/>
        <v>110.45617669999979</v>
      </c>
      <c r="O439" t="str">
        <f t="shared" si="45"/>
        <v/>
      </c>
      <c r="P439">
        <f t="shared" si="46"/>
        <v>110.45617669999979</v>
      </c>
      <c r="Q439" t="str">
        <f t="shared" si="47"/>
        <v/>
      </c>
      <c r="R439">
        <f t="shared" si="48"/>
        <v>1</v>
      </c>
      <c r="S439">
        <f t="shared" si="51"/>
        <v>8.0775658090665878</v>
      </c>
    </row>
    <row r="440" spans="1:19" x14ac:dyDescent="0.25">
      <c r="A440" t="s">
        <v>465</v>
      </c>
      <c r="B440">
        <v>1411.3078613</v>
      </c>
      <c r="C440">
        <v>1535.5799560999999</v>
      </c>
      <c r="D440">
        <v>1389.6730957</v>
      </c>
      <c r="E440">
        <v>1381.1990966999999</v>
      </c>
      <c r="F440">
        <v>1535.5799560999999</v>
      </c>
      <c r="G440">
        <v>1675.4899902</v>
      </c>
      <c r="H440">
        <v>1562.6600341999999</v>
      </c>
      <c r="I440">
        <v>1620.4899902</v>
      </c>
      <c r="J440">
        <v>1555.0838623</v>
      </c>
      <c r="L440" t="str">
        <f t="shared" si="49"/>
        <v>19MAR2025:08:00:00</v>
      </c>
      <c r="M440">
        <v>8</v>
      </c>
      <c r="N440">
        <f t="shared" si="50"/>
        <v>124.27209479999988</v>
      </c>
      <c r="O440" t="str">
        <f t="shared" si="45"/>
        <v/>
      </c>
      <c r="P440">
        <f t="shared" si="46"/>
        <v>124.27209479999988</v>
      </c>
      <c r="Q440" t="str">
        <f t="shared" si="47"/>
        <v/>
      </c>
      <c r="R440">
        <f t="shared" si="48"/>
        <v>1</v>
      </c>
      <c r="S440">
        <f t="shared" si="51"/>
        <v>8.8054561451623279</v>
      </c>
    </row>
    <row r="441" spans="1:19" x14ac:dyDescent="0.25">
      <c r="A441" t="s">
        <v>466</v>
      </c>
      <c r="B441">
        <v>1448.4860839999999</v>
      </c>
      <c r="C441">
        <v>1636.0600586</v>
      </c>
      <c r="D441">
        <v>1399.2994385</v>
      </c>
      <c r="E441">
        <v>1403.9859618999999</v>
      </c>
      <c r="F441">
        <v>1636.0600586</v>
      </c>
      <c r="G441">
        <v>1853.6899414</v>
      </c>
      <c r="H441">
        <v>1674.9799805</v>
      </c>
      <c r="I441">
        <v>1764.2299805</v>
      </c>
      <c r="J441">
        <v>1666.5891113</v>
      </c>
      <c r="L441" t="str">
        <f t="shared" si="49"/>
        <v>19MAR2025:09:00:00</v>
      </c>
      <c r="M441">
        <v>9</v>
      </c>
      <c r="N441">
        <f t="shared" si="50"/>
        <v>187.57397460000016</v>
      </c>
      <c r="O441" t="str">
        <f t="shared" si="45"/>
        <v/>
      </c>
      <c r="P441">
        <f t="shared" si="46"/>
        <v>187.57397460000016</v>
      </c>
      <c r="Q441" t="str">
        <f t="shared" si="47"/>
        <v/>
      </c>
      <c r="R441">
        <f t="shared" si="48"/>
        <v>1</v>
      </c>
      <c r="S441">
        <f t="shared" si="51"/>
        <v>12.949656656832623</v>
      </c>
    </row>
    <row r="442" spans="1:19" x14ac:dyDescent="0.25">
      <c r="A442" t="s">
        <v>467</v>
      </c>
      <c r="B442">
        <v>1633.8751221</v>
      </c>
      <c r="C442">
        <v>1748.8499756000001</v>
      </c>
      <c r="D442">
        <v>1519.1499022999999</v>
      </c>
      <c r="E442">
        <v>1551.5059814000001</v>
      </c>
      <c r="F442">
        <v>1748.8499756000001</v>
      </c>
      <c r="G442">
        <v>1954.9499512</v>
      </c>
      <c r="H442">
        <v>1753.6099853999999</v>
      </c>
      <c r="I442">
        <v>1860.0300293</v>
      </c>
      <c r="J442">
        <v>1773.7891846</v>
      </c>
      <c r="L442" t="str">
        <f t="shared" si="49"/>
        <v>19MAR2025:10:00:00</v>
      </c>
      <c r="M442">
        <v>10</v>
      </c>
      <c r="N442">
        <f t="shared" si="50"/>
        <v>114.97485350000011</v>
      </c>
      <c r="O442" t="str">
        <f t="shared" si="45"/>
        <v/>
      </c>
      <c r="P442">
        <f t="shared" si="46"/>
        <v>114.97485350000011</v>
      </c>
      <c r="Q442" t="str">
        <f t="shared" si="47"/>
        <v/>
      </c>
      <c r="R442">
        <f t="shared" si="48"/>
        <v>1</v>
      </c>
      <c r="S442">
        <f t="shared" si="51"/>
        <v>7.0369425389269855</v>
      </c>
    </row>
    <row r="443" spans="1:19" x14ac:dyDescent="0.25">
      <c r="A443" t="s">
        <v>468</v>
      </c>
      <c r="B443">
        <v>1525.2528076000001</v>
      </c>
      <c r="C443">
        <v>1665.3299560999999</v>
      </c>
      <c r="D443">
        <v>1508.8630370999999</v>
      </c>
      <c r="E443">
        <v>1487.7845459</v>
      </c>
      <c r="F443">
        <v>1665.3299560999999</v>
      </c>
      <c r="G443">
        <v>1915.5100098</v>
      </c>
      <c r="H443">
        <v>1706.2600098</v>
      </c>
      <c r="I443">
        <v>1807.5699463000001</v>
      </c>
      <c r="J443">
        <v>1716.4910889</v>
      </c>
      <c r="L443" t="str">
        <f t="shared" si="49"/>
        <v>19MAR2025:11:00:00</v>
      </c>
      <c r="M443">
        <v>11</v>
      </c>
      <c r="N443">
        <f t="shared" si="50"/>
        <v>140.07714849999979</v>
      </c>
      <c r="O443" t="str">
        <f t="shared" si="45"/>
        <v/>
      </c>
      <c r="P443">
        <f t="shared" si="46"/>
        <v>140.07714849999979</v>
      </c>
      <c r="Q443" t="str">
        <f t="shared" si="47"/>
        <v/>
      </c>
      <c r="R443">
        <f t="shared" si="48"/>
        <v>1</v>
      </c>
      <c r="S443">
        <f t="shared" si="51"/>
        <v>9.1838643274102552</v>
      </c>
    </row>
    <row r="444" spans="1:19" x14ac:dyDescent="0.25">
      <c r="A444" t="s">
        <v>469</v>
      </c>
      <c r="B444">
        <v>1461.8980713000001</v>
      </c>
      <c r="C444">
        <v>1679.0799560999999</v>
      </c>
      <c r="D444">
        <v>1520.1450195</v>
      </c>
      <c r="E444">
        <v>1446.8164062999999</v>
      </c>
      <c r="F444">
        <v>1679.0799560999999</v>
      </c>
      <c r="G444">
        <v>1904.8299560999999</v>
      </c>
      <c r="H444">
        <v>1673.8599853999999</v>
      </c>
      <c r="I444">
        <v>1778.8699951000001</v>
      </c>
      <c r="J444">
        <v>1696.6914062999999</v>
      </c>
      <c r="L444" t="str">
        <f t="shared" si="49"/>
        <v>19MAR2025:12:00:00</v>
      </c>
      <c r="M444">
        <v>12</v>
      </c>
      <c r="N444">
        <f t="shared" si="50"/>
        <v>217.18188479999981</v>
      </c>
      <c r="O444" t="str">
        <f t="shared" si="45"/>
        <v/>
      </c>
      <c r="P444">
        <f t="shared" si="46"/>
        <v>217.18188479999981</v>
      </c>
      <c r="Q444" t="str">
        <f t="shared" si="47"/>
        <v/>
      </c>
      <c r="R444">
        <f t="shared" si="48"/>
        <v>1</v>
      </c>
      <c r="S444">
        <f t="shared" si="51"/>
        <v>14.856157830953956</v>
      </c>
    </row>
    <row r="445" spans="1:19" x14ac:dyDescent="0.25">
      <c r="A445" t="s">
        <v>470</v>
      </c>
      <c r="B445">
        <v>1438.8093262</v>
      </c>
      <c r="C445">
        <v>1662.9300536999999</v>
      </c>
      <c r="D445">
        <v>1526.5417480000001</v>
      </c>
      <c r="E445">
        <v>1476.8259277</v>
      </c>
      <c r="F445">
        <v>1662.9300536999999</v>
      </c>
      <c r="G445">
        <v>1916.6099853999999</v>
      </c>
      <c r="H445">
        <v>1658.2700195</v>
      </c>
      <c r="I445">
        <v>1764.6999512</v>
      </c>
      <c r="J445">
        <v>1695.8671875</v>
      </c>
      <c r="L445" t="str">
        <f t="shared" si="49"/>
        <v>19MAR2025:13:00:00</v>
      </c>
      <c r="M445">
        <v>13</v>
      </c>
      <c r="N445">
        <f t="shared" si="50"/>
        <v>224.12072749999993</v>
      </c>
      <c r="O445" t="str">
        <f t="shared" si="45"/>
        <v/>
      </c>
      <c r="P445">
        <f t="shared" si="46"/>
        <v>224.12072749999993</v>
      </c>
      <c r="Q445" t="str">
        <f t="shared" si="47"/>
        <v/>
      </c>
      <c r="R445">
        <f t="shared" si="48"/>
        <v>1</v>
      </c>
      <c r="S445">
        <f t="shared" si="51"/>
        <v>15.576819208693834</v>
      </c>
    </row>
    <row r="446" spans="1:19" x14ac:dyDescent="0.25">
      <c r="A446" t="s">
        <v>471</v>
      </c>
      <c r="B446">
        <v>1395.8889160000001</v>
      </c>
      <c r="C446">
        <v>1615.1099853999999</v>
      </c>
      <c r="D446">
        <v>1496.3076172000001</v>
      </c>
      <c r="E446">
        <v>1461.5270995999999</v>
      </c>
      <c r="F446">
        <v>1615.1099853999999</v>
      </c>
      <c r="G446">
        <v>1931.5200195</v>
      </c>
      <c r="H446">
        <v>1664.7099608999999</v>
      </c>
      <c r="I446">
        <v>1776.0699463000001</v>
      </c>
      <c r="J446">
        <v>1689.7873535000001</v>
      </c>
      <c r="L446" t="str">
        <f t="shared" si="49"/>
        <v>19MAR2025:14:00:00</v>
      </c>
      <c r="M446">
        <v>14</v>
      </c>
      <c r="N446">
        <f t="shared" si="50"/>
        <v>219.22106939999981</v>
      </c>
      <c r="O446" t="str">
        <f t="shared" si="45"/>
        <v/>
      </c>
      <c r="P446">
        <f t="shared" si="46"/>
        <v>219.22106939999981</v>
      </c>
      <c r="Q446" t="str">
        <f t="shared" si="47"/>
        <v/>
      </c>
      <c r="R446">
        <f t="shared" si="48"/>
        <v>1</v>
      </c>
      <c r="S446">
        <f t="shared" si="51"/>
        <v>15.704764676274555</v>
      </c>
    </row>
    <row r="447" spans="1:19" x14ac:dyDescent="0.25">
      <c r="A447" t="s">
        <v>472</v>
      </c>
      <c r="B447">
        <v>1351.3179932</v>
      </c>
      <c r="C447">
        <v>1583.4300536999999</v>
      </c>
      <c r="D447">
        <v>1511.2980957</v>
      </c>
      <c r="E447">
        <v>1522.3874512</v>
      </c>
      <c r="F447">
        <v>1583.4300536999999</v>
      </c>
      <c r="G447">
        <v>1912.7399902</v>
      </c>
      <c r="H447">
        <v>1632.9300536999999</v>
      </c>
      <c r="I447">
        <v>1746.1300048999999</v>
      </c>
      <c r="J447">
        <v>1679.5236815999999</v>
      </c>
      <c r="L447" t="str">
        <f t="shared" si="49"/>
        <v>19MAR2025:15:00:00</v>
      </c>
      <c r="M447">
        <v>15</v>
      </c>
      <c r="N447">
        <f t="shared" si="50"/>
        <v>232.11206049999987</v>
      </c>
      <c r="O447" t="str">
        <f t="shared" si="45"/>
        <v/>
      </c>
      <c r="P447">
        <f t="shared" si="46"/>
        <v>232.11206049999987</v>
      </c>
      <c r="Q447" t="str">
        <f t="shared" si="47"/>
        <v/>
      </c>
      <c r="R447">
        <f t="shared" si="48"/>
        <v>1</v>
      </c>
      <c r="S447">
        <f t="shared" si="51"/>
        <v>17.176716484796074</v>
      </c>
    </row>
    <row r="448" spans="1:19" x14ac:dyDescent="0.25">
      <c r="A448" t="s">
        <v>473</v>
      </c>
      <c r="B448">
        <v>1411.1951904</v>
      </c>
      <c r="C448">
        <v>1554.5400391000001</v>
      </c>
      <c r="D448">
        <v>1486.9066161999999</v>
      </c>
      <c r="E448">
        <v>1481.4718018000001</v>
      </c>
      <c r="F448">
        <v>1554.5400391000001</v>
      </c>
      <c r="G448">
        <v>1912.4200439000001</v>
      </c>
      <c r="H448">
        <v>1621.3100586</v>
      </c>
      <c r="I448">
        <v>1735.3100586</v>
      </c>
      <c r="J448">
        <v>1661.0104980000001</v>
      </c>
      <c r="L448" t="str">
        <f t="shared" si="49"/>
        <v>19MAR2025:16:00:00</v>
      </c>
      <c r="M448">
        <v>16</v>
      </c>
      <c r="N448">
        <f t="shared" si="50"/>
        <v>143.34484870000006</v>
      </c>
      <c r="O448" t="str">
        <f t="shared" si="45"/>
        <v/>
      </c>
      <c r="P448">
        <f t="shared" si="46"/>
        <v>143.34484870000006</v>
      </c>
      <c r="Q448" t="str">
        <f t="shared" si="47"/>
        <v/>
      </c>
      <c r="R448">
        <f t="shared" si="48"/>
        <v>1</v>
      </c>
      <c r="S448">
        <f t="shared" si="51"/>
        <v>10.157691131257987</v>
      </c>
    </row>
    <row r="449" spans="1:19" x14ac:dyDescent="0.25">
      <c r="A449" t="s">
        <v>474</v>
      </c>
      <c r="B449">
        <v>1415.8819579999999</v>
      </c>
      <c r="C449">
        <v>1526.3800048999999</v>
      </c>
      <c r="D449">
        <v>1486.2601318</v>
      </c>
      <c r="E449">
        <v>1486.1580810999999</v>
      </c>
      <c r="F449">
        <v>1526.3800048999999</v>
      </c>
      <c r="G449">
        <v>1899.3000488</v>
      </c>
      <c r="H449">
        <v>1602.8800048999999</v>
      </c>
      <c r="I449">
        <v>1714.1999512</v>
      </c>
      <c r="J449">
        <v>1645.7836914</v>
      </c>
      <c r="L449" t="str">
        <f t="shared" si="49"/>
        <v>19MAR2025:17:00:00</v>
      </c>
      <c r="M449">
        <v>17</v>
      </c>
      <c r="N449">
        <f t="shared" si="50"/>
        <v>110.49804689999996</v>
      </c>
      <c r="O449" t="str">
        <f t="shared" si="45"/>
        <v/>
      </c>
      <c r="P449">
        <f t="shared" si="46"/>
        <v>110.49804689999996</v>
      </c>
      <c r="Q449" t="str">
        <f t="shared" si="47"/>
        <v/>
      </c>
      <c r="R449">
        <f t="shared" si="48"/>
        <v>1</v>
      </c>
      <c r="S449">
        <f t="shared" si="51"/>
        <v>7.8041849658204319</v>
      </c>
    </row>
    <row r="450" spans="1:19" x14ac:dyDescent="0.25">
      <c r="A450" t="s">
        <v>475</v>
      </c>
      <c r="B450">
        <v>1453.4035644999999</v>
      </c>
      <c r="C450">
        <v>1550.4100341999999</v>
      </c>
      <c r="D450">
        <v>1503.7252197</v>
      </c>
      <c r="E450">
        <v>1510.4229736</v>
      </c>
      <c r="F450">
        <v>1550.4100341999999</v>
      </c>
      <c r="G450">
        <v>1927.3199463000001</v>
      </c>
      <c r="H450">
        <v>1615.3599853999999</v>
      </c>
      <c r="I450">
        <v>1733.1300048999999</v>
      </c>
      <c r="J450">
        <v>1667.3286132999999</v>
      </c>
      <c r="L450" t="str">
        <f t="shared" si="49"/>
        <v>19MAR2025:18:00:00</v>
      </c>
      <c r="M450">
        <v>18</v>
      </c>
      <c r="N450">
        <f t="shared" si="50"/>
        <v>97.006469700000025</v>
      </c>
      <c r="O450" t="str">
        <f t="shared" si="45"/>
        <v/>
      </c>
      <c r="P450">
        <f t="shared" si="46"/>
        <v>97.006469700000025</v>
      </c>
      <c r="Q450" t="str">
        <f t="shared" si="47"/>
        <v/>
      </c>
      <c r="R450">
        <f t="shared" si="48"/>
        <v>1</v>
      </c>
      <c r="S450">
        <f t="shared" si="51"/>
        <v>6.6744345527576989</v>
      </c>
    </row>
    <row r="451" spans="1:19" x14ac:dyDescent="0.25">
      <c r="A451" t="s">
        <v>476</v>
      </c>
      <c r="B451">
        <v>1469.5930175999999</v>
      </c>
      <c r="C451">
        <v>1563.5400391000001</v>
      </c>
      <c r="D451">
        <v>1515.2843018000001</v>
      </c>
      <c r="E451">
        <v>1533.6870117000001</v>
      </c>
      <c r="F451">
        <v>1563.5400391000001</v>
      </c>
      <c r="G451">
        <v>1920.75</v>
      </c>
      <c r="H451">
        <v>1605.4599608999999</v>
      </c>
      <c r="I451">
        <v>1732.9699707</v>
      </c>
      <c r="J451">
        <v>1671.2814940999999</v>
      </c>
      <c r="L451" t="str">
        <f t="shared" si="49"/>
        <v>19MAR2025:19:00:00</v>
      </c>
      <c r="M451">
        <v>19</v>
      </c>
      <c r="N451">
        <f t="shared" si="50"/>
        <v>93.947021500000119</v>
      </c>
      <c r="O451" t="str">
        <f t="shared" ref="O451:O514" si="52">IF(N451&lt;0,N451,"")</f>
        <v/>
      </c>
      <c r="P451">
        <f t="shared" ref="P451:P514" si="53">IF(N451&gt;0,N451,"")</f>
        <v>93.947021500000119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6.392723725200157</v>
      </c>
    </row>
    <row r="452" spans="1:19" x14ac:dyDescent="0.25">
      <c r="A452" t="s">
        <v>477</v>
      </c>
      <c r="B452">
        <v>1467.5974120999999</v>
      </c>
      <c r="C452">
        <v>1553.8199463000001</v>
      </c>
      <c r="D452">
        <v>1500.0479736</v>
      </c>
      <c r="E452">
        <v>1514.0025635</v>
      </c>
      <c r="F452">
        <v>1553.8199463000001</v>
      </c>
      <c r="G452">
        <v>1901.5899658000001</v>
      </c>
      <c r="H452">
        <v>1589.6400146000001</v>
      </c>
      <c r="I452">
        <v>1730.4100341999999</v>
      </c>
      <c r="J452">
        <v>1657.8925781</v>
      </c>
      <c r="L452" t="str">
        <f t="shared" ref="L452:L515" si="56">A452</f>
        <v>19MAR2025:20:00:00</v>
      </c>
      <c r="M452">
        <v>20</v>
      </c>
      <c r="N452">
        <f t="shared" ref="N452:N515" si="57">C452-B452</f>
        <v>86.222534200000155</v>
      </c>
      <c r="O452" t="str">
        <f t="shared" si="52"/>
        <v/>
      </c>
      <c r="P452">
        <f t="shared" si="53"/>
        <v>86.222534200000155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5.8750808286465599</v>
      </c>
    </row>
    <row r="453" spans="1:19" x14ac:dyDescent="0.25">
      <c r="A453" t="s">
        <v>478</v>
      </c>
      <c r="B453">
        <v>1479.5200195</v>
      </c>
      <c r="C453">
        <v>1586.0999756000001</v>
      </c>
      <c r="D453">
        <v>1519.1928711</v>
      </c>
      <c r="E453">
        <v>1523.6505127</v>
      </c>
      <c r="F453">
        <v>1586.0999756000001</v>
      </c>
      <c r="G453">
        <v>1954.1999512</v>
      </c>
      <c r="H453">
        <v>1644.9699707</v>
      </c>
      <c r="I453">
        <v>1773.9000243999999</v>
      </c>
      <c r="J453">
        <v>1696.5640868999999</v>
      </c>
      <c r="L453" t="str">
        <f t="shared" si="56"/>
        <v>19MAR2025:21:00:00</v>
      </c>
      <c r="M453">
        <v>21</v>
      </c>
      <c r="N453">
        <f t="shared" si="57"/>
        <v>106.57995610000012</v>
      </c>
      <c r="O453" t="str">
        <f t="shared" si="52"/>
        <v/>
      </c>
      <c r="P453">
        <f t="shared" si="53"/>
        <v>106.57995610000012</v>
      </c>
      <c r="Q453" t="str">
        <f t="shared" si="54"/>
        <v/>
      </c>
      <c r="R453">
        <f t="shared" si="55"/>
        <v>1</v>
      </c>
      <c r="S453">
        <f t="shared" si="58"/>
        <v>7.2036846203688771</v>
      </c>
    </row>
    <row r="454" spans="1:19" x14ac:dyDescent="0.25">
      <c r="A454" t="s">
        <v>479</v>
      </c>
      <c r="B454">
        <v>1474.4951172000001</v>
      </c>
      <c r="C454">
        <v>1588.1500243999999</v>
      </c>
      <c r="D454">
        <v>1545.3817139</v>
      </c>
      <c r="E454">
        <v>1523.2524414</v>
      </c>
      <c r="F454">
        <v>1588.1500243999999</v>
      </c>
      <c r="G454">
        <v>1941.9100341999999</v>
      </c>
      <c r="H454">
        <v>1636.7199707</v>
      </c>
      <c r="I454">
        <v>1755.2399902</v>
      </c>
      <c r="J454">
        <v>1689.0545654</v>
      </c>
      <c r="L454" t="str">
        <f t="shared" si="56"/>
        <v>19MAR2025:22:00:00</v>
      </c>
      <c r="M454">
        <v>22</v>
      </c>
      <c r="N454">
        <f t="shared" si="57"/>
        <v>113.6549071999998</v>
      </c>
      <c r="O454" t="str">
        <f t="shared" si="52"/>
        <v/>
      </c>
      <c r="P454">
        <f t="shared" si="53"/>
        <v>113.6549071999998</v>
      </c>
      <c r="Q454" t="str">
        <f t="shared" si="54"/>
        <v/>
      </c>
      <c r="R454">
        <f t="shared" si="55"/>
        <v>1</v>
      </c>
      <c r="S454">
        <f t="shared" si="58"/>
        <v>7.7080558541167203</v>
      </c>
    </row>
    <row r="455" spans="1:19" x14ac:dyDescent="0.25">
      <c r="A455" t="s">
        <v>480</v>
      </c>
      <c r="B455">
        <v>1465.5891113</v>
      </c>
      <c r="C455">
        <v>1575.0899658000001</v>
      </c>
      <c r="D455">
        <v>1519.8468018000001</v>
      </c>
      <c r="E455">
        <v>1489.9337158000001</v>
      </c>
      <c r="F455">
        <v>1575.0899658000001</v>
      </c>
      <c r="G455">
        <v>1855.1899414</v>
      </c>
      <c r="H455">
        <v>1581.9300536999999</v>
      </c>
      <c r="I455">
        <v>1676.2299805</v>
      </c>
      <c r="J455">
        <v>1635.6746826000001</v>
      </c>
      <c r="L455" t="str">
        <f t="shared" si="56"/>
        <v>19MAR2025:23:00:00</v>
      </c>
      <c r="M455">
        <v>23</v>
      </c>
      <c r="N455">
        <f t="shared" si="57"/>
        <v>109.50085450000006</v>
      </c>
      <c r="O455" t="str">
        <f t="shared" si="52"/>
        <v/>
      </c>
      <c r="P455">
        <f t="shared" si="53"/>
        <v>109.50085450000006</v>
      </c>
      <c r="Q455" t="str">
        <f t="shared" si="54"/>
        <v/>
      </c>
      <c r="R455">
        <f t="shared" si="55"/>
        <v>1</v>
      </c>
      <c r="S455">
        <f t="shared" si="58"/>
        <v>7.4714566078395013</v>
      </c>
    </row>
    <row r="456" spans="1:19" x14ac:dyDescent="0.25">
      <c r="A456" t="s">
        <v>481</v>
      </c>
      <c r="B456">
        <v>1436.3360596</v>
      </c>
      <c r="C456">
        <v>1575.3100586</v>
      </c>
      <c r="D456">
        <v>1504.2004394999999</v>
      </c>
      <c r="E456">
        <v>1446.3725586</v>
      </c>
      <c r="F456">
        <v>1575.3100586</v>
      </c>
      <c r="G456">
        <v>1776.0699463000001</v>
      </c>
      <c r="H456">
        <v>1542.4300536999999</v>
      </c>
      <c r="I456">
        <v>1623.0999756000001</v>
      </c>
      <c r="J456">
        <v>1592.6566161999999</v>
      </c>
      <c r="L456" t="str">
        <f t="shared" si="56"/>
        <v>20MAR2025:00:00:00</v>
      </c>
      <c r="M456">
        <v>24</v>
      </c>
      <c r="N456">
        <f t="shared" si="57"/>
        <v>138.97399900000005</v>
      </c>
      <c r="O456" t="str">
        <f t="shared" si="52"/>
        <v/>
      </c>
      <c r="P456">
        <f t="shared" si="53"/>
        <v>138.97399900000005</v>
      </c>
      <c r="Q456" t="str">
        <f t="shared" si="54"/>
        <v/>
      </c>
      <c r="R456">
        <f t="shared" si="55"/>
        <v>1</v>
      </c>
      <c r="S456">
        <f t="shared" si="58"/>
        <v>9.6755907554602789</v>
      </c>
    </row>
    <row r="457" spans="1:19" x14ac:dyDescent="0.25">
      <c r="A457" t="s">
        <v>482</v>
      </c>
      <c r="B457">
        <v>1410.5737305</v>
      </c>
      <c r="C457">
        <v>1411.7399902</v>
      </c>
      <c r="D457">
        <v>1496.6531981999999</v>
      </c>
      <c r="E457">
        <v>1405.6895752</v>
      </c>
      <c r="F457">
        <v>1475.2700195</v>
      </c>
      <c r="G457">
        <v>1571.5</v>
      </c>
      <c r="H457">
        <v>1542.2099608999999</v>
      </c>
      <c r="I457">
        <v>1463.0500488</v>
      </c>
      <c r="J457">
        <v>1491.5439452999999</v>
      </c>
      <c r="L457" t="str">
        <f t="shared" si="56"/>
        <v>20MAR2025:01:00:00</v>
      </c>
      <c r="M457">
        <v>1</v>
      </c>
      <c r="N457">
        <f t="shared" si="57"/>
        <v>1.166259699999955</v>
      </c>
      <c r="O457" t="str">
        <f t="shared" si="52"/>
        <v/>
      </c>
      <c r="P457">
        <f t="shared" si="53"/>
        <v>1.166259699999955</v>
      </c>
      <c r="Q457" t="str">
        <f t="shared" si="54"/>
        <v/>
      </c>
      <c r="R457">
        <f t="shared" si="55"/>
        <v>1</v>
      </c>
      <c r="S457">
        <f t="shared" si="58"/>
        <v>8.2679811397491143E-2</v>
      </c>
    </row>
    <row r="458" spans="1:19" x14ac:dyDescent="0.25">
      <c r="A458" t="s">
        <v>483</v>
      </c>
      <c r="B458">
        <v>1409.4501952999999</v>
      </c>
      <c r="C458">
        <v>1445.9599608999999</v>
      </c>
      <c r="D458">
        <v>1499.4709473</v>
      </c>
      <c r="E458">
        <v>1391.1889647999999</v>
      </c>
      <c r="F458">
        <v>1471.6899414</v>
      </c>
      <c r="G458">
        <v>1532.2700195</v>
      </c>
      <c r="H458">
        <v>1488.2600098</v>
      </c>
      <c r="I458">
        <v>1415.7199707</v>
      </c>
      <c r="J458">
        <v>1459.8258057</v>
      </c>
      <c r="L458" t="str">
        <f t="shared" si="56"/>
        <v>20MAR2025:02:00:00</v>
      </c>
      <c r="M458">
        <v>2</v>
      </c>
      <c r="N458">
        <f t="shared" si="57"/>
        <v>36.509765600000037</v>
      </c>
      <c r="O458" t="str">
        <f t="shared" si="52"/>
        <v/>
      </c>
      <c r="P458">
        <f t="shared" si="53"/>
        <v>36.509765600000037</v>
      </c>
      <c r="Q458" t="str">
        <f t="shared" si="54"/>
        <v/>
      </c>
      <c r="R458">
        <f t="shared" si="55"/>
        <v>1</v>
      </c>
      <c r="S458">
        <f t="shared" si="58"/>
        <v>2.5903551414407358</v>
      </c>
    </row>
    <row r="459" spans="1:19" x14ac:dyDescent="0.25">
      <c r="A459" t="s">
        <v>484</v>
      </c>
      <c r="B459">
        <v>1433.9514160000001</v>
      </c>
      <c r="C459">
        <v>1496.7900391000001</v>
      </c>
      <c r="D459">
        <v>1494.9626464999999</v>
      </c>
      <c r="E459">
        <v>1395.9459228999999</v>
      </c>
      <c r="F459">
        <v>1443.0500488</v>
      </c>
      <c r="G459">
        <v>1500.1700439000001</v>
      </c>
      <c r="H459">
        <v>1448.0200195</v>
      </c>
      <c r="I459">
        <v>1386.2299805</v>
      </c>
      <c r="J459">
        <v>1434.6832274999999</v>
      </c>
      <c r="L459" t="str">
        <f t="shared" si="56"/>
        <v>20MAR2025:03:00:00</v>
      </c>
      <c r="M459">
        <v>3</v>
      </c>
      <c r="N459">
        <f t="shared" si="57"/>
        <v>62.83862309999995</v>
      </c>
      <c r="O459" t="str">
        <f t="shared" si="52"/>
        <v/>
      </c>
      <c r="P459">
        <f t="shared" si="53"/>
        <v>62.83862309999995</v>
      </c>
      <c r="Q459" t="str">
        <f t="shared" si="54"/>
        <v/>
      </c>
      <c r="R459">
        <f t="shared" si="55"/>
        <v>1</v>
      </c>
      <c r="S459">
        <f t="shared" si="58"/>
        <v>4.3822002892739524</v>
      </c>
    </row>
    <row r="460" spans="1:19" x14ac:dyDescent="0.25">
      <c r="A460" t="s">
        <v>485</v>
      </c>
      <c r="B460">
        <v>1423.4237060999999</v>
      </c>
      <c r="C460">
        <v>1470.6300048999999</v>
      </c>
      <c r="D460">
        <v>1479.5385742000001</v>
      </c>
      <c r="E460">
        <v>1378.7249756000001</v>
      </c>
      <c r="F460">
        <v>1438.6300048999999</v>
      </c>
      <c r="G460">
        <v>1508.4699707</v>
      </c>
      <c r="H460">
        <v>1453.3399658000001</v>
      </c>
      <c r="I460">
        <v>1392.3699951000001</v>
      </c>
      <c r="J460">
        <v>1434.3070068</v>
      </c>
      <c r="L460" t="str">
        <f t="shared" si="56"/>
        <v>20MAR2025:04:00:00</v>
      </c>
      <c r="M460">
        <v>4</v>
      </c>
      <c r="N460">
        <f t="shared" si="57"/>
        <v>47.206298800000013</v>
      </c>
      <c r="O460" t="str">
        <f t="shared" si="52"/>
        <v/>
      </c>
      <c r="P460">
        <f t="shared" si="53"/>
        <v>47.206298800000013</v>
      </c>
      <c r="Q460" t="str">
        <f t="shared" si="54"/>
        <v/>
      </c>
      <c r="R460">
        <f t="shared" si="55"/>
        <v>1</v>
      </c>
      <c r="S460">
        <f t="shared" si="58"/>
        <v>3.3163912191219067</v>
      </c>
    </row>
    <row r="461" spans="1:19" x14ac:dyDescent="0.25">
      <c r="A461" t="s">
        <v>486</v>
      </c>
      <c r="B461">
        <v>1510.6687012</v>
      </c>
      <c r="C461">
        <v>1480.6199951000001</v>
      </c>
      <c r="D461">
        <v>1524.4273682</v>
      </c>
      <c r="E461">
        <v>1426.4510498</v>
      </c>
      <c r="F461">
        <v>1467.0699463000001</v>
      </c>
      <c r="G461">
        <v>1528.5500488</v>
      </c>
      <c r="H461">
        <v>1472.8900146000001</v>
      </c>
      <c r="I461">
        <v>1416.4899902</v>
      </c>
      <c r="J461">
        <v>1462.2901611</v>
      </c>
      <c r="L461" t="str">
        <f t="shared" si="56"/>
        <v>20MAR2025:05:00:00</v>
      </c>
      <c r="M461">
        <v>5</v>
      </c>
      <c r="N461">
        <f t="shared" si="57"/>
        <v>-30.04870609999989</v>
      </c>
      <c r="O461">
        <f t="shared" si="52"/>
        <v>-30.04870609999989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1.9890996666662053</v>
      </c>
    </row>
    <row r="462" spans="1:19" x14ac:dyDescent="0.25">
      <c r="A462" t="s">
        <v>487</v>
      </c>
      <c r="B462">
        <v>1599.0217285000001</v>
      </c>
      <c r="C462">
        <v>1537.6099853999999</v>
      </c>
      <c r="D462">
        <v>1579.8790283000001</v>
      </c>
      <c r="E462">
        <v>1474.8181152</v>
      </c>
      <c r="F462">
        <v>1515.9599608999999</v>
      </c>
      <c r="G462">
        <v>1606.4499512</v>
      </c>
      <c r="H462">
        <v>1548.5</v>
      </c>
      <c r="I462">
        <v>1491</v>
      </c>
      <c r="J462">
        <v>1527.3457031</v>
      </c>
      <c r="L462" t="str">
        <f t="shared" si="56"/>
        <v>20MAR2025:06:00:00</v>
      </c>
      <c r="M462">
        <v>6</v>
      </c>
      <c r="N462">
        <f t="shared" si="57"/>
        <v>-61.411743100000194</v>
      </c>
      <c r="O462">
        <f t="shared" si="52"/>
        <v>-61.411743100000194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3.8405821512887712</v>
      </c>
    </row>
    <row r="463" spans="1:19" x14ac:dyDescent="0.25">
      <c r="A463" t="s">
        <v>488</v>
      </c>
      <c r="B463">
        <v>1639.2525635</v>
      </c>
      <c r="C463">
        <v>1620.8299560999999</v>
      </c>
      <c r="D463">
        <v>1668.5772704999999</v>
      </c>
      <c r="E463">
        <v>1569.6417236</v>
      </c>
      <c r="F463">
        <v>1624.1899414</v>
      </c>
      <c r="G463">
        <v>1743.7099608999999</v>
      </c>
      <c r="H463">
        <v>1686.8199463000001</v>
      </c>
      <c r="I463">
        <v>1630.5300293</v>
      </c>
      <c r="J463">
        <v>1650.9782714999999</v>
      </c>
      <c r="L463" t="str">
        <f t="shared" si="56"/>
        <v>20MAR2025:07:00:00</v>
      </c>
      <c r="M463">
        <v>7</v>
      </c>
      <c r="N463">
        <f t="shared" si="57"/>
        <v>-18.422607400000061</v>
      </c>
      <c r="O463">
        <f t="shared" si="52"/>
        <v>-18.422607400000061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1.1238419149191747</v>
      </c>
    </row>
    <row r="464" spans="1:19" x14ac:dyDescent="0.25">
      <c r="A464" t="s">
        <v>489</v>
      </c>
      <c r="B464">
        <v>1678.1503906</v>
      </c>
      <c r="C464">
        <v>1670.1700439000001</v>
      </c>
      <c r="D464">
        <v>1723.6199951000001</v>
      </c>
      <c r="E464">
        <v>1624.4772949000001</v>
      </c>
      <c r="F464">
        <v>1669.7900391000001</v>
      </c>
      <c r="G464">
        <v>1806.1600341999999</v>
      </c>
      <c r="H464">
        <v>1755.6199951000001</v>
      </c>
      <c r="I464">
        <v>1701.8800048999999</v>
      </c>
      <c r="J464">
        <v>1711.5855713000001</v>
      </c>
      <c r="L464" t="str">
        <f t="shared" si="56"/>
        <v>20MAR2025:08:00:00</v>
      </c>
      <c r="M464">
        <v>8</v>
      </c>
      <c r="N464">
        <f t="shared" si="57"/>
        <v>-7.9803466999999273</v>
      </c>
      <c r="O464">
        <f t="shared" si="52"/>
        <v>-7.9803466999999273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0.4755441910749526</v>
      </c>
    </row>
    <row r="465" spans="1:19" x14ac:dyDescent="0.25">
      <c r="A465" t="s">
        <v>490</v>
      </c>
      <c r="B465">
        <v>1715.6923827999999</v>
      </c>
      <c r="C465">
        <v>1693.9899902</v>
      </c>
      <c r="D465">
        <v>1727.4898682</v>
      </c>
      <c r="E465">
        <v>1632.2410889</v>
      </c>
      <c r="F465">
        <v>1734.4899902</v>
      </c>
      <c r="G465">
        <v>1855.8100586</v>
      </c>
      <c r="H465">
        <v>1817.9699707</v>
      </c>
      <c r="I465">
        <v>1784.8599853999999</v>
      </c>
      <c r="J465">
        <v>1765.0742187999999</v>
      </c>
      <c r="L465" t="str">
        <f t="shared" si="56"/>
        <v>20MAR2025:09:00:00</v>
      </c>
      <c r="M465">
        <v>9</v>
      </c>
      <c r="N465">
        <f t="shared" si="57"/>
        <v>-21.702392599999939</v>
      </c>
      <c r="O465">
        <f t="shared" si="52"/>
        <v>-21.702392599999939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1.2649349509019654</v>
      </c>
    </row>
    <row r="466" spans="1:19" x14ac:dyDescent="0.25">
      <c r="A466" t="s">
        <v>491</v>
      </c>
      <c r="B466">
        <v>1777.6278076000001</v>
      </c>
      <c r="C466">
        <v>1748.9100341999999</v>
      </c>
      <c r="D466">
        <v>1796.4798584</v>
      </c>
      <c r="E466">
        <v>1697.527832</v>
      </c>
      <c r="F466">
        <v>1785.0400391000001</v>
      </c>
      <c r="G466">
        <v>1877.6300048999999</v>
      </c>
      <c r="H466">
        <v>1852.2299805</v>
      </c>
      <c r="I466">
        <v>1839.5400391000001</v>
      </c>
      <c r="J466">
        <v>1810.3935547000001</v>
      </c>
      <c r="L466" t="str">
        <f t="shared" si="56"/>
        <v>20MAR2025:10:00:00</v>
      </c>
      <c r="M466">
        <v>10</v>
      </c>
      <c r="N466">
        <f t="shared" si="57"/>
        <v>-28.717773400000169</v>
      </c>
      <c r="O466">
        <f t="shared" si="52"/>
        <v>-28.717773400000169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1.6155110353934232</v>
      </c>
    </row>
    <row r="467" spans="1:19" x14ac:dyDescent="0.25">
      <c r="A467" t="s">
        <v>492</v>
      </c>
      <c r="B467">
        <v>1644.6916504000001</v>
      </c>
      <c r="C467">
        <v>1699.1199951000001</v>
      </c>
      <c r="D467">
        <v>1729.3452147999999</v>
      </c>
      <c r="E467">
        <v>1657.0449219</v>
      </c>
      <c r="F467">
        <v>1694.8599853999999</v>
      </c>
      <c r="G467">
        <v>1804.7800293</v>
      </c>
      <c r="H467">
        <v>1789.9100341999999</v>
      </c>
      <c r="I467">
        <v>1794.0100098</v>
      </c>
      <c r="J467">
        <v>1748.1210937999999</v>
      </c>
      <c r="L467" t="str">
        <f t="shared" si="56"/>
        <v>20MAR2025:11:00:00</v>
      </c>
      <c r="M467">
        <v>11</v>
      </c>
      <c r="N467">
        <f t="shared" si="57"/>
        <v>54.428344700000025</v>
      </c>
      <c r="O467" t="str">
        <f t="shared" si="52"/>
        <v/>
      </c>
      <c r="P467">
        <f t="shared" si="53"/>
        <v>54.428344700000025</v>
      </c>
      <c r="Q467" t="str">
        <f t="shared" si="54"/>
        <v/>
      </c>
      <c r="R467">
        <f t="shared" si="55"/>
        <v>1</v>
      </c>
      <c r="S467">
        <f t="shared" si="58"/>
        <v>3.309334286871505</v>
      </c>
    </row>
    <row r="468" spans="1:19" x14ac:dyDescent="0.25">
      <c r="A468" t="s">
        <v>493</v>
      </c>
      <c r="B468">
        <v>1539.9514160000001</v>
      </c>
      <c r="C468">
        <v>1650.2099608999999</v>
      </c>
      <c r="D468">
        <v>1665.6124268000001</v>
      </c>
      <c r="E468">
        <v>1587.7110596</v>
      </c>
      <c r="F468">
        <v>1668.6400146000001</v>
      </c>
      <c r="G468">
        <v>1736.0400391000001</v>
      </c>
      <c r="H468">
        <v>1725.4100341999999</v>
      </c>
      <c r="I468">
        <v>1742.8000488</v>
      </c>
      <c r="J468">
        <v>1692.1202393000001</v>
      </c>
      <c r="L468" t="str">
        <f t="shared" si="56"/>
        <v>20MAR2025:12:00:00</v>
      </c>
      <c r="M468">
        <v>12</v>
      </c>
      <c r="N468">
        <f t="shared" si="57"/>
        <v>110.25854489999983</v>
      </c>
      <c r="O468" t="str">
        <f t="shared" si="52"/>
        <v/>
      </c>
      <c r="P468">
        <f t="shared" si="53"/>
        <v>110.25854489999983</v>
      </c>
      <c r="Q468" t="str">
        <f t="shared" si="54"/>
        <v/>
      </c>
      <c r="R468">
        <f t="shared" si="55"/>
        <v>1</v>
      </c>
      <c r="S468">
        <f t="shared" si="58"/>
        <v>7.1598716527301027</v>
      </c>
    </row>
    <row r="469" spans="1:19" x14ac:dyDescent="0.25">
      <c r="A469" t="s">
        <v>494</v>
      </c>
      <c r="B469">
        <v>1553.1693115</v>
      </c>
      <c r="C469">
        <v>1613.5799560999999</v>
      </c>
      <c r="D469">
        <v>1622.6129149999999</v>
      </c>
      <c r="E469">
        <v>1603.8729248</v>
      </c>
      <c r="F469">
        <v>1602.4200439000001</v>
      </c>
      <c r="G469">
        <v>1680.5500488</v>
      </c>
      <c r="H469">
        <v>1676.3499756000001</v>
      </c>
      <c r="I469">
        <v>1704.5799560999999</v>
      </c>
      <c r="J469">
        <v>1653.5546875</v>
      </c>
      <c r="L469" t="str">
        <f t="shared" si="56"/>
        <v>20MAR2025:13:00:00</v>
      </c>
      <c r="M469">
        <v>13</v>
      </c>
      <c r="N469">
        <f t="shared" si="57"/>
        <v>60.410644599999841</v>
      </c>
      <c r="O469" t="str">
        <f t="shared" si="52"/>
        <v/>
      </c>
      <c r="P469">
        <f t="shared" si="53"/>
        <v>60.410644599999841</v>
      </c>
      <c r="Q469" t="str">
        <f t="shared" si="54"/>
        <v/>
      </c>
      <c r="R469">
        <f t="shared" si="55"/>
        <v>1</v>
      </c>
      <c r="S469">
        <f t="shared" si="58"/>
        <v>3.8895079984330372</v>
      </c>
    </row>
    <row r="470" spans="1:19" x14ac:dyDescent="0.25">
      <c r="A470" t="s">
        <v>495</v>
      </c>
      <c r="B470">
        <v>1561.4655762</v>
      </c>
      <c r="C470">
        <v>1579.9100341999999</v>
      </c>
      <c r="D470">
        <v>1563.5078125</v>
      </c>
      <c r="E470">
        <v>1582.3669434000001</v>
      </c>
      <c r="F470">
        <v>1548.5999756000001</v>
      </c>
      <c r="G470">
        <v>1662.8800048999999</v>
      </c>
      <c r="H470">
        <v>1662.6300048999999</v>
      </c>
      <c r="I470">
        <v>1700.9100341999999</v>
      </c>
      <c r="J470">
        <v>1631.4774170000001</v>
      </c>
      <c r="L470" t="str">
        <f t="shared" si="56"/>
        <v>20MAR2025:14:00:00</v>
      </c>
      <c r="M470">
        <v>14</v>
      </c>
      <c r="N470">
        <f t="shared" si="57"/>
        <v>18.444457999999941</v>
      </c>
      <c r="O470" t="str">
        <f t="shared" si="52"/>
        <v/>
      </c>
      <c r="P470">
        <f t="shared" si="53"/>
        <v>18.444457999999941</v>
      </c>
      <c r="Q470" t="str">
        <f t="shared" si="54"/>
        <v/>
      </c>
      <c r="R470">
        <f t="shared" si="55"/>
        <v>1</v>
      </c>
      <c r="S470">
        <f t="shared" si="58"/>
        <v>1.1812273213788407</v>
      </c>
    </row>
    <row r="471" spans="1:19" x14ac:dyDescent="0.25">
      <c r="A471" t="s">
        <v>496</v>
      </c>
      <c r="B471">
        <v>1549.8459473</v>
      </c>
      <c r="C471">
        <v>1560.4699707</v>
      </c>
      <c r="D471">
        <v>1570.9282227000001</v>
      </c>
      <c r="E471">
        <v>1653.5740966999999</v>
      </c>
      <c r="F471">
        <v>1500.4599608999999</v>
      </c>
      <c r="G471">
        <v>1608.7099608999999</v>
      </c>
      <c r="H471">
        <v>1603.6400146000001</v>
      </c>
      <c r="I471">
        <v>1646.2900391000001</v>
      </c>
      <c r="J471">
        <v>1602.5349120999999</v>
      </c>
      <c r="L471" t="str">
        <f t="shared" si="56"/>
        <v>20MAR2025:15:00:00</v>
      </c>
      <c r="M471">
        <v>15</v>
      </c>
      <c r="N471">
        <f t="shared" si="57"/>
        <v>10.624023399999942</v>
      </c>
      <c r="O471" t="str">
        <f t="shared" si="52"/>
        <v/>
      </c>
      <c r="P471">
        <f t="shared" si="53"/>
        <v>10.624023399999942</v>
      </c>
      <c r="Q471" t="str">
        <f t="shared" si="54"/>
        <v/>
      </c>
      <c r="R471">
        <f t="shared" si="55"/>
        <v>1</v>
      </c>
      <c r="S471">
        <f t="shared" si="58"/>
        <v>0.68548899447123401</v>
      </c>
    </row>
    <row r="472" spans="1:19" x14ac:dyDescent="0.25">
      <c r="A472" t="s">
        <v>497</v>
      </c>
      <c r="B472">
        <v>1507.2817382999999</v>
      </c>
      <c r="C472">
        <v>1544.5500488</v>
      </c>
      <c r="D472">
        <v>1535.5911865</v>
      </c>
      <c r="E472">
        <v>1634.9364014</v>
      </c>
      <c r="F472">
        <v>1446.5400391000001</v>
      </c>
      <c r="G472">
        <v>1575.6999512</v>
      </c>
      <c r="H472">
        <v>1569.0799560999999</v>
      </c>
      <c r="I472">
        <v>1615.5100098</v>
      </c>
      <c r="J472">
        <v>1568.3533935999999</v>
      </c>
      <c r="L472" t="str">
        <f t="shared" si="56"/>
        <v>20MAR2025:16:00:00</v>
      </c>
      <c r="M472">
        <v>16</v>
      </c>
      <c r="N472">
        <f t="shared" si="57"/>
        <v>37.268310500000098</v>
      </c>
      <c r="O472" t="str">
        <f t="shared" si="52"/>
        <v/>
      </c>
      <c r="P472">
        <f t="shared" si="53"/>
        <v>37.268310500000098</v>
      </c>
      <c r="Q472" t="str">
        <f t="shared" si="54"/>
        <v/>
      </c>
      <c r="R472">
        <f t="shared" si="55"/>
        <v>1</v>
      </c>
      <c r="S472">
        <f t="shared" si="58"/>
        <v>2.4725510535298771</v>
      </c>
    </row>
    <row r="473" spans="1:19" x14ac:dyDescent="0.25">
      <c r="A473" t="s">
        <v>498</v>
      </c>
      <c r="B473">
        <v>1504.505249</v>
      </c>
      <c r="C473">
        <v>1545.7900391000001</v>
      </c>
      <c r="D473">
        <v>1512.0197754000001</v>
      </c>
      <c r="E473">
        <v>1613.0827637</v>
      </c>
      <c r="F473">
        <v>1422.6199951000001</v>
      </c>
      <c r="G473">
        <v>1558.4399414</v>
      </c>
      <c r="H473">
        <v>1547.5</v>
      </c>
      <c r="I473">
        <v>1596.5500488</v>
      </c>
      <c r="J473">
        <v>1547.6386719</v>
      </c>
      <c r="L473" t="str">
        <f t="shared" si="56"/>
        <v>20MAR2025:17:00:00</v>
      </c>
      <c r="M473">
        <v>17</v>
      </c>
      <c r="N473">
        <f t="shared" si="57"/>
        <v>41.284790100000009</v>
      </c>
      <c r="O473" t="str">
        <f t="shared" si="52"/>
        <v/>
      </c>
      <c r="P473">
        <f t="shared" si="53"/>
        <v>41.284790100000009</v>
      </c>
      <c r="Q473" t="str">
        <f t="shared" si="54"/>
        <v/>
      </c>
      <c r="R473">
        <f t="shared" si="55"/>
        <v>1</v>
      </c>
      <c r="S473">
        <f t="shared" si="58"/>
        <v>2.7440775050429891</v>
      </c>
    </row>
    <row r="474" spans="1:19" x14ac:dyDescent="0.25">
      <c r="A474" t="s">
        <v>499</v>
      </c>
      <c r="B474">
        <v>1511.7901611</v>
      </c>
      <c r="C474">
        <v>1551.7299805</v>
      </c>
      <c r="D474">
        <v>1495.9698486</v>
      </c>
      <c r="E474">
        <v>1572.0131836</v>
      </c>
      <c r="F474">
        <v>1399.3199463000001</v>
      </c>
      <c r="G474">
        <v>1548.7099608999999</v>
      </c>
      <c r="H474">
        <v>1530.5100098</v>
      </c>
      <c r="I474">
        <v>1586.4399414</v>
      </c>
      <c r="J474">
        <v>1527.3985596</v>
      </c>
      <c r="L474" t="str">
        <f t="shared" si="56"/>
        <v>20MAR2025:18:00:00</v>
      </c>
      <c r="M474">
        <v>18</v>
      </c>
      <c r="N474">
        <f t="shared" si="57"/>
        <v>39.939819400000033</v>
      </c>
      <c r="O474" t="str">
        <f t="shared" si="52"/>
        <v/>
      </c>
      <c r="P474">
        <f t="shared" si="53"/>
        <v>39.939819400000033</v>
      </c>
      <c r="Q474" t="str">
        <f t="shared" si="54"/>
        <v/>
      </c>
      <c r="R474">
        <f t="shared" si="55"/>
        <v>1</v>
      </c>
      <c r="S474">
        <f t="shared" si="58"/>
        <v>2.6418890946438793</v>
      </c>
    </row>
    <row r="475" spans="1:19" x14ac:dyDescent="0.25">
      <c r="A475" t="s">
        <v>500</v>
      </c>
      <c r="B475">
        <v>1516.8623047000001</v>
      </c>
      <c r="C475">
        <v>1542.5100098</v>
      </c>
      <c r="D475">
        <v>1502.0134277</v>
      </c>
      <c r="E475">
        <v>1589.8869629000001</v>
      </c>
      <c r="F475">
        <v>1410.7199707</v>
      </c>
      <c r="G475">
        <v>1551.5799560999999</v>
      </c>
      <c r="H475">
        <v>1521.2600098</v>
      </c>
      <c r="I475">
        <v>1576.9300536999999</v>
      </c>
      <c r="J475">
        <v>1530.0754394999999</v>
      </c>
      <c r="L475" t="str">
        <f t="shared" si="56"/>
        <v>20MAR2025:19:00:00</v>
      </c>
      <c r="M475">
        <v>19</v>
      </c>
      <c r="N475">
        <f t="shared" si="57"/>
        <v>25.647705099999939</v>
      </c>
      <c r="O475" t="str">
        <f t="shared" si="52"/>
        <v/>
      </c>
      <c r="P475">
        <f t="shared" si="53"/>
        <v>25.647705099999939</v>
      </c>
      <c r="Q475" t="str">
        <f t="shared" si="54"/>
        <v/>
      </c>
      <c r="R475">
        <f t="shared" si="55"/>
        <v>1</v>
      </c>
      <c r="S475">
        <f t="shared" si="58"/>
        <v>1.6908393741825141</v>
      </c>
    </row>
    <row r="476" spans="1:19" x14ac:dyDescent="0.25">
      <c r="A476" t="s">
        <v>501</v>
      </c>
      <c r="B476">
        <v>1618.8721923999999</v>
      </c>
      <c r="C476">
        <v>1497.8699951000001</v>
      </c>
      <c r="D476">
        <v>1490.8502197</v>
      </c>
      <c r="E476">
        <v>1592.4716797000001</v>
      </c>
      <c r="F476">
        <v>1416.0500488</v>
      </c>
      <c r="G476">
        <v>1553.4200439000001</v>
      </c>
      <c r="H476">
        <v>1513.3800048999999</v>
      </c>
      <c r="I476">
        <v>1566.6800536999999</v>
      </c>
      <c r="J476">
        <v>1528.4003906</v>
      </c>
      <c r="L476" t="str">
        <f t="shared" si="56"/>
        <v>20MAR2025:20:00:00</v>
      </c>
      <c r="M476">
        <v>20</v>
      </c>
      <c r="N476">
        <f t="shared" si="57"/>
        <v>-121.00219729999981</v>
      </c>
      <c r="O476">
        <f t="shared" si="52"/>
        <v>-121.00219729999981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7.4744749998214761</v>
      </c>
    </row>
    <row r="477" spans="1:19" x14ac:dyDescent="0.25">
      <c r="A477" t="s">
        <v>502</v>
      </c>
      <c r="B477">
        <v>1659.505249</v>
      </c>
      <c r="C477">
        <v>1560.8800048999999</v>
      </c>
      <c r="D477">
        <v>1509.2529297000001</v>
      </c>
      <c r="E477">
        <v>1602.2827147999999</v>
      </c>
      <c r="F477">
        <v>1452.4300536999999</v>
      </c>
      <c r="G477">
        <v>1602.9499512</v>
      </c>
      <c r="H477">
        <v>1562.3900146000001</v>
      </c>
      <c r="I477">
        <v>1623.4100341999999</v>
      </c>
      <c r="J477">
        <v>1568.6926269999999</v>
      </c>
      <c r="L477" t="str">
        <f t="shared" si="56"/>
        <v>20MAR2025:21:00:00</v>
      </c>
      <c r="M477">
        <v>21</v>
      </c>
      <c r="N477">
        <f t="shared" si="57"/>
        <v>-98.625244100000145</v>
      </c>
      <c r="O477">
        <f t="shared" si="52"/>
        <v>-98.625244100000145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5.9430510484634294</v>
      </c>
    </row>
    <row r="478" spans="1:19" x14ac:dyDescent="0.25">
      <c r="A478" t="s">
        <v>503</v>
      </c>
      <c r="B478">
        <v>1617.269043</v>
      </c>
      <c r="C478">
        <v>1576.5</v>
      </c>
      <c r="D478">
        <v>1537.4844971</v>
      </c>
      <c r="E478">
        <v>1602.5205077999999</v>
      </c>
      <c r="F478">
        <v>1435.5</v>
      </c>
      <c r="G478">
        <v>1592.0899658000001</v>
      </c>
      <c r="H478">
        <v>1547.3800048999999</v>
      </c>
      <c r="I478">
        <v>1609.3699951000001</v>
      </c>
      <c r="J478">
        <v>1557.3720702999999</v>
      </c>
      <c r="L478" t="str">
        <f t="shared" si="56"/>
        <v>20MAR2025:22:00:00</v>
      </c>
      <c r="M478">
        <v>22</v>
      </c>
      <c r="N478">
        <f t="shared" si="57"/>
        <v>-40.769043000000011</v>
      </c>
      <c r="O478">
        <f t="shared" si="52"/>
        <v>-40.769043000000011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2.5208571929611843</v>
      </c>
    </row>
    <row r="479" spans="1:19" x14ac:dyDescent="0.25">
      <c r="A479" t="s">
        <v>504</v>
      </c>
      <c r="B479">
        <v>1555.2519531</v>
      </c>
      <c r="C479">
        <v>1547.3299560999999</v>
      </c>
      <c r="D479">
        <v>1498.8242187999999</v>
      </c>
      <c r="E479">
        <v>1515.2335204999999</v>
      </c>
      <c r="F479">
        <v>1440.4599608999999</v>
      </c>
      <c r="G479">
        <v>1565.3199463000001</v>
      </c>
      <c r="H479">
        <v>1522.0400391000001</v>
      </c>
      <c r="I479">
        <v>1562.6500243999999</v>
      </c>
      <c r="J479">
        <v>1521.1408690999999</v>
      </c>
      <c r="L479" t="str">
        <f t="shared" si="56"/>
        <v>20MAR2025:23:00:00</v>
      </c>
      <c r="M479">
        <v>23</v>
      </c>
      <c r="N479">
        <f t="shared" si="57"/>
        <v>-7.9219970000001467</v>
      </c>
      <c r="O479">
        <f t="shared" si="52"/>
        <v>-7.9219970000001467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0.50937065111602375</v>
      </c>
    </row>
    <row r="480" spans="1:19" x14ac:dyDescent="0.25">
      <c r="A480" t="s">
        <v>505</v>
      </c>
      <c r="B480">
        <v>1481.3305664</v>
      </c>
      <c r="C480">
        <v>1513.3800048999999</v>
      </c>
      <c r="D480">
        <v>1480.5469971</v>
      </c>
      <c r="E480">
        <v>1471.2077637</v>
      </c>
      <c r="F480">
        <v>1454.5600586</v>
      </c>
      <c r="G480">
        <v>1535.5999756000001</v>
      </c>
      <c r="H480">
        <v>1492.1800536999999</v>
      </c>
      <c r="I480">
        <v>1508.0699463000001</v>
      </c>
      <c r="J480">
        <v>1492.3236084</v>
      </c>
      <c r="L480" t="str">
        <f t="shared" si="56"/>
        <v>21MAR2025:00:00:00</v>
      </c>
      <c r="M480">
        <v>24</v>
      </c>
      <c r="N480">
        <f t="shared" si="57"/>
        <v>32.049438499999951</v>
      </c>
      <c r="O480" t="str">
        <f t="shared" si="52"/>
        <v/>
      </c>
      <c r="P480">
        <f t="shared" si="53"/>
        <v>32.049438499999951</v>
      </c>
      <c r="Q480" t="str">
        <f t="shared" si="54"/>
        <v/>
      </c>
      <c r="R480">
        <f t="shared" si="55"/>
        <v>1</v>
      </c>
      <c r="S480">
        <f t="shared" si="58"/>
        <v>2.1635574953325931</v>
      </c>
    </row>
    <row r="481" spans="1:19" x14ac:dyDescent="0.25">
      <c r="A481" t="s">
        <v>506</v>
      </c>
      <c r="B481">
        <v>1544.3364257999999</v>
      </c>
      <c r="C481">
        <v>1487.1300048999999</v>
      </c>
      <c r="D481">
        <v>1469.3193358999999</v>
      </c>
      <c r="E481">
        <v>1457.1030272999999</v>
      </c>
      <c r="F481">
        <v>1446.4300536999999</v>
      </c>
      <c r="G481">
        <v>1518.2900391000001</v>
      </c>
      <c r="H481">
        <v>1442.3499756000001</v>
      </c>
      <c r="I481">
        <v>1435.9399414</v>
      </c>
      <c r="J481">
        <v>1460.0227050999999</v>
      </c>
      <c r="L481" t="str">
        <f t="shared" si="56"/>
        <v>21MAR2025:01:00:00</v>
      </c>
      <c r="M481">
        <v>1</v>
      </c>
      <c r="N481">
        <f t="shared" si="57"/>
        <v>-57.206420900000012</v>
      </c>
      <c r="O481">
        <f t="shared" si="52"/>
        <v>-57.206420900000012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3.7042719412880412</v>
      </c>
    </row>
    <row r="482" spans="1:19" x14ac:dyDescent="0.25">
      <c r="A482" t="s">
        <v>507</v>
      </c>
      <c r="B482">
        <v>1478.1534423999999</v>
      </c>
      <c r="C482">
        <v>1493.0600586</v>
      </c>
      <c r="D482">
        <v>1474.8195800999999</v>
      </c>
      <c r="E482">
        <v>1439.1517334</v>
      </c>
      <c r="F482">
        <v>1460.1500243999999</v>
      </c>
      <c r="G482">
        <v>1514.9699707</v>
      </c>
      <c r="H482">
        <v>1446.75</v>
      </c>
      <c r="I482">
        <v>1419.5999756000001</v>
      </c>
      <c r="J482">
        <v>1456.1243896000001</v>
      </c>
      <c r="L482" t="str">
        <f t="shared" si="56"/>
        <v>21MAR2025:02:00:00</v>
      </c>
      <c r="M482">
        <v>2</v>
      </c>
      <c r="N482">
        <f t="shared" si="57"/>
        <v>14.906616200000144</v>
      </c>
      <c r="O482" t="str">
        <f t="shared" si="52"/>
        <v/>
      </c>
      <c r="P482">
        <f t="shared" si="53"/>
        <v>14.906616200000144</v>
      </c>
      <c r="Q482" t="str">
        <f t="shared" si="54"/>
        <v/>
      </c>
      <c r="R482">
        <f t="shared" si="55"/>
        <v>1</v>
      </c>
      <c r="S482">
        <f t="shared" si="58"/>
        <v>1.0084620292056456</v>
      </c>
    </row>
    <row r="483" spans="1:19" x14ac:dyDescent="0.25">
      <c r="A483" t="s">
        <v>508</v>
      </c>
      <c r="B483">
        <v>1422.300293</v>
      </c>
      <c r="C483">
        <v>1535.5999756000001</v>
      </c>
      <c r="D483">
        <v>1523.2932129000001</v>
      </c>
      <c r="E483">
        <v>1554.3066406</v>
      </c>
      <c r="F483">
        <v>1504.0200195</v>
      </c>
      <c r="G483">
        <v>1512.6999512</v>
      </c>
      <c r="H483">
        <v>1443.6099853999999</v>
      </c>
      <c r="I483">
        <v>1406.3599853999999</v>
      </c>
      <c r="J483">
        <v>1484.1993408000001</v>
      </c>
      <c r="L483" t="str">
        <f t="shared" si="56"/>
        <v>21MAR2025:03:00:00</v>
      </c>
      <c r="M483">
        <v>3</v>
      </c>
      <c r="N483">
        <f t="shared" si="57"/>
        <v>113.2996826000001</v>
      </c>
      <c r="O483" t="str">
        <f t="shared" si="52"/>
        <v/>
      </c>
      <c r="P483">
        <f t="shared" si="53"/>
        <v>113.2996826000001</v>
      </c>
      <c r="Q483" t="str">
        <f t="shared" si="54"/>
        <v/>
      </c>
      <c r="R483">
        <f t="shared" si="55"/>
        <v>1</v>
      </c>
      <c r="S483">
        <f t="shared" si="58"/>
        <v>7.9659466539953874</v>
      </c>
    </row>
    <row r="484" spans="1:19" x14ac:dyDescent="0.25">
      <c r="A484" t="s">
        <v>509</v>
      </c>
      <c r="B484">
        <v>1429.2674560999999</v>
      </c>
      <c r="C484">
        <v>1511.6500243999999</v>
      </c>
      <c r="D484">
        <v>1492.4144286999999</v>
      </c>
      <c r="E484">
        <v>1503.5888672000001</v>
      </c>
      <c r="F484">
        <v>1462.1899414</v>
      </c>
      <c r="G484">
        <v>1510.7399902</v>
      </c>
      <c r="H484">
        <v>1438.8900146000001</v>
      </c>
      <c r="I484">
        <v>1405.25</v>
      </c>
      <c r="J484">
        <v>1464.1318358999999</v>
      </c>
      <c r="L484" t="str">
        <f t="shared" si="56"/>
        <v>21MAR2025:04:00:00</v>
      </c>
      <c r="M484">
        <v>4</v>
      </c>
      <c r="N484">
        <f t="shared" si="57"/>
        <v>82.382568300000003</v>
      </c>
      <c r="O484" t="str">
        <f t="shared" si="52"/>
        <v/>
      </c>
      <c r="P484">
        <f t="shared" si="53"/>
        <v>82.382568300000003</v>
      </c>
      <c r="Q484" t="str">
        <f t="shared" si="54"/>
        <v/>
      </c>
      <c r="R484">
        <f t="shared" si="55"/>
        <v>1</v>
      </c>
      <c r="S484">
        <f t="shared" si="58"/>
        <v>5.7639714630314813</v>
      </c>
    </row>
    <row r="485" spans="1:19" x14ac:dyDescent="0.25">
      <c r="A485" t="s">
        <v>510</v>
      </c>
      <c r="B485">
        <v>1465.1369629000001</v>
      </c>
      <c r="C485">
        <v>1526.3800048999999</v>
      </c>
      <c r="D485">
        <v>1499.9122314000001</v>
      </c>
      <c r="E485">
        <v>1458.5031738</v>
      </c>
      <c r="F485">
        <v>1470.9799805</v>
      </c>
      <c r="G485">
        <v>1521.4300536999999</v>
      </c>
      <c r="H485">
        <v>1440.3599853999999</v>
      </c>
      <c r="I485">
        <v>1415.6999512</v>
      </c>
      <c r="J485">
        <v>1461.3946533000001</v>
      </c>
      <c r="L485" t="str">
        <f t="shared" si="56"/>
        <v>21MAR2025:05:00:00</v>
      </c>
      <c r="M485">
        <v>5</v>
      </c>
      <c r="N485">
        <f t="shared" si="57"/>
        <v>61.243041999999832</v>
      </c>
      <c r="O485" t="str">
        <f t="shared" si="52"/>
        <v/>
      </c>
      <c r="P485">
        <f t="shared" si="53"/>
        <v>61.243041999999832</v>
      </c>
      <c r="Q485" t="str">
        <f t="shared" si="54"/>
        <v/>
      </c>
      <c r="R485">
        <f t="shared" si="55"/>
        <v>1</v>
      </c>
      <c r="S485">
        <f t="shared" si="58"/>
        <v>4.1800216328430624</v>
      </c>
    </row>
    <row r="486" spans="1:19" x14ac:dyDescent="0.25">
      <c r="A486" t="s">
        <v>511</v>
      </c>
      <c r="B486">
        <v>1524.8129882999999</v>
      </c>
      <c r="C486">
        <v>1572.4699707</v>
      </c>
      <c r="D486">
        <v>1544.0629882999999</v>
      </c>
      <c r="E486">
        <v>1537.5061035000001</v>
      </c>
      <c r="F486">
        <v>1510.6099853999999</v>
      </c>
      <c r="G486">
        <v>1568.2700195</v>
      </c>
      <c r="H486">
        <v>1489.3900146000001</v>
      </c>
      <c r="I486">
        <v>1468.6199951000001</v>
      </c>
      <c r="J486">
        <v>1514.8792725000001</v>
      </c>
      <c r="L486" t="str">
        <f t="shared" si="56"/>
        <v>21MAR2025:06:00:00</v>
      </c>
      <c r="M486">
        <v>6</v>
      </c>
      <c r="N486">
        <f t="shared" si="57"/>
        <v>47.656982400000061</v>
      </c>
      <c r="O486" t="str">
        <f t="shared" si="52"/>
        <v/>
      </c>
      <c r="P486">
        <f t="shared" si="53"/>
        <v>47.656982400000061</v>
      </c>
      <c r="Q486" t="str">
        <f t="shared" si="54"/>
        <v/>
      </c>
      <c r="R486">
        <f t="shared" si="55"/>
        <v>1</v>
      </c>
      <c r="S486">
        <f t="shared" si="58"/>
        <v>3.1254312998167992</v>
      </c>
    </row>
    <row r="487" spans="1:19" x14ac:dyDescent="0.25">
      <c r="A487" t="s">
        <v>512</v>
      </c>
      <c r="B487">
        <v>1601.3508300999999</v>
      </c>
      <c r="C487">
        <v>1644.6899414</v>
      </c>
      <c r="D487">
        <v>1621.6652832</v>
      </c>
      <c r="E487">
        <v>1628.2380370999999</v>
      </c>
      <c r="F487">
        <v>1565.2700195</v>
      </c>
      <c r="G487">
        <v>1654.7600098</v>
      </c>
      <c r="H487">
        <v>1590.5300293</v>
      </c>
      <c r="I487">
        <v>1571.4599608999999</v>
      </c>
      <c r="J487">
        <v>1602.0517577999999</v>
      </c>
      <c r="L487" t="str">
        <f t="shared" si="56"/>
        <v>21MAR2025:07:00:00</v>
      </c>
      <c r="M487">
        <v>7</v>
      </c>
      <c r="N487">
        <f t="shared" si="57"/>
        <v>43.339111300000013</v>
      </c>
      <c r="O487" t="str">
        <f t="shared" si="52"/>
        <v/>
      </c>
      <c r="P487">
        <f t="shared" si="53"/>
        <v>43.339111300000013</v>
      </c>
      <c r="Q487" t="str">
        <f t="shared" si="54"/>
        <v/>
      </c>
      <c r="R487">
        <f t="shared" si="55"/>
        <v>1</v>
      </c>
      <c r="S487">
        <f t="shared" si="58"/>
        <v>2.7064095190991724</v>
      </c>
    </row>
    <row r="488" spans="1:19" x14ac:dyDescent="0.25">
      <c r="A488" t="s">
        <v>513</v>
      </c>
      <c r="B488">
        <v>1658.9202881000001</v>
      </c>
      <c r="C488">
        <v>1675.5699463000001</v>
      </c>
      <c r="D488">
        <v>1665.6601562999999</v>
      </c>
      <c r="E488">
        <v>1701.7130127</v>
      </c>
      <c r="F488">
        <v>1591.5300293</v>
      </c>
      <c r="G488">
        <v>1689.7700195</v>
      </c>
      <c r="H488">
        <v>1634.2600098</v>
      </c>
      <c r="I488">
        <v>1617.7099608999999</v>
      </c>
      <c r="J488">
        <v>1646.9967041</v>
      </c>
      <c r="L488" t="str">
        <f t="shared" si="56"/>
        <v>21MAR2025:08:00:00</v>
      </c>
      <c r="M488">
        <v>8</v>
      </c>
      <c r="N488">
        <f t="shared" si="57"/>
        <v>16.649658199999976</v>
      </c>
      <c r="O488" t="str">
        <f t="shared" si="52"/>
        <v/>
      </c>
      <c r="P488">
        <f t="shared" si="53"/>
        <v>16.649658199999976</v>
      </c>
      <c r="Q488" t="str">
        <f t="shared" si="54"/>
        <v/>
      </c>
      <c r="R488">
        <f t="shared" si="55"/>
        <v>1</v>
      </c>
      <c r="S488">
        <f t="shared" si="58"/>
        <v>1.0036442570166657</v>
      </c>
    </row>
    <row r="489" spans="1:19" x14ac:dyDescent="0.25">
      <c r="A489" t="s">
        <v>514</v>
      </c>
      <c r="B489">
        <v>1658.7647704999999</v>
      </c>
      <c r="C489">
        <v>1674.0500488</v>
      </c>
      <c r="D489">
        <v>1657.1354980000001</v>
      </c>
      <c r="E489">
        <v>1712.5610352000001</v>
      </c>
      <c r="F489">
        <v>1592.7299805</v>
      </c>
      <c r="G489">
        <v>1711.8800048999999</v>
      </c>
      <c r="H489">
        <v>1661.7399902</v>
      </c>
      <c r="I489">
        <v>1656.6999512</v>
      </c>
      <c r="J489">
        <v>1667.1221923999999</v>
      </c>
      <c r="L489" t="str">
        <f t="shared" si="56"/>
        <v>21MAR2025:09:00:00</v>
      </c>
      <c r="M489">
        <v>9</v>
      </c>
      <c r="N489">
        <f t="shared" si="57"/>
        <v>15.285278300000073</v>
      </c>
      <c r="O489" t="str">
        <f t="shared" si="52"/>
        <v/>
      </c>
      <c r="P489">
        <f t="shared" si="53"/>
        <v>15.285278300000073</v>
      </c>
      <c r="Q489" t="str">
        <f t="shared" si="54"/>
        <v/>
      </c>
      <c r="R489">
        <f t="shared" si="55"/>
        <v>1</v>
      </c>
      <c r="S489">
        <f t="shared" si="58"/>
        <v>0.92148558806156977</v>
      </c>
    </row>
    <row r="490" spans="1:19" x14ac:dyDescent="0.25">
      <c r="A490" t="s">
        <v>515</v>
      </c>
      <c r="B490">
        <v>1623.1239014</v>
      </c>
      <c r="C490">
        <v>1715.5200195</v>
      </c>
      <c r="D490">
        <v>1727.7857666</v>
      </c>
      <c r="E490">
        <v>1809.5238036999999</v>
      </c>
      <c r="F490">
        <v>1615.2600098</v>
      </c>
      <c r="G490">
        <v>1712.9699707</v>
      </c>
      <c r="H490">
        <v>1667.5300293</v>
      </c>
      <c r="I490">
        <v>1672.5500488</v>
      </c>
      <c r="J490">
        <v>1695.5667725000001</v>
      </c>
      <c r="L490" t="str">
        <f t="shared" si="56"/>
        <v>21MAR2025:10:00:00</v>
      </c>
      <c r="M490">
        <v>10</v>
      </c>
      <c r="N490">
        <f t="shared" si="57"/>
        <v>92.396118099999967</v>
      </c>
      <c r="O490" t="str">
        <f t="shared" si="52"/>
        <v/>
      </c>
      <c r="P490">
        <f t="shared" si="53"/>
        <v>92.396118099999967</v>
      </c>
      <c r="Q490" t="str">
        <f t="shared" si="54"/>
        <v/>
      </c>
      <c r="R490">
        <f t="shared" si="55"/>
        <v>1</v>
      </c>
      <c r="S490">
        <f t="shared" si="58"/>
        <v>5.6924870627747604</v>
      </c>
    </row>
    <row r="491" spans="1:19" x14ac:dyDescent="0.25">
      <c r="A491" t="s">
        <v>516</v>
      </c>
      <c r="B491">
        <v>1615.340332</v>
      </c>
      <c r="C491">
        <v>1617.0999756000001</v>
      </c>
      <c r="D491">
        <v>1608.0742187999999</v>
      </c>
      <c r="E491">
        <v>1660.4031981999999</v>
      </c>
      <c r="F491">
        <v>1538.6999512</v>
      </c>
      <c r="G491">
        <v>1652.4799805</v>
      </c>
      <c r="H491">
        <v>1612.8199463000001</v>
      </c>
      <c r="I491">
        <v>1612.6300048999999</v>
      </c>
      <c r="J491">
        <v>1615.4066161999999</v>
      </c>
      <c r="L491" t="str">
        <f t="shared" si="56"/>
        <v>21MAR2025:11:00:00</v>
      </c>
      <c r="M491">
        <v>11</v>
      </c>
      <c r="N491">
        <f t="shared" si="57"/>
        <v>1.7596436000001177</v>
      </c>
      <c r="O491" t="str">
        <f t="shared" si="52"/>
        <v/>
      </c>
      <c r="P491">
        <f t="shared" si="53"/>
        <v>1.7596436000001177</v>
      </c>
      <c r="Q491" t="str">
        <f t="shared" si="54"/>
        <v/>
      </c>
      <c r="R491">
        <f t="shared" si="55"/>
        <v>1</v>
      </c>
      <c r="S491">
        <f t="shared" si="58"/>
        <v>0.10893330434097759</v>
      </c>
    </row>
    <row r="492" spans="1:19" x14ac:dyDescent="0.25">
      <c r="A492" t="s">
        <v>517</v>
      </c>
      <c r="B492">
        <v>1525.1043701000001</v>
      </c>
      <c r="C492">
        <v>1563.0600586</v>
      </c>
      <c r="D492">
        <v>1535.2722168</v>
      </c>
      <c r="E492">
        <v>1564.1846923999999</v>
      </c>
      <c r="F492">
        <v>1478.6600341999999</v>
      </c>
      <c r="G492">
        <v>1606.7399902</v>
      </c>
      <c r="H492">
        <v>1562.8900146000001</v>
      </c>
      <c r="I492">
        <v>1566.25</v>
      </c>
      <c r="J492">
        <v>1555.7449951000001</v>
      </c>
      <c r="L492" t="str">
        <f t="shared" si="56"/>
        <v>21MAR2025:12:00:00</v>
      </c>
      <c r="M492">
        <v>12</v>
      </c>
      <c r="N492">
        <f t="shared" si="57"/>
        <v>37.955688499999951</v>
      </c>
      <c r="O492" t="str">
        <f t="shared" si="52"/>
        <v/>
      </c>
      <c r="P492">
        <f t="shared" si="53"/>
        <v>37.955688499999951</v>
      </c>
      <c r="Q492" t="str">
        <f t="shared" si="54"/>
        <v/>
      </c>
      <c r="R492">
        <f t="shared" si="55"/>
        <v>1</v>
      </c>
      <c r="S492">
        <f t="shared" si="58"/>
        <v>2.4887272795311199</v>
      </c>
    </row>
    <row r="493" spans="1:19" x14ac:dyDescent="0.25">
      <c r="A493" t="s">
        <v>518</v>
      </c>
      <c r="B493">
        <v>1499.8479004000001</v>
      </c>
      <c r="C493">
        <v>1532.7099608999999</v>
      </c>
      <c r="D493">
        <v>1500.7459716999999</v>
      </c>
      <c r="E493">
        <v>1526.4127197</v>
      </c>
      <c r="F493">
        <v>1439.6099853999999</v>
      </c>
      <c r="G493">
        <v>1568.5500488</v>
      </c>
      <c r="H493">
        <v>1525.9399414</v>
      </c>
      <c r="I493">
        <v>1527.0899658000001</v>
      </c>
      <c r="J493">
        <v>1517.5205077999999</v>
      </c>
      <c r="L493" t="str">
        <f t="shared" si="56"/>
        <v>21MAR2025:13:00:00</v>
      </c>
      <c r="M493">
        <v>13</v>
      </c>
      <c r="N493">
        <f t="shared" si="57"/>
        <v>32.86206049999987</v>
      </c>
      <c r="O493" t="str">
        <f t="shared" si="52"/>
        <v/>
      </c>
      <c r="P493">
        <f t="shared" si="53"/>
        <v>32.86206049999987</v>
      </c>
      <c r="Q493" t="str">
        <f t="shared" si="54"/>
        <v/>
      </c>
      <c r="R493">
        <f t="shared" si="55"/>
        <v>1</v>
      </c>
      <c r="S493">
        <f t="shared" si="58"/>
        <v>2.1910262028060155</v>
      </c>
    </row>
    <row r="494" spans="1:19" x14ac:dyDescent="0.25">
      <c r="A494" t="s">
        <v>519</v>
      </c>
      <c r="B494">
        <v>1464.2384033000001</v>
      </c>
      <c r="C494">
        <v>1514.1300048999999</v>
      </c>
      <c r="D494">
        <v>1447.6152344</v>
      </c>
      <c r="E494">
        <v>1442.4655762</v>
      </c>
      <c r="F494">
        <v>1403.3800048999999</v>
      </c>
      <c r="G494">
        <v>1549.4000243999999</v>
      </c>
      <c r="H494">
        <v>1507.2399902</v>
      </c>
      <c r="I494">
        <v>1510.8399658000001</v>
      </c>
      <c r="J494">
        <v>1482.6650391000001</v>
      </c>
      <c r="L494" t="str">
        <f t="shared" si="56"/>
        <v>21MAR2025:14:00:00</v>
      </c>
      <c r="M494">
        <v>14</v>
      </c>
      <c r="N494">
        <f t="shared" si="57"/>
        <v>49.891601599999831</v>
      </c>
      <c r="O494" t="str">
        <f t="shared" si="52"/>
        <v/>
      </c>
      <c r="P494">
        <f t="shared" si="53"/>
        <v>49.891601599999831</v>
      </c>
      <c r="Q494" t="str">
        <f t="shared" si="54"/>
        <v/>
      </c>
      <c r="R494">
        <f t="shared" si="55"/>
        <v>1</v>
      </c>
      <c r="S494">
        <f t="shared" si="58"/>
        <v>3.4073414197822949</v>
      </c>
    </row>
    <row r="495" spans="1:19" x14ac:dyDescent="0.25">
      <c r="A495" t="s">
        <v>520</v>
      </c>
      <c r="B495">
        <v>1380.8382568</v>
      </c>
      <c r="C495">
        <v>1494.3399658000001</v>
      </c>
      <c r="D495">
        <v>1450.8028564000001</v>
      </c>
      <c r="E495">
        <v>1423.8583983999999</v>
      </c>
      <c r="F495">
        <v>1366.8100586</v>
      </c>
      <c r="G495">
        <v>1514.0799560999999</v>
      </c>
      <c r="H495">
        <v>1472.5300293</v>
      </c>
      <c r="I495">
        <v>1474.5400391000001</v>
      </c>
      <c r="J495">
        <v>1450.3637695</v>
      </c>
      <c r="L495" t="str">
        <f t="shared" si="56"/>
        <v>21MAR2025:15:00:00</v>
      </c>
      <c r="M495">
        <v>15</v>
      </c>
      <c r="N495">
        <f t="shared" si="57"/>
        <v>113.50170900000012</v>
      </c>
      <c r="O495" t="str">
        <f t="shared" si="52"/>
        <v/>
      </c>
      <c r="P495">
        <f t="shared" si="53"/>
        <v>113.50170900000012</v>
      </c>
      <c r="Q495" t="str">
        <f t="shared" si="54"/>
        <v/>
      </c>
      <c r="R495">
        <f t="shared" si="55"/>
        <v>1</v>
      </c>
      <c r="S495">
        <f t="shared" si="58"/>
        <v>8.2197685674666001</v>
      </c>
    </row>
    <row r="496" spans="1:19" x14ac:dyDescent="0.25">
      <c r="A496" t="s">
        <v>521</v>
      </c>
      <c r="B496">
        <v>1510.1785889</v>
      </c>
      <c r="C496">
        <v>1488.7600098</v>
      </c>
      <c r="D496">
        <v>1412.2478027</v>
      </c>
      <c r="E496">
        <v>1437.6221923999999</v>
      </c>
      <c r="F496">
        <v>1341.5699463000001</v>
      </c>
      <c r="G496">
        <v>1485.8399658000001</v>
      </c>
      <c r="H496">
        <v>1447.2700195</v>
      </c>
      <c r="I496">
        <v>1444.9300536999999</v>
      </c>
      <c r="J496">
        <v>1431.4465332</v>
      </c>
      <c r="L496" t="str">
        <f t="shared" si="56"/>
        <v>21MAR2025:16:00:00</v>
      </c>
      <c r="M496">
        <v>16</v>
      </c>
      <c r="N496">
        <f t="shared" si="57"/>
        <v>-21.418579099999988</v>
      </c>
      <c r="O496">
        <f t="shared" si="52"/>
        <v>-21.418579099999988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1.4182812057745489</v>
      </c>
    </row>
    <row r="497" spans="1:19" x14ac:dyDescent="0.25">
      <c r="A497" t="s">
        <v>522</v>
      </c>
      <c r="B497">
        <v>1466.8415527</v>
      </c>
      <c r="C497">
        <v>1491.8199463000001</v>
      </c>
      <c r="D497">
        <v>1414.2301024999999</v>
      </c>
      <c r="E497">
        <v>1435.1636963000001</v>
      </c>
      <c r="F497">
        <v>1340.1700439000001</v>
      </c>
      <c r="G497">
        <v>1477.4200439000001</v>
      </c>
      <c r="H497">
        <v>1439.8599853999999</v>
      </c>
      <c r="I497">
        <v>1433.4499512</v>
      </c>
      <c r="J497">
        <v>1425.2128906</v>
      </c>
      <c r="L497" t="str">
        <f t="shared" si="56"/>
        <v>21MAR2025:17:00:00</v>
      </c>
      <c r="M497">
        <v>17</v>
      </c>
      <c r="N497">
        <f t="shared" si="57"/>
        <v>24.978393600000118</v>
      </c>
      <c r="O497" t="str">
        <f t="shared" si="52"/>
        <v/>
      </c>
      <c r="P497">
        <f t="shared" si="53"/>
        <v>24.978393600000118</v>
      </c>
      <c r="Q497" t="str">
        <f t="shared" si="54"/>
        <v/>
      </c>
      <c r="R497">
        <f t="shared" si="55"/>
        <v>1</v>
      </c>
      <c r="S497">
        <f t="shared" si="58"/>
        <v>1.7028692399681922</v>
      </c>
    </row>
    <row r="498" spans="1:19" x14ac:dyDescent="0.25">
      <c r="A498" t="s">
        <v>523</v>
      </c>
      <c r="B498">
        <v>1502.2574463000001</v>
      </c>
      <c r="C498">
        <v>1511.6300048999999</v>
      </c>
      <c r="D498">
        <v>1413.7196045000001</v>
      </c>
      <c r="E498">
        <v>1436.9138184000001</v>
      </c>
      <c r="F498">
        <v>1327.9200439000001</v>
      </c>
      <c r="G498">
        <v>1460.0200195</v>
      </c>
      <c r="H498">
        <v>1425.1600341999999</v>
      </c>
      <c r="I498">
        <v>1413.3599853999999</v>
      </c>
      <c r="J498">
        <v>1412.6748047000001</v>
      </c>
      <c r="L498" t="str">
        <f t="shared" si="56"/>
        <v>21MAR2025:18:00:00</v>
      </c>
      <c r="M498">
        <v>18</v>
      </c>
      <c r="N498">
        <f t="shared" si="57"/>
        <v>9.3725585999998202</v>
      </c>
      <c r="O498" t="str">
        <f t="shared" si="52"/>
        <v/>
      </c>
      <c r="P498">
        <f t="shared" si="53"/>
        <v>9.3725585999998202</v>
      </c>
      <c r="Q498" t="str">
        <f t="shared" si="54"/>
        <v/>
      </c>
      <c r="R498">
        <f t="shared" si="55"/>
        <v>1</v>
      </c>
      <c r="S498">
        <f t="shared" si="58"/>
        <v>0.62389829540096853</v>
      </c>
    </row>
    <row r="499" spans="1:19" x14ac:dyDescent="0.25">
      <c r="A499" t="s">
        <v>524</v>
      </c>
      <c r="B499">
        <v>1484.1374512</v>
      </c>
      <c r="C499">
        <v>1500.3100586</v>
      </c>
      <c r="D499">
        <v>1422.003418</v>
      </c>
      <c r="E499">
        <v>1453.2689209</v>
      </c>
      <c r="F499">
        <v>1330.1999512</v>
      </c>
      <c r="G499">
        <v>1445.7199707</v>
      </c>
      <c r="H499">
        <v>1405.1800536999999</v>
      </c>
      <c r="I499">
        <v>1393.9200439000001</v>
      </c>
      <c r="J499">
        <v>1405.6578368999999</v>
      </c>
      <c r="L499" t="str">
        <f t="shared" si="56"/>
        <v>21MAR2025:19:00:00</v>
      </c>
      <c r="M499">
        <v>19</v>
      </c>
      <c r="N499">
        <f t="shared" si="57"/>
        <v>16.172607400000061</v>
      </c>
      <c r="O499" t="str">
        <f t="shared" si="52"/>
        <v/>
      </c>
      <c r="P499">
        <f t="shared" si="53"/>
        <v>16.172607400000061</v>
      </c>
      <c r="Q499" t="str">
        <f t="shared" si="54"/>
        <v/>
      </c>
      <c r="R499">
        <f t="shared" si="55"/>
        <v>1</v>
      </c>
      <c r="S499">
        <f t="shared" si="58"/>
        <v>1.0896974122527325</v>
      </c>
    </row>
    <row r="500" spans="1:19" x14ac:dyDescent="0.25">
      <c r="A500" t="s">
        <v>525</v>
      </c>
      <c r="B500">
        <v>1480.6380615</v>
      </c>
      <c r="C500">
        <v>1447.9000243999999</v>
      </c>
      <c r="D500">
        <v>1360.8095702999999</v>
      </c>
      <c r="E500">
        <v>1420.3404541</v>
      </c>
      <c r="F500">
        <v>1312.5999756000001</v>
      </c>
      <c r="G500">
        <v>1437.2600098</v>
      </c>
      <c r="H500">
        <v>1386.7399902</v>
      </c>
      <c r="I500">
        <v>1381.2800293</v>
      </c>
      <c r="J500">
        <v>1387.644043</v>
      </c>
      <c r="L500" t="str">
        <f t="shared" si="56"/>
        <v>21MAR2025:20:00:00</v>
      </c>
      <c r="M500">
        <v>20</v>
      </c>
      <c r="N500">
        <f t="shared" si="57"/>
        <v>-32.738037100000156</v>
      </c>
      <c r="O500">
        <f t="shared" si="52"/>
        <v>-32.738037100000156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2.2110762887477047</v>
      </c>
    </row>
    <row r="501" spans="1:19" x14ac:dyDescent="0.25">
      <c r="A501" t="s">
        <v>526</v>
      </c>
      <c r="B501">
        <v>1515.7143555</v>
      </c>
      <c r="C501">
        <v>1475.4399414</v>
      </c>
      <c r="D501">
        <v>1387.9738769999999</v>
      </c>
      <c r="E501">
        <v>1444.3775635</v>
      </c>
      <c r="F501">
        <v>1336.3000488</v>
      </c>
      <c r="G501">
        <v>1462.6700439000001</v>
      </c>
      <c r="H501">
        <v>1418.2800293</v>
      </c>
      <c r="I501">
        <v>1415.8100586</v>
      </c>
      <c r="J501">
        <v>1415.4875488</v>
      </c>
      <c r="L501" t="str">
        <f t="shared" si="56"/>
        <v>21MAR2025:21:00:00</v>
      </c>
      <c r="M501">
        <v>21</v>
      </c>
      <c r="N501">
        <f t="shared" si="57"/>
        <v>-40.274414100000058</v>
      </c>
      <c r="O501">
        <f t="shared" si="52"/>
        <v>-40.274414100000058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2.6571242763425857</v>
      </c>
    </row>
    <row r="502" spans="1:19" x14ac:dyDescent="0.25">
      <c r="A502" t="s">
        <v>527</v>
      </c>
      <c r="B502">
        <v>1503.9974365</v>
      </c>
      <c r="C502">
        <v>1471.1400146000001</v>
      </c>
      <c r="D502">
        <v>1427.0998535000001</v>
      </c>
      <c r="E502">
        <v>1451.6696777</v>
      </c>
      <c r="F502">
        <v>1365.6199951000001</v>
      </c>
      <c r="G502">
        <v>1462.2800293</v>
      </c>
      <c r="H502">
        <v>1416.6800536999999</v>
      </c>
      <c r="I502">
        <v>1416.1800536999999</v>
      </c>
      <c r="J502">
        <v>1422.4860839999999</v>
      </c>
      <c r="L502" t="str">
        <f t="shared" si="56"/>
        <v>21MAR2025:22:00:00</v>
      </c>
      <c r="M502">
        <v>22</v>
      </c>
      <c r="N502">
        <f t="shared" si="57"/>
        <v>-32.857421899999963</v>
      </c>
      <c r="O502">
        <f t="shared" si="52"/>
        <v>-32.857421899999963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2.1846727329844065</v>
      </c>
    </row>
    <row r="503" spans="1:19" x14ac:dyDescent="0.25">
      <c r="A503" t="s">
        <v>528</v>
      </c>
      <c r="B503">
        <v>1432.2604980000001</v>
      </c>
      <c r="C503">
        <v>1445</v>
      </c>
      <c r="D503">
        <v>1419.1960449000001</v>
      </c>
      <c r="E503">
        <v>1434.1826172000001</v>
      </c>
      <c r="F503">
        <v>1416.8699951000001</v>
      </c>
      <c r="G503">
        <v>1455.5100098</v>
      </c>
      <c r="H503">
        <v>1402.1400146000001</v>
      </c>
      <c r="I503">
        <v>1415.1700439000001</v>
      </c>
      <c r="J503">
        <v>1424.7745361</v>
      </c>
      <c r="L503" t="str">
        <f t="shared" si="56"/>
        <v>21MAR2025:23:00:00</v>
      </c>
      <c r="M503">
        <v>23</v>
      </c>
      <c r="N503">
        <f t="shared" si="57"/>
        <v>12.739501999999902</v>
      </c>
      <c r="O503" t="str">
        <f t="shared" si="52"/>
        <v/>
      </c>
      <c r="P503">
        <f t="shared" si="53"/>
        <v>12.739501999999902</v>
      </c>
      <c r="Q503" t="str">
        <f t="shared" si="54"/>
        <v/>
      </c>
      <c r="R503">
        <f t="shared" si="55"/>
        <v>1</v>
      </c>
      <c r="S503">
        <f t="shared" si="58"/>
        <v>0.88946822297963724</v>
      </c>
    </row>
    <row r="504" spans="1:19" x14ac:dyDescent="0.25">
      <c r="A504" t="s">
        <v>529</v>
      </c>
      <c r="B504">
        <v>1439.4383545000001</v>
      </c>
      <c r="C504">
        <v>1411.6600341999999</v>
      </c>
      <c r="D504">
        <v>1352.8076172000001</v>
      </c>
      <c r="E504">
        <v>1363.0646973</v>
      </c>
      <c r="F504">
        <v>1438.6199951000001</v>
      </c>
      <c r="G504">
        <v>1447.6099853999999</v>
      </c>
      <c r="H504">
        <v>1382.0400391000001</v>
      </c>
      <c r="I504">
        <v>1409.3100586</v>
      </c>
      <c r="J504">
        <v>1408.1289062999999</v>
      </c>
      <c r="L504" t="str">
        <f t="shared" si="56"/>
        <v>22MAR2025:00:00:00</v>
      </c>
      <c r="M504">
        <v>24</v>
      </c>
      <c r="N504">
        <f t="shared" si="57"/>
        <v>-27.778320300000132</v>
      </c>
      <c r="O504">
        <f t="shared" si="52"/>
        <v>-27.778320300000132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1.9298027048646447</v>
      </c>
    </row>
    <row r="505" spans="1:19" x14ac:dyDescent="0.25">
      <c r="A505" t="s">
        <v>530</v>
      </c>
      <c r="B505">
        <v>1575.6077881000001</v>
      </c>
      <c r="C505">
        <v>1419.1099853999999</v>
      </c>
      <c r="D505">
        <v>1315.2156981999999</v>
      </c>
      <c r="E505">
        <v>1322.8607178</v>
      </c>
      <c r="F505">
        <v>1652.4899902</v>
      </c>
      <c r="G505">
        <v>1400.3499756000001</v>
      </c>
      <c r="H505">
        <v>1382.6700439000001</v>
      </c>
      <c r="I505">
        <v>1419.1099853999999</v>
      </c>
      <c r="J505">
        <v>1435.4962158000001</v>
      </c>
      <c r="L505" t="str">
        <f t="shared" si="56"/>
        <v>22MAR2025:01:00:00</v>
      </c>
      <c r="M505">
        <v>1</v>
      </c>
      <c r="N505">
        <f t="shared" si="57"/>
        <v>-156.49780270000019</v>
      </c>
      <c r="O505">
        <f t="shared" si="52"/>
        <v>-156.49780270000019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9.9325354877001697</v>
      </c>
    </row>
    <row r="506" spans="1:19" x14ac:dyDescent="0.25">
      <c r="A506" t="s">
        <v>531</v>
      </c>
      <c r="B506">
        <v>1401.5078125</v>
      </c>
      <c r="C506">
        <v>1387.6899414</v>
      </c>
      <c r="D506">
        <v>1303.3183594</v>
      </c>
      <c r="E506">
        <v>1311.0651855000001</v>
      </c>
      <c r="F506">
        <v>1793.5400391000001</v>
      </c>
      <c r="G506">
        <v>1374.6800536999999</v>
      </c>
      <c r="H506">
        <v>1334.1099853999999</v>
      </c>
      <c r="I506">
        <v>1387.6899414</v>
      </c>
      <c r="J506">
        <v>1440.2170410000001</v>
      </c>
      <c r="L506" t="str">
        <f t="shared" si="56"/>
        <v>22MAR2025:02:00:00</v>
      </c>
      <c r="M506">
        <v>2</v>
      </c>
      <c r="N506">
        <f t="shared" si="57"/>
        <v>-13.817871100000048</v>
      </c>
      <c r="O506">
        <f t="shared" si="52"/>
        <v>-13.817871100000048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0.98592893858735065</v>
      </c>
    </row>
    <row r="507" spans="1:19" x14ac:dyDescent="0.25">
      <c r="A507" t="s">
        <v>532</v>
      </c>
      <c r="B507">
        <v>1360.5216064000001</v>
      </c>
      <c r="C507">
        <v>1391.4200439000001</v>
      </c>
      <c r="D507">
        <v>1317.1777344</v>
      </c>
      <c r="E507">
        <v>1356.0517577999999</v>
      </c>
      <c r="F507">
        <v>1748.4599608999999</v>
      </c>
      <c r="G507">
        <v>1373.5899658000001</v>
      </c>
      <c r="H507">
        <v>1328.4200439000001</v>
      </c>
      <c r="I507">
        <v>1391.4200439000001</v>
      </c>
      <c r="J507">
        <v>1439.588501</v>
      </c>
      <c r="L507" t="str">
        <f t="shared" si="56"/>
        <v>22MAR2025:03:00:00</v>
      </c>
      <c r="M507">
        <v>3</v>
      </c>
      <c r="N507">
        <f t="shared" si="57"/>
        <v>30.8984375</v>
      </c>
      <c r="O507" t="str">
        <f t="shared" si="52"/>
        <v/>
      </c>
      <c r="P507">
        <f t="shared" si="53"/>
        <v>30.8984375</v>
      </c>
      <c r="Q507" t="str">
        <f t="shared" si="54"/>
        <v/>
      </c>
      <c r="R507">
        <f t="shared" si="55"/>
        <v>1</v>
      </c>
      <c r="S507">
        <f t="shared" si="58"/>
        <v>2.2710728998827605</v>
      </c>
    </row>
    <row r="508" spans="1:19" x14ac:dyDescent="0.25">
      <c r="A508" t="s">
        <v>533</v>
      </c>
      <c r="B508">
        <v>1365.4978027</v>
      </c>
      <c r="C508">
        <v>1363.6300048999999</v>
      </c>
      <c r="D508">
        <v>1299.9057617000001</v>
      </c>
      <c r="E508">
        <v>1332.5783690999999</v>
      </c>
      <c r="F508">
        <v>1549.5899658000001</v>
      </c>
      <c r="G508">
        <v>1358.0600586</v>
      </c>
      <c r="H508">
        <v>1297.8800048999999</v>
      </c>
      <c r="I508">
        <v>1363.6300048999999</v>
      </c>
      <c r="J508">
        <v>1380.3479004000001</v>
      </c>
      <c r="L508" t="str">
        <f t="shared" si="56"/>
        <v>22MAR2025:04:00:00</v>
      </c>
      <c r="M508">
        <v>4</v>
      </c>
      <c r="N508">
        <f t="shared" si="57"/>
        <v>-1.8677978000000621</v>
      </c>
      <c r="O508">
        <f t="shared" si="52"/>
        <v>-1.8677978000000621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0.13678511941263208</v>
      </c>
    </row>
    <row r="509" spans="1:19" x14ac:dyDescent="0.25">
      <c r="A509" t="s">
        <v>534</v>
      </c>
      <c r="B509">
        <v>1348.3015137</v>
      </c>
      <c r="C509">
        <v>1374.9100341999999</v>
      </c>
      <c r="D509">
        <v>1356.7770995999999</v>
      </c>
      <c r="E509">
        <v>1376.8242187999999</v>
      </c>
      <c r="F509">
        <v>1642.5600586</v>
      </c>
      <c r="G509">
        <v>1369.1199951000001</v>
      </c>
      <c r="H509">
        <v>1312.0500488</v>
      </c>
      <c r="I509">
        <v>1374.9100341999999</v>
      </c>
      <c r="J509">
        <v>1415.0928954999999</v>
      </c>
      <c r="L509" t="str">
        <f t="shared" si="56"/>
        <v>22MAR2025:05:00:00</v>
      </c>
      <c r="M509">
        <v>5</v>
      </c>
      <c r="N509">
        <f t="shared" si="57"/>
        <v>26.608520499999941</v>
      </c>
      <c r="O509" t="str">
        <f t="shared" si="52"/>
        <v/>
      </c>
      <c r="P509">
        <f t="shared" si="53"/>
        <v>26.608520499999941</v>
      </c>
      <c r="Q509" t="str">
        <f t="shared" si="54"/>
        <v/>
      </c>
      <c r="R509">
        <f t="shared" si="55"/>
        <v>1</v>
      </c>
      <c r="S509">
        <f t="shared" si="58"/>
        <v>1.9734844342776874</v>
      </c>
    </row>
    <row r="510" spans="1:19" x14ac:dyDescent="0.25">
      <c r="A510" t="s">
        <v>535</v>
      </c>
      <c r="B510">
        <v>1415.385376</v>
      </c>
      <c r="C510">
        <v>1418.1800536999999</v>
      </c>
      <c r="D510">
        <v>1439.402832</v>
      </c>
      <c r="E510">
        <v>1458.6014404</v>
      </c>
      <c r="F510">
        <v>1681.1199951000001</v>
      </c>
      <c r="G510">
        <v>1417.8499756000001</v>
      </c>
      <c r="H510">
        <v>1360.9000243999999</v>
      </c>
      <c r="I510">
        <v>1418.1800536999999</v>
      </c>
      <c r="J510">
        <v>1467.3303223</v>
      </c>
      <c r="L510" t="str">
        <f t="shared" si="56"/>
        <v>22MAR2025:06:00:00</v>
      </c>
      <c r="M510">
        <v>6</v>
      </c>
      <c r="N510">
        <f t="shared" si="57"/>
        <v>2.7946776999999656</v>
      </c>
      <c r="O510" t="str">
        <f t="shared" si="52"/>
        <v/>
      </c>
      <c r="P510">
        <f t="shared" si="53"/>
        <v>2.7946776999999656</v>
      </c>
      <c r="Q510" t="str">
        <f t="shared" si="54"/>
        <v/>
      </c>
      <c r="R510">
        <f t="shared" si="55"/>
        <v>1</v>
      </c>
      <c r="S510">
        <f t="shared" si="58"/>
        <v>0.1974499487834164</v>
      </c>
    </row>
    <row r="511" spans="1:19" x14ac:dyDescent="0.25">
      <c r="A511" t="s">
        <v>536</v>
      </c>
      <c r="B511">
        <v>1446.6225586</v>
      </c>
      <c r="C511">
        <v>1503.4100341999999</v>
      </c>
      <c r="D511">
        <v>1474.2086182</v>
      </c>
      <c r="E511">
        <v>1471.2890625</v>
      </c>
      <c r="F511">
        <v>1620.7299805</v>
      </c>
      <c r="G511">
        <v>1494.8100586</v>
      </c>
      <c r="H511">
        <v>1461.4499512</v>
      </c>
      <c r="I511">
        <v>1503.4100341999999</v>
      </c>
      <c r="J511">
        <v>1510.3378906</v>
      </c>
      <c r="L511" t="str">
        <f t="shared" si="56"/>
        <v>22MAR2025:07:00:00</v>
      </c>
      <c r="M511">
        <v>7</v>
      </c>
      <c r="N511">
        <f t="shared" si="57"/>
        <v>56.78747559999988</v>
      </c>
      <c r="O511" t="str">
        <f t="shared" si="52"/>
        <v/>
      </c>
      <c r="P511">
        <f t="shared" si="53"/>
        <v>56.78747559999988</v>
      </c>
      <c r="Q511" t="str">
        <f t="shared" si="54"/>
        <v/>
      </c>
      <c r="R511">
        <f t="shared" si="55"/>
        <v>1</v>
      </c>
      <c r="S511">
        <f t="shared" si="58"/>
        <v>3.9255212261418886</v>
      </c>
    </row>
    <row r="512" spans="1:19" x14ac:dyDescent="0.25">
      <c r="A512" t="s">
        <v>537</v>
      </c>
      <c r="B512">
        <v>1520.0891113</v>
      </c>
      <c r="C512">
        <v>1539.9599608999999</v>
      </c>
      <c r="D512">
        <v>1519.2164307</v>
      </c>
      <c r="E512">
        <v>1505.6007079999999</v>
      </c>
      <c r="F512">
        <v>1621.6800536999999</v>
      </c>
      <c r="G512">
        <v>1533.8100586</v>
      </c>
      <c r="H512">
        <v>1505.1600341999999</v>
      </c>
      <c r="I512">
        <v>1539.9599608999999</v>
      </c>
      <c r="J512">
        <v>1541.2421875</v>
      </c>
      <c r="L512" t="str">
        <f t="shared" si="56"/>
        <v>22MAR2025:08:00:00</v>
      </c>
      <c r="M512">
        <v>8</v>
      </c>
      <c r="N512">
        <f t="shared" si="57"/>
        <v>19.870849599999929</v>
      </c>
      <c r="O512" t="str">
        <f t="shared" si="52"/>
        <v/>
      </c>
      <c r="P512">
        <f t="shared" si="53"/>
        <v>19.870849599999929</v>
      </c>
      <c r="Q512" t="str">
        <f t="shared" si="54"/>
        <v/>
      </c>
      <c r="R512">
        <f t="shared" si="55"/>
        <v>1</v>
      </c>
      <c r="S512">
        <f t="shared" si="58"/>
        <v>1.3072161001802136</v>
      </c>
    </row>
    <row r="513" spans="1:19" x14ac:dyDescent="0.25">
      <c r="A513" t="s">
        <v>538</v>
      </c>
      <c r="B513">
        <v>1553.1561279</v>
      </c>
      <c r="C513">
        <v>1626.9799805</v>
      </c>
      <c r="D513">
        <v>1568.7575684000001</v>
      </c>
      <c r="E513">
        <v>1547.0338135</v>
      </c>
      <c r="F513">
        <v>1541.25</v>
      </c>
      <c r="G513">
        <v>1637.3100586</v>
      </c>
      <c r="H513">
        <v>1603.4599608999999</v>
      </c>
      <c r="I513">
        <v>1626.9799805</v>
      </c>
      <c r="J513">
        <v>1591.2067870999999</v>
      </c>
      <c r="L513" t="str">
        <f t="shared" si="56"/>
        <v>22MAR2025:09:00:00</v>
      </c>
      <c r="M513">
        <v>9</v>
      </c>
      <c r="N513">
        <f t="shared" si="57"/>
        <v>73.823852600000009</v>
      </c>
      <c r="O513" t="str">
        <f t="shared" si="52"/>
        <v/>
      </c>
      <c r="P513">
        <f t="shared" si="53"/>
        <v>73.823852600000009</v>
      </c>
      <c r="Q513" t="str">
        <f t="shared" si="54"/>
        <v/>
      </c>
      <c r="R513">
        <f t="shared" si="55"/>
        <v>1</v>
      </c>
      <c r="S513">
        <f t="shared" si="58"/>
        <v>4.7531507794915742</v>
      </c>
    </row>
    <row r="514" spans="1:19" x14ac:dyDescent="0.25">
      <c r="A514" t="s">
        <v>539</v>
      </c>
      <c r="B514">
        <v>1596.9971923999999</v>
      </c>
      <c r="C514">
        <v>1694.6400146000001</v>
      </c>
      <c r="D514">
        <v>1567.3924560999999</v>
      </c>
      <c r="E514">
        <v>1590.2506103999999</v>
      </c>
      <c r="F514">
        <v>1607.2399902</v>
      </c>
      <c r="G514">
        <v>1709.9000243999999</v>
      </c>
      <c r="H514">
        <v>1653.4799805</v>
      </c>
      <c r="I514">
        <v>1694.6400146000001</v>
      </c>
      <c r="J514">
        <v>1651.1021728999999</v>
      </c>
      <c r="L514" t="str">
        <f t="shared" si="56"/>
        <v>22MAR2025:10:00:00</v>
      </c>
      <c r="M514">
        <v>10</v>
      </c>
      <c r="N514">
        <f t="shared" si="57"/>
        <v>97.642822200000182</v>
      </c>
      <c r="O514" t="str">
        <f t="shared" si="52"/>
        <v/>
      </c>
      <c r="P514">
        <f t="shared" si="53"/>
        <v>97.642822200000182</v>
      </c>
      <c r="Q514" t="str">
        <f t="shared" si="54"/>
        <v/>
      </c>
      <c r="R514">
        <f t="shared" si="55"/>
        <v>1</v>
      </c>
      <c r="S514">
        <f t="shared" si="58"/>
        <v>6.1141511497124528</v>
      </c>
    </row>
    <row r="515" spans="1:19" x14ac:dyDescent="0.25">
      <c r="A515" t="s">
        <v>540</v>
      </c>
      <c r="B515">
        <v>1595.0924072</v>
      </c>
      <c r="C515">
        <v>1672.6999512</v>
      </c>
      <c r="D515">
        <v>1530.6643065999999</v>
      </c>
      <c r="E515">
        <v>1509.3499756000001</v>
      </c>
      <c r="F515">
        <v>1727.0899658000001</v>
      </c>
      <c r="G515">
        <v>1684.0500488</v>
      </c>
      <c r="H515">
        <v>1612.0400391000001</v>
      </c>
      <c r="I515">
        <v>1672.6999512</v>
      </c>
      <c r="J515">
        <v>1641.0461425999999</v>
      </c>
      <c r="L515" t="str">
        <f t="shared" si="56"/>
        <v>22MAR2025:11:00:00</v>
      </c>
      <c r="M515">
        <v>11</v>
      </c>
      <c r="N515">
        <f t="shared" si="57"/>
        <v>77.607543999999962</v>
      </c>
      <c r="O515" t="str">
        <f t="shared" ref="O515:O578" si="59">IF(N515&lt;0,N515,"")</f>
        <v/>
      </c>
      <c r="P515">
        <f t="shared" ref="P515:P578" si="60">IF(N515&gt;0,N515,"")</f>
        <v>77.607543999999962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4.8653948604915636</v>
      </c>
    </row>
    <row r="516" spans="1:19" x14ac:dyDescent="0.25">
      <c r="A516" t="s">
        <v>541</v>
      </c>
      <c r="B516">
        <v>1535.8100586</v>
      </c>
      <c r="C516">
        <v>1653.4699707</v>
      </c>
      <c r="D516">
        <v>1452.5697021000001</v>
      </c>
      <c r="E516">
        <v>1405.3564452999999</v>
      </c>
      <c r="F516">
        <v>1722.9899902</v>
      </c>
      <c r="G516">
        <v>1644.0100098</v>
      </c>
      <c r="H516">
        <v>1588.9100341999999</v>
      </c>
      <c r="I516">
        <v>1653.4699707</v>
      </c>
      <c r="J516">
        <v>1602.9472656</v>
      </c>
      <c r="L516" t="str">
        <f t="shared" ref="L516:L579" si="63">A516</f>
        <v>22MAR2025:12:00:00</v>
      </c>
      <c r="M516">
        <v>12</v>
      </c>
      <c r="N516">
        <f t="shared" ref="N516:N579" si="64">C516-B516</f>
        <v>117.65991209999993</v>
      </c>
      <c r="O516" t="str">
        <f t="shared" si="59"/>
        <v/>
      </c>
      <c r="P516">
        <f t="shared" si="60"/>
        <v>117.65991209999993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7.6610978969141081</v>
      </c>
    </row>
    <row r="517" spans="1:19" x14ac:dyDescent="0.25">
      <c r="A517" t="s">
        <v>542</v>
      </c>
      <c r="B517">
        <v>1559.3371582</v>
      </c>
      <c r="C517">
        <v>1660.6099853999999</v>
      </c>
      <c r="D517">
        <v>1436.3017577999999</v>
      </c>
      <c r="E517">
        <v>1401.8497314000001</v>
      </c>
      <c r="F517">
        <v>1725.6500243999999</v>
      </c>
      <c r="G517">
        <v>1636.1099853999999</v>
      </c>
      <c r="H517">
        <v>1601.7299805</v>
      </c>
      <c r="I517">
        <v>1660.6099853999999</v>
      </c>
      <c r="J517">
        <v>1605.1901855000001</v>
      </c>
      <c r="L517" t="str">
        <f t="shared" si="63"/>
        <v>22MAR2025:13:00:00</v>
      </c>
      <c r="M517">
        <v>13</v>
      </c>
      <c r="N517">
        <f t="shared" si="64"/>
        <v>101.27282719999994</v>
      </c>
      <c r="O517" t="str">
        <f t="shared" si="59"/>
        <v/>
      </c>
      <c r="P517">
        <f t="shared" si="60"/>
        <v>101.27282719999994</v>
      </c>
      <c r="Q517" t="str">
        <f t="shared" si="61"/>
        <v/>
      </c>
      <c r="R517">
        <f t="shared" si="62"/>
        <v>1</v>
      </c>
      <c r="S517">
        <f t="shared" si="65"/>
        <v>6.4946074469810542</v>
      </c>
    </row>
    <row r="518" spans="1:19" x14ac:dyDescent="0.25">
      <c r="A518" t="s">
        <v>543</v>
      </c>
      <c r="B518">
        <v>1538.7956543</v>
      </c>
      <c r="C518">
        <v>1652.8199463000001</v>
      </c>
      <c r="D518">
        <v>1386.8601074000001</v>
      </c>
      <c r="E518">
        <v>1379.4110106999999</v>
      </c>
      <c r="F518">
        <v>1630.3399658000001</v>
      </c>
      <c r="G518">
        <v>1612.4699707</v>
      </c>
      <c r="H518">
        <v>1600.3800048999999</v>
      </c>
      <c r="I518">
        <v>1652.8199463000001</v>
      </c>
      <c r="J518">
        <v>1575.0842285000001</v>
      </c>
      <c r="L518" t="str">
        <f t="shared" si="63"/>
        <v>22MAR2025:14:00:00</v>
      </c>
      <c r="M518">
        <v>14</v>
      </c>
      <c r="N518">
        <f t="shared" si="64"/>
        <v>114.02429200000006</v>
      </c>
      <c r="O518" t="str">
        <f t="shared" si="59"/>
        <v/>
      </c>
      <c r="P518">
        <f t="shared" si="60"/>
        <v>114.02429200000006</v>
      </c>
      <c r="Q518" t="str">
        <f t="shared" si="61"/>
        <v/>
      </c>
      <c r="R518">
        <f t="shared" si="62"/>
        <v>1</v>
      </c>
      <c r="S518">
        <f t="shared" si="65"/>
        <v>7.4099697176406343</v>
      </c>
    </row>
    <row r="519" spans="1:19" x14ac:dyDescent="0.25">
      <c r="A519" t="s">
        <v>544</v>
      </c>
      <c r="B519">
        <v>1464.8319091999999</v>
      </c>
      <c r="C519">
        <v>1673.9599608999999</v>
      </c>
      <c r="D519">
        <v>1383.4317627</v>
      </c>
      <c r="E519">
        <v>1372.1542969</v>
      </c>
      <c r="F519">
        <v>1608.25</v>
      </c>
      <c r="G519">
        <v>1590.3800048999999</v>
      </c>
      <c r="H519">
        <v>1629.4899902</v>
      </c>
      <c r="I519">
        <v>1673.9599608999999</v>
      </c>
      <c r="J519">
        <v>1574.8469238</v>
      </c>
      <c r="L519" t="str">
        <f t="shared" si="63"/>
        <v>22MAR2025:15:00:00</v>
      </c>
      <c r="M519">
        <v>15</v>
      </c>
      <c r="N519">
        <f t="shared" si="64"/>
        <v>209.12805170000001</v>
      </c>
      <c r="O519" t="str">
        <f t="shared" si="59"/>
        <v/>
      </c>
      <c r="P519">
        <f t="shared" si="60"/>
        <v>209.12805170000001</v>
      </c>
      <c r="Q519" t="str">
        <f t="shared" si="61"/>
        <v/>
      </c>
      <c r="R519">
        <f t="shared" si="62"/>
        <v>1</v>
      </c>
      <c r="S519">
        <f t="shared" si="65"/>
        <v>14.27659039829442</v>
      </c>
    </row>
    <row r="520" spans="1:19" x14ac:dyDescent="0.25">
      <c r="A520" t="s">
        <v>545</v>
      </c>
      <c r="B520">
        <v>1472.7149658000001</v>
      </c>
      <c r="C520">
        <v>1695.1199951000001</v>
      </c>
      <c r="D520">
        <v>1405.9305420000001</v>
      </c>
      <c r="E520">
        <v>1380.1754149999999</v>
      </c>
      <c r="F520">
        <v>1602.0400391000001</v>
      </c>
      <c r="G520">
        <v>1569.1999512</v>
      </c>
      <c r="H520">
        <v>1667.1600341999999</v>
      </c>
      <c r="I520">
        <v>1695.1199951000001</v>
      </c>
      <c r="J520">
        <v>1582.7391356999999</v>
      </c>
      <c r="L520" t="str">
        <f t="shared" si="63"/>
        <v>22MAR2025:16:00:00</v>
      </c>
      <c r="M520">
        <v>16</v>
      </c>
      <c r="N520">
        <f t="shared" si="64"/>
        <v>222.40502930000002</v>
      </c>
      <c r="O520" t="str">
        <f t="shared" si="59"/>
        <v/>
      </c>
      <c r="P520">
        <f t="shared" si="60"/>
        <v>222.40502930000002</v>
      </c>
      <c r="Q520" t="str">
        <f t="shared" si="61"/>
        <v/>
      </c>
      <c r="R520">
        <f t="shared" si="62"/>
        <v>1</v>
      </c>
      <c r="S520">
        <f t="shared" si="65"/>
        <v>15.101702261794181</v>
      </c>
    </row>
    <row r="521" spans="1:19" x14ac:dyDescent="0.25">
      <c r="A521" t="s">
        <v>546</v>
      </c>
      <c r="B521">
        <v>1514.0412598</v>
      </c>
      <c r="C521">
        <v>1741.4399414</v>
      </c>
      <c r="D521">
        <v>1429.5561522999999</v>
      </c>
      <c r="E521">
        <v>1406.2054443</v>
      </c>
      <c r="F521">
        <v>1688.7399902</v>
      </c>
      <c r="G521">
        <v>1584.1500243999999</v>
      </c>
      <c r="H521">
        <v>1725.3000488</v>
      </c>
      <c r="I521">
        <v>1741.4399414</v>
      </c>
      <c r="J521">
        <v>1629.1671143000001</v>
      </c>
      <c r="L521" t="str">
        <f t="shared" si="63"/>
        <v>22MAR2025:17:00:00</v>
      </c>
      <c r="M521">
        <v>17</v>
      </c>
      <c r="N521">
        <f t="shared" si="64"/>
        <v>227.39868159999992</v>
      </c>
      <c r="O521" t="str">
        <f t="shared" si="59"/>
        <v/>
      </c>
      <c r="P521">
        <f t="shared" si="60"/>
        <v>227.39868159999992</v>
      </c>
      <c r="Q521" t="str">
        <f t="shared" si="61"/>
        <v/>
      </c>
      <c r="R521">
        <f t="shared" si="62"/>
        <v>1</v>
      </c>
      <c r="S521">
        <f t="shared" si="65"/>
        <v>15.019318669693227</v>
      </c>
    </row>
    <row r="522" spans="1:19" x14ac:dyDescent="0.25">
      <c r="A522" t="s">
        <v>547</v>
      </c>
      <c r="B522">
        <v>1570.0623779</v>
      </c>
      <c r="C522">
        <v>1777.0999756000001</v>
      </c>
      <c r="D522">
        <v>1432.1439209</v>
      </c>
      <c r="E522">
        <v>1406.7519531</v>
      </c>
      <c r="F522">
        <v>1690.8299560999999</v>
      </c>
      <c r="G522">
        <v>1597.6999512</v>
      </c>
      <c r="H522">
        <v>1774.7900391000001</v>
      </c>
      <c r="I522">
        <v>1777.0999756000001</v>
      </c>
      <c r="J522">
        <v>1649.4344481999999</v>
      </c>
      <c r="L522" t="str">
        <f t="shared" si="63"/>
        <v>22MAR2025:18:00:00</v>
      </c>
      <c r="M522">
        <v>18</v>
      </c>
      <c r="N522">
        <f t="shared" si="64"/>
        <v>207.03759770000011</v>
      </c>
      <c r="O522" t="str">
        <f t="shared" si="59"/>
        <v/>
      </c>
      <c r="P522">
        <f t="shared" si="60"/>
        <v>207.03759770000011</v>
      </c>
      <c r="Q522" t="str">
        <f t="shared" si="61"/>
        <v/>
      </c>
      <c r="R522">
        <f t="shared" si="62"/>
        <v>1</v>
      </c>
      <c r="S522">
        <f t="shared" si="65"/>
        <v>13.186584215648702</v>
      </c>
    </row>
    <row r="523" spans="1:19" x14ac:dyDescent="0.25">
      <c r="A523" t="s">
        <v>548</v>
      </c>
      <c r="B523">
        <v>1548.0881348</v>
      </c>
      <c r="C523">
        <v>1720.0100098</v>
      </c>
      <c r="D523">
        <v>1410.1885986</v>
      </c>
      <c r="E523">
        <v>1404.4859618999999</v>
      </c>
      <c r="F523">
        <v>1674.0500488</v>
      </c>
      <c r="G523">
        <v>1572.9399414</v>
      </c>
      <c r="H523">
        <v>1697.6300048999999</v>
      </c>
      <c r="I523">
        <v>1720.0100098</v>
      </c>
      <c r="J523">
        <v>1613.8232422000001</v>
      </c>
      <c r="L523" t="str">
        <f t="shared" si="63"/>
        <v>22MAR2025:19:00:00</v>
      </c>
      <c r="M523">
        <v>19</v>
      </c>
      <c r="N523">
        <f t="shared" si="64"/>
        <v>171.921875</v>
      </c>
      <c r="O523" t="str">
        <f t="shared" si="59"/>
        <v/>
      </c>
      <c r="P523">
        <f t="shared" si="60"/>
        <v>171.921875</v>
      </c>
      <c r="Q523" t="str">
        <f t="shared" si="61"/>
        <v/>
      </c>
      <c r="R523">
        <f t="shared" si="62"/>
        <v>1</v>
      </c>
      <c r="S523">
        <f t="shared" si="65"/>
        <v>11.105431992876223</v>
      </c>
    </row>
    <row r="524" spans="1:19" x14ac:dyDescent="0.25">
      <c r="A524" t="s">
        <v>549</v>
      </c>
      <c r="B524">
        <v>1514.7209473</v>
      </c>
      <c r="C524">
        <v>1650.3900146000001</v>
      </c>
      <c r="D524">
        <v>1487.2197266000001</v>
      </c>
      <c r="E524">
        <v>1507.3944091999999</v>
      </c>
      <c r="F524">
        <v>1747.3299560999999</v>
      </c>
      <c r="G524">
        <v>1554.9200439000001</v>
      </c>
      <c r="H524">
        <v>1593.9699707</v>
      </c>
      <c r="I524">
        <v>1650.3900146000001</v>
      </c>
      <c r="J524">
        <v>1610.8009033000001</v>
      </c>
      <c r="L524" t="str">
        <f t="shared" si="63"/>
        <v>22MAR2025:20:00:00</v>
      </c>
      <c r="M524">
        <v>20</v>
      </c>
      <c r="N524">
        <f t="shared" si="64"/>
        <v>135.66906730000005</v>
      </c>
      <c r="O524" t="str">
        <f t="shared" si="59"/>
        <v/>
      </c>
      <c r="P524">
        <f t="shared" si="60"/>
        <v>135.66906730000005</v>
      </c>
      <c r="Q524" t="str">
        <f t="shared" si="61"/>
        <v/>
      </c>
      <c r="R524">
        <f t="shared" si="62"/>
        <v>1</v>
      </c>
      <c r="S524">
        <f t="shared" si="65"/>
        <v>8.9567037111245504</v>
      </c>
    </row>
    <row r="525" spans="1:19" x14ac:dyDescent="0.25">
      <c r="A525" t="s">
        <v>550</v>
      </c>
      <c r="B525">
        <v>1535.8498535000001</v>
      </c>
      <c r="C525">
        <v>1690.5699463000001</v>
      </c>
      <c r="D525">
        <v>1451.1727295000001</v>
      </c>
      <c r="E525">
        <v>1506.5585937999999</v>
      </c>
      <c r="F525">
        <v>1780.9799805</v>
      </c>
      <c r="G525">
        <v>1586.2199707</v>
      </c>
      <c r="H525">
        <v>1624.0400391000001</v>
      </c>
      <c r="I525">
        <v>1690.5699463000001</v>
      </c>
      <c r="J525">
        <v>1637.6737060999999</v>
      </c>
      <c r="L525" t="str">
        <f t="shared" si="63"/>
        <v>22MAR2025:21:00:00</v>
      </c>
      <c r="M525">
        <v>21</v>
      </c>
      <c r="N525">
        <f t="shared" si="64"/>
        <v>154.72009279999997</v>
      </c>
      <c r="O525" t="str">
        <f t="shared" si="59"/>
        <v/>
      </c>
      <c r="P525">
        <f t="shared" si="60"/>
        <v>154.72009279999997</v>
      </c>
      <c r="Q525" t="str">
        <f t="shared" si="61"/>
        <v/>
      </c>
      <c r="R525">
        <f t="shared" si="62"/>
        <v>1</v>
      </c>
      <c r="S525">
        <f t="shared" si="65"/>
        <v>10.073907449182823</v>
      </c>
    </row>
    <row r="526" spans="1:19" x14ac:dyDescent="0.25">
      <c r="A526" t="s">
        <v>551</v>
      </c>
      <c r="B526">
        <v>1498.0527344</v>
      </c>
      <c r="C526">
        <v>1678.0899658000001</v>
      </c>
      <c r="D526">
        <v>1406.9129639</v>
      </c>
      <c r="E526">
        <v>1438.5845947</v>
      </c>
      <c r="F526">
        <v>1731.2399902</v>
      </c>
      <c r="G526">
        <v>1591.2800293</v>
      </c>
      <c r="H526">
        <v>1611.9799805</v>
      </c>
      <c r="I526">
        <v>1678.0899658000001</v>
      </c>
      <c r="J526">
        <v>1610.2349853999999</v>
      </c>
      <c r="L526" t="str">
        <f t="shared" si="63"/>
        <v>22MAR2025:22:00:00</v>
      </c>
      <c r="M526">
        <v>22</v>
      </c>
      <c r="N526">
        <f t="shared" si="64"/>
        <v>180.03723140000011</v>
      </c>
      <c r="O526" t="str">
        <f t="shared" si="59"/>
        <v/>
      </c>
      <c r="P526">
        <f t="shared" si="60"/>
        <v>180.03723140000011</v>
      </c>
      <c r="Q526" t="str">
        <f t="shared" si="61"/>
        <v/>
      </c>
      <c r="R526">
        <f t="shared" si="62"/>
        <v>1</v>
      </c>
      <c r="S526">
        <f t="shared" si="65"/>
        <v>12.018083693970134</v>
      </c>
    </row>
    <row r="527" spans="1:19" x14ac:dyDescent="0.25">
      <c r="A527" t="s">
        <v>552</v>
      </c>
      <c r="B527">
        <v>1448.3841553</v>
      </c>
      <c r="C527">
        <v>1631.0799560999999</v>
      </c>
      <c r="D527">
        <v>1403.2119141000001</v>
      </c>
      <c r="E527">
        <v>1413.7188721</v>
      </c>
      <c r="F527">
        <v>1675.8800048999999</v>
      </c>
      <c r="G527">
        <v>1558.9599608999999</v>
      </c>
      <c r="H527">
        <v>1561.9200439000001</v>
      </c>
      <c r="I527">
        <v>1631.0799560999999</v>
      </c>
      <c r="J527">
        <v>1568.3117675999999</v>
      </c>
      <c r="L527" t="str">
        <f t="shared" si="63"/>
        <v>22MAR2025:23:00:00</v>
      </c>
      <c r="M527">
        <v>23</v>
      </c>
      <c r="N527">
        <f t="shared" si="64"/>
        <v>182.69580079999992</v>
      </c>
      <c r="O527" t="str">
        <f t="shared" si="59"/>
        <v/>
      </c>
      <c r="P527">
        <f t="shared" si="60"/>
        <v>182.69580079999992</v>
      </c>
      <c r="Q527" t="str">
        <f t="shared" si="61"/>
        <v/>
      </c>
      <c r="R527">
        <f t="shared" si="62"/>
        <v>1</v>
      </c>
      <c r="S527">
        <f t="shared" si="65"/>
        <v>12.613766874725208</v>
      </c>
    </row>
    <row r="528" spans="1:19" x14ac:dyDescent="0.25">
      <c r="A528" t="s">
        <v>553</v>
      </c>
      <c r="B528">
        <v>1404.9016113</v>
      </c>
      <c r="C528">
        <v>1535.6400146000001</v>
      </c>
      <c r="D528">
        <v>1303.8515625</v>
      </c>
      <c r="E528">
        <v>1314.4552002</v>
      </c>
      <c r="F528">
        <v>1527.1800536999999</v>
      </c>
      <c r="G528">
        <v>1488.5300293</v>
      </c>
      <c r="H528">
        <v>1464.7099608999999</v>
      </c>
      <c r="I528">
        <v>1535.6400146000001</v>
      </c>
      <c r="J528">
        <v>1466.1031493999999</v>
      </c>
      <c r="L528" t="str">
        <f t="shared" si="63"/>
        <v>23MAR2025:00:00:00</v>
      </c>
      <c r="M528">
        <v>24</v>
      </c>
      <c r="N528">
        <f t="shared" si="64"/>
        <v>130.73840330000007</v>
      </c>
      <c r="O528" t="str">
        <f t="shared" si="59"/>
        <v/>
      </c>
      <c r="P528">
        <f t="shared" si="60"/>
        <v>130.73840330000007</v>
      </c>
      <c r="Q528" t="str">
        <f t="shared" si="61"/>
        <v/>
      </c>
      <c r="R528">
        <f t="shared" si="62"/>
        <v>1</v>
      </c>
      <c r="S528">
        <f t="shared" si="65"/>
        <v>9.3058761018163896</v>
      </c>
    </row>
    <row r="529" spans="1:19" x14ac:dyDescent="0.25">
      <c r="A529" t="s">
        <v>554</v>
      </c>
      <c r="B529">
        <v>1387.9733887</v>
      </c>
      <c r="C529">
        <v>1316.2099608999999</v>
      </c>
      <c r="D529">
        <v>1283.722168</v>
      </c>
      <c r="E529">
        <v>1342.7429199000001</v>
      </c>
      <c r="F529">
        <v>1525.6199951000001</v>
      </c>
      <c r="G529">
        <v>1375.8100586</v>
      </c>
      <c r="H529">
        <v>1402.5600586</v>
      </c>
      <c r="I529">
        <v>1417.7199707</v>
      </c>
      <c r="J529">
        <v>1412.890625</v>
      </c>
      <c r="L529" t="str">
        <f t="shared" si="63"/>
        <v>23MAR2025:01:00:00</v>
      </c>
      <c r="M529">
        <v>1</v>
      </c>
      <c r="N529">
        <f t="shared" si="64"/>
        <v>-71.763427800000045</v>
      </c>
      <c r="O529">
        <f t="shared" si="59"/>
        <v>-71.763427800000045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5.170374906626626</v>
      </c>
    </row>
    <row r="530" spans="1:19" x14ac:dyDescent="0.25">
      <c r="A530" t="s">
        <v>555</v>
      </c>
      <c r="B530">
        <v>1433.9737548999999</v>
      </c>
      <c r="C530">
        <v>1291.7199707</v>
      </c>
      <c r="D530">
        <v>1231.5382079999999</v>
      </c>
      <c r="E530">
        <v>1284.1121826000001</v>
      </c>
      <c r="F530">
        <v>1487.2299805</v>
      </c>
      <c r="G530">
        <v>1307.7700195</v>
      </c>
      <c r="H530">
        <v>1331.1300048999999</v>
      </c>
      <c r="I530">
        <v>1353.9499512</v>
      </c>
      <c r="J530">
        <v>1352.838501</v>
      </c>
      <c r="L530" t="str">
        <f t="shared" si="63"/>
        <v>23MAR2025:02:00:00</v>
      </c>
      <c r="M530">
        <v>2</v>
      </c>
      <c r="N530">
        <f t="shared" si="64"/>
        <v>-142.25378419999993</v>
      </c>
      <c r="O530">
        <f t="shared" si="59"/>
        <v>-142.25378419999993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9.9202501938342795</v>
      </c>
    </row>
    <row r="531" spans="1:19" x14ac:dyDescent="0.25">
      <c r="A531" t="s">
        <v>556</v>
      </c>
      <c r="B531">
        <v>1287.8060303</v>
      </c>
      <c r="C531">
        <v>1305.0600586</v>
      </c>
      <c r="D531">
        <v>1256.9024658000001</v>
      </c>
      <c r="E531">
        <v>1271.9804687999999</v>
      </c>
      <c r="F531">
        <v>1443.1400146000001</v>
      </c>
      <c r="G531">
        <v>1267.6300048999999</v>
      </c>
      <c r="H531">
        <v>1278.0100098</v>
      </c>
      <c r="I531">
        <v>1309.1700439000001</v>
      </c>
      <c r="J531">
        <v>1313.9860839999999</v>
      </c>
      <c r="L531" t="str">
        <f t="shared" si="63"/>
        <v>23MAR2025:03:00:00</v>
      </c>
      <c r="M531">
        <v>3</v>
      </c>
      <c r="N531">
        <f t="shared" si="64"/>
        <v>17.254028300000073</v>
      </c>
      <c r="O531" t="str">
        <f t="shared" si="59"/>
        <v/>
      </c>
      <c r="P531">
        <f t="shared" si="60"/>
        <v>17.254028300000073</v>
      </c>
      <c r="Q531" t="str">
        <f t="shared" si="61"/>
        <v/>
      </c>
      <c r="R531">
        <f t="shared" si="62"/>
        <v>1</v>
      </c>
      <c r="S531">
        <f t="shared" si="65"/>
        <v>1.3398002411885486</v>
      </c>
    </row>
    <row r="532" spans="1:19" x14ac:dyDescent="0.25">
      <c r="A532" t="s">
        <v>557</v>
      </c>
      <c r="B532">
        <v>1279.6789550999999</v>
      </c>
      <c r="C532">
        <v>1272.2099608999999</v>
      </c>
      <c r="D532">
        <v>1235.2261963000001</v>
      </c>
      <c r="E532">
        <v>1266.1888428</v>
      </c>
      <c r="F532">
        <v>1400.2299805</v>
      </c>
      <c r="G532">
        <v>1263.0699463000001</v>
      </c>
      <c r="H532">
        <v>1273.6300048999999</v>
      </c>
      <c r="I532">
        <v>1302.9499512</v>
      </c>
      <c r="J532">
        <v>1301.2137451000001</v>
      </c>
      <c r="L532" t="str">
        <f t="shared" si="63"/>
        <v>23MAR2025:04:00:00</v>
      </c>
      <c r="M532">
        <v>4</v>
      </c>
      <c r="N532">
        <f t="shared" si="64"/>
        <v>-7.4689941999999974</v>
      </c>
      <c r="O532">
        <f t="shared" si="59"/>
        <v>-7.4689941999999974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0.58366156372528111</v>
      </c>
    </row>
    <row r="533" spans="1:19" x14ac:dyDescent="0.25">
      <c r="A533" t="s">
        <v>558</v>
      </c>
      <c r="B533">
        <v>1263.2836914</v>
      </c>
      <c r="C533">
        <v>1262.6199951000001</v>
      </c>
      <c r="D533">
        <v>1221.7930908000001</v>
      </c>
      <c r="E533">
        <v>1275.2432861</v>
      </c>
      <c r="F533">
        <v>1379.5799560999999</v>
      </c>
      <c r="G533">
        <v>1259.4399414</v>
      </c>
      <c r="H533">
        <v>1262.6600341999999</v>
      </c>
      <c r="I533">
        <v>1287.2800293</v>
      </c>
      <c r="J533">
        <v>1292.8406981999999</v>
      </c>
      <c r="L533" t="str">
        <f t="shared" si="63"/>
        <v>23MAR2025:05:00:00</v>
      </c>
      <c r="M533">
        <v>5</v>
      </c>
      <c r="N533">
        <f t="shared" si="64"/>
        <v>-0.66369629999985591</v>
      </c>
      <c r="O533">
        <f t="shared" si="59"/>
        <v>-0.66369629999985591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5.2537391602382869E-2</v>
      </c>
    </row>
    <row r="534" spans="1:19" x14ac:dyDescent="0.25">
      <c r="A534" t="s">
        <v>559</v>
      </c>
      <c r="B534">
        <v>1264.3454589999999</v>
      </c>
      <c r="C534">
        <v>1262.1700439000001</v>
      </c>
      <c r="D534">
        <v>1239.4219971</v>
      </c>
      <c r="E534">
        <v>1302.6126709</v>
      </c>
      <c r="F534">
        <v>1380.7900391000001</v>
      </c>
      <c r="G534">
        <v>1288.5699463000001</v>
      </c>
      <c r="H534">
        <v>1283.5300293</v>
      </c>
      <c r="I534">
        <v>1306.2800293</v>
      </c>
      <c r="J534">
        <v>1312.3565673999999</v>
      </c>
      <c r="L534" t="str">
        <f t="shared" si="63"/>
        <v>23MAR2025:06:00:00</v>
      </c>
      <c r="M534">
        <v>6</v>
      </c>
      <c r="N534">
        <f t="shared" si="64"/>
        <v>-2.1754150999997819</v>
      </c>
      <c r="O534">
        <f t="shared" si="59"/>
        <v>-2.1754150999997819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0.17205860032276055</v>
      </c>
    </row>
    <row r="535" spans="1:19" x14ac:dyDescent="0.25">
      <c r="A535" t="s">
        <v>560</v>
      </c>
      <c r="B535">
        <v>1282.1016846</v>
      </c>
      <c r="C535">
        <v>1287.8100586</v>
      </c>
      <c r="D535">
        <v>1249.2103271000001</v>
      </c>
      <c r="E535">
        <v>1316.7578125</v>
      </c>
      <c r="F535">
        <v>1383.3599853999999</v>
      </c>
      <c r="G535">
        <v>1337.6099853999999</v>
      </c>
      <c r="H535">
        <v>1328.3499756000001</v>
      </c>
      <c r="I535">
        <v>1348.25</v>
      </c>
      <c r="J535">
        <v>1342.8656006000001</v>
      </c>
      <c r="L535" t="str">
        <f t="shared" si="63"/>
        <v>23MAR2025:07:00:00</v>
      </c>
      <c r="M535">
        <v>7</v>
      </c>
      <c r="N535">
        <f t="shared" si="64"/>
        <v>5.7083740000000489</v>
      </c>
      <c r="O535" t="str">
        <f t="shared" si="59"/>
        <v/>
      </c>
      <c r="P535">
        <f t="shared" si="60"/>
        <v>5.7083740000000489</v>
      </c>
      <c r="Q535" t="str">
        <f t="shared" si="61"/>
        <v/>
      </c>
      <c r="R535">
        <f t="shared" si="62"/>
        <v>1</v>
      </c>
      <c r="S535">
        <f t="shared" si="65"/>
        <v>0.44523566801029446</v>
      </c>
    </row>
    <row r="536" spans="1:19" x14ac:dyDescent="0.25">
      <c r="A536" t="s">
        <v>561</v>
      </c>
      <c r="B536">
        <v>1334.7938231999999</v>
      </c>
      <c r="C536">
        <v>1320.5899658000001</v>
      </c>
      <c r="D536">
        <v>1288.2512207</v>
      </c>
      <c r="E536">
        <v>1349.2446289</v>
      </c>
      <c r="F536">
        <v>1431.0899658000001</v>
      </c>
      <c r="G536">
        <v>1397.2900391000001</v>
      </c>
      <c r="H536">
        <v>1383.1999512</v>
      </c>
      <c r="I536">
        <v>1401</v>
      </c>
      <c r="J536">
        <v>1392.3649902</v>
      </c>
      <c r="L536" t="str">
        <f t="shared" si="63"/>
        <v>23MAR2025:08:00:00</v>
      </c>
      <c r="M536">
        <v>8</v>
      </c>
      <c r="N536">
        <f t="shared" si="64"/>
        <v>-14.203857399999833</v>
      </c>
      <c r="O536">
        <f t="shared" si="59"/>
        <v>-14.203857399999833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1.0641236985909837</v>
      </c>
    </row>
    <row r="537" spans="1:19" x14ac:dyDescent="0.25">
      <c r="A537" t="s">
        <v>562</v>
      </c>
      <c r="B537">
        <v>1409.8017577999999</v>
      </c>
      <c r="C537">
        <v>1345.3199463000001</v>
      </c>
      <c r="D537">
        <v>1309.5423584</v>
      </c>
      <c r="E537">
        <v>1370.0938721</v>
      </c>
      <c r="F537">
        <v>1504.4100341999999</v>
      </c>
      <c r="G537">
        <v>1533.9399414</v>
      </c>
      <c r="H537">
        <v>1487.1199951000001</v>
      </c>
      <c r="I537">
        <v>1502.3399658000001</v>
      </c>
      <c r="J537">
        <v>1479.5808105000001</v>
      </c>
      <c r="L537" t="str">
        <f t="shared" si="63"/>
        <v>23MAR2025:09:00:00</v>
      </c>
      <c r="M537">
        <v>9</v>
      </c>
      <c r="N537">
        <f t="shared" si="64"/>
        <v>-64.481811499999822</v>
      </c>
      <c r="O537">
        <f t="shared" si="59"/>
        <v>-64.481811499999822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4.5738211874997159</v>
      </c>
    </row>
    <row r="538" spans="1:19" x14ac:dyDescent="0.25">
      <c r="A538" t="s">
        <v>563</v>
      </c>
      <c r="B538">
        <v>1487.0683594</v>
      </c>
      <c r="C538">
        <v>1469.0600586</v>
      </c>
      <c r="D538">
        <v>1381.5678711</v>
      </c>
      <c r="E538">
        <v>1402.4736327999999</v>
      </c>
      <c r="F538">
        <v>1621.9799805</v>
      </c>
      <c r="G538">
        <v>1633.7600098</v>
      </c>
      <c r="H538">
        <v>1577.2099608999999</v>
      </c>
      <c r="I538">
        <v>1593.4300536999999</v>
      </c>
      <c r="J538">
        <v>1565.7707519999999</v>
      </c>
      <c r="L538" t="str">
        <f t="shared" si="63"/>
        <v>23MAR2025:10:00:00</v>
      </c>
      <c r="M538">
        <v>10</v>
      </c>
      <c r="N538">
        <f t="shared" si="64"/>
        <v>-18.008300799999915</v>
      </c>
      <c r="O538">
        <f t="shared" si="59"/>
        <v>-18.008300799999915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1.2109934749244398</v>
      </c>
    </row>
    <row r="539" spans="1:19" x14ac:dyDescent="0.25">
      <c r="A539" t="s">
        <v>564</v>
      </c>
      <c r="B539">
        <v>1426.3553466999999</v>
      </c>
      <c r="C539">
        <v>1426.7299805</v>
      </c>
      <c r="D539">
        <v>1352.8256836</v>
      </c>
      <c r="E539">
        <v>1393.1235352000001</v>
      </c>
      <c r="F539">
        <v>1620.8299560999999</v>
      </c>
      <c r="G539">
        <v>1616.0500488</v>
      </c>
      <c r="H539">
        <v>1569.9300536999999</v>
      </c>
      <c r="I539">
        <v>1590.4799805</v>
      </c>
      <c r="J539">
        <v>1558.0827637</v>
      </c>
      <c r="L539" t="str">
        <f t="shared" si="63"/>
        <v>23MAR2025:11:00:00</v>
      </c>
      <c r="M539">
        <v>11</v>
      </c>
      <c r="N539">
        <f t="shared" si="64"/>
        <v>0.37463380000008328</v>
      </c>
      <c r="O539" t="str">
        <f t="shared" si="59"/>
        <v/>
      </c>
      <c r="P539">
        <f t="shared" si="60"/>
        <v>0.37463380000008328</v>
      </c>
      <c r="Q539" t="str">
        <f t="shared" si="61"/>
        <v/>
      </c>
      <c r="R539">
        <f t="shared" si="62"/>
        <v>1</v>
      </c>
      <c r="S539">
        <f t="shared" si="65"/>
        <v>2.626510994380411E-2</v>
      </c>
    </row>
    <row r="540" spans="1:19" x14ac:dyDescent="0.25">
      <c r="A540" t="s">
        <v>565</v>
      </c>
      <c r="B540">
        <v>1431.4808350000001</v>
      </c>
      <c r="C540">
        <v>1427.7700195</v>
      </c>
      <c r="D540">
        <v>1321.9724120999999</v>
      </c>
      <c r="E540">
        <v>1341.0014647999999</v>
      </c>
      <c r="F540">
        <v>1625.0300293</v>
      </c>
      <c r="G540">
        <v>1603.6999512</v>
      </c>
      <c r="H540">
        <v>1574.4899902</v>
      </c>
      <c r="I540">
        <v>1594.8100586</v>
      </c>
      <c r="J540">
        <v>1547.8062743999999</v>
      </c>
      <c r="L540" t="str">
        <f t="shared" si="63"/>
        <v>23MAR2025:12:00:00</v>
      </c>
      <c r="M540">
        <v>12</v>
      </c>
      <c r="N540">
        <f t="shared" si="64"/>
        <v>-3.7108155000000806</v>
      </c>
      <c r="O540">
        <f t="shared" si="59"/>
        <v>-3.7108155000000806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0.25922914294553445</v>
      </c>
    </row>
    <row r="541" spans="1:19" x14ac:dyDescent="0.25">
      <c r="A541" t="s">
        <v>566</v>
      </c>
      <c r="B541">
        <v>1438.4610596</v>
      </c>
      <c r="C541">
        <v>1433.3000488</v>
      </c>
      <c r="D541">
        <v>1359.9937743999999</v>
      </c>
      <c r="E541">
        <v>1356.6252440999999</v>
      </c>
      <c r="F541">
        <v>1663.3900146000001</v>
      </c>
      <c r="G541">
        <v>1612.4399414</v>
      </c>
      <c r="H541">
        <v>1591.1400146000001</v>
      </c>
      <c r="I541">
        <v>1609.3199463000001</v>
      </c>
      <c r="J541">
        <v>1566.5831298999999</v>
      </c>
      <c r="L541" t="str">
        <f t="shared" si="63"/>
        <v>23MAR2025:13:00:00</v>
      </c>
      <c r="M541">
        <v>13</v>
      </c>
      <c r="N541">
        <f t="shared" si="64"/>
        <v>-5.1610107999999855</v>
      </c>
      <c r="O541">
        <f t="shared" si="59"/>
        <v>-5.1610107999999855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0.35878696649842806</v>
      </c>
    </row>
    <row r="542" spans="1:19" x14ac:dyDescent="0.25">
      <c r="A542" t="s">
        <v>567</v>
      </c>
      <c r="B542">
        <v>1440.9281006000001</v>
      </c>
      <c r="C542">
        <v>1440.4000243999999</v>
      </c>
      <c r="D542">
        <v>1351.927124</v>
      </c>
      <c r="E542">
        <v>1362.2857666</v>
      </c>
      <c r="F542">
        <v>1666.1899414</v>
      </c>
      <c r="G542">
        <v>1620.9399414</v>
      </c>
      <c r="H542">
        <v>1613.3000488</v>
      </c>
      <c r="I542">
        <v>1624.8199463000001</v>
      </c>
      <c r="J542">
        <v>1577.5072021000001</v>
      </c>
      <c r="L542" t="str">
        <f t="shared" si="63"/>
        <v>23MAR2025:14:00:00</v>
      </c>
      <c r="M542">
        <v>14</v>
      </c>
      <c r="N542">
        <f t="shared" si="64"/>
        <v>-0.52807620000021416</v>
      </c>
      <c r="O542">
        <f t="shared" si="59"/>
        <v>-0.52807620000021416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3.66483379552612E-2</v>
      </c>
    </row>
    <row r="543" spans="1:19" x14ac:dyDescent="0.25">
      <c r="A543" t="s">
        <v>568</v>
      </c>
      <c r="B543">
        <v>1520.4082031</v>
      </c>
      <c r="C543">
        <v>1453.2299805</v>
      </c>
      <c r="D543">
        <v>1386.7055664</v>
      </c>
      <c r="E543">
        <v>1353.784668</v>
      </c>
      <c r="F543">
        <v>1695.4499512</v>
      </c>
      <c r="G543">
        <v>1606.9100341999999</v>
      </c>
      <c r="H543">
        <v>1624.9699707</v>
      </c>
      <c r="I543">
        <v>1629.1400146000001</v>
      </c>
      <c r="J543">
        <v>1582.0509033000001</v>
      </c>
      <c r="L543" t="str">
        <f t="shared" si="63"/>
        <v>23MAR2025:15:00:00</v>
      </c>
      <c r="M543">
        <v>15</v>
      </c>
      <c r="N543">
        <f t="shared" si="64"/>
        <v>-67.178222600000026</v>
      </c>
      <c r="O543">
        <f t="shared" si="59"/>
        <v>-67.178222600000026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4.4184333169887262</v>
      </c>
    </row>
    <row r="544" spans="1:19" x14ac:dyDescent="0.25">
      <c r="A544" t="s">
        <v>569</v>
      </c>
      <c r="B544">
        <v>1561.9262695</v>
      </c>
      <c r="C544">
        <v>1460.4000243999999</v>
      </c>
      <c r="D544">
        <v>1402.8797606999999</v>
      </c>
      <c r="E544">
        <v>1429.7318115</v>
      </c>
      <c r="F544">
        <v>1661.6500243999999</v>
      </c>
      <c r="G544">
        <v>1585.5300293</v>
      </c>
      <c r="H544">
        <v>1632.2199707</v>
      </c>
      <c r="I544">
        <v>1630.4599608999999</v>
      </c>
      <c r="J544">
        <v>1587.918457</v>
      </c>
      <c r="L544" t="str">
        <f t="shared" si="63"/>
        <v>23MAR2025:16:00:00</v>
      </c>
      <c r="M544">
        <v>16</v>
      </c>
      <c r="N544">
        <f t="shared" si="64"/>
        <v>-101.5262451000001</v>
      </c>
      <c r="O544">
        <f t="shared" si="59"/>
        <v>-101.5262451000001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6.5000664296721524</v>
      </c>
    </row>
    <row r="545" spans="1:19" x14ac:dyDescent="0.25">
      <c r="A545" t="s">
        <v>570</v>
      </c>
      <c r="B545">
        <v>1480.3967285000001</v>
      </c>
      <c r="C545">
        <v>1462.3900146000001</v>
      </c>
      <c r="D545">
        <v>1409.9774170000001</v>
      </c>
      <c r="E545">
        <v>1418.612793</v>
      </c>
      <c r="F545">
        <v>1647.4300536999999</v>
      </c>
      <c r="G545">
        <v>1537.4000243999999</v>
      </c>
      <c r="H545">
        <v>1610.7399902</v>
      </c>
      <c r="I545">
        <v>1602.7099608999999</v>
      </c>
      <c r="J545">
        <v>1563.3786620999999</v>
      </c>
      <c r="L545" t="str">
        <f t="shared" si="63"/>
        <v>23MAR2025:17:00:00</v>
      </c>
      <c r="M545">
        <v>17</v>
      </c>
      <c r="N545">
        <f t="shared" si="64"/>
        <v>-18.006713900000022</v>
      </c>
      <c r="O545">
        <f t="shared" si="59"/>
        <v>-18.006713900000022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1.2163438052342346</v>
      </c>
    </row>
    <row r="546" spans="1:19" x14ac:dyDescent="0.25">
      <c r="A546" t="s">
        <v>571</v>
      </c>
      <c r="B546">
        <v>1543.5761719</v>
      </c>
      <c r="C546">
        <v>1482.8900146000001</v>
      </c>
      <c r="D546">
        <v>1434.2795410000001</v>
      </c>
      <c r="E546">
        <v>1458.6950684000001</v>
      </c>
      <c r="F546">
        <v>1639.6700439000001</v>
      </c>
      <c r="G546">
        <v>1510.4699707</v>
      </c>
      <c r="H546">
        <v>1593.8800048999999</v>
      </c>
      <c r="I546">
        <v>1577.8199463000001</v>
      </c>
      <c r="J546">
        <v>1556.1069336</v>
      </c>
      <c r="L546" t="str">
        <f t="shared" si="63"/>
        <v>23MAR2025:18:00:00</v>
      </c>
      <c r="M546">
        <v>18</v>
      </c>
      <c r="N546">
        <f t="shared" si="64"/>
        <v>-60.686157299999877</v>
      </c>
      <c r="O546">
        <f t="shared" si="59"/>
        <v>-60.686157299999877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3.9315298075183946</v>
      </c>
    </row>
    <row r="547" spans="1:19" x14ac:dyDescent="0.25">
      <c r="A547" t="s">
        <v>572</v>
      </c>
      <c r="B547">
        <v>1526.5915527</v>
      </c>
      <c r="C547">
        <v>1464.3599853999999</v>
      </c>
      <c r="D547">
        <v>1457.3293457</v>
      </c>
      <c r="E547">
        <v>1470.0135498</v>
      </c>
      <c r="F547">
        <v>1611.3800048999999</v>
      </c>
      <c r="G547">
        <v>1486.3199463000001</v>
      </c>
      <c r="H547">
        <v>1549.2299805</v>
      </c>
      <c r="I547">
        <v>1534.4300536999999</v>
      </c>
      <c r="J547">
        <v>1530.2746582</v>
      </c>
      <c r="L547" t="str">
        <f t="shared" si="63"/>
        <v>23MAR2025:19:00:00</v>
      </c>
      <c r="M547">
        <v>19</v>
      </c>
      <c r="N547">
        <f t="shared" si="64"/>
        <v>-62.231567300000052</v>
      </c>
      <c r="O547">
        <f t="shared" si="59"/>
        <v>-62.231567300000052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4.0765041041878192</v>
      </c>
    </row>
    <row r="548" spans="1:19" x14ac:dyDescent="0.25">
      <c r="A548" t="s">
        <v>573</v>
      </c>
      <c r="B548">
        <v>1533.6882324000001</v>
      </c>
      <c r="C548">
        <v>1407.6600341999999</v>
      </c>
      <c r="D548">
        <v>1469.5859375</v>
      </c>
      <c r="E548">
        <v>1508.4636230000001</v>
      </c>
      <c r="F548">
        <v>1620.7800293</v>
      </c>
      <c r="G548">
        <v>1495.1700439000001</v>
      </c>
      <c r="H548">
        <v>1534.3399658000001</v>
      </c>
      <c r="I548">
        <v>1530.3699951000001</v>
      </c>
      <c r="J548">
        <v>1537.8248291</v>
      </c>
      <c r="L548" t="str">
        <f t="shared" si="63"/>
        <v>23MAR2025:20:00:00</v>
      </c>
      <c r="M548">
        <v>20</v>
      </c>
      <c r="N548">
        <f t="shared" si="64"/>
        <v>-126.02819820000013</v>
      </c>
      <c r="O548">
        <f t="shared" si="59"/>
        <v>-126.02819820000013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8.2173283681510849</v>
      </c>
    </row>
    <row r="549" spans="1:19" x14ac:dyDescent="0.25">
      <c r="A549" t="s">
        <v>574</v>
      </c>
      <c r="B549">
        <v>1562.9379882999999</v>
      </c>
      <c r="C549">
        <v>1426.0500488</v>
      </c>
      <c r="D549">
        <v>1456.1149902</v>
      </c>
      <c r="E549">
        <v>1510.3330077999999</v>
      </c>
      <c r="F549">
        <v>1617.4200439000001</v>
      </c>
      <c r="G549">
        <v>1520.4200439000001</v>
      </c>
      <c r="H549">
        <v>1554.8100586</v>
      </c>
      <c r="I549">
        <v>1549.3800048999999</v>
      </c>
      <c r="J549">
        <v>1550.4726562999999</v>
      </c>
      <c r="L549" t="str">
        <f t="shared" si="63"/>
        <v>23MAR2025:21:00:00</v>
      </c>
      <c r="M549">
        <v>21</v>
      </c>
      <c r="N549">
        <f t="shared" si="64"/>
        <v>-136.8879394999999</v>
      </c>
      <c r="O549">
        <f t="shared" si="59"/>
        <v>-136.8879394999999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8.7583730464503109</v>
      </c>
    </row>
    <row r="550" spans="1:19" x14ac:dyDescent="0.25">
      <c r="A550" t="s">
        <v>575</v>
      </c>
      <c r="B550">
        <v>1530.8988036999999</v>
      </c>
      <c r="C550">
        <v>1411.8000488</v>
      </c>
      <c r="D550">
        <v>1384.3040771000001</v>
      </c>
      <c r="E550">
        <v>1433.1147461</v>
      </c>
      <c r="F550">
        <v>1595.8000488</v>
      </c>
      <c r="G550">
        <v>1504.5799560999999</v>
      </c>
      <c r="H550">
        <v>1528.1700439000001</v>
      </c>
      <c r="I550">
        <v>1525.3399658000001</v>
      </c>
      <c r="J550">
        <v>1517.401001</v>
      </c>
      <c r="L550" t="str">
        <f t="shared" si="63"/>
        <v>23MAR2025:22:00:00</v>
      </c>
      <c r="M550">
        <v>22</v>
      </c>
      <c r="N550">
        <f t="shared" si="64"/>
        <v>-119.0987548999999</v>
      </c>
      <c r="O550">
        <f t="shared" si="59"/>
        <v>-119.0987548999999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7.7796621574301588</v>
      </c>
    </row>
    <row r="551" spans="1:19" x14ac:dyDescent="0.25">
      <c r="A551" t="s">
        <v>576</v>
      </c>
      <c r="B551">
        <v>1458.9240723</v>
      </c>
      <c r="C551">
        <v>1380.1500243999999</v>
      </c>
      <c r="D551">
        <v>1353.6538086</v>
      </c>
      <c r="E551">
        <v>1374.2440185999999</v>
      </c>
      <c r="F551">
        <v>1538.2800293</v>
      </c>
      <c r="G551">
        <v>1454.9100341999999</v>
      </c>
      <c r="H551">
        <v>1471.8900146000001</v>
      </c>
      <c r="I551">
        <v>1472.5300293</v>
      </c>
      <c r="J551">
        <v>1462.3708495999999</v>
      </c>
      <c r="L551" t="str">
        <f t="shared" si="63"/>
        <v>23MAR2025:23:00:00</v>
      </c>
      <c r="M551">
        <v>23</v>
      </c>
      <c r="N551">
        <f t="shared" si="64"/>
        <v>-78.774047900000141</v>
      </c>
      <c r="O551">
        <f t="shared" si="59"/>
        <v>-78.774047900000141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5.3994617948700041</v>
      </c>
    </row>
    <row r="552" spans="1:19" x14ac:dyDescent="0.25">
      <c r="A552" t="s">
        <v>577</v>
      </c>
      <c r="B552">
        <v>1386.1695557</v>
      </c>
      <c r="C552">
        <v>1333.3399658000001</v>
      </c>
      <c r="D552">
        <v>1299.5545654</v>
      </c>
      <c r="E552">
        <v>1362.3183594</v>
      </c>
      <c r="F552">
        <v>1468.6999512</v>
      </c>
      <c r="G552">
        <v>1416.6800536999999</v>
      </c>
      <c r="H552">
        <v>1422.3000488</v>
      </c>
      <c r="I552">
        <v>1420.6999512</v>
      </c>
      <c r="J552">
        <v>1418.1397704999999</v>
      </c>
      <c r="L552" t="str">
        <f t="shared" si="63"/>
        <v>24MAR2025:00:00:00</v>
      </c>
      <c r="M552">
        <v>24</v>
      </c>
      <c r="N552">
        <f t="shared" si="64"/>
        <v>-52.829589899999974</v>
      </c>
      <c r="O552">
        <f t="shared" si="59"/>
        <v>-52.829589899999974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3.8111924823887526</v>
      </c>
    </row>
    <row r="553" spans="1:19" x14ac:dyDescent="0.25">
      <c r="A553" t="s">
        <v>578</v>
      </c>
      <c r="B553">
        <v>1522.5743408000001</v>
      </c>
      <c r="C553">
        <v>1275.0400391000001</v>
      </c>
      <c r="D553">
        <v>1271.2623291</v>
      </c>
      <c r="E553">
        <v>1412.9985352000001</v>
      </c>
      <c r="F553">
        <v>1365.9799805</v>
      </c>
      <c r="G553">
        <v>1348.8299560999999</v>
      </c>
      <c r="H553">
        <v>1308.4000243999999</v>
      </c>
      <c r="I553">
        <v>1316.9200439000001</v>
      </c>
      <c r="J553">
        <v>1350.6257324000001</v>
      </c>
      <c r="L553" t="str">
        <f t="shared" si="63"/>
        <v>24MAR2025:01:00:00</v>
      </c>
      <c r="M553">
        <v>1</v>
      </c>
      <c r="N553">
        <f t="shared" si="64"/>
        <v>-247.53430170000001</v>
      </c>
      <c r="O553">
        <f t="shared" si="59"/>
        <v>-247.53430170000001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16.257616791961638</v>
      </c>
    </row>
    <row r="554" spans="1:19" x14ac:dyDescent="0.25">
      <c r="A554" t="s">
        <v>579</v>
      </c>
      <c r="B554">
        <v>1437.3103027</v>
      </c>
      <c r="C554">
        <v>1263.1800536999999</v>
      </c>
      <c r="D554">
        <v>1228.0477295000001</v>
      </c>
      <c r="E554">
        <v>1301.9200439000001</v>
      </c>
      <c r="F554">
        <v>1330.5899658000001</v>
      </c>
      <c r="G554">
        <v>1311.9499512</v>
      </c>
      <c r="H554">
        <v>1264.0100098</v>
      </c>
      <c r="I554">
        <v>1274.0300293</v>
      </c>
      <c r="J554">
        <v>1296.5</v>
      </c>
      <c r="L554" t="str">
        <f t="shared" si="63"/>
        <v>24MAR2025:02:00:00</v>
      </c>
      <c r="M554">
        <v>2</v>
      </c>
      <c r="N554">
        <f t="shared" si="64"/>
        <v>-174.13024900000005</v>
      </c>
      <c r="O554">
        <f t="shared" si="59"/>
        <v>-174.13024900000005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12.115007362912159</v>
      </c>
    </row>
    <row r="555" spans="1:19" x14ac:dyDescent="0.25">
      <c r="A555" t="s">
        <v>580</v>
      </c>
      <c r="B555">
        <v>1340.8562012</v>
      </c>
      <c r="C555">
        <v>1277.3900146000001</v>
      </c>
      <c r="D555">
        <v>1281.128418</v>
      </c>
      <c r="E555">
        <v>1302.5297852000001</v>
      </c>
      <c r="F555">
        <v>1344.8800048999999</v>
      </c>
      <c r="G555">
        <v>1296.2399902</v>
      </c>
      <c r="H555">
        <v>1231.4300536999999</v>
      </c>
      <c r="I555">
        <v>1258.4399414</v>
      </c>
      <c r="J555">
        <v>1286.7039795000001</v>
      </c>
      <c r="L555" t="str">
        <f t="shared" si="63"/>
        <v>24MAR2025:03:00:00</v>
      </c>
      <c r="M555">
        <v>3</v>
      </c>
      <c r="N555">
        <f t="shared" si="64"/>
        <v>-63.466186599999901</v>
      </c>
      <c r="O555">
        <f t="shared" si="59"/>
        <v>-63.466186599999901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4.7332582377738044</v>
      </c>
    </row>
    <row r="556" spans="1:19" x14ac:dyDescent="0.25">
      <c r="A556" t="s">
        <v>581</v>
      </c>
      <c r="B556">
        <v>1336.5075684000001</v>
      </c>
      <c r="C556">
        <v>1260.4300536999999</v>
      </c>
      <c r="D556">
        <v>1253.8615723</v>
      </c>
      <c r="E556">
        <v>1288.7924805</v>
      </c>
      <c r="F556">
        <v>1305.4000243999999</v>
      </c>
      <c r="G556">
        <v>1286.3299560999999</v>
      </c>
      <c r="H556">
        <v>1224.0200195</v>
      </c>
      <c r="I556">
        <v>1243.8900146000001</v>
      </c>
      <c r="J556">
        <v>1269.6865233999999</v>
      </c>
      <c r="L556" t="str">
        <f t="shared" si="63"/>
        <v>24MAR2025:04:00:00</v>
      </c>
      <c r="M556">
        <v>4</v>
      </c>
      <c r="N556">
        <f t="shared" si="64"/>
        <v>-76.077514700000165</v>
      </c>
      <c r="O556">
        <f t="shared" si="59"/>
        <v>-76.077514700000165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5.6922621688612178</v>
      </c>
    </row>
    <row r="557" spans="1:19" x14ac:dyDescent="0.25">
      <c r="A557" t="s">
        <v>582</v>
      </c>
      <c r="B557">
        <v>1348.6651611</v>
      </c>
      <c r="C557">
        <v>1270.75</v>
      </c>
      <c r="D557">
        <v>1276.2768555</v>
      </c>
      <c r="E557">
        <v>1295.4111327999999</v>
      </c>
      <c r="F557">
        <v>1349.3699951000001</v>
      </c>
      <c r="G557">
        <v>1308.4000243999999</v>
      </c>
      <c r="H557">
        <v>1235.9399414</v>
      </c>
      <c r="I557">
        <v>1268.5899658000001</v>
      </c>
      <c r="J557">
        <v>1291.5422363</v>
      </c>
      <c r="L557" t="str">
        <f t="shared" si="63"/>
        <v>24MAR2025:05:00:00</v>
      </c>
      <c r="M557">
        <v>5</v>
      </c>
      <c r="N557">
        <f t="shared" si="64"/>
        <v>-77.915161099999978</v>
      </c>
      <c r="O557">
        <f t="shared" si="59"/>
        <v>-77.915161099999978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5.7772057399666732</v>
      </c>
    </row>
    <row r="558" spans="1:19" x14ac:dyDescent="0.25">
      <c r="A558" t="s">
        <v>583</v>
      </c>
      <c r="B558">
        <v>1372.4650879000001</v>
      </c>
      <c r="C558">
        <v>1337.7299805</v>
      </c>
      <c r="D558">
        <v>1356.7451172000001</v>
      </c>
      <c r="E558">
        <v>1374.8168945</v>
      </c>
      <c r="F558">
        <v>1415.0600586</v>
      </c>
      <c r="G558">
        <v>1384.2700195</v>
      </c>
      <c r="H558">
        <v>1313.1099853999999</v>
      </c>
      <c r="I558">
        <v>1350.4799805</v>
      </c>
      <c r="J558">
        <v>1367.5473632999999</v>
      </c>
      <c r="L558" t="str">
        <f t="shared" si="63"/>
        <v>24MAR2025:06:00:00</v>
      </c>
      <c r="M558">
        <v>6</v>
      </c>
      <c r="N558">
        <f t="shared" si="64"/>
        <v>-34.735107400000061</v>
      </c>
      <c r="O558">
        <f t="shared" si="59"/>
        <v>-34.735107400000061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2.530855444428683</v>
      </c>
    </row>
    <row r="559" spans="1:19" x14ac:dyDescent="0.25">
      <c r="A559" t="s">
        <v>584</v>
      </c>
      <c r="B559">
        <v>1490.3576660000001</v>
      </c>
      <c r="C559">
        <v>1429.75</v>
      </c>
      <c r="D559">
        <v>1442.2199707</v>
      </c>
      <c r="E559">
        <v>1449.2482910000001</v>
      </c>
      <c r="F559">
        <v>1527.7199707</v>
      </c>
      <c r="G559">
        <v>1518.6400146000001</v>
      </c>
      <c r="H559">
        <v>1454.3699951000001</v>
      </c>
      <c r="I559">
        <v>1498.0300293</v>
      </c>
      <c r="J559">
        <v>1489.6018065999999</v>
      </c>
      <c r="L559" t="str">
        <f t="shared" si="63"/>
        <v>24MAR2025:07:00:00</v>
      </c>
      <c r="M559">
        <v>7</v>
      </c>
      <c r="N559">
        <f t="shared" si="64"/>
        <v>-60.607666000000108</v>
      </c>
      <c r="O559">
        <f t="shared" si="59"/>
        <v>-60.607666000000108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4.0666524138911031</v>
      </c>
    </row>
    <row r="560" spans="1:19" x14ac:dyDescent="0.25">
      <c r="A560" t="s">
        <v>585</v>
      </c>
      <c r="B560">
        <v>1567.0452881000001</v>
      </c>
      <c r="C560">
        <v>1478.0200195</v>
      </c>
      <c r="D560">
        <v>1493.6729736</v>
      </c>
      <c r="E560">
        <v>1497.682251</v>
      </c>
      <c r="F560">
        <v>1567.5699463000001</v>
      </c>
      <c r="G560">
        <v>1575.7700195</v>
      </c>
      <c r="H560">
        <v>1516.1500243999999</v>
      </c>
      <c r="I560">
        <v>1562.0400391000001</v>
      </c>
      <c r="J560">
        <v>1543.8425293</v>
      </c>
      <c r="L560" t="str">
        <f t="shared" si="63"/>
        <v>24MAR2025:08:00:00</v>
      </c>
      <c r="M560">
        <v>8</v>
      </c>
      <c r="N560">
        <f t="shared" si="64"/>
        <v>-89.025268600000118</v>
      </c>
      <c r="O560">
        <f t="shared" si="59"/>
        <v>-89.025268600000118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5.6810909854392815</v>
      </c>
    </row>
    <row r="561" spans="1:19" x14ac:dyDescent="0.25">
      <c r="A561" t="s">
        <v>586</v>
      </c>
      <c r="B561">
        <v>1609.8847656</v>
      </c>
      <c r="C561">
        <v>1526.7700195</v>
      </c>
      <c r="D561">
        <v>1507.6821289</v>
      </c>
      <c r="E561">
        <v>1502.979126</v>
      </c>
      <c r="F561">
        <v>1614.3900146000001</v>
      </c>
      <c r="G561">
        <v>1633.6199951000001</v>
      </c>
      <c r="H561">
        <v>1569.3800048999999</v>
      </c>
      <c r="I561">
        <v>1636.3499756000001</v>
      </c>
      <c r="J561">
        <v>1591.3438721</v>
      </c>
      <c r="L561" t="str">
        <f t="shared" si="63"/>
        <v>24MAR2025:09:00:00</v>
      </c>
      <c r="M561">
        <v>9</v>
      </c>
      <c r="N561">
        <f t="shared" si="64"/>
        <v>-83.114746100000048</v>
      </c>
      <c r="O561">
        <f t="shared" si="59"/>
        <v>-83.114746100000048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5.1627761114332547</v>
      </c>
    </row>
    <row r="562" spans="1:19" x14ac:dyDescent="0.25">
      <c r="A562" t="s">
        <v>587</v>
      </c>
      <c r="B562">
        <v>1603.9943848</v>
      </c>
      <c r="C562">
        <v>1590.4699707</v>
      </c>
      <c r="D562">
        <v>1569.2556152</v>
      </c>
      <c r="E562">
        <v>1568.1451416</v>
      </c>
      <c r="F562">
        <v>1694.3199463000001</v>
      </c>
      <c r="G562">
        <v>1660.7199707</v>
      </c>
      <c r="H562">
        <v>1596.8000488</v>
      </c>
      <c r="I562">
        <v>1674.5600586</v>
      </c>
      <c r="J562">
        <v>1638.9090576000001</v>
      </c>
      <c r="L562" t="str">
        <f t="shared" si="63"/>
        <v>24MAR2025:10:00:00</v>
      </c>
      <c r="M562">
        <v>10</v>
      </c>
      <c r="N562">
        <f t="shared" si="64"/>
        <v>-13.524414100000058</v>
      </c>
      <c r="O562">
        <f t="shared" si="59"/>
        <v>-13.524414100000058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0.84317091307563408</v>
      </c>
    </row>
    <row r="563" spans="1:19" x14ac:dyDescent="0.25">
      <c r="A563" t="s">
        <v>588</v>
      </c>
      <c r="B563">
        <v>1533.6894531</v>
      </c>
      <c r="C563">
        <v>1543.6700439000001</v>
      </c>
      <c r="D563">
        <v>1521.5384521000001</v>
      </c>
      <c r="E563">
        <v>1547.5305175999999</v>
      </c>
      <c r="F563">
        <v>1631.5699463000001</v>
      </c>
      <c r="G563">
        <v>1615.1099853999999</v>
      </c>
      <c r="H563">
        <v>1562.9899902</v>
      </c>
      <c r="I563">
        <v>1635.9899902</v>
      </c>
      <c r="J563">
        <v>1598.6380615</v>
      </c>
      <c r="L563" t="str">
        <f t="shared" si="63"/>
        <v>24MAR2025:11:00:00</v>
      </c>
      <c r="M563">
        <v>11</v>
      </c>
      <c r="N563">
        <f t="shared" si="64"/>
        <v>9.9805908000000727</v>
      </c>
      <c r="O563" t="str">
        <f t="shared" si="59"/>
        <v/>
      </c>
      <c r="P563">
        <f t="shared" si="60"/>
        <v>9.9805908000000727</v>
      </c>
      <c r="Q563" t="str">
        <f t="shared" si="61"/>
        <v/>
      </c>
      <c r="R563">
        <f t="shared" si="62"/>
        <v>1</v>
      </c>
      <c r="S563">
        <f t="shared" si="65"/>
        <v>0.65075695603347905</v>
      </c>
    </row>
    <row r="564" spans="1:19" x14ac:dyDescent="0.25">
      <c r="A564" t="s">
        <v>589</v>
      </c>
      <c r="B564">
        <v>1491.1582031</v>
      </c>
      <c r="C564">
        <v>1524.2099608999999</v>
      </c>
      <c r="D564">
        <v>1466.3057861</v>
      </c>
      <c r="E564">
        <v>1502.5406493999999</v>
      </c>
      <c r="F564">
        <v>1587.9899902</v>
      </c>
      <c r="G564">
        <v>1589.2900391000001</v>
      </c>
      <c r="H564">
        <v>1554.6700439000001</v>
      </c>
      <c r="I564">
        <v>1623.3599853999999</v>
      </c>
      <c r="J564">
        <v>1571.5701904</v>
      </c>
      <c r="L564" t="str">
        <f t="shared" si="63"/>
        <v>24MAR2025:12:00:00</v>
      </c>
      <c r="M564">
        <v>12</v>
      </c>
      <c r="N564">
        <f t="shared" si="64"/>
        <v>33.051757799999905</v>
      </c>
      <c r="O564" t="str">
        <f t="shared" si="59"/>
        <v/>
      </c>
      <c r="P564">
        <f t="shared" si="60"/>
        <v>33.051757799999905</v>
      </c>
      <c r="Q564" t="str">
        <f t="shared" si="61"/>
        <v/>
      </c>
      <c r="R564">
        <f t="shared" si="62"/>
        <v>1</v>
      </c>
      <c r="S564">
        <f t="shared" si="65"/>
        <v>2.2165158419333317</v>
      </c>
    </row>
    <row r="565" spans="1:19" x14ac:dyDescent="0.25">
      <c r="A565" t="s">
        <v>590</v>
      </c>
      <c r="B565">
        <v>1605.4129639</v>
      </c>
      <c r="C565">
        <v>1524.4300536999999</v>
      </c>
      <c r="D565">
        <v>1476.0120850000001</v>
      </c>
      <c r="E565">
        <v>1530.0419922000001</v>
      </c>
      <c r="F565">
        <v>1597.5799560999999</v>
      </c>
      <c r="G565">
        <v>1573.4200439000001</v>
      </c>
      <c r="H565">
        <v>1554.8800048999999</v>
      </c>
      <c r="I565">
        <v>1622.6400146000001</v>
      </c>
      <c r="J565">
        <v>1575.7124022999999</v>
      </c>
      <c r="L565" t="str">
        <f t="shared" si="63"/>
        <v>24MAR2025:13:00:00</v>
      </c>
      <c r="M565">
        <v>13</v>
      </c>
      <c r="N565">
        <f t="shared" si="64"/>
        <v>-80.982910200000106</v>
      </c>
      <c r="O565">
        <f t="shared" si="59"/>
        <v>-80.982910200000106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5.0443662796437012</v>
      </c>
    </row>
    <row r="566" spans="1:19" x14ac:dyDescent="0.25">
      <c r="A566" t="s">
        <v>591</v>
      </c>
      <c r="B566">
        <v>1597.4737548999999</v>
      </c>
      <c r="C566">
        <v>1527.4899902</v>
      </c>
      <c r="D566">
        <v>1464.7276611</v>
      </c>
      <c r="E566">
        <v>1537.8629149999999</v>
      </c>
      <c r="F566">
        <v>1598.5</v>
      </c>
      <c r="G566">
        <v>1582.5300293</v>
      </c>
      <c r="H566">
        <v>1578.0400391000001</v>
      </c>
      <c r="I566">
        <v>1646.1199951000001</v>
      </c>
      <c r="J566">
        <v>1588.6105957</v>
      </c>
      <c r="L566" t="str">
        <f t="shared" si="63"/>
        <v>24MAR2025:14:00:00</v>
      </c>
      <c r="M566">
        <v>14</v>
      </c>
      <c r="N566">
        <f t="shared" si="64"/>
        <v>-69.983764699999938</v>
      </c>
      <c r="O566">
        <f t="shared" si="59"/>
        <v>-69.983764699999938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4.3809023143782948</v>
      </c>
    </row>
    <row r="567" spans="1:19" x14ac:dyDescent="0.25">
      <c r="A567" t="s">
        <v>592</v>
      </c>
      <c r="B567">
        <v>1535.9160156</v>
      </c>
      <c r="C567">
        <v>1534.9200439000001</v>
      </c>
      <c r="D567">
        <v>1450.8404541</v>
      </c>
      <c r="E567">
        <v>1489.4755858999999</v>
      </c>
      <c r="F567">
        <v>1614.7199707</v>
      </c>
      <c r="G567">
        <v>1564.3399658000001</v>
      </c>
      <c r="H567">
        <v>1580.7800293</v>
      </c>
      <c r="I567">
        <v>1645.9599608999999</v>
      </c>
      <c r="J567">
        <v>1579.0551757999999</v>
      </c>
      <c r="L567" t="str">
        <f t="shared" si="63"/>
        <v>24MAR2025:15:00:00</v>
      </c>
      <c r="M567">
        <v>15</v>
      </c>
      <c r="N567">
        <f t="shared" si="64"/>
        <v>-0.9959716999999273</v>
      </c>
      <c r="O567">
        <f t="shared" si="59"/>
        <v>-0.9959716999999273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6.484545312920996E-2</v>
      </c>
    </row>
    <row r="568" spans="1:19" x14ac:dyDescent="0.25">
      <c r="A568" t="s">
        <v>593</v>
      </c>
      <c r="B568">
        <v>1552.9991454999999</v>
      </c>
      <c r="C568">
        <v>1544.8800048999999</v>
      </c>
      <c r="D568">
        <v>1481.5280762</v>
      </c>
      <c r="E568">
        <v>1517.0587158000001</v>
      </c>
      <c r="F568">
        <v>1622.75</v>
      </c>
      <c r="G568">
        <v>1564.8599853999999</v>
      </c>
      <c r="H568">
        <v>1597.0100098</v>
      </c>
      <c r="I568">
        <v>1665.4699707</v>
      </c>
      <c r="J568">
        <v>1593.4298096</v>
      </c>
      <c r="L568" t="str">
        <f t="shared" si="63"/>
        <v>24MAR2025:16:00:00</v>
      </c>
      <c r="M568">
        <v>16</v>
      </c>
      <c r="N568">
        <f t="shared" si="64"/>
        <v>-8.119140600000037</v>
      </c>
      <c r="O568">
        <f t="shared" si="59"/>
        <v>-8.119140600000037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0.52280393221890775</v>
      </c>
    </row>
    <row r="569" spans="1:19" x14ac:dyDescent="0.25">
      <c r="A569" t="s">
        <v>594</v>
      </c>
      <c r="B569">
        <v>1613.2548827999999</v>
      </c>
      <c r="C569">
        <v>1559.9000243999999</v>
      </c>
      <c r="D569">
        <v>1484.6385498</v>
      </c>
      <c r="E569">
        <v>1523.1948242000001</v>
      </c>
      <c r="F569">
        <v>1634.6600341999999</v>
      </c>
      <c r="G569">
        <v>1574.6999512</v>
      </c>
      <c r="H569">
        <v>1621.6400146000001</v>
      </c>
      <c r="I569">
        <v>1675.6400146000001</v>
      </c>
      <c r="J569">
        <v>1605.9670410000001</v>
      </c>
      <c r="L569" t="str">
        <f t="shared" si="63"/>
        <v>24MAR2025:17:00:00</v>
      </c>
      <c r="M569">
        <v>17</v>
      </c>
      <c r="N569">
        <f t="shared" si="64"/>
        <v>-53.354858400000012</v>
      </c>
      <c r="O569">
        <f t="shared" si="59"/>
        <v>-53.354858400000012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3.3072801433209467</v>
      </c>
    </row>
    <row r="570" spans="1:19" x14ac:dyDescent="0.25">
      <c r="A570" t="s">
        <v>595</v>
      </c>
      <c r="B570">
        <v>1609.8063964999999</v>
      </c>
      <c r="C570">
        <v>1581.7299805</v>
      </c>
      <c r="D570">
        <v>1509.5732422000001</v>
      </c>
      <c r="E570">
        <v>1573.4138184000001</v>
      </c>
      <c r="F570">
        <v>1641.8599853999999</v>
      </c>
      <c r="G570">
        <v>1564.6899414</v>
      </c>
      <c r="H570">
        <v>1629.6999512</v>
      </c>
      <c r="I570">
        <v>1672.7199707</v>
      </c>
      <c r="J570">
        <v>1616.4768065999999</v>
      </c>
      <c r="L570" t="str">
        <f t="shared" si="63"/>
        <v>24MAR2025:18:00:00</v>
      </c>
      <c r="M570">
        <v>18</v>
      </c>
      <c r="N570">
        <f t="shared" si="64"/>
        <v>-28.076415999999881</v>
      </c>
      <c r="O570">
        <f t="shared" si="59"/>
        <v>-28.076415999999881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1.7440864976709567</v>
      </c>
    </row>
    <row r="571" spans="1:19" x14ac:dyDescent="0.25">
      <c r="A571" t="s">
        <v>596</v>
      </c>
      <c r="B571">
        <v>1654.447876</v>
      </c>
      <c r="C571">
        <v>1580.5</v>
      </c>
      <c r="D571">
        <v>1516.8488769999999</v>
      </c>
      <c r="E571">
        <v>1566.5700684000001</v>
      </c>
      <c r="F571">
        <v>1620.4899902</v>
      </c>
      <c r="G571">
        <v>1526.6300048999999</v>
      </c>
      <c r="H571">
        <v>1588.1099853999999</v>
      </c>
      <c r="I571">
        <v>1625.6500243999999</v>
      </c>
      <c r="J571">
        <v>1585.4901123</v>
      </c>
      <c r="L571" t="str">
        <f t="shared" si="63"/>
        <v>24MAR2025:19:00:00</v>
      </c>
      <c r="M571">
        <v>19</v>
      </c>
      <c r="N571">
        <f t="shared" si="64"/>
        <v>-73.947875999999951</v>
      </c>
      <c r="O571">
        <f t="shared" si="59"/>
        <v>-73.947875999999951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4.469640722606842</v>
      </c>
    </row>
    <row r="572" spans="1:19" x14ac:dyDescent="0.25">
      <c r="A572" t="s">
        <v>597</v>
      </c>
      <c r="B572">
        <v>1333.7816161999999</v>
      </c>
      <c r="C572">
        <v>1486.5799560999999</v>
      </c>
      <c r="D572">
        <v>1512.5478516000001</v>
      </c>
      <c r="E572">
        <v>1537.6524658000001</v>
      </c>
      <c r="F572">
        <v>1584.3199463000001</v>
      </c>
      <c r="G572">
        <v>1496.4599608999999</v>
      </c>
      <c r="H572">
        <v>1537.6600341999999</v>
      </c>
      <c r="I572">
        <v>1573.0799560999999</v>
      </c>
      <c r="J572">
        <v>1545.8344727000001</v>
      </c>
      <c r="L572" t="str">
        <f t="shared" si="63"/>
        <v>24MAR2025:20:00:00</v>
      </c>
      <c r="M572">
        <v>20</v>
      </c>
      <c r="N572">
        <f t="shared" si="64"/>
        <v>152.79833989999997</v>
      </c>
      <c r="O572" t="str">
        <f t="shared" si="59"/>
        <v/>
      </c>
      <c r="P572">
        <f t="shared" si="60"/>
        <v>152.79833989999997</v>
      </c>
      <c r="Q572" t="str">
        <f t="shared" si="61"/>
        <v/>
      </c>
      <c r="R572">
        <f t="shared" si="62"/>
        <v>1</v>
      </c>
      <c r="S572">
        <f t="shared" si="65"/>
        <v>11.456023838094943</v>
      </c>
    </row>
    <row r="573" spans="1:19" x14ac:dyDescent="0.25">
      <c r="A573" t="s">
        <v>598</v>
      </c>
      <c r="B573">
        <v>1169.1123047000001</v>
      </c>
      <c r="C573">
        <v>1487.8800048999999</v>
      </c>
      <c r="D573">
        <v>1520.9919434000001</v>
      </c>
      <c r="E573">
        <v>1558.3165283000001</v>
      </c>
      <c r="F573">
        <v>1628.8299560999999</v>
      </c>
      <c r="G573">
        <v>1547.2600098</v>
      </c>
      <c r="H573">
        <v>1588.9699707</v>
      </c>
      <c r="I573">
        <v>1626.9699707</v>
      </c>
      <c r="J573">
        <v>1590.0693358999999</v>
      </c>
      <c r="L573" t="str">
        <f t="shared" si="63"/>
        <v>24MAR2025:21:00:00</v>
      </c>
      <c r="M573">
        <v>21</v>
      </c>
      <c r="N573">
        <f t="shared" si="64"/>
        <v>318.76770019999981</v>
      </c>
      <c r="O573" t="str">
        <f t="shared" si="59"/>
        <v/>
      </c>
      <c r="P573">
        <f t="shared" si="60"/>
        <v>318.76770019999981</v>
      </c>
      <c r="Q573" t="str">
        <f t="shared" si="61"/>
        <v/>
      </c>
      <c r="R573">
        <f t="shared" si="62"/>
        <v>1</v>
      </c>
      <c r="S573">
        <f t="shared" si="65"/>
        <v>27.26578951555874</v>
      </c>
    </row>
    <row r="574" spans="1:19" x14ac:dyDescent="0.25">
      <c r="A574" t="s">
        <v>599</v>
      </c>
      <c r="B574">
        <v>1338.3070068</v>
      </c>
      <c r="C574">
        <v>1475.9399414</v>
      </c>
      <c r="D574">
        <v>1483.7652588000001</v>
      </c>
      <c r="E574">
        <v>1516</v>
      </c>
      <c r="F574">
        <v>1610.8699951000001</v>
      </c>
      <c r="G574">
        <v>1538.6800536999999</v>
      </c>
      <c r="H574">
        <v>1573.5100098</v>
      </c>
      <c r="I574">
        <v>1614.9599608999999</v>
      </c>
      <c r="J574">
        <v>1570.8039550999999</v>
      </c>
      <c r="L574" t="str">
        <f t="shared" si="63"/>
        <v>24MAR2025:22:00:00</v>
      </c>
      <c r="M574">
        <v>22</v>
      </c>
      <c r="N574">
        <f t="shared" si="64"/>
        <v>137.6329346</v>
      </c>
      <c r="O574" t="str">
        <f t="shared" si="59"/>
        <v/>
      </c>
      <c r="P574">
        <f t="shared" si="60"/>
        <v>137.6329346</v>
      </c>
      <c r="Q574" t="str">
        <f t="shared" si="61"/>
        <v/>
      </c>
      <c r="R574">
        <f t="shared" si="62"/>
        <v>1</v>
      </c>
      <c r="S574">
        <f t="shared" si="65"/>
        <v>10.284107749618038</v>
      </c>
    </row>
    <row r="575" spans="1:19" x14ac:dyDescent="0.25">
      <c r="A575" t="s">
        <v>600</v>
      </c>
      <c r="B575">
        <v>1357.6210937999999</v>
      </c>
      <c r="C575">
        <v>1427.2199707</v>
      </c>
      <c r="D575">
        <v>1396.5317382999999</v>
      </c>
      <c r="E575">
        <v>1418.8353271000001</v>
      </c>
      <c r="F575">
        <v>1540.0200195</v>
      </c>
      <c r="G575">
        <v>1487.1700439000001</v>
      </c>
      <c r="H575">
        <v>1499.7900391000001</v>
      </c>
      <c r="I575">
        <v>1542.2299805</v>
      </c>
      <c r="J575">
        <v>1497.6091309000001</v>
      </c>
      <c r="L575" t="str">
        <f t="shared" si="63"/>
        <v>24MAR2025:23:00:00</v>
      </c>
      <c r="M575">
        <v>23</v>
      </c>
      <c r="N575">
        <f t="shared" si="64"/>
        <v>69.59887690000005</v>
      </c>
      <c r="O575" t="str">
        <f t="shared" si="59"/>
        <v/>
      </c>
      <c r="P575">
        <f t="shared" si="60"/>
        <v>69.59887690000005</v>
      </c>
      <c r="Q575" t="str">
        <f t="shared" si="61"/>
        <v/>
      </c>
      <c r="R575">
        <f t="shared" si="62"/>
        <v>1</v>
      </c>
      <c r="S575">
        <f t="shared" si="65"/>
        <v>5.1265317854771872</v>
      </c>
    </row>
    <row r="576" spans="1:19" x14ac:dyDescent="0.25">
      <c r="A576" t="s">
        <v>601</v>
      </c>
      <c r="B576">
        <v>1422.0830077999999</v>
      </c>
      <c r="C576">
        <v>1381.1600341999999</v>
      </c>
      <c r="D576">
        <v>1361.2646483999999</v>
      </c>
      <c r="E576">
        <v>1406.4152832</v>
      </c>
      <c r="F576">
        <v>1470.2800293</v>
      </c>
      <c r="G576">
        <v>1435.3000488</v>
      </c>
      <c r="H576">
        <v>1420.5100098</v>
      </c>
      <c r="I576">
        <v>1465.9000243999999</v>
      </c>
      <c r="J576">
        <v>1439.6811522999999</v>
      </c>
      <c r="L576" t="str">
        <f t="shared" si="63"/>
        <v>25MAR2025:00:00:00</v>
      </c>
      <c r="M576">
        <v>24</v>
      </c>
      <c r="N576">
        <f t="shared" si="64"/>
        <v>-40.922973599999978</v>
      </c>
      <c r="O576">
        <f t="shared" si="59"/>
        <v>-40.922973599999978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2.8776782631914646</v>
      </c>
    </row>
    <row r="577" spans="1:19" x14ac:dyDescent="0.25">
      <c r="A577" t="s">
        <v>602</v>
      </c>
      <c r="B577">
        <v>1421.7471923999999</v>
      </c>
      <c r="C577">
        <v>1361.3000488</v>
      </c>
      <c r="D577">
        <v>1369.2943115</v>
      </c>
      <c r="E577">
        <v>1424.5096435999999</v>
      </c>
      <c r="F577">
        <v>1427.5699463000001</v>
      </c>
      <c r="G577">
        <v>1344.0999756000001</v>
      </c>
      <c r="H577">
        <v>1393.9499512</v>
      </c>
      <c r="I577">
        <v>1385.25</v>
      </c>
      <c r="J577">
        <v>1395.0760498</v>
      </c>
      <c r="L577" t="str">
        <f t="shared" si="63"/>
        <v>25MAR2025:01:00:00</v>
      </c>
      <c r="M577">
        <v>1</v>
      </c>
      <c r="N577">
        <f t="shared" si="64"/>
        <v>-60.44714359999989</v>
      </c>
      <c r="O577">
        <f t="shared" si="59"/>
        <v>-60.44714359999989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4.2516098447826902</v>
      </c>
    </row>
    <row r="578" spans="1:19" x14ac:dyDescent="0.25">
      <c r="A578" t="s">
        <v>603</v>
      </c>
      <c r="B578">
        <v>1362.6690673999999</v>
      </c>
      <c r="C578">
        <v>1331.6899414</v>
      </c>
      <c r="D578">
        <v>1336.0983887</v>
      </c>
      <c r="E578">
        <v>1407.5927733999999</v>
      </c>
      <c r="F578">
        <v>1368.8499756000001</v>
      </c>
      <c r="G578">
        <v>1289.4799805</v>
      </c>
      <c r="H578">
        <v>1338.7299805</v>
      </c>
      <c r="I578">
        <v>1330.4799805</v>
      </c>
      <c r="J578">
        <v>1347.0266113</v>
      </c>
      <c r="L578" t="str">
        <f t="shared" si="63"/>
        <v>25MAR2025:02:00:00</v>
      </c>
      <c r="M578">
        <v>2</v>
      </c>
      <c r="N578">
        <f t="shared" si="64"/>
        <v>-30.979125999999951</v>
      </c>
      <c r="O578">
        <f t="shared" si="59"/>
        <v>-30.979125999999951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2.2734152217242851</v>
      </c>
    </row>
    <row r="579" spans="1:19" x14ac:dyDescent="0.25">
      <c r="A579" t="s">
        <v>604</v>
      </c>
      <c r="B579">
        <v>1332.6688231999999</v>
      </c>
      <c r="C579">
        <v>1339.3199463000001</v>
      </c>
      <c r="D579">
        <v>1302.9957274999999</v>
      </c>
      <c r="E579">
        <v>1303.125</v>
      </c>
      <c r="F579">
        <v>1345.6899414</v>
      </c>
      <c r="G579">
        <v>1262.9100341999999</v>
      </c>
      <c r="H579">
        <v>1315.3599853999999</v>
      </c>
      <c r="I579">
        <v>1316.9399414</v>
      </c>
      <c r="J579">
        <v>1308.8049315999999</v>
      </c>
      <c r="L579" t="str">
        <f t="shared" si="63"/>
        <v>25MAR2025:03:00:00</v>
      </c>
      <c r="M579">
        <v>3</v>
      </c>
      <c r="N579">
        <f t="shared" si="64"/>
        <v>6.6511231000001771</v>
      </c>
      <c r="O579" t="str">
        <f t="shared" ref="O579:O642" si="66">IF(N579&lt;0,N579,"")</f>
        <v/>
      </c>
      <c r="P579">
        <f t="shared" ref="P579:P642" si="67">IF(N579&gt;0,N579,"")</f>
        <v>6.6511231000001771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0.49908296676660618</v>
      </c>
    </row>
    <row r="580" spans="1:19" x14ac:dyDescent="0.25">
      <c r="A580" t="s">
        <v>605</v>
      </c>
      <c r="B580">
        <v>1303.8068848</v>
      </c>
      <c r="C580">
        <v>1298.1600341999999</v>
      </c>
      <c r="D580">
        <v>1282.2998047000001</v>
      </c>
      <c r="E580">
        <v>1285.8068848</v>
      </c>
      <c r="F580">
        <v>1327.3499756000001</v>
      </c>
      <c r="G580">
        <v>1253.5200195</v>
      </c>
      <c r="H580">
        <v>1297.4599608999999</v>
      </c>
      <c r="I580">
        <v>1298.1199951000001</v>
      </c>
      <c r="J580">
        <v>1292.4514160000001</v>
      </c>
      <c r="L580" t="str">
        <f t="shared" ref="L580:L643" si="70">A580</f>
        <v>25MAR2025:04:00:00</v>
      </c>
      <c r="M580">
        <v>4</v>
      </c>
      <c r="N580">
        <f t="shared" ref="N580:N643" si="71">C580-B580</f>
        <v>-5.6468506000001071</v>
      </c>
      <c r="O580">
        <f t="shared" si="66"/>
        <v>-5.6468506000001071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0.43310483061809546</v>
      </c>
    </row>
    <row r="581" spans="1:19" x14ac:dyDescent="0.25">
      <c r="A581" t="s">
        <v>606</v>
      </c>
      <c r="B581">
        <v>1321.114624</v>
      </c>
      <c r="C581">
        <v>1308.1500243999999</v>
      </c>
      <c r="D581">
        <v>1296.2982178</v>
      </c>
      <c r="E581">
        <v>1289.3004149999999</v>
      </c>
      <c r="F581">
        <v>1345.8900146000001</v>
      </c>
      <c r="G581">
        <v>1271.6999512</v>
      </c>
      <c r="H581">
        <v>1320.6899414</v>
      </c>
      <c r="I581">
        <v>1318.9000243999999</v>
      </c>
      <c r="J581">
        <v>1309.2961425999999</v>
      </c>
      <c r="L581" t="str">
        <f t="shared" si="70"/>
        <v>25MAR2025:05:00:00</v>
      </c>
      <c r="M581">
        <v>5</v>
      </c>
      <c r="N581">
        <f t="shared" si="71"/>
        <v>-12.964599600000156</v>
      </c>
      <c r="O581">
        <f t="shared" si="66"/>
        <v>-12.964599600000156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0.98133798267607053</v>
      </c>
    </row>
    <row r="582" spans="1:19" x14ac:dyDescent="0.25">
      <c r="A582" t="s">
        <v>607</v>
      </c>
      <c r="B582">
        <v>1365.2501221</v>
      </c>
      <c r="C582">
        <v>1341.9200439000001</v>
      </c>
      <c r="D582">
        <v>1341.9152832</v>
      </c>
      <c r="E582">
        <v>1322.9495850000001</v>
      </c>
      <c r="F582">
        <v>1404.2099608999999</v>
      </c>
      <c r="G582">
        <v>1341.0799560999999</v>
      </c>
      <c r="H582">
        <v>1380.4100341999999</v>
      </c>
      <c r="I582">
        <v>1381.8599853999999</v>
      </c>
      <c r="J582">
        <v>1366.1020507999999</v>
      </c>
      <c r="L582" t="str">
        <f t="shared" si="70"/>
        <v>25MAR2025:06:00:00</v>
      </c>
      <c r="M582">
        <v>6</v>
      </c>
      <c r="N582">
        <f t="shared" si="71"/>
        <v>-23.330078199999889</v>
      </c>
      <c r="O582">
        <f t="shared" si="66"/>
        <v>-23.330078199999889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1.7088501090272041</v>
      </c>
    </row>
    <row r="583" spans="1:19" x14ac:dyDescent="0.25">
      <c r="A583" t="s">
        <v>608</v>
      </c>
      <c r="B583">
        <v>1470.8380127</v>
      </c>
      <c r="C583">
        <v>1421.2800293</v>
      </c>
      <c r="D583">
        <v>1400.3615723</v>
      </c>
      <c r="E583">
        <v>1381.8251952999999</v>
      </c>
      <c r="F583">
        <v>1519.5300293</v>
      </c>
      <c r="G583">
        <v>1464.6600341999999</v>
      </c>
      <c r="H583">
        <v>1498.9799805</v>
      </c>
      <c r="I583">
        <v>1504.9100341999999</v>
      </c>
      <c r="J583">
        <v>1473.9810791</v>
      </c>
      <c r="L583" t="str">
        <f t="shared" si="70"/>
        <v>25MAR2025:07:00:00</v>
      </c>
      <c r="M583">
        <v>7</v>
      </c>
      <c r="N583">
        <f t="shared" si="71"/>
        <v>-49.557983400000012</v>
      </c>
      <c r="O583">
        <f t="shared" si="66"/>
        <v>-49.557983400000012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3.369370588201416</v>
      </c>
    </row>
    <row r="584" spans="1:19" x14ac:dyDescent="0.25">
      <c r="A584" t="s">
        <v>609</v>
      </c>
      <c r="B584">
        <v>1518.0086670000001</v>
      </c>
      <c r="C584">
        <v>1463.1400146000001</v>
      </c>
      <c r="D584">
        <v>1443.9207764</v>
      </c>
      <c r="E584">
        <v>1428.3200684000001</v>
      </c>
      <c r="F584">
        <v>1582.8900146000001</v>
      </c>
      <c r="G584">
        <v>1534.3299560999999</v>
      </c>
      <c r="H584">
        <v>1562.4799805</v>
      </c>
      <c r="I584">
        <v>1565.4599608999999</v>
      </c>
      <c r="J584">
        <v>1534.6960449000001</v>
      </c>
      <c r="L584" t="str">
        <f t="shared" si="70"/>
        <v>25MAR2025:08:00:00</v>
      </c>
      <c r="M584">
        <v>8</v>
      </c>
      <c r="N584">
        <f t="shared" si="71"/>
        <v>-54.868652399999974</v>
      </c>
      <c r="O584">
        <f t="shared" si="66"/>
        <v>-54.868652399999974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3.6145150942013675</v>
      </c>
    </row>
    <row r="585" spans="1:19" x14ac:dyDescent="0.25">
      <c r="A585" t="s">
        <v>610</v>
      </c>
      <c r="B585">
        <v>1575.1492920000001</v>
      </c>
      <c r="C585">
        <v>1497.9300536999999</v>
      </c>
      <c r="D585">
        <v>1444.6170654</v>
      </c>
      <c r="E585">
        <v>1462.8596190999999</v>
      </c>
      <c r="F585">
        <v>1672.8399658000001</v>
      </c>
      <c r="G585">
        <v>1611.3599853999999</v>
      </c>
      <c r="H585">
        <v>1647.1300048999999</v>
      </c>
      <c r="I585">
        <v>1653.9599608999999</v>
      </c>
      <c r="J585">
        <v>1609.6298827999999</v>
      </c>
      <c r="L585" t="str">
        <f t="shared" si="70"/>
        <v>25MAR2025:09:00:00</v>
      </c>
      <c r="M585">
        <v>9</v>
      </c>
      <c r="N585">
        <f t="shared" si="71"/>
        <v>-77.219238300000143</v>
      </c>
      <c r="O585">
        <f t="shared" si="66"/>
        <v>-77.219238300000143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4.9023440947589965</v>
      </c>
    </row>
    <row r="586" spans="1:19" x14ac:dyDescent="0.25">
      <c r="A586" t="s">
        <v>611</v>
      </c>
      <c r="B586">
        <v>1789.8637695</v>
      </c>
      <c r="C586">
        <v>1582.2099608999999</v>
      </c>
      <c r="D586">
        <v>1516.7713623</v>
      </c>
      <c r="E586">
        <v>1537.6759033000001</v>
      </c>
      <c r="F586">
        <v>1736.5600586</v>
      </c>
      <c r="G586">
        <v>1665.0300293</v>
      </c>
      <c r="H586">
        <v>1705.3399658000001</v>
      </c>
      <c r="I586">
        <v>1719.8000488</v>
      </c>
      <c r="J586">
        <v>1672.8811035000001</v>
      </c>
      <c r="L586" t="str">
        <f t="shared" si="70"/>
        <v>25MAR2025:10:00:00</v>
      </c>
      <c r="M586">
        <v>10</v>
      </c>
      <c r="N586">
        <f t="shared" si="71"/>
        <v>-207.65380860000005</v>
      </c>
      <c r="O586">
        <f t="shared" si="66"/>
        <v>-207.65380860000005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11.601654390602494</v>
      </c>
    </row>
    <row r="587" spans="1:19" x14ac:dyDescent="0.25">
      <c r="A587" t="s">
        <v>612</v>
      </c>
      <c r="B587">
        <v>1758.1431885</v>
      </c>
      <c r="C587">
        <v>1544.8800048999999</v>
      </c>
      <c r="D587">
        <v>1479.7967529</v>
      </c>
      <c r="E587">
        <v>1504.0755615</v>
      </c>
      <c r="F587">
        <v>1737.0999756000001</v>
      </c>
      <c r="G587">
        <v>1640.2600098</v>
      </c>
      <c r="H587">
        <v>1705.0799560999999</v>
      </c>
      <c r="I587">
        <v>1709.75</v>
      </c>
      <c r="J587">
        <v>1659.2531738</v>
      </c>
      <c r="L587" t="str">
        <f t="shared" si="70"/>
        <v>25MAR2025:11:00:00</v>
      </c>
      <c r="M587">
        <v>11</v>
      </c>
      <c r="N587">
        <f t="shared" si="71"/>
        <v>-213.26318360000005</v>
      </c>
      <c r="O587">
        <f t="shared" si="66"/>
        <v>-213.26318360000005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12.13002359506056</v>
      </c>
    </row>
    <row r="588" spans="1:19" x14ac:dyDescent="0.25">
      <c r="A588" t="s">
        <v>613</v>
      </c>
      <c r="B588">
        <v>1639.6672363</v>
      </c>
      <c r="C588">
        <v>1536.5</v>
      </c>
      <c r="D588">
        <v>1455.9179687999999</v>
      </c>
      <c r="E588">
        <v>1495.3585204999999</v>
      </c>
      <c r="F588">
        <v>1762.9699707</v>
      </c>
      <c r="G588">
        <v>1648.1300048999999</v>
      </c>
      <c r="H588">
        <v>1732.4399414</v>
      </c>
      <c r="I588">
        <v>1724.5799560999999</v>
      </c>
      <c r="J588">
        <v>1672.6958007999999</v>
      </c>
      <c r="L588" t="str">
        <f t="shared" si="70"/>
        <v>25MAR2025:12:00:00</v>
      </c>
      <c r="M588">
        <v>12</v>
      </c>
      <c r="N588">
        <f t="shared" si="71"/>
        <v>-103.16723630000001</v>
      </c>
      <c r="O588">
        <f t="shared" si="66"/>
        <v>-103.16723630000001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6.2919618088364437</v>
      </c>
    </row>
    <row r="589" spans="1:19" x14ac:dyDescent="0.25">
      <c r="A589" t="s">
        <v>614</v>
      </c>
      <c r="B589">
        <v>1748.7155762</v>
      </c>
      <c r="C589">
        <v>1571.1899414</v>
      </c>
      <c r="D589">
        <v>1482.3416748</v>
      </c>
      <c r="E589">
        <v>1519.3458252</v>
      </c>
      <c r="F589">
        <v>1814.8299560999999</v>
      </c>
      <c r="G589">
        <v>1672.2199707</v>
      </c>
      <c r="H589">
        <v>1783.2700195</v>
      </c>
      <c r="I589">
        <v>1760.3499756000001</v>
      </c>
      <c r="J589">
        <v>1710.0031738</v>
      </c>
      <c r="L589" t="str">
        <f t="shared" si="70"/>
        <v>25MAR2025:13:00:00</v>
      </c>
      <c r="M589">
        <v>13</v>
      </c>
      <c r="N589">
        <f t="shared" si="71"/>
        <v>-177.52563480000003</v>
      </c>
      <c r="O589">
        <f t="shared" si="66"/>
        <v>-177.52563480000003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10.151772947877975</v>
      </c>
    </row>
    <row r="590" spans="1:19" x14ac:dyDescent="0.25">
      <c r="A590" t="s">
        <v>615</v>
      </c>
      <c r="B590">
        <v>1787.3293457</v>
      </c>
      <c r="C590">
        <v>1594.1300048999999</v>
      </c>
      <c r="D590">
        <v>1496.317749</v>
      </c>
      <c r="E590">
        <v>1543.0382079999999</v>
      </c>
      <c r="F590">
        <v>1874.9200439000001</v>
      </c>
      <c r="G590">
        <v>1714.1800536999999</v>
      </c>
      <c r="H590">
        <v>1844.6099853999999</v>
      </c>
      <c r="I590">
        <v>1812.4200439000001</v>
      </c>
      <c r="J590">
        <v>1757.8337402</v>
      </c>
      <c r="L590" t="str">
        <f t="shared" si="70"/>
        <v>25MAR2025:14:00:00</v>
      </c>
      <c r="M590">
        <v>14</v>
      </c>
      <c r="N590">
        <f t="shared" si="71"/>
        <v>-193.19934080000007</v>
      </c>
      <c r="O590">
        <f t="shared" si="66"/>
        <v>-193.19934080000007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10.809386712348438</v>
      </c>
    </row>
    <row r="591" spans="1:19" x14ac:dyDescent="0.25">
      <c r="A591" t="s">
        <v>616</v>
      </c>
      <c r="B591">
        <v>1751.4353027</v>
      </c>
      <c r="C591">
        <v>1636.8699951000001</v>
      </c>
      <c r="D591">
        <v>1515.5083007999999</v>
      </c>
      <c r="E591">
        <v>1571.5130615</v>
      </c>
      <c r="F591">
        <v>1923.5699463000001</v>
      </c>
      <c r="G591">
        <v>1742.2099608999999</v>
      </c>
      <c r="H591">
        <v>1895.1400146000001</v>
      </c>
      <c r="I591">
        <v>1846.0300293</v>
      </c>
      <c r="J591">
        <v>1795.6926269999999</v>
      </c>
      <c r="L591" t="str">
        <f t="shared" si="70"/>
        <v>25MAR2025:15:00:00</v>
      </c>
      <c r="M591">
        <v>15</v>
      </c>
      <c r="N591">
        <f t="shared" si="71"/>
        <v>-114.56530759999987</v>
      </c>
      <c r="O591">
        <f t="shared" si="66"/>
        <v>-114.56530759999987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6.5412240705315705</v>
      </c>
    </row>
    <row r="592" spans="1:19" x14ac:dyDescent="0.25">
      <c r="A592" t="s">
        <v>617</v>
      </c>
      <c r="B592">
        <v>1754.1751709</v>
      </c>
      <c r="C592">
        <v>1663.6999512</v>
      </c>
      <c r="D592">
        <v>1568.7541504000001</v>
      </c>
      <c r="E592">
        <v>1620.9033202999999</v>
      </c>
      <c r="F592">
        <v>1970.2700195</v>
      </c>
      <c r="G592">
        <v>1776.6899414</v>
      </c>
      <c r="H592">
        <v>1942.7600098</v>
      </c>
      <c r="I592">
        <v>1890.2099608999999</v>
      </c>
      <c r="J592">
        <v>1840.166626</v>
      </c>
      <c r="L592" t="str">
        <f t="shared" si="70"/>
        <v>25MAR2025:16:00:00</v>
      </c>
      <c r="M592">
        <v>16</v>
      </c>
      <c r="N592">
        <f t="shared" si="71"/>
        <v>-90.475219700000025</v>
      </c>
      <c r="O592">
        <f t="shared" si="66"/>
        <v>-90.475219700000025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5.1577072347672477</v>
      </c>
    </row>
    <row r="593" spans="1:19" x14ac:dyDescent="0.25">
      <c r="A593" t="s">
        <v>618</v>
      </c>
      <c r="B593">
        <v>1828.8411865</v>
      </c>
      <c r="C593">
        <v>1694.8299560999999</v>
      </c>
      <c r="D593">
        <v>1567.527832</v>
      </c>
      <c r="E593">
        <v>1581.8334961</v>
      </c>
      <c r="F593">
        <v>1974.1500243999999</v>
      </c>
      <c r="G593">
        <v>1777.6600341999999</v>
      </c>
      <c r="H593">
        <v>1950.0100098</v>
      </c>
      <c r="I593">
        <v>1906.7600098</v>
      </c>
      <c r="J593">
        <v>1838.0827637</v>
      </c>
      <c r="L593" t="str">
        <f t="shared" si="70"/>
        <v>25MAR2025:17:00:00</v>
      </c>
      <c r="M593">
        <v>17</v>
      </c>
      <c r="N593">
        <f t="shared" si="71"/>
        <v>-134.01123040000016</v>
      </c>
      <c r="O593">
        <f t="shared" si="66"/>
        <v>-134.01123040000016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7.3276581580311069</v>
      </c>
    </row>
    <row r="594" spans="1:19" x14ac:dyDescent="0.25">
      <c r="A594" t="s">
        <v>619</v>
      </c>
      <c r="B594">
        <v>1855.7421875</v>
      </c>
      <c r="C594">
        <v>1720.4000243999999</v>
      </c>
      <c r="D594">
        <v>1603.2540283000001</v>
      </c>
      <c r="E594">
        <v>1637.9348144999999</v>
      </c>
      <c r="F594">
        <v>1954.1700439000001</v>
      </c>
      <c r="G594">
        <v>1753.1700439000001</v>
      </c>
      <c r="H594">
        <v>1932.1400146000001</v>
      </c>
      <c r="I594">
        <v>1891.7800293</v>
      </c>
      <c r="J594">
        <v>1833.8391113</v>
      </c>
      <c r="L594" t="str">
        <f t="shared" si="70"/>
        <v>25MAR2025:18:00:00</v>
      </c>
      <c r="M594">
        <v>18</v>
      </c>
      <c r="N594">
        <f t="shared" si="71"/>
        <v>-135.34216310000011</v>
      </c>
      <c r="O594">
        <f t="shared" si="66"/>
        <v>-135.34216310000011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7.2931554831077579</v>
      </c>
    </row>
    <row r="595" spans="1:19" x14ac:dyDescent="0.25">
      <c r="A595" t="s">
        <v>620</v>
      </c>
      <c r="B595">
        <v>1683.4949951000001</v>
      </c>
      <c r="C595">
        <v>1702.25</v>
      </c>
      <c r="D595">
        <v>1602.6411132999999</v>
      </c>
      <c r="E595">
        <v>1622.8397216999999</v>
      </c>
      <c r="F595">
        <v>1880.2700195</v>
      </c>
      <c r="G595">
        <v>1698.2199707</v>
      </c>
      <c r="H595">
        <v>1859.3299560999999</v>
      </c>
      <c r="I595">
        <v>1814.8599853999999</v>
      </c>
      <c r="J595">
        <v>1775.1040039</v>
      </c>
      <c r="L595" t="str">
        <f t="shared" si="70"/>
        <v>25MAR2025:19:00:00</v>
      </c>
      <c r="M595">
        <v>19</v>
      </c>
      <c r="N595">
        <f t="shared" si="71"/>
        <v>18.755004899999904</v>
      </c>
      <c r="O595" t="str">
        <f t="shared" si="66"/>
        <v/>
      </c>
      <c r="P595">
        <f t="shared" si="67"/>
        <v>18.755004899999904</v>
      </c>
      <c r="Q595" t="str">
        <f t="shared" si="68"/>
        <v/>
      </c>
      <c r="R595">
        <f t="shared" si="69"/>
        <v>1</v>
      </c>
      <c r="S595">
        <f t="shared" si="72"/>
        <v>1.1140517170878699</v>
      </c>
    </row>
    <row r="596" spans="1:19" x14ac:dyDescent="0.25">
      <c r="A596" t="s">
        <v>621</v>
      </c>
      <c r="B596">
        <v>1574.0321045000001</v>
      </c>
      <c r="C596">
        <v>1584.4899902</v>
      </c>
      <c r="D596">
        <v>1590.7277832</v>
      </c>
      <c r="E596">
        <v>1606.6966553</v>
      </c>
      <c r="F596">
        <v>1789.6099853999999</v>
      </c>
      <c r="G596">
        <v>1645.8100586</v>
      </c>
      <c r="H596">
        <v>1771.2299805</v>
      </c>
      <c r="I596">
        <v>1734.1600341999999</v>
      </c>
      <c r="J596">
        <v>1709.5013428</v>
      </c>
      <c r="L596" t="str">
        <f t="shared" si="70"/>
        <v>25MAR2025:20:00:00</v>
      </c>
      <c r="M596">
        <v>20</v>
      </c>
      <c r="N596">
        <f t="shared" si="71"/>
        <v>10.457885699999906</v>
      </c>
      <c r="O596" t="str">
        <f t="shared" si="66"/>
        <v/>
      </c>
      <c r="P596">
        <f t="shared" si="67"/>
        <v>10.457885699999906</v>
      </c>
      <c r="Q596" t="str">
        <f t="shared" si="68"/>
        <v/>
      </c>
      <c r="R596">
        <f t="shared" si="69"/>
        <v>1</v>
      </c>
      <c r="S596">
        <f t="shared" si="72"/>
        <v>0.66440104176413295</v>
      </c>
    </row>
    <row r="597" spans="1:19" x14ac:dyDescent="0.25">
      <c r="A597" t="s">
        <v>622</v>
      </c>
      <c r="B597">
        <v>1761.9538574000001</v>
      </c>
      <c r="C597">
        <v>1589.2800293</v>
      </c>
      <c r="D597">
        <v>1586.0621338000001</v>
      </c>
      <c r="E597">
        <v>1621.8376464999999</v>
      </c>
      <c r="F597">
        <v>1799.6400146000001</v>
      </c>
      <c r="G597">
        <v>1669.2700195</v>
      </c>
      <c r="H597">
        <v>1781.3599853999999</v>
      </c>
      <c r="I597">
        <v>1757.4300536999999</v>
      </c>
      <c r="J597">
        <v>1725.9074707</v>
      </c>
      <c r="L597" t="str">
        <f t="shared" si="70"/>
        <v>25MAR2025:21:00:00</v>
      </c>
      <c r="M597">
        <v>21</v>
      </c>
      <c r="N597">
        <f t="shared" si="71"/>
        <v>-172.67382810000004</v>
      </c>
      <c r="O597">
        <f t="shared" si="66"/>
        <v>-172.67382810000004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9.8001333789071801</v>
      </c>
    </row>
    <row r="598" spans="1:19" x14ac:dyDescent="0.25">
      <c r="A598" t="s">
        <v>623</v>
      </c>
      <c r="B598">
        <v>1761.7817382999999</v>
      </c>
      <c r="C598">
        <v>1565.4599608999999</v>
      </c>
      <c r="D598">
        <v>1536.4299315999999</v>
      </c>
      <c r="E598">
        <v>1587.8969727000001</v>
      </c>
      <c r="F598">
        <v>1764.2199707</v>
      </c>
      <c r="G598">
        <v>1648.6199951000001</v>
      </c>
      <c r="H598">
        <v>1745.7900391000001</v>
      </c>
      <c r="I598">
        <v>1735.7700195</v>
      </c>
      <c r="J598">
        <v>1696.4594727000001</v>
      </c>
      <c r="L598" t="str">
        <f t="shared" si="70"/>
        <v>25MAR2025:22:00:00</v>
      </c>
      <c r="M598">
        <v>22</v>
      </c>
      <c r="N598">
        <f t="shared" si="71"/>
        <v>-196.32177739999997</v>
      </c>
      <c r="O598">
        <f t="shared" si="66"/>
        <v>-196.32177739999997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11.143365442613634</v>
      </c>
    </row>
    <row r="599" spans="1:19" x14ac:dyDescent="0.25">
      <c r="A599" t="s">
        <v>624</v>
      </c>
      <c r="B599">
        <v>1644.3989257999999</v>
      </c>
      <c r="C599">
        <v>1498.2099608999999</v>
      </c>
      <c r="D599">
        <v>1426.6737060999999</v>
      </c>
      <c r="E599">
        <v>1476.380249</v>
      </c>
      <c r="F599">
        <v>1676.3499756000001</v>
      </c>
      <c r="G599">
        <v>1562.8499756000001</v>
      </c>
      <c r="H599">
        <v>1657.4200439000001</v>
      </c>
      <c r="I599">
        <v>1647.4599608999999</v>
      </c>
      <c r="J599">
        <v>1604.0920410000001</v>
      </c>
      <c r="L599" t="str">
        <f t="shared" si="70"/>
        <v>25MAR2025:23:00:00</v>
      </c>
      <c r="M599">
        <v>23</v>
      </c>
      <c r="N599">
        <f t="shared" si="71"/>
        <v>-146.18896489999997</v>
      </c>
      <c r="O599">
        <f t="shared" si="66"/>
        <v>-146.18896489999997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8.8901155678436758</v>
      </c>
    </row>
    <row r="600" spans="1:19" x14ac:dyDescent="0.25">
      <c r="A600" t="s">
        <v>625</v>
      </c>
      <c r="B600">
        <v>1547.0432129000001</v>
      </c>
      <c r="C600">
        <v>1442.2700195</v>
      </c>
      <c r="D600">
        <v>1373.3811035000001</v>
      </c>
      <c r="E600">
        <v>1420.4901123</v>
      </c>
      <c r="F600">
        <v>1597.0999756000001</v>
      </c>
      <c r="G600">
        <v>1485.9899902</v>
      </c>
      <c r="H600">
        <v>1577.7199707</v>
      </c>
      <c r="I600">
        <v>1566.0799560999999</v>
      </c>
      <c r="J600">
        <v>1529.4760742000001</v>
      </c>
      <c r="L600" t="str">
        <f t="shared" si="70"/>
        <v>26MAR2025:00:00:00</v>
      </c>
      <c r="M600">
        <v>24</v>
      </c>
      <c r="N600">
        <f t="shared" si="71"/>
        <v>-104.77319340000008</v>
      </c>
      <c r="O600">
        <f t="shared" si="66"/>
        <v>-104.77319340000008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6.7724800785362778</v>
      </c>
    </row>
    <row r="601" spans="1:19" x14ac:dyDescent="0.25">
      <c r="A601" t="s">
        <v>626</v>
      </c>
      <c r="B601">
        <v>1464.2492675999999</v>
      </c>
      <c r="C601">
        <v>1455.0500488</v>
      </c>
      <c r="D601">
        <v>1398.6756591999999</v>
      </c>
      <c r="E601">
        <v>1515.222168</v>
      </c>
      <c r="F601">
        <v>1516.4699707</v>
      </c>
      <c r="G601">
        <v>1386.0100098</v>
      </c>
      <c r="H601">
        <v>1485.1400146000001</v>
      </c>
      <c r="I601">
        <v>1455.0500488</v>
      </c>
      <c r="J601">
        <v>1471.5783690999999</v>
      </c>
      <c r="L601" t="str">
        <f t="shared" si="70"/>
        <v>26MAR2025:01:00:00</v>
      </c>
      <c r="M601">
        <v>1</v>
      </c>
      <c r="N601">
        <f t="shared" si="71"/>
        <v>-9.199218799999926</v>
      </c>
      <c r="O601">
        <f t="shared" si="66"/>
        <v>-9.199218799999926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0.62825497021269106</v>
      </c>
    </row>
    <row r="602" spans="1:19" x14ac:dyDescent="0.25">
      <c r="A602" t="s">
        <v>627</v>
      </c>
      <c r="B602">
        <v>1418.1701660000001</v>
      </c>
      <c r="C602">
        <v>1375.4000243999999</v>
      </c>
      <c r="D602">
        <v>1348.8515625</v>
      </c>
      <c r="E602">
        <v>1449.0422363</v>
      </c>
      <c r="F602">
        <v>1434.1999512</v>
      </c>
      <c r="G602">
        <v>1314.6400146000001</v>
      </c>
      <c r="H602">
        <v>1407.4599608999999</v>
      </c>
      <c r="I602">
        <v>1375.4000243999999</v>
      </c>
      <c r="J602">
        <v>1396.1484375</v>
      </c>
      <c r="L602" t="str">
        <f t="shared" si="70"/>
        <v>26MAR2025:02:00:00</v>
      </c>
      <c r="M602">
        <v>2</v>
      </c>
      <c r="N602">
        <f t="shared" si="71"/>
        <v>-42.770141600000215</v>
      </c>
      <c r="O602">
        <f t="shared" si="66"/>
        <v>-42.770141600000215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3.0158680971716487</v>
      </c>
    </row>
    <row r="603" spans="1:19" x14ac:dyDescent="0.25">
      <c r="A603" t="s">
        <v>628</v>
      </c>
      <c r="B603">
        <v>1442.8356934000001</v>
      </c>
      <c r="C603">
        <v>1346.9100341999999</v>
      </c>
      <c r="D603">
        <v>1290.5919189000001</v>
      </c>
      <c r="E603">
        <v>1331.0548096</v>
      </c>
      <c r="F603">
        <v>1398.5</v>
      </c>
      <c r="G603">
        <v>1282.7700195</v>
      </c>
      <c r="H603">
        <v>1374.4799805</v>
      </c>
      <c r="I603">
        <v>1346.9100341999999</v>
      </c>
      <c r="J603">
        <v>1346.7431641000001</v>
      </c>
      <c r="L603" t="str">
        <f t="shared" si="70"/>
        <v>26MAR2025:03:00:00</v>
      </c>
      <c r="M603">
        <v>3</v>
      </c>
      <c r="N603">
        <f t="shared" si="71"/>
        <v>-95.925659200000155</v>
      </c>
      <c r="O603">
        <f t="shared" si="66"/>
        <v>-95.925659200000155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6.6484118488886388</v>
      </c>
    </row>
    <row r="604" spans="1:19" x14ac:dyDescent="0.25">
      <c r="A604" t="s">
        <v>629</v>
      </c>
      <c r="B604">
        <v>1337.9057617000001</v>
      </c>
      <c r="C604">
        <v>1335.25</v>
      </c>
      <c r="D604">
        <v>1269.0727539</v>
      </c>
      <c r="E604">
        <v>1316.6031493999999</v>
      </c>
      <c r="F604">
        <v>1376.5799560999999</v>
      </c>
      <c r="G604">
        <v>1273.5200195</v>
      </c>
      <c r="H604">
        <v>1355.8000488</v>
      </c>
      <c r="I604">
        <v>1335.25</v>
      </c>
      <c r="J604">
        <v>1331.5507812999999</v>
      </c>
      <c r="L604" t="str">
        <f t="shared" si="70"/>
        <v>26MAR2025:04:00:00</v>
      </c>
      <c r="M604">
        <v>4</v>
      </c>
      <c r="N604">
        <f t="shared" si="71"/>
        <v>-2.6557617000000846</v>
      </c>
      <c r="O604">
        <f t="shared" si="66"/>
        <v>-2.6557617000000846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0.19850140241757841</v>
      </c>
    </row>
    <row r="605" spans="1:19" x14ac:dyDescent="0.25">
      <c r="A605" t="s">
        <v>630</v>
      </c>
      <c r="B605">
        <v>1316.8679199000001</v>
      </c>
      <c r="C605">
        <v>1350.4200439000001</v>
      </c>
      <c r="D605">
        <v>1275.1313477000001</v>
      </c>
      <c r="E605">
        <v>1316.5334473</v>
      </c>
      <c r="F605">
        <v>1382.4300536999999</v>
      </c>
      <c r="G605">
        <v>1281.3699951000001</v>
      </c>
      <c r="H605">
        <v>1365.1800536999999</v>
      </c>
      <c r="I605">
        <v>1350.4200439000001</v>
      </c>
      <c r="J605">
        <v>1339.1867675999999</v>
      </c>
      <c r="L605" t="str">
        <f t="shared" si="70"/>
        <v>26MAR2025:05:00:00</v>
      </c>
      <c r="M605">
        <v>5</v>
      </c>
      <c r="N605">
        <f t="shared" si="71"/>
        <v>33.552124000000049</v>
      </c>
      <c r="O605" t="str">
        <f t="shared" si="66"/>
        <v/>
      </c>
      <c r="P605">
        <f t="shared" si="67"/>
        <v>33.552124000000049</v>
      </c>
      <c r="Q605" t="str">
        <f t="shared" si="68"/>
        <v/>
      </c>
      <c r="R605">
        <f t="shared" si="69"/>
        <v>1</v>
      </c>
      <c r="S605">
        <f t="shared" si="72"/>
        <v>2.5478731384502038</v>
      </c>
    </row>
    <row r="606" spans="1:19" x14ac:dyDescent="0.25">
      <c r="A606" t="s">
        <v>631</v>
      </c>
      <c r="B606">
        <v>1359.7899170000001</v>
      </c>
      <c r="C606">
        <v>1399.2099608999999</v>
      </c>
      <c r="D606">
        <v>1304.4112548999999</v>
      </c>
      <c r="E606">
        <v>1321.3026123</v>
      </c>
      <c r="F606">
        <v>1427.1700439000001</v>
      </c>
      <c r="G606">
        <v>1335.7700195</v>
      </c>
      <c r="H606">
        <v>1412.6899414</v>
      </c>
      <c r="I606">
        <v>1399.2099608999999</v>
      </c>
      <c r="J606">
        <v>1379.2286377</v>
      </c>
      <c r="L606" t="str">
        <f t="shared" si="70"/>
        <v>26MAR2025:06:00:00</v>
      </c>
      <c r="M606">
        <v>6</v>
      </c>
      <c r="N606">
        <f t="shared" si="71"/>
        <v>39.420043899999882</v>
      </c>
      <c r="O606" t="str">
        <f t="shared" si="66"/>
        <v/>
      </c>
      <c r="P606">
        <f t="shared" si="67"/>
        <v>39.420043899999882</v>
      </c>
      <c r="Q606" t="str">
        <f t="shared" si="68"/>
        <v/>
      </c>
      <c r="R606">
        <f t="shared" si="69"/>
        <v>1</v>
      </c>
      <c r="S606">
        <f t="shared" si="72"/>
        <v>2.8989804533165899</v>
      </c>
    </row>
    <row r="607" spans="1:19" x14ac:dyDescent="0.25">
      <c r="A607" t="s">
        <v>632</v>
      </c>
      <c r="B607">
        <v>1414.2646483999999</v>
      </c>
      <c r="C607">
        <v>1542.0899658000001</v>
      </c>
      <c r="D607">
        <v>1362.7424315999999</v>
      </c>
      <c r="E607">
        <v>1403.8084716999999</v>
      </c>
      <c r="F607">
        <v>1559.1600341999999</v>
      </c>
      <c r="G607">
        <v>1476.2600098</v>
      </c>
      <c r="H607">
        <v>1553.6099853999999</v>
      </c>
      <c r="I607">
        <v>1542.0899658000001</v>
      </c>
      <c r="J607">
        <v>1506.9857178</v>
      </c>
      <c r="L607" t="str">
        <f t="shared" si="70"/>
        <v>26MAR2025:07:00:00</v>
      </c>
      <c r="M607">
        <v>7</v>
      </c>
      <c r="N607">
        <f t="shared" si="71"/>
        <v>127.82531740000013</v>
      </c>
      <c r="O607" t="str">
        <f t="shared" si="66"/>
        <v/>
      </c>
      <c r="P607">
        <f t="shared" si="67"/>
        <v>127.82531740000013</v>
      </c>
      <c r="Q607" t="str">
        <f t="shared" si="68"/>
        <v/>
      </c>
      <c r="R607">
        <f t="shared" si="69"/>
        <v>1</v>
      </c>
      <c r="S607">
        <f t="shared" si="72"/>
        <v>9.0382883815000792</v>
      </c>
    </row>
    <row r="608" spans="1:19" x14ac:dyDescent="0.25">
      <c r="A608" t="s">
        <v>633</v>
      </c>
      <c r="B608">
        <v>1475.659668</v>
      </c>
      <c r="C608">
        <v>1592.2099608999999</v>
      </c>
      <c r="D608">
        <v>1399.2503661999999</v>
      </c>
      <c r="E608">
        <v>1453.9984131000001</v>
      </c>
      <c r="F608">
        <v>1604.7099608999999</v>
      </c>
      <c r="G608">
        <v>1537.8499756000001</v>
      </c>
      <c r="H608">
        <v>1601.4599608999999</v>
      </c>
      <c r="I608">
        <v>1592.2099608999999</v>
      </c>
      <c r="J608">
        <v>1558.0457764</v>
      </c>
      <c r="L608" t="str">
        <f t="shared" si="70"/>
        <v>26MAR2025:08:00:00</v>
      </c>
      <c r="M608">
        <v>8</v>
      </c>
      <c r="N608">
        <f t="shared" si="71"/>
        <v>116.55029289999993</v>
      </c>
      <c r="O608" t="str">
        <f t="shared" si="66"/>
        <v/>
      </c>
      <c r="P608">
        <f t="shared" si="67"/>
        <v>116.55029289999993</v>
      </c>
      <c r="Q608" t="str">
        <f t="shared" si="68"/>
        <v/>
      </c>
      <c r="R608">
        <f t="shared" si="69"/>
        <v>1</v>
      </c>
      <c r="S608">
        <f t="shared" si="72"/>
        <v>7.8981824486647101</v>
      </c>
    </row>
    <row r="609" spans="1:19" x14ac:dyDescent="0.25">
      <c r="A609" t="s">
        <v>634</v>
      </c>
      <c r="B609">
        <v>1579.8334961</v>
      </c>
      <c r="C609">
        <v>1673.0999756000001</v>
      </c>
      <c r="D609">
        <v>1398.8833007999999</v>
      </c>
      <c r="E609">
        <v>1482.8477783000001</v>
      </c>
      <c r="F609">
        <v>1678.9799805</v>
      </c>
      <c r="G609">
        <v>1625.6800536999999</v>
      </c>
      <c r="H609">
        <v>1678.1899414</v>
      </c>
      <c r="I609">
        <v>1673.0999756000001</v>
      </c>
      <c r="J609">
        <v>1627.7596435999999</v>
      </c>
      <c r="L609" t="str">
        <f t="shared" si="70"/>
        <v>26MAR2025:09:00:00</v>
      </c>
      <c r="M609">
        <v>9</v>
      </c>
      <c r="N609">
        <f t="shared" si="71"/>
        <v>93.266479500000059</v>
      </c>
      <c r="O609" t="str">
        <f t="shared" si="66"/>
        <v/>
      </c>
      <c r="P609">
        <f t="shared" si="67"/>
        <v>93.266479500000059</v>
      </c>
      <c r="Q609" t="str">
        <f t="shared" si="68"/>
        <v/>
      </c>
      <c r="R609">
        <f t="shared" si="69"/>
        <v>1</v>
      </c>
      <c r="S609">
        <f t="shared" si="72"/>
        <v>5.9035638711445886</v>
      </c>
    </row>
    <row r="610" spans="1:19" x14ac:dyDescent="0.25">
      <c r="A610" t="s">
        <v>635</v>
      </c>
      <c r="B610">
        <v>1601.2052002</v>
      </c>
      <c r="C610">
        <v>1768.6999512</v>
      </c>
      <c r="D610">
        <v>1489.796875</v>
      </c>
      <c r="E610">
        <v>1527.5087891000001</v>
      </c>
      <c r="F610">
        <v>1778.7900391000001</v>
      </c>
      <c r="G610">
        <v>1707.6999512</v>
      </c>
      <c r="H610">
        <v>1779.9799805</v>
      </c>
      <c r="I610">
        <v>1768.6999512</v>
      </c>
      <c r="J610">
        <v>1712.5357666</v>
      </c>
      <c r="L610" t="str">
        <f t="shared" si="70"/>
        <v>26MAR2025:10:00:00</v>
      </c>
      <c r="M610">
        <v>10</v>
      </c>
      <c r="N610">
        <f t="shared" si="71"/>
        <v>167.49475099999995</v>
      </c>
      <c r="O610" t="str">
        <f t="shared" si="66"/>
        <v/>
      </c>
      <c r="P610">
        <f t="shared" si="67"/>
        <v>167.49475099999995</v>
      </c>
      <c r="Q610" t="str">
        <f t="shared" si="68"/>
        <v/>
      </c>
      <c r="R610">
        <f t="shared" si="69"/>
        <v>1</v>
      </c>
      <c r="S610">
        <f t="shared" si="72"/>
        <v>10.460542532529802</v>
      </c>
    </row>
    <row r="611" spans="1:19" x14ac:dyDescent="0.25">
      <c r="A611" t="s">
        <v>636</v>
      </c>
      <c r="B611">
        <v>1647.276001</v>
      </c>
      <c r="C611">
        <v>1766.0600586</v>
      </c>
      <c r="D611">
        <v>1475.5615233999999</v>
      </c>
      <c r="E611">
        <v>1494.3393555</v>
      </c>
      <c r="F611">
        <v>1786.0100098</v>
      </c>
      <c r="G611">
        <v>1709.6800536999999</v>
      </c>
      <c r="H611">
        <v>1786.1400146000001</v>
      </c>
      <c r="I611">
        <v>1766.0600586</v>
      </c>
      <c r="J611">
        <v>1708.4459228999999</v>
      </c>
      <c r="L611" t="str">
        <f t="shared" si="70"/>
        <v>26MAR2025:11:00:00</v>
      </c>
      <c r="M611">
        <v>11</v>
      </c>
      <c r="N611">
        <f t="shared" si="71"/>
        <v>118.7840576000001</v>
      </c>
      <c r="O611" t="str">
        <f t="shared" si="66"/>
        <v/>
      </c>
      <c r="P611">
        <f t="shared" si="67"/>
        <v>118.7840576000001</v>
      </c>
      <c r="Q611" t="str">
        <f t="shared" si="68"/>
        <v/>
      </c>
      <c r="R611">
        <f t="shared" si="69"/>
        <v>1</v>
      </c>
      <c r="S611">
        <f t="shared" si="72"/>
        <v>7.2109383933166455</v>
      </c>
    </row>
    <row r="612" spans="1:19" x14ac:dyDescent="0.25">
      <c r="A612" t="s">
        <v>637</v>
      </c>
      <c r="B612">
        <v>1610.7281493999999</v>
      </c>
      <c r="C612">
        <v>1749.2800293</v>
      </c>
      <c r="D612">
        <v>1459.9873047000001</v>
      </c>
      <c r="E612">
        <v>1478.3508300999999</v>
      </c>
      <c r="F612">
        <v>1772.9100341999999</v>
      </c>
      <c r="G612">
        <v>1682.4499512</v>
      </c>
      <c r="H612">
        <v>1774.4100341999999</v>
      </c>
      <c r="I612">
        <v>1749.2800293</v>
      </c>
      <c r="J612">
        <v>1691.4802245999999</v>
      </c>
      <c r="L612" t="str">
        <f t="shared" si="70"/>
        <v>26MAR2025:12:00:00</v>
      </c>
      <c r="M612">
        <v>12</v>
      </c>
      <c r="N612">
        <f t="shared" si="71"/>
        <v>138.55187990000013</v>
      </c>
      <c r="O612" t="str">
        <f t="shared" si="66"/>
        <v/>
      </c>
      <c r="P612">
        <f t="shared" si="67"/>
        <v>138.55187990000013</v>
      </c>
      <c r="Q612" t="str">
        <f t="shared" si="68"/>
        <v/>
      </c>
      <c r="R612">
        <f t="shared" si="69"/>
        <v>1</v>
      </c>
      <c r="S612">
        <f t="shared" si="72"/>
        <v>8.6018165108501421</v>
      </c>
    </row>
    <row r="613" spans="1:19" x14ac:dyDescent="0.25">
      <c r="A613" t="s">
        <v>638</v>
      </c>
      <c r="B613">
        <v>1669.6031493999999</v>
      </c>
      <c r="C613">
        <v>1757.3499756000001</v>
      </c>
      <c r="D613">
        <v>1509.197876</v>
      </c>
      <c r="E613">
        <v>1568.1672363</v>
      </c>
      <c r="F613">
        <v>1779.5400391000001</v>
      </c>
      <c r="G613">
        <v>1677.0600586</v>
      </c>
      <c r="H613">
        <v>1782.1899414</v>
      </c>
      <c r="I613">
        <v>1757.3499756000001</v>
      </c>
      <c r="J613">
        <v>1712.8614502</v>
      </c>
      <c r="L613" t="str">
        <f t="shared" si="70"/>
        <v>26MAR2025:13:00:00</v>
      </c>
      <c r="M613">
        <v>13</v>
      </c>
      <c r="N613">
        <f t="shared" si="71"/>
        <v>87.746826200000214</v>
      </c>
      <c r="O613" t="str">
        <f t="shared" si="66"/>
        <v/>
      </c>
      <c r="P613">
        <f t="shared" si="67"/>
        <v>87.746826200000214</v>
      </c>
      <c r="Q613" t="str">
        <f t="shared" si="68"/>
        <v/>
      </c>
      <c r="R613">
        <f t="shared" si="69"/>
        <v>1</v>
      </c>
      <c r="S613">
        <f t="shared" si="72"/>
        <v>5.255549873126049</v>
      </c>
    </row>
    <row r="614" spans="1:19" x14ac:dyDescent="0.25">
      <c r="A614" t="s">
        <v>639</v>
      </c>
      <c r="B614">
        <v>1711.3790283000001</v>
      </c>
      <c r="C614">
        <v>1739.6199951000001</v>
      </c>
      <c r="D614">
        <v>1506.9377440999999</v>
      </c>
      <c r="E614">
        <v>1574.5325928</v>
      </c>
      <c r="F614">
        <v>1775.2700195</v>
      </c>
      <c r="G614">
        <v>1648.1800536999999</v>
      </c>
      <c r="H614">
        <v>1781.6999512</v>
      </c>
      <c r="I614">
        <v>1739.6199951000001</v>
      </c>
      <c r="J614">
        <v>1703.8605957</v>
      </c>
      <c r="L614" t="str">
        <f t="shared" si="70"/>
        <v>26MAR2025:14:00:00</v>
      </c>
      <c r="M614">
        <v>14</v>
      </c>
      <c r="N614">
        <f t="shared" si="71"/>
        <v>28.240966800000024</v>
      </c>
      <c r="O614" t="str">
        <f t="shared" si="66"/>
        <v/>
      </c>
      <c r="P614">
        <f t="shared" si="67"/>
        <v>28.240966800000024</v>
      </c>
      <c r="Q614" t="str">
        <f t="shared" si="68"/>
        <v/>
      </c>
      <c r="R614">
        <f t="shared" si="69"/>
        <v>1</v>
      </c>
      <c r="S614">
        <f t="shared" si="72"/>
        <v>1.6501877335760746</v>
      </c>
    </row>
    <row r="615" spans="1:19" x14ac:dyDescent="0.25">
      <c r="A615" t="s">
        <v>640</v>
      </c>
      <c r="B615">
        <v>1687.7590332</v>
      </c>
      <c r="C615">
        <v>1705.1600341999999</v>
      </c>
      <c r="D615">
        <v>1491.1697998</v>
      </c>
      <c r="E615">
        <v>1548.0786132999999</v>
      </c>
      <c r="F615">
        <v>1748.7700195</v>
      </c>
      <c r="G615">
        <v>1609.6199951000001</v>
      </c>
      <c r="H615">
        <v>1755.9899902</v>
      </c>
      <c r="I615">
        <v>1705.1600341999999</v>
      </c>
      <c r="J615">
        <v>1673.5236815999999</v>
      </c>
      <c r="L615" t="str">
        <f t="shared" si="70"/>
        <v>26MAR2025:15:00:00</v>
      </c>
      <c r="M615">
        <v>15</v>
      </c>
      <c r="N615">
        <f t="shared" si="71"/>
        <v>17.401000999999951</v>
      </c>
      <c r="O615" t="str">
        <f t="shared" si="66"/>
        <v/>
      </c>
      <c r="P615">
        <f t="shared" si="67"/>
        <v>17.401000999999951</v>
      </c>
      <c r="Q615" t="str">
        <f t="shared" si="68"/>
        <v/>
      </c>
      <c r="R615">
        <f t="shared" si="69"/>
        <v>1</v>
      </c>
      <c r="S615">
        <f t="shared" si="72"/>
        <v>1.0310121680704361</v>
      </c>
    </row>
    <row r="616" spans="1:19" x14ac:dyDescent="0.25">
      <c r="A616" t="s">
        <v>641</v>
      </c>
      <c r="B616">
        <v>1694.0379639</v>
      </c>
      <c r="C616">
        <v>1708.7199707</v>
      </c>
      <c r="D616">
        <v>1522.8640137</v>
      </c>
      <c r="E616">
        <v>1578.1010742000001</v>
      </c>
      <c r="F616">
        <v>1759.3100586</v>
      </c>
      <c r="G616">
        <v>1602.1899414</v>
      </c>
      <c r="H616">
        <v>1769.4499512</v>
      </c>
      <c r="I616">
        <v>1708.7199707</v>
      </c>
      <c r="J616">
        <v>1683.5541992000001</v>
      </c>
      <c r="L616" t="str">
        <f t="shared" si="70"/>
        <v>26MAR2025:16:00:00</v>
      </c>
      <c r="M616">
        <v>16</v>
      </c>
      <c r="N616">
        <f t="shared" si="71"/>
        <v>14.682006799999954</v>
      </c>
      <c r="O616" t="str">
        <f t="shared" si="66"/>
        <v/>
      </c>
      <c r="P616">
        <f t="shared" si="67"/>
        <v>14.682006799999954</v>
      </c>
      <c r="Q616" t="str">
        <f t="shared" si="68"/>
        <v/>
      </c>
      <c r="R616">
        <f t="shared" si="69"/>
        <v>1</v>
      </c>
      <c r="S616">
        <f t="shared" si="72"/>
        <v>0.86668699951677353</v>
      </c>
    </row>
    <row r="617" spans="1:19" x14ac:dyDescent="0.25">
      <c r="A617" t="s">
        <v>642</v>
      </c>
      <c r="B617">
        <v>1743.8631591999999</v>
      </c>
      <c r="C617">
        <v>1694.1600341999999</v>
      </c>
      <c r="D617">
        <v>1526.1622314000001</v>
      </c>
      <c r="E617">
        <v>1602.1490478999999</v>
      </c>
      <c r="F617">
        <v>1749.7399902</v>
      </c>
      <c r="G617">
        <v>1583.8299560999999</v>
      </c>
      <c r="H617">
        <v>1762.7099608999999</v>
      </c>
      <c r="I617">
        <v>1694.1600341999999</v>
      </c>
      <c r="J617">
        <v>1678.5178223</v>
      </c>
      <c r="L617" t="str">
        <f t="shared" si="70"/>
        <v>26MAR2025:17:00:00</v>
      </c>
      <c r="M617">
        <v>17</v>
      </c>
      <c r="N617">
        <f t="shared" si="71"/>
        <v>-49.703125</v>
      </c>
      <c r="O617">
        <f t="shared" si="66"/>
        <v>-49.703125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2.8501734633124189</v>
      </c>
    </row>
    <row r="618" spans="1:19" x14ac:dyDescent="0.25">
      <c r="A618" t="s">
        <v>643</v>
      </c>
      <c r="B618">
        <v>1752.8836670000001</v>
      </c>
      <c r="C618">
        <v>1705.4499512</v>
      </c>
      <c r="D618">
        <v>1545.4161377</v>
      </c>
      <c r="E618">
        <v>1618.6561279</v>
      </c>
      <c r="F618">
        <v>1753.5699463000001</v>
      </c>
      <c r="G618">
        <v>1591.3299560999999</v>
      </c>
      <c r="H618">
        <v>1767.1300048999999</v>
      </c>
      <c r="I618">
        <v>1705.4499512</v>
      </c>
      <c r="J618">
        <v>1687.2271728999999</v>
      </c>
      <c r="L618" t="str">
        <f t="shared" si="70"/>
        <v>26MAR2025:18:00:00</v>
      </c>
      <c r="M618">
        <v>18</v>
      </c>
      <c r="N618">
        <f t="shared" si="71"/>
        <v>-47.433715800000073</v>
      </c>
      <c r="O618">
        <f t="shared" si="66"/>
        <v>-47.433715800000073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2.7060390083490962</v>
      </c>
    </row>
    <row r="619" spans="1:19" x14ac:dyDescent="0.25">
      <c r="A619" t="s">
        <v>644</v>
      </c>
      <c r="B619">
        <v>1719.885376</v>
      </c>
      <c r="C619">
        <v>1661.9699707</v>
      </c>
      <c r="D619">
        <v>1555.2131348</v>
      </c>
      <c r="E619">
        <v>1637.5195312999999</v>
      </c>
      <c r="F619">
        <v>1695.4100341999999</v>
      </c>
      <c r="G619">
        <v>1558.5899658000001</v>
      </c>
      <c r="H619">
        <v>1705.4599608999999</v>
      </c>
      <c r="I619">
        <v>1661.9699707</v>
      </c>
      <c r="J619">
        <v>1651.7900391000001</v>
      </c>
      <c r="L619" t="str">
        <f t="shared" si="70"/>
        <v>26MAR2025:19:00:00</v>
      </c>
      <c r="M619">
        <v>19</v>
      </c>
      <c r="N619">
        <f t="shared" si="71"/>
        <v>-57.915405299999975</v>
      </c>
      <c r="O619">
        <f t="shared" si="66"/>
        <v>-57.915405299999975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3.3673991364875686</v>
      </c>
    </row>
    <row r="620" spans="1:19" x14ac:dyDescent="0.25">
      <c r="A620" t="s">
        <v>645</v>
      </c>
      <c r="B620">
        <v>1692.4741211</v>
      </c>
      <c r="C620">
        <v>1608.1600341999999</v>
      </c>
      <c r="D620">
        <v>1471.3441161999999</v>
      </c>
      <c r="E620">
        <v>1429.7326660000001</v>
      </c>
      <c r="F620">
        <v>1629.2099608999999</v>
      </c>
      <c r="G620">
        <v>1511.3699951000001</v>
      </c>
      <c r="H620">
        <v>1636.6400146000001</v>
      </c>
      <c r="I620">
        <v>1608.1600341999999</v>
      </c>
      <c r="J620">
        <v>1563.0227050999999</v>
      </c>
      <c r="L620" t="str">
        <f t="shared" si="70"/>
        <v>26MAR2025:20:00:00</v>
      </c>
      <c r="M620">
        <v>20</v>
      </c>
      <c r="N620">
        <f t="shared" si="71"/>
        <v>-84.31408690000012</v>
      </c>
      <c r="O620">
        <f t="shared" si="66"/>
        <v>-84.31408690000012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4.9817061217574983</v>
      </c>
    </row>
    <row r="621" spans="1:19" x14ac:dyDescent="0.25">
      <c r="A621" t="s">
        <v>646</v>
      </c>
      <c r="B621">
        <v>1694.7080077999999</v>
      </c>
      <c r="C621">
        <v>1656.8199463000001</v>
      </c>
      <c r="D621">
        <v>1443.9082031</v>
      </c>
      <c r="E621">
        <v>1333.4754639</v>
      </c>
      <c r="F621">
        <v>1677.5400391000001</v>
      </c>
      <c r="G621">
        <v>1561.4599608999999</v>
      </c>
      <c r="H621">
        <v>1685.9399414</v>
      </c>
      <c r="I621">
        <v>1656.8199463000001</v>
      </c>
      <c r="J621">
        <v>1583.0471190999999</v>
      </c>
      <c r="L621" t="str">
        <f t="shared" si="70"/>
        <v>26MAR2025:21:00:00</v>
      </c>
      <c r="M621">
        <v>21</v>
      </c>
      <c r="N621">
        <f t="shared" si="71"/>
        <v>-37.888061499999822</v>
      </c>
      <c r="O621">
        <f t="shared" si="66"/>
        <v>-37.888061499999822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2.2356689958162494</v>
      </c>
    </row>
    <row r="622" spans="1:19" x14ac:dyDescent="0.25">
      <c r="A622" t="s">
        <v>647</v>
      </c>
      <c r="B622">
        <v>1660.7244873</v>
      </c>
      <c r="C622">
        <v>1628.8699951000001</v>
      </c>
      <c r="D622">
        <v>1467.3946533000001</v>
      </c>
      <c r="E622">
        <v>1430.0843506000001</v>
      </c>
      <c r="F622">
        <v>1655.2600098</v>
      </c>
      <c r="G622">
        <v>1542.9899902</v>
      </c>
      <c r="H622">
        <v>1662.25</v>
      </c>
      <c r="I622">
        <v>1628.8699951000001</v>
      </c>
      <c r="J622">
        <v>1583.8909911999999</v>
      </c>
      <c r="L622" t="str">
        <f t="shared" si="70"/>
        <v>26MAR2025:22:00:00</v>
      </c>
      <c r="M622">
        <v>22</v>
      </c>
      <c r="N622">
        <f t="shared" si="71"/>
        <v>-31.854492199999868</v>
      </c>
      <c r="O622">
        <f t="shared" si="66"/>
        <v>-31.854492199999868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1.9181081777019371</v>
      </c>
    </row>
    <row r="623" spans="1:19" x14ac:dyDescent="0.25">
      <c r="A623" t="s">
        <v>648</v>
      </c>
      <c r="B623">
        <v>1584.2154541</v>
      </c>
      <c r="C623">
        <v>1554.5600586</v>
      </c>
      <c r="D623">
        <v>1400.2883300999999</v>
      </c>
      <c r="E623">
        <v>1401.2858887</v>
      </c>
      <c r="F623">
        <v>1587.1300048999999</v>
      </c>
      <c r="G623">
        <v>1476.4100341999999</v>
      </c>
      <c r="H623">
        <v>1587.9399414</v>
      </c>
      <c r="I623">
        <v>1554.5600586</v>
      </c>
      <c r="J623">
        <v>1521.4652100000001</v>
      </c>
      <c r="L623" t="str">
        <f t="shared" si="70"/>
        <v>26MAR2025:23:00:00</v>
      </c>
      <c r="M623">
        <v>23</v>
      </c>
      <c r="N623">
        <f t="shared" si="71"/>
        <v>-29.655395499999941</v>
      </c>
      <c r="O623">
        <f t="shared" si="66"/>
        <v>-29.655395499999941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1.8719294413680181</v>
      </c>
    </row>
    <row r="624" spans="1:19" x14ac:dyDescent="0.25">
      <c r="A624" t="s">
        <v>649</v>
      </c>
      <c r="B624">
        <v>1488.4844971</v>
      </c>
      <c r="C624">
        <v>1478.4200439000001</v>
      </c>
      <c r="D624">
        <v>1381.4443358999999</v>
      </c>
      <c r="E624">
        <v>1420.2832031</v>
      </c>
      <c r="F624">
        <v>1518.3100586</v>
      </c>
      <c r="G624">
        <v>1414.8699951000001</v>
      </c>
      <c r="H624">
        <v>1514.5899658000001</v>
      </c>
      <c r="I624">
        <v>1478.4200439000001</v>
      </c>
      <c r="J624">
        <v>1469.2946777</v>
      </c>
      <c r="L624" t="str">
        <f t="shared" si="70"/>
        <v>27MAR2025:00:00:00</v>
      </c>
      <c r="M624">
        <v>24</v>
      </c>
      <c r="N624">
        <f t="shared" si="71"/>
        <v>-10.064453199999889</v>
      </c>
      <c r="O624">
        <f t="shared" si="66"/>
        <v>-10.064453199999889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0.67615438518898696</v>
      </c>
    </row>
    <row r="625" spans="1:19" x14ac:dyDescent="0.25">
      <c r="A625" t="s">
        <v>650</v>
      </c>
      <c r="B625">
        <v>1444.9926757999999</v>
      </c>
      <c r="C625">
        <v>1443.8399658000001</v>
      </c>
      <c r="D625">
        <v>1409.3277588000001</v>
      </c>
      <c r="E625">
        <v>1476.1340332</v>
      </c>
      <c r="F625">
        <v>1433.8900146000001</v>
      </c>
      <c r="G625">
        <v>1443.8399658000001</v>
      </c>
      <c r="H625">
        <v>1415.4799805</v>
      </c>
      <c r="I625">
        <v>1404.5100098</v>
      </c>
      <c r="J625">
        <v>1434.770874</v>
      </c>
      <c r="L625" t="str">
        <f t="shared" si="70"/>
        <v>27MAR2025:01:00:00</v>
      </c>
      <c r="M625">
        <v>1</v>
      </c>
      <c r="N625">
        <f t="shared" si="71"/>
        <v>-1.1527099999998427</v>
      </c>
      <c r="O625">
        <f t="shared" si="66"/>
        <v>-1.1527099999998427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7.9772722679141678E-2</v>
      </c>
    </row>
    <row r="626" spans="1:19" x14ac:dyDescent="0.25">
      <c r="A626" t="s">
        <v>651</v>
      </c>
      <c r="B626">
        <v>1445.0469971</v>
      </c>
      <c r="C626">
        <v>1381.7399902</v>
      </c>
      <c r="D626">
        <v>1354.1826172000001</v>
      </c>
      <c r="E626">
        <v>1411.1699219</v>
      </c>
      <c r="F626">
        <v>1379.8000488</v>
      </c>
      <c r="G626">
        <v>1381.7399902</v>
      </c>
      <c r="H626">
        <v>1362.5400391000001</v>
      </c>
      <c r="I626">
        <v>1342.0400391000001</v>
      </c>
      <c r="J626">
        <v>1375.4580077999999</v>
      </c>
      <c r="L626" t="str">
        <f t="shared" si="70"/>
        <v>27MAR2025:02:00:00</v>
      </c>
      <c r="M626">
        <v>2</v>
      </c>
      <c r="N626">
        <f t="shared" si="71"/>
        <v>-63.307006900000033</v>
      </c>
      <c r="O626">
        <f t="shared" si="66"/>
        <v>-63.307006900000033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4.380965257673143</v>
      </c>
    </row>
    <row r="627" spans="1:19" x14ac:dyDescent="0.25">
      <c r="A627" t="s">
        <v>652</v>
      </c>
      <c r="B627">
        <v>1364.4959716999999</v>
      </c>
      <c r="C627">
        <v>1351.1300048999999</v>
      </c>
      <c r="D627">
        <v>1299.3433838000001</v>
      </c>
      <c r="E627">
        <v>1345.1177978999999</v>
      </c>
      <c r="F627">
        <v>1346.5899658000001</v>
      </c>
      <c r="G627">
        <v>1351.1300048999999</v>
      </c>
      <c r="H627">
        <v>1327.3900146000001</v>
      </c>
      <c r="I627">
        <v>1306.0300293</v>
      </c>
      <c r="J627">
        <v>1335.2515868999999</v>
      </c>
      <c r="L627" t="str">
        <f t="shared" si="70"/>
        <v>27MAR2025:03:00:00</v>
      </c>
      <c r="M627">
        <v>3</v>
      </c>
      <c r="N627">
        <f t="shared" si="71"/>
        <v>-13.365966800000024</v>
      </c>
      <c r="O627">
        <f t="shared" si="66"/>
        <v>-13.365966800000024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0.97955340852693162</v>
      </c>
    </row>
    <row r="628" spans="1:19" x14ac:dyDescent="0.25">
      <c r="A628" t="s">
        <v>653</v>
      </c>
      <c r="B628">
        <v>1357.4238281</v>
      </c>
      <c r="C628">
        <v>1348.4699707</v>
      </c>
      <c r="D628">
        <v>1274.4748535000001</v>
      </c>
      <c r="E628">
        <v>1319.1505127</v>
      </c>
      <c r="F628">
        <v>1341.3699951000001</v>
      </c>
      <c r="G628">
        <v>1348.4699707</v>
      </c>
      <c r="H628">
        <v>1324.2900391000001</v>
      </c>
      <c r="I628">
        <v>1306.4699707</v>
      </c>
      <c r="J628">
        <v>1327.9501952999999</v>
      </c>
      <c r="L628" t="str">
        <f t="shared" si="70"/>
        <v>27MAR2025:04:00:00</v>
      </c>
      <c r="M628">
        <v>4</v>
      </c>
      <c r="N628">
        <f t="shared" si="71"/>
        <v>-8.9538574000000608</v>
      </c>
      <c r="O628">
        <f t="shared" si="66"/>
        <v>-8.9538574000000608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0.6596213514634458</v>
      </c>
    </row>
    <row r="629" spans="1:19" x14ac:dyDescent="0.25">
      <c r="A629" t="s">
        <v>654</v>
      </c>
      <c r="B629">
        <v>1365.550293</v>
      </c>
      <c r="C629">
        <v>1347.5799560999999</v>
      </c>
      <c r="D629">
        <v>1279.3391113</v>
      </c>
      <c r="E629">
        <v>1325.0294189000001</v>
      </c>
      <c r="F629">
        <v>1333.4799805</v>
      </c>
      <c r="G629">
        <v>1347.5799560999999</v>
      </c>
      <c r="H629">
        <v>1327.9899902</v>
      </c>
      <c r="I629">
        <v>1303.1899414</v>
      </c>
      <c r="J629">
        <v>1327.4538574000001</v>
      </c>
      <c r="L629" t="str">
        <f t="shared" si="70"/>
        <v>27MAR2025:05:00:00</v>
      </c>
      <c r="M629">
        <v>5</v>
      </c>
      <c r="N629">
        <f t="shared" si="71"/>
        <v>-17.97033690000012</v>
      </c>
      <c r="O629">
        <f t="shared" si="66"/>
        <v>-17.97033690000012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1.3159776679129693</v>
      </c>
    </row>
    <row r="630" spans="1:19" x14ac:dyDescent="0.25">
      <c r="A630" t="s">
        <v>655</v>
      </c>
      <c r="B630">
        <v>1399.4088135</v>
      </c>
      <c r="C630">
        <v>1400.1199951000001</v>
      </c>
      <c r="D630">
        <v>1308.8594971</v>
      </c>
      <c r="E630">
        <v>1349.8164062999999</v>
      </c>
      <c r="F630">
        <v>1387.7099608999999</v>
      </c>
      <c r="G630">
        <v>1400.1199951000001</v>
      </c>
      <c r="H630">
        <v>1388.6199951000001</v>
      </c>
      <c r="I630">
        <v>1357.4399414</v>
      </c>
      <c r="J630">
        <v>1376.7413329999999</v>
      </c>
      <c r="L630" t="str">
        <f t="shared" si="70"/>
        <v>27MAR2025:06:00:00</v>
      </c>
      <c r="M630">
        <v>6</v>
      </c>
      <c r="N630">
        <f t="shared" si="71"/>
        <v>0.71118160000014541</v>
      </c>
      <c r="O630" t="str">
        <f t="shared" si="66"/>
        <v/>
      </c>
      <c r="P630">
        <f t="shared" si="67"/>
        <v>0.71118160000014541</v>
      </c>
      <c r="Q630" t="str">
        <f t="shared" si="68"/>
        <v/>
      </c>
      <c r="R630">
        <f t="shared" si="69"/>
        <v>1</v>
      </c>
      <c r="S630">
        <f t="shared" si="72"/>
        <v>5.0820145845833303E-2</v>
      </c>
    </row>
    <row r="631" spans="1:19" x14ac:dyDescent="0.25">
      <c r="A631" t="s">
        <v>656</v>
      </c>
      <c r="B631">
        <v>1457.8980713000001</v>
      </c>
      <c r="C631">
        <v>1520.5300293</v>
      </c>
      <c r="D631">
        <v>1376.9810791</v>
      </c>
      <c r="E631">
        <v>1443.8842772999999</v>
      </c>
      <c r="F631">
        <v>1499.1199951000001</v>
      </c>
      <c r="G631">
        <v>1520.5300293</v>
      </c>
      <c r="H631">
        <v>1502.25</v>
      </c>
      <c r="I631">
        <v>1473.6500243999999</v>
      </c>
      <c r="J631">
        <v>1487.8868408000001</v>
      </c>
      <c r="L631" t="str">
        <f t="shared" si="70"/>
        <v>27MAR2025:07:00:00</v>
      </c>
      <c r="M631">
        <v>7</v>
      </c>
      <c r="N631">
        <f t="shared" si="71"/>
        <v>62.631957999999941</v>
      </c>
      <c r="O631" t="str">
        <f t="shared" si="66"/>
        <v/>
      </c>
      <c r="P631">
        <f t="shared" si="67"/>
        <v>62.631957999999941</v>
      </c>
      <c r="Q631" t="str">
        <f t="shared" si="68"/>
        <v/>
      </c>
      <c r="R631">
        <f t="shared" si="69"/>
        <v>1</v>
      </c>
      <c r="S631">
        <f t="shared" si="72"/>
        <v>4.2960450550669398</v>
      </c>
    </row>
    <row r="632" spans="1:19" x14ac:dyDescent="0.25">
      <c r="A632" t="s">
        <v>657</v>
      </c>
      <c r="B632">
        <v>1491.4643555</v>
      </c>
      <c r="C632">
        <v>1579.8699951000001</v>
      </c>
      <c r="D632">
        <v>1414.5075684000001</v>
      </c>
      <c r="E632">
        <v>1487.3742675999999</v>
      </c>
      <c r="F632">
        <v>1562.8599853999999</v>
      </c>
      <c r="G632">
        <v>1579.8699951000001</v>
      </c>
      <c r="H632">
        <v>1565.0799560999999</v>
      </c>
      <c r="I632">
        <v>1541.5500488</v>
      </c>
      <c r="J632">
        <v>1547.3469238</v>
      </c>
      <c r="L632" t="str">
        <f t="shared" si="70"/>
        <v>27MAR2025:08:00:00</v>
      </c>
      <c r="M632">
        <v>8</v>
      </c>
      <c r="N632">
        <f t="shared" si="71"/>
        <v>88.405639600000086</v>
      </c>
      <c r="O632" t="str">
        <f t="shared" si="66"/>
        <v/>
      </c>
      <c r="P632">
        <f t="shared" si="67"/>
        <v>88.405639600000086</v>
      </c>
      <c r="Q632" t="str">
        <f t="shared" si="68"/>
        <v/>
      </c>
      <c r="R632">
        <f t="shared" si="69"/>
        <v>1</v>
      </c>
      <c r="S632">
        <f t="shared" si="72"/>
        <v>5.9274389812931796</v>
      </c>
    </row>
    <row r="633" spans="1:19" x14ac:dyDescent="0.25">
      <c r="A633" t="s">
        <v>658</v>
      </c>
      <c r="B633">
        <v>1516.4571533000001</v>
      </c>
      <c r="C633">
        <v>1672.7199707</v>
      </c>
      <c r="D633">
        <v>1424.3150635</v>
      </c>
      <c r="E633">
        <v>1532.9650879000001</v>
      </c>
      <c r="F633">
        <v>1642.4599608999999</v>
      </c>
      <c r="G633">
        <v>1672.7199707</v>
      </c>
      <c r="H633">
        <v>1644.6600341999999</v>
      </c>
      <c r="I633">
        <v>1623.3299560999999</v>
      </c>
      <c r="J633">
        <v>1623.2270507999999</v>
      </c>
      <c r="L633" t="str">
        <f t="shared" si="70"/>
        <v>27MAR2025:09:00:00</v>
      </c>
      <c r="M633">
        <v>9</v>
      </c>
      <c r="N633">
        <f t="shared" si="71"/>
        <v>156.2628173999999</v>
      </c>
      <c r="O633" t="str">
        <f t="shared" si="66"/>
        <v/>
      </c>
      <c r="P633">
        <f t="shared" si="67"/>
        <v>156.2628173999999</v>
      </c>
      <c r="Q633" t="str">
        <f t="shared" si="68"/>
        <v/>
      </c>
      <c r="R633">
        <f t="shared" si="69"/>
        <v>1</v>
      </c>
      <c r="S633">
        <f t="shared" si="72"/>
        <v>10.304466371499684</v>
      </c>
    </row>
    <row r="634" spans="1:19" x14ac:dyDescent="0.25">
      <c r="A634" t="s">
        <v>659</v>
      </c>
      <c r="B634">
        <v>1579.0867920000001</v>
      </c>
      <c r="C634">
        <v>1773.4300536999999</v>
      </c>
      <c r="D634">
        <v>1550.6937256000001</v>
      </c>
      <c r="E634">
        <v>1697.7349853999999</v>
      </c>
      <c r="F634">
        <v>1728.1300048999999</v>
      </c>
      <c r="G634">
        <v>1773.4300536999999</v>
      </c>
      <c r="H634">
        <v>1728.5300293</v>
      </c>
      <c r="I634">
        <v>1703.4599608999999</v>
      </c>
      <c r="J634">
        <v>1726.2570800999999</v>
      </c>
      <c r="L634" t="str">
        <f t="shared" si="70"/>
        <v>27MAR2025:10:00:00</v>
      </c>
      <c r="M634">
        <v>10</v>
      </c>
      <c r="N634">
        <f t="shared" si="71"/>
        <v>194.34326169999986</v>
      </c>
      <c r="O634" t="str">
        <f t="shared" si="66"/>
        <v/>
      </c>
      <c r="P634">
        <f t="shared" si="67"/>
        <v>194.34326169999986</v>
      </c>
      <c r="Q634" t="str">
        <f t="shared" si="68"/>
        <v/>
      </c>
      <c r="R634">
        <f t="shared" si="69"/>
        <v>1</v>
      </c>
      <c r="S634">
        <f t="shared" si="72"/>
        <v>12.307319818301655</v>
      </c>
    </row>
    <row r="635" spans="1:19" x14ac:dyDescent="0.25">
      <c r="A635" t="s">
        <v>660</v>
      </c>
      <c r="B635">
        <v>1563.9815673999999</v>
      </c>
      <c r="C635">
        <v>1778.25</v>
      </c>
      <c r="D635">
        <v>1541.3714600000001</v>
      </c>
      <c r="E635">
        <v>1678.8120117000001</v>
      </c>
      <c r="F635">
        <v>1731.5200195</v>
      </c>
      <c r="G635">
        <v>1778.25</v>
      </c>
      <c r="H635">
        <v>1731.0300293</v>
      </c>
      <c r="I635">
        <v>1729.1899414</v>
      </c>
      <c r="J635">
        <v>1729.7604980000001</v>
      </c>
      <c r="L635" t="str">
        <f t="shared" si="70"/>
        <v>27MAR2025:11:00:00</v>
      </c>
      <c r="M635">
        <v>11</v>
      </c>
      <c r="N635">
        <f t="shared" si="71"/>
        <v>214.2684326000001</v>
      </c>
      <c r="O635" t="str">
        <f t="shared" si="66"/>
        <v/>
      </c>
      <c r="P635">
        <f t="shared" si="67"/>
        <v>214.2684326000001</v>
      </c>
      <c r="Q635" t="str">
        <f t="shared" si="68"/>
        <v/>
      </c>
      <c r="R635">
        <f t="shared" si="69"/>
        <v>1</v>
      </c>
      <c r="S635">
        <f t="shared" si="72"/>
        <v>13.700189124108734</v>
      </c>
    </row>
    <row r="636" spans="1:19" x14ac:dyDescent="0.25">
      <c r="A636" t="s">
        <v>661</v>
      </c>
      <c r="B636">
        <v>1547.7322998</v>
      </c>
      <c r="C636">
        <v>1759.5999756000001</v>
      </c>
      <c r="D636">
        <v>1510.3305664</v>
      </c>
      <c r="E636">
        <v>1607.3751221</v>
      </c>
      <c r="F636">
        <v>1739.3100586</v>
      </c>
      <c r="G636">
        <v>1759.5999756000001</v>
      </c>
      <c r="H636">
        <v>1738.7600098</v>
      </c>
      <c r="I636">
        <v>1740.5400391000001</v>
      </c>
      <c r="J636">
        <v>1717.1170654</v>
      </c>
      <c r="L636" t="str">
        <f t="shared" si="70"/>
        <v>27MAR2025:12:00:00</v>
      </c>
      <c r="M636">
        <v>12</v>
      </c>
      <c r="N636">
        <f t="shared" si="71"/>
        <v>211.86767580000014</v>
      </c>
      <c r="O636" t="str">
        <f t="shared" si="66"/>
        <v/>
      </c>
      <c r="P636">
        <f t="shared" si="67"/>
        <v>211.86767580000014</v>
      </c>
      <c r="Q636" t="str">
        <f t="shared" si="68"/>
        <v/>
      </c>
      <c r="R636">
        <f t="shared" si="69"/>
        <v>1</v>
      </c>
      <c r="S636">
        <f t="shared" si="72"/>
        <v>13.68890962780695</v>
      </c>
    </row>
    <row r="637" spans="1:19" x14ac:dyDescent="0.25">
      <c r="A637" t="s">
        <v>662</v>
      </c>
      <c r="B637">
        <v>1574.652832</v>
      </c>
      <c r="C637">
        <v>1757.2399902</v>
      </c>
      <c r="D637">
        <v>1588.9875488</v>
      </c>
      <c r="E637">
        <v>1716.7923584</v>
      </c>
      <c r="F637">
        <v>1751.0500488</v>
      </c>
      <c r="G637">
        <v>1757.2399902</v>
      </c>
      <c r="H637">
        <v>1750.9300536999999</v>
      </c>
      <c r="I637">
        <v>1760.8800048999999</v>
      </c>
      <c r="J637">
        <v>1747.3785399999999</v>
      </c>
      <c r="L637" t="str">
        <f t="shared" si="70"/>
        <v>27MAR2025:13:00:00</v>
      </c>
      <c r="M637">
        <v>13</v>
      </c>
      <c r="N637">
        <f t="shared" si="71"/>
        <v>182.58715819999998</v>
      </c>
      <c r="O637" t="str">
        <f t="shared" si="66"/>
        <v/>
      </c>
      <c r="P637">
        <f t="shared" si="67"/>
        <v>182.58715819999998</v>
      </c>
      <c r="Q637" t="str">
        <f t="shared" si="68"/>
        <v/>
      </c>
      <c r="R637">
        <f t="shared" si="69"/>
        <v>1</v>
      </c>
      <c r="S637">
        <f t="shared" si="72"/>
        <v>11.595391345284163</v>
      </c>
    </row>
    <row r="638" spans="1:19" x14ac:dyDescent="0.25">
      <c r="A638" t="s">
        <v>663</v>
      </c>
      <c r="B638">
        <v>1615.5291748</v>
      </c>
      <c r="C638">
        <v>1745.2800293</v>
      </c>
      <c r="D638">
        <v>1606.9736327999999</v>
      </c>
      <c r="E638">
        <v>1743.5948486</v>
      </c>
      <c r="F638">
        <v>1776.6300048999999</v>
      </c>
      <c r="G638">
        <v>1745.2800293</v>
      </c>
      <c r="H638">
        <v>1778.4899902</v>
      </c>
      <c r="I638">
        <v>1777.8499756000001</v>
      </c>
      <c r="J638">
        <v>1764.3688964999999</v>
      </c>
      <c r="L638" t="str">
        <f t="shared" si="70"/>
        <v>27MAR2025:14:00:00</v>
      </c>
      <c r="M638">
        <v>14</v>
      </c>
      <c r="N638">
        <f t="shared" si="71"/>
        <v>129.75085450000006</v>
      </c>
      <c r="O638" t="str">
        <f t="shared" si="66"/>
        <v/>
      </c>
      <c r="P638">
        <f t="shared" si="67"/>
        <v>129.75085450000006</v>
      </c>
      <c r="Q638" t="str">
        <f t="shared" si="68"/>
        <v/>
      </c>
      <c r="R638">
        <f t="shared" si="69"/>
        <v>1</v>
      </c>
      <c r="S638">
        <f t="shared" si="72"/>
        <v>8.0314770246141176</v>
      </c>
    </row>
    <row r="639" spans="1:19" x14ac:dyDescent="0.25">
      <c r="A639" t="s">
        <v>664</v>
      </c>
      <c r="B639">
        <v>1735.1389160000001</v>
      </c>
      <c r="C639">
        <v>1714.5600586</v>
      </c>
      <c r="D639">
        <v>1590.2557373</v>
      </c>
      <c r="E639">
        <v>1703.1464844</v>
      </c>
      <c r="F639">
        <v>1785.6700439000001</v>
      </c>
      <c r="G639">
        <v>1714.5600586</v>
      </c>
      <c r="H639">
        <v>1788.6999512</v>
      </c>
      <c r="I639">
        <v>1797.3599853999999</v>
      </c>
      <c r="J639">
        <v>1757.8873291</v>
      </c>
      <c r="L639" t="str">
        <f t="shared" si="70"/>
        <v>27MAR2025:15:00:00</v>
      </c>
      <c r="M639">
        <v>15</v>
      </c>
      <c r="N639">
        <f t="shared" si="71"/>
        <v>-20.578857400000061</v>
      </c>
      <c r="O639">
        <f t="shared" si="66"/>
        <v>-20.578857400000061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1.1860063312648368</v>
      </c>
    </row>
    <row r="640" spans="1:19" x14ac:dyDescent="0.25">
      <c r="A640" t="s">
        <v>665</v>
      </c>
      <c r="B640">
        <v>1784.1643065999999</v>
      </c>
      <c r="C640">
        <v>1707.8800048999999</v>
      </c>
      <c r="D640">
        <v>1613.5203856999999</v>
      </c>
      <c r="E640">
        <v>1699.9693603999999</v>
      </c>
      <c r="F640">
        <v>1807.8299560999999</v>
      </c>
      <c r="G640">
        <v>1707.8800048999999</v>
      </c>
      <c r="H640">
        <v>1812</v>
      </c>
      <c r="I640">
        <v>1828.7800293</v>
      </c>
      <c r="J640">
        <v>1771.2918701000001</v>
      </c>
      <c r="L640" t="str">
        <f t="shared" si="70"/>
        <v>27MAR2025:16:00:00</v>
      </c>
      <c r="M640">
        <v>16</v>
      </c>
      <c r="N640">
        <f t="shared" si="71"/>
        <v>-76.284301700000015</v>
      </c>
      <c r="O640">
        <f t="shared" si="66"/>
        <v>-76.284301700000015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4.2756320938496701</v>
      </c>
    </row>
    <row r="641" spans="1:19" x14ac:dyDescent="0.25">
      <c r="A641" t="s">
        <v>666</v>
      </c>
      <c r="B641">
        <v>1735.1968993999999</v>
      </c>
      <c r="C641">
        <v>1668.8399658000001</v>
      </c>
      <c r="D641">
        <v>1627.8020019999999</v>
      </c>
      <c r="E641">
        <v>1734.9522704999999</v>
      </c>
      <c r="F641">
        <v>1784.0300293</v>
      </c>
      <c r="G641">
        <v>1668.8399658000001</v>
      </c>
      <c r="H641">
        <v>1790.8699951000001</v>
      </c>
      <c r="I641">
        <v>1805.7099608999999</v>
      </c>
      <c r="J641">
        <v>1756.8804932</v>
      </c>
      <c r="L641" t="str">
        <f t="shared" si="70"/>
        <v>27MAR2025:17:00:00</v>
      </c>
      <c r="M641">
        <v>17</v>
      </c>
      <c r="N641">
        <f t="shared" si="71"/>
        <v>-66.35693359999982</v>
      </c>
      <c r="O641">
        <f t="shared" si="66"/>
        <v>-66.35693359999982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3.8241731311844127</v>
      </c>
    </row>
    <row r="642" spans="1:19" x14ac:dyDescent="0.25">
      <c r="A642" t="s">
        <v>667</v>
      </c>
      <c r="B642">
        <v>1732.8088379000001</v>
      </c>
      <c r="C642">
        <v>1642.8900146000001</v>
      </c>
      <c r="D642">
        <v>1632.8640137</v>
      </c>
      <c r="E642">
        <v>1730.1936035000001</v>
      </c>
      <c r="F642">
        <v>1749.2900391000001</v>
      </c>
      <c r="G642">
        <v>1642.8900146000001</v>
      </c>
      <c r="H642">
        <v>1756.5600586</v>
      </c>
      <c r="I642">
        <v>1778.5200195</v>
      </c>
      <c r="J642">
        <v>1731.4907227000001</v>
      </c>
      <c r="L642" t="str">
        <f t="shared" si="70"/>
        <v>27MAR2025:18:00:00</v>
      </c>
      <c r="M642">
        <v>18</v>
      </c>
      <c r="N642">
        <f t="shared" si="71"/>
        <v>-89.918823299999985</v>
      </c>
      <c r="O642">
        <f t="shared" si="66"/>
        <v>-89.918823299999985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5.1891946378212772</v>
      </c>
    </row>
    <row r="643" spans="1:19" x14ac:dyDescent="0.25">
      <c r="A643" t="s">
        <v>668</v>
      </c>
      <c r="B643">
        <v>1673.6076660000001</v>
      </c>
      <c r="C643">
        <v>1613.4799805</v>
      </c>
      <c r="D643">
        <v>1583.8450928</v>
      </c>
      <c r="E643">
        <v>1614.3807373</v>
      </c>
      <c r="F643">
        <v>1701.7099608999999</v>
      </c>
      <c r="G643">
        <v>1613.4799805</v>
      </c>
      <c r="H643">
        <v>1707.9799805</v>
      </c>
      <c r="I643">
        <v>1728.9300536999999</v>
      </c>
      <c r="J643">
        <v>1673.2962646000001</v>
      </c>
      <c r="L643" t="str">
        <f t="shared" si="70"/>
        <v>27MAR2025:19:00:00</v>
      </c>
      <c r="M643">
        <v>19</v>
      </c>
      <c r="N643">
        <f t="shared" si="71"/>
        <v>-60.127685500000098</v>
      </c>
      <c r="O643">
        <f t="shared" ref="O643:O673" si="73">IF(N643&lt;0,N643,"")</f>
        <v>-60.127685500000098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3.5926989772763198</v>
      </c>
    </row>
    <row r="644" spans="1:19" x14ac:dyDescent="0.25">
      <c r="A644" t="s">
        <v>669</v>
      </c>
      <c r="B644">
        <v>1695.5788574000001</v>
      </c>
      <c r="C644">
        <v>1600.8900146000001</v>
      </c>
      <c r="D644">
        <v>1487.4266356999999</v>
      </c>
      <c r="E644">
        <v>1470.7758789</v>
      </c>
      <c r="F644">
        <v>1674.1500243999999</v>
      </c>
      <c r="G644">
        <v>1600.8900146000001</v>
      </c>
      <c r="H644">
        <v>1680.9799805</v>
      </c>
      <c r="I644">
        <v>1691.9399414</v>
      </c>
      <c r="J644">
        <v>1623.7473144999999</v>
      </c>
      <c r="L644" t="str">
        <f t="shared" ref="L644:L707" si="77">A644</f>
        <v>27MAR2025:20:00:00</v>
      </c>
      <c r="M644">
        <v>20</v>
      </c>
      <c r="N644">
        <f t="shared" ref="N644:N673" si="78">C644-B644</f>
        <v>-94.688842799999975</v>
      </c>
      <c r="O644">
        <f t="shared" si="73"/>
        <v>-94.688842799999975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5.5844552665156373</v>
      </c>
    </row>
    <row r="645" spans="1:19" x14ac:dyDescent="0.25">
      <c r="A645" t="s">
        <v>670</v>
      </c>
      <c r="B645">
        <v>1667.6578368999999</v>
      </c>
      <c r="C645">
        <v>1636.9599608999999</v>
      </c>
      <c r="D645">
        <v>1517.8107910000001</v>
      </c>
      <c r="E645">
        <v>1568.5299072</v>
      </c>
      <c r="F645">
        <v>1693.2800293</v>
      </c>
      <c r="G645">
        <v>1636.9599608999999</v>
      </c>
      <c r="H645">
        <v>1699.7700195</v>
      </c>
      <c r="I645">
        <v>1702.8399658000001</v>
      </c>
      <c r="J645">
        <v>1660.276001</v>
      </c>
      <c r="L645" t="str">
        <f t="shared" si="77"/>
        <v>27MAR2025:21:00:00</v>
      </c>
      <c r="M645">
        <v>21</v>
      </c>
      <c r="N645">
        <f t="shared" si="78"/>
        <v>-30.697875999999951</v>
      </c>
      <c r="O645">
        <f t="shared" si="73"/>
        <v>-30.697875999999951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1.8407778454760282</v>
      </c>
    </row>
    <row r="646" spans="1:19" x14ac:dyDescent="0.25">
      <c r="A646" t="s">
        <v>671</v>
      </c>
      <c r="B646">
        <v>1610.1925048999999</v>
      </c>
      <c r="C646">
        <v>1600.8699951000001</v>
      </c>
      <c r="D646">
        <v>1540.9323730000001</v>
      </c>
      <c r="E646">
        <v>1613.8310547000001</v>
      </c>
      <c r="F646">
        <v>1653.0300293</v>
      </c>
      <c r="G646">
        <v>1600.8699951000001</v>
      </c>
      <c r="H646">
        <v>1660.8900146000001</v>
      </c>
      <c r="I646">
        <v>1661.6099853999999</v>
      </c>
      <c r="J646">
        <v>1638.0462646000001</v>
      </c>
      <c r="L646" t="str">
        <f t="shared" si="77"/>
        <v>27MAR2025:22:00:00</v>
      </c>
      <c r="M646">
        <v>22</v>
      </c>
      <c r="N646">
        <f t="shared" si="78"/>
        <v>-9.322509799999807</v>
      </c>
      <c r="O646">
        <f t="shared" si="73"/>
        <v>-9.322509799999807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0.57896864950186666</v>
      </c>
    </row>
    <row r="647" spans="1:19" x14ac:dyDescent="0.25">
      <c r="A647" t="s">
        <v>672</v>
      </c>
      <c r="B647">
        <v>1490.6315918</v>
      </c>
      <c r="C647">
        <v>1544.4899902</v>
      </c>
      <c r="D647">
        <v>1462.7054443</v>
      </c>
      <c r="E647">
        <v>1531.5384521000001</v>
      </c>
      <c r="F647">
        <v>1587.9899902</v>
      </c>
      <c r="G647">
        <v>1544.4899902</v>
      </c>
      <c r="H647">
        <v>1594.0500488</v>
      </c>
      <c r="I647">
        <v>1590.1899414</v>
      </c>
      <c r="J647">
        <v>1569.6517334</v>
      </c>
      <c r="L647" t="str">
        <f t="shared" si="77"/>
        <v>27MAR2025:23:00:00</v>
      </c>
      <c r="M647">
        <v>23</v>
      </c>
      <c r="N647">
        <f t="shared" si="78"/>
        <v>53.858398399999942</v>
      </c>
      <c r="O647" t="str">
        <f t="shared" si="73"/>
        <v/>
      </c>
      <c r="P647">
        <f t="shared" si="74"/>
        <v>53.858398399999942</v>
      </c>
      <c r="Q647" t="str">
        <f t="shared" si="75"/>
        <v/>
      </c>
      <c r="R647">
        <f t="shared" si="76"/>
        <v>1</v>
      </c>
      <c r="S647">
        <f t="shared" si="79"/>
        <v>3.6131260531627185</v>
      </c>
    </row>
    <row r="648" spans="1:19" x14ac:dyDescent="0.25">
      <c r="A648" t="s">
        <v>673</v>
      </c>
      <c r="B648">
        <v>1470.2104492000001</v>
      </c>
      <c r="C648">
        <v>1485.3000488</v>
      </c>
      <c r="D648">
        <v>1427.8579102000001</v>
      </c>
      <c r="E648">
        <v>1482.3636475000001</v>
      </c>
      <c r="F648">
        <v>1513.7900391000001</v>
      </c>
      <c r="G648">
        <v>1485.3000488</v>
      </c>
      <c r="H648">
        <v>1518.1600341999999</v>
      </c>
      <c r="I648">
        <v>1509.3100586</v>
      </c>
      <c r="J648">
        <v>1501.7849120999999</v>
      </c>
      <c r="L648" t="str">
        <f t="shared" si="77"/>
        <v>28MAR2025:00:00:00</v>
      </c>
      <c r="M648">
        <v>24</v>
      </c>
      <c r="N648">
        <f t="shared" si="78"/>
        <v>15.089599599999929</v>
      </c>
      <c r="O648" t="str">
        <f t="shared" si="73"/>
        <v/>
      </c>
      <c r="P648">
        <f t="shared" si="74"/>
        <v>15.089599599999929</v>
      </c>
      <c r="Q648" t="str">
        <f t="shared" si="75"/>
        <v/>
      </c>
      <c r="R648">
        <f t="shared" si="76"/>
        <v>1</v>
      </c>
      <c r="S648">
        <f t="shared" si="79"/>
        <v>1.0263564381691599</v>
      </c>
    </row>
    <row r="649" spans="1:19" x14ac:dyDescent="0.25">
      <c r="A649" t="s">
        <v>674</v>
      </c>
      <c r="B649">
        <v>1414.2854004000001</v>
      </c>
      <c r="C649">
        <v>1469.8100586</v>
      </c>
      <c r="D649">
        <v>1437.9084473</v>
      </c>
      <c r="E649">
        <v>1455.2749022999999</v>
      </c>
      <c r="F649">
        <v>1469.8100586</v>
      </c>
      <c r="G649">
        <v>1453.8900146000001</v>
      </c>
      <c r="H649">
        <v>1443.4699707</v>
      </c>
      <c r="I649">
        <v>1450.5500488</v>
      </c>
      <c r="J649">
        <v>1454.598999</v>
      </c>
      <c r="L649" t="str">
        <f t="shared" si="77"/>
        <v>28MAR2025:01:00:00</v>
      </c>
      <c r="M649">
        <v>1</v>
      </c>
      <c r="N649">
        <f t="shared" si="78"/>
        <v>55.524658199999976</v>
      </c>
      <c r="O649" t="str">
        <f t="shared" si="73"/>
        <v/>
      </c>
      <c r="P649">
        <f t="shared" si="74"/>
        <v>55.524658199999976</v>
      </c>
      <c r="Q649" t="str">
        <f t="shared" si="75"/>
        <v/>
      </c>
      <c r="R649">
        <f t="shared" si="76"/>
        <v>1</v>
      </c>
      <c r="S649">
        <f t="shared" si="79"/>
        <v>3.9259868046644635</v>
      </c>
    </row>
    <row r="650" spans="1:19" x14ac:dyDescent="0.25">
      <c r="A650" t="s">
        <v>675</v>
      </c>
      <c r="B650">
        <v>1435.0163574000001</v>
      </c>
      <c r="C650">
        <v>1396.3800048999999</v>
      </c>
      <c r="D650">
        <v>1385.1398925999999</v>
      </c>
      <c r="E650">
        <v>1403.3660889</v>
      </c>
      <c r="F650">
        <v>1396.3800048999999</v>
      </c>
      <c r="G650">
        <v>1391.4699707</v>
      </c>
      <c r="H650">
        <v>1380.2900391000001</v>
      </c>
      <c r="I650">
        <v>1381.3299560999999</v>
      </c>
      <c r="J650">
        <v>1390.5672606999999</v>
      </c>
      <c r="L650" t="str">
        <f t="shared" si="77"/>
        <v>28MAR2025:02:00:00</v>
      </c>
      <c r="M650">
        <v>2</v>
      </c>
      <c r="N650">
        <f t="shared" si="78"/>
        <v>-38.636352500000157</v>
      </c>
      <c r="O650">
        <f t="shared" si="73"/>
        <v>-38.636352500000157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2.6923980553087565</v>
      </c>
    </row>
    <row r="651" spans="1:19" x14ac:dyDescent="0.25">
      <c r="A651" t="s">
        <v>676</v>
      </c>
      <c r="B651">
        <v>1460.0145264</v>
      </c>
      <c r="C651">
        <v>1354.7700195</v>
      </c>
      <c r="D651">
        <v>1350.7230225000001</v>
      </c>
      <c r="E651">
        <v>1396.7508545000001</v>
      </c>
      <c r="F651">
        <v>1354.7700195</v>
      </c>
      <c r="G651">
        <v>1346.8299560999999</v>
      </c>
      <c r="H651">
        <v>1342.1800536999999</v>
      </c>
      <c r="I651">
        <v>1327.9100341999999</v>
      </c>
      <c r="J651">
        <v>1353.6882324000001</v>
      </c>
      <c r="L651" t="str">
        <f t="shared" si="77"/>
        <v>28MAR2025:03:00:00</v>
      </c>
      <c r="M651">
        <v>3</v>
      </c>
      <c r="N651">
        <f t="shared" si="78"/>
        <v>-105.24450690000003</v>
      </c>
      <c r="O651">
        <f t="shared" si="73"/>
        <v>-105.24450690000003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7.2084561486867162</v>
      </c>
    </row>
    <row r="652" spans="1:19" x14ac:dyDescent="0.25">
      <c r="A652" t="s">
        <v>677</v>
      </c>
      <c r="B652">
        <v>1468.2725829999999</v>
      </c>
      <c r="C652">
        <v>1342.6500243999999</v>
      </c>
      <c r="D652">
        <v>1305.4034423999999</v>
      </c>
      <c r="E652">
        <v>1324.3352050999999</v>
      </c>
      <c r="F652">
        <v>1342.6500243999999</v>
      </c>
      <c r="G652">
        <v>1338.1500243999999</v>
      </c>
      <c r="H652">
        <v>1328.4399414</v>
      </c>
      <c r="I652">
        <v>1317.8599853999999</v>
      </c>
      <c r="J652">
        <v>1330.2871094</v>
      </c>
      <c r="L652" t="str">
        <f t="shared" si="77"/>
        <v>28MAR2025:04:00:00</v>
      </c>
      <c r="M652">
        <v>4</v>
      </c>
      <c r="N652">
        <f t="shared" si="78"/>
        <v>-125.62255860000005</v>
      </c>
      <c r="O652">
        <f t="shared" si="73"/>
        <v>-125.62255860000005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8.5558063301383633</v>
      </c>
    </row>
    <row r="653" spans="1:19" x14ac:dyDescent="0.25">
      <c r="A653" t="s">
        <v>678</v>
      </c>
      <c r="B653">
        <v>1437.4746094</v>
      </c>
      <c r="C653">
        <v>1353.3199463000001</v>
      </c>
      <c r="D653">
        <v>1303.6829834</v>
      </c>
      <c r="E653">
        <v>1316.0634766000001</v>
      </c>
      <c r="F653">
        <v>1353.3199463000001</v>
      </c>
      <c r="G653">
        <v>1344.6099853999999</v>
      </c>
      <c r="H653">
        <v>1338.8599853999999</v>
      </c>
      <c r="I653">
        <v>1313.9300536999999</v>
      </c>
      <c r="J653">
        <v>1333.3566894999999</v>
      </c>
      <c r="L653" t="str">
        <f t="shared" si="77"/>
        <v>28MAR2025:05:00:00</v>
      </c>
      <c r="M653">
        <v>5</v>
      </c>
      <c r="N653">
        <f t="shared" si="78"/>
        <v>-84.15466309999988</v>
      </c>
      <c r="O653">
        <f t="shared" si="73"/>
        <v>-84.15466309999988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5.8543408384184215</v>
      </c>
    </row>
    <row r="654" spans="1:19" x14ac:dyDescent="0.25">
      <c r="A654" t="s">
        <v>679</v>
      </c>
      <c r="B654">
        <v>1453.5870361</v>
      </c>
      <c r="C654">
        <v>1402.7800293</v>
      </c>
      <c r="D654">
        <v>1336.4796143000001</v>
      </c>
      <c r="E654">
        <v>1375.4149170000001</v>
      </c>
      <c r="F654">
        <v>1402.7800293</v>
      </c>
      <c r="G654">
        <v>1385.4300536999999</v>
      </c>
      <c r="H654">
        <v>1387.8199463000001</v>
      </c>
      <c r="I654">
        <v>1354.0200195</v>
      </c>
      <c r="J654">
        <v>1381.0930175999999</v>
      </c>
      <c r="L654" t="str">
        <f t="shared" si="77"/>
        <v>28MAR2025:06:00:00</v>
      </c>
      <c r="M654">
        <v>6</v>
      </c>
      <c r="N654">
        <f t="shared" si="78"/>
        <v>-50.807006799999954</v>
      </c>
      <c r="O654">
        <f t="shared" si="73"/>
        <v>-50.807006799999954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3.4952848049825804</v>
      </c>
    </row>
    <row r="655" spans="1:19" x14ac:dyDescent="0.25">
      <c r="A655" t="s">
        <v>680</v>
      </c>
      <c r="B655">
        <v>1500.7060547000001</v>
      </c>
      <c r="C655">
        <v>1534.4499512</v>
      </c>
      <c r="D655">
        <v>1399.6987305</v>
      </c>
      <c r="E655">
        <v>1444.9107666</v>
      </c>
      <c r="F655">
        <v>1534.4499512</v>
      </c>
      <c r="G655">
        <v>1499.6300048999999</v>
      </c>
      <c r="H655">
        <v>1522.3299560999999</v>
      </c>
      <c r="I655">
        <v>1468</v>
      </c>
      <c r="J655">
        <v>1493.8641356999999</v>
      </c>
      <c r="L655" t="str">
        <f t="shared" si="77"/>
        <v>28MAR2025:07:00:00</v>
      </c>
      <c r="M655">
        <v>7</v>
      </c>
      <c r="N655">
        <f t="shared" si="78"/>
        <v>33.743896499999892</v>
      </c>
      <c r="O655" t="str">
        <f t="shared" si="73"/>
        <v/>
      </c>
      <c r="P655">
        <f t="shared" si="74"/>
        <v>33.743896499999892</v>
      </c>
      <c r="Q655" t="str">
        <f t="shared" si="75"/>
        <v/>
      </c>
      <c r="R655">
        <f t="shared" si="76"/>
        <v>1</v>
      </c>
      <c r="S655">
        <f t="shared" si="79"/>
        <v>2.2485347076676847</v>
      </c>
    </row>
    <row r="656" spans="1:19" x14ac:dyDescent="0.25">
      <c r="A656" t="s">
        <v>681</v>
      </c>
      <c r="B656">
        <v>1548.0722656</v>
      </c>
      <c r="C656">
        <v>1588.0200195</v>
      </c>
      <c r="D656">
        <v>1442.3911132999999</v>
      </c>
      <c r="E656">
        <v>1517.3165283000001</v>
      </c>
      <c r="F656">
        <v>1588.0200195</v>
      </c>
      <c r="G656">
        <v>1548.8399658000001</v>
      </c>
      <c r="H656">
        <v>1575.3199463000001</v>
      </c>
      <c r="I656">
        <v>1521.3399658000001</v>
      </c>
      <c r="J656">
        <v>1550.1672363</v>
      </c>
      <c r="L656" t="str">
        <f t="shared" si="77"/>
        <v>28MAR2025:08:00:00</v>
      </c>
      <c r="M656">
        <v>8</v>
      </c>
      <c r="N656">
        <f t="shared" si="78"/>
        <v>39.947753899999952</v>
      </c>
      <c r="O656" t="str">
        <f t="shared" si="73"/>
        <v/>
      </c>
      <c r="P656">
        <f t="shared" si="74"/>
        <v>39.947753899999952</v>
      </c>
      <c r="Q656" t="str">
        <f t="shared" si="75"/>
        <v/>
      </c>
      <c r="R656">
        <f t="shared" si="76"/>
        <v>1</v>
      </c>
      <c r="S656">
        <f t="shared" si="79"/>
        <v>2.5804837918543195</v>
      </c>
    </row>
    <row r="657" spans="1:19" x14ac:dyDescent="0.25">
      <c r="A657" t="s">
        <v>682</v>
      </c>
      <c r="B657">
        <v>1585.8183594</v>
      </c>
      <c r="C657">
        <v>1683.8599853999999</v>
      </c>
      <c r="D657">
        <v>1476.8170166</v>
      </c>
      <c r="E657">
        <v>1591.9832764</v>
      </c>
      <c r="F657">
        <v>1683.8599853999999</v>
      </c>
      <c r="G657">
        <v>1637.9200439000001</v>
      </c>
      <c r="H657">
        <v>1672.1899414</v>
      </c>
      <c r="I657">
        <v>1589.1700439000001</v>
      </c>
      <c r="J657">
        <v>1635.0246582</v>
      </c>
      <c r="L657" t="str">
        <f t="shared" si="77"/>
        <v>28MAR2025:09:00:00</v>
      </c>
      <c r="M657">
        <v>9</v>
      </c>
      <c r="N657">
        <f t="shared" si="78"/>
        <v>98.041625999999951</v>
      </c>
      <c r="O657" t="str">
        <f t="shared" si="73"/>
        <v/>
      </c>
      <c r="P657">
        <f t="shared" si="74"/>
        <v>98.041625999999951</v>
      </c>
      <c r="Q657" t="str">
        <f t="shared" si="75"/>
        <v/>
      </c>
      <c r="R657">
        <f t="shared" si="76"/>
        <v>1</v>
      </c>
      <c r="S657">
        <f t="shared" si="79"/>
        <v>6.1823994796664072</v>
      </c>
    </row>
    <row r="658" spans="1:19" x14ac:dyDescent="0.25">
      <c r="A658" t="s">
        <v>683</v>
      </c>
      <c r="B658">
        <v>1585.3635254000001</v>
      </c>
      <c r="C658">
        <v>1772.3199463000001</v>
      </c>
      <c r="D658">
        <v>1582.1246338000001</v>
      </c>
      <c r="E658">
        <v>1638.7111815999999</v>
      </c>
      <c r="F658">
        <v>1772.3199463000001</v>
      </c>
      <c r="G658">
        <v>1722.5899658000001</v>
      </c>
      <c r="H658">
        <v>1763.0600586</v>
      </c>
      <c r="I658">
        <v>1666.7399902</v>
      </c>
      <c r="J658">
        <v>1712.6843262</v>
      </c>
      <c r="L658" t="str">
        <f t="shared" si="77"/>
        <v>28MAR2025:10:00:00</v>
      </c>
      <c r="M658">
        <v>10</v>
      </c>
      <c r="N658">
        <f t="shared" si="78"/>
        <v>186.95642090000001</v>
      </c>
      <c r="O658" t="str">
        <f t="shared" si="73"/>
        <v/>
      </c>
      <c r="P658">
        <f t="shared" si="74"/>
        <v>186.95642090000001</v>
      </c>
      <c r="Q658" t="str">
        <f t="shared" si="75"/>
        <v/>
      </c>
      <c r="R658">
        <f t="shared" si="76"/>
        <v>1</v>
      </c>
      <c r="S658">
        <f t="shared" si="79"/>
        <v>11.792653098463925</v>
      </c>
    </row>
    <row r="659" spans="1:19" x14ac:dyDescent="0.25">
      <c r="A659" t="s">
        <v>684</v>
      </c>
      <c r="B659">
        <v>1583.6147461</v>
      </c>
      <c r="C659">
        <v>1772.4699707</v>
      </c>
      <c r="D659">
        <v>1586.0218506000001</v>
      </c>
      <c r="E659">
        <v>1662.2124022999999</v>
      </c>
      <c r="F659">
        <v>1772.4699707</v>
      </c>
      <c r="G659">
        <v>1728.1500243999999</v>
      </c>
      <c r="H659">
        <v>1762.6600341999999</v>
      </c>
      <c r="I659">
        <v>1675.1400146000001</v>
      </c>
      <c r="J659">
        <v>1720.1264647999999</v>
      </c>
      <c r="L659" t="str">
        <f t="shared" si="77"/>
        <v>28MAR2025:11:00:00</v>
      </c>
      <c r="M659">
        <v>11</v>
      </c>
      <c r="N659">
        <f t="shared" si="78"/>
        <v>188.85522459999993</v>
      </c>
      <c r="O659" t="str">
        <f t="shared" si="73"/>
        <v/>
      </c>
      <c r="P659">
        <f t="shared" si="74"/>
        <v>188.85522459999993</v>
      </c>
      <c r="Q659" t="str">
        <f t="shared" si="75"/>
        <v/>
      </c>
      <c r="R659">
        <f t="shared" si="76"/>
        <v>1</v>
      </c>
      <c r="S659">
        <f t="shared" si="79"/>
        <v>11.925578810446007</v>
      </c>
    </row>
    <row r="660" spans="1:19" x14ac:dyDescent="0.25">
      <c r="A660" t="s">
        <v>685</v>
      </c>
      <c r="B660">
        <v>1583.3123779</v>
      </c>
      <c r="C660">
        <v>1757.0799560999999</v>
      </c>
      <c r="D660">
        <v>1547.9893798999999</v>
      </c>
      <c r="E660">
        <v>1610.9060059000001</v>
      </c>
      <c r="F660">
        <v>1757.0799560999999</v>
      </c>
      <c r="G660">
        <v>1708.1999512</v>
      </c>
      <c r="H660">
        <v>1747.0300293</v>
      </c>
      <c r="I660">
        <v>1672.1999512</v>
      </c>
      <c r="J660">
        <v>1699.0832519999999</v>
      </c>
      <c r="L660" t="str">
        <f t="shared" si="77"/>
        <v>28MAR2025:12:00:00</v>
      </c>
      <c r="M660">
        <v>12</v>
      </c>
      <c r="N660">
        <f t="shared" si="78"/>
        <v>173.76757819999989</v>
      </c>
      <c r="O660" t="str">
        <f t="shared" si="73"/>
        <v/>
      </c>
      <c r="P660">
        <f t="shared" si="74"/>
        <v>173.76757819999989</v>
      </c>
      <c r="Q660" t="str">
        <f t="shared" si="75"/>
        <v/>
      </c>
      <c r="R660">
        <f t="shared" si="76"/>
        <v>1</v>
      </c>
      <c r="S660">
        <f t="shared" si="79"/>
        <v>10.974939666073578</v>
      </c>
    </row>
    <row r="661" spans="1:19" x14ac:dyDescent="0.25">
      <c r="A661" t="s">
        <v>686</v>
      </c>
      <c r="B661">
        <v>1556.8572998</v>
      </c>
      <c r="C661">
        <v>1751.8599853999999</v>
      </c>
      <c r="D661">
        <v>1616.1932373</v>
      </c>
      <c r="E661">
        <v>1667.4904785000001</v>
      </c>
      <c r="F661">
        <v>1751.8599853999999</v>
      </c>
      <c r="G661">
        <v>1693.2399902</v>
      </c>
      <c r="H661">
        <v>1741.6999512</v>
      </c>
      <c r="I661">
        <v>1666.0400391000001</v>
      </c>
      <c r="J661">
        <v>1704.0661620999999</v>
      </c>
      <c r="L661" t="str">
        <f t="shared" si="77"/>
        <v>28MAR2025:13:00:00</v>
      </c>
      <c r="M661">
        <v>13</v>
      </c>
      <c r="N661">
        <f t="shared" si="78"/>
        <v>195.00268559999995</v>
      </c>
      <c r="O661" t="str">
        <f t="shared" si="73"/>
        <v/>
      </c>
      <c r="P661">
        <f t="shared" si="74"/>
        <v>195.00268559999995</v>
      </c>
      <c r="Q661" t="str">
        <f t="shared" si="75"/>
        <v/>
      </c>
      <c r="R661">
        <f t="shared" si="76"/>
        <v>1</v>
      </c>
      <c r="S661">
        <f t="shared" si="79"/>
        <v>12.52540522660945</v>
      </c>
    </row>
    <row r="662" spans="1:19" x14ac:dyDescent="0.25">
      <c r="A662" t="s">
        <v>687</v>
      </c>
      <c r="B662">
        <v>1571.3161620999999</v>
      </c>
      <c r="C662">
        <v>1715.3199463000001</v>
      </c>
      <c r="D662">
        <v>1630.6108397999999</v>
      </c>
      <c r="E662">
        <v>1666.2851562999999</v>
      </c>
      <c r="F662">
        <v>1715.3199463000001</v>
      </c>
      <c r="G662">
        <v>1653.8499756000001</v>
      </c>
      <c r="H662">
        <v>1706.6099853999999</v>
      </c>
      <c r="I662">
        <v>1646.0799560999999</v>
      </c>
      <c r="J662">
        <v>1677.6291504000001</v>
      </c>
      <c r="L662" t="str">
        <f t="shared" si="77"/>
        <v>28MAR2025:14:00:00</v>
      </c>
      <c r="M662">
        <v>14</v>
      </c>
      <c r="N662">
        <f t="shared" si="78"/>
        <v>144.00378420000015</v>
      </c>
      <c r="O662" t="str">
        <f t="shared" si="73"/>
        <v/>
      </c>
      <c r="P662">
        <f t="shared" si="74"/>
        <v>144.00378420000015</v>
      </c>
      <c r="Q662" t="str">
        <f t="shared" si="75"/>
        <v/>
      </c>
      <c r="R662">
        <f t="shared" si="76"/>
        <v>1</v>
      </c>
      <c r="S662">
        <f t="shared" si="79"/>
        <v>9.1645327448007006</v>
      </c>
    </row>
    <row r="663" spans="1:19" x14ac:dyDescent="0.25">
      <c r="A663" t="s">
        <v>688</v>
      </c>
      <c r="B663">
        <v>1654.074707</v>
      </c>
      <c r="C663">
        <v>1677.5699463000001</v>
      </c>
      <c r="D663">
        <v>1601.7667236</v>
      </c>
      <c r="E663">
        <v>1622.4898682</v>
      </c>
      <c r="F663">
        <v>1677.5699463000001</v>
      </c>
      <c r="G663">
        <v>1602.6999512</v>
      </c>
      <c r="H663">
        <v>1666.7199707</v>
      </c>
      <c r="I663">
        <v>1626.0799560999999</v>
      </c>
      <c r="J663">
        <v>1639.1120605000001</v>
      </c>
      <c r="L663" t="str">
        <f t="shared" si="77"/>
        <v>28MAR2025:15:00:00</v>
      </c>
      <c r="M663">
        <v>15</v>
      </c>
      <c r="N663">
        <f t="shared" si="78"/>
        <v>23.495239300000094</v>
      </c>
      <c r="O663" t="str">
        <f t="shared" si="73"/>
        <v/>
      </c>
      <c r="P663">
        <f t="shared" si="74"/>
        <v>23.495239300000094</v>
      </c>
      <c r="Q663" t="str">
        <f t="shared" si="75"/>
        <v/>
      </c>
      <c r="R663">
        <f t="shared" si="76"/>
        <v>1</v>
      </c>
      <c r="S663">
        <f t="shared" si="79"/>
        <v>1.4204460778324501</v>
      </c>
    </row>
    <row r="664" spans="1:19" x14ac:dyDescent="0.25">
      <c r="A664" t="s">
        <v>689</v>
      </c>
      <c r="B664">
        <v>1879.5152588000001</v>
      </c>
      <c r="C664">
        <v>1653.1899414</v>
      </c>
      <c r="D664">
        <v>1572.3289795000001</v>
      </c>
      <c r="E664">
        <v>1626.0996094</v>
      </c>
      <c r="F664">
        <v>1653.1899414</v>
      </c>
      <c r="G664">
        <v>1568.1899414</v>
      </c>
      <c r="H664">
        <v>1642.9599608999999</v>
      </c>
      <c r="I664">
        <v>1617.3699951000001</v>
      </c>
      <c r="J664">
        <v>1621.5618896000001</v>
      </c>
      <c r="L664" t="str">
        <f t="shared" si="77"/>
        <v>28MAR2025:16:00:00</v>
      </c>
      <c r="M664">
        <v>16</v>
      </c>
      <c r="N664">
        <f t="shared" si="78"/>
        <v>-226.32531740000013</v>
      </c>
      <c r="O664">
        <f t="shared" si="73"/>
        <v>-226.32531740000013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12.041685553779455</v>
      </c>
    </row>
    <row r="665" spans="1:19" x14ac:dyDescent="0.25">
      <c r="A665" t="s">
        <v>690</v>
      </c>
      <c r="B665">
        <v>1741.3614502</v>
      </c>
      <c r="C665">
        <v>1629.2600098</v>
      </c>
      <c r="D665">
        <v>1580.706543</v>
      </c>
      <c r="E665">
        <v>1663.6024170000001</v>
      </c>
      <c r="F665">
        <v>1629.2600098</v>
      </c>
      <c r="G665">
        <v>1536.0500488</v>
      </c>
      <c r="H665">
        <v>1619.5699463000001</v>
      </c>
      <c r="I665">
        <v>1588.1099853999999</v>
      </c>
      <c r="J665">
        <v>1607.3186035000001</v>
      </c>
      <c r="L665" t="str">
        <f t="shared" si="77"/>
        <v>28MAR2025:17:00:00</v>
      </c>
      <c r="M665">
        <v>17</v>
      </c>
      <c r="N665">
        <f t="shared" si="78"/>
        <v>-112.1014404</v>
      </c>
      <c r="O665">
        <f t="shared" si="73"/>
        <v>-112.1014404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6.437574484442897</v>
      </c>
    </row>
    <row r="666" spans="1:19" x14ac:dyDescent="0.25">
      <c r="A666" t="s">
        <v>691</v>
      </c>
      <c r="B666">
        <v>1711.9602050999999</v>
      </c>
      <c r="C666">
        <v>1625.5999756000001</v>
      </c>
      <c r="D666">
        <v>1593.3071289</v>
      </c>
      <c r="E666">
        <v>1669.0653076000001</v>
      </c>
      <c r="F666">
        <v>1625.5999756000001</v>
      </c>
      <c r="G666">
        <v>1519.3499756000001</v>
      </c>
      <c r="H666">
        <v>1615.1300048999999</v>
      </c>
      <c r="I666">
        <v>1562.8900146000001</v>
      </c>
      <c r="J666">
        <v>1598.4071045000001</v>
      </c>
      <c r="L666" t="str">
        <f t="shared" si="77"/>
        <v>28MAR2025:18:00:00</v>
      </c>
      <c r="M666">
        <v>18</v>
      </c>
      <c r="N666">
        <f t="shared" si="78"/>
        <v>-86.360229499999832</v>
      </c>
      <c r="O666">
        <f t="shared" si="73"/>
        <v>-86.360229499999832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5.0445231870886449</v>
      </c>
    </row>
    <row r="667" spans="1:19" x14ac:dyDescent="0.25">
      <c r="A667" t="s">
        <v>692</v>
      </c>
      <c r="B667">
        <v>1703.3322754000001</v>
      </c>
      <c r="C667">
        <v>1587.5</v>
      </c>
      <c r="D667">
        <v>1559.7547606999999</v>
      </c>
      <c r="E667">
        <v>1617.2470702999999</v>
      </c>
      <c r="F667">
        <v>1587.5</v>
      </c>
      <c r="G667">
        <v>1486.9100341999999</v>
      </c>
      <c r="H667">
        <v>1574.2199707</v>
      </c>
      <c r="I667">
        <v>1519.2099608999999</v>
      </c>
      <c r="J667">
        <v>1557.0175781</v>
      </c>
      <c r="L667" t="str">
        <f t="shared" si="77"/>
        <v>28MAR2025:19:00:00</v>
      </c>
      <c r="M667">
        <v>19</v>
      </c>
      <c r="N667">
        <f t="shared" si="78"/>
        <v>-115.83227540000007</v>
      </c>
      <c r="O667">
        <f t="shared" si="73"/>
        <v>-115.83227540000007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6.8003335035026407</v>
      </c>
    </row>
    <row r="668" spans="1:19" x14ac:dyDescent="0.25">
      <c r="A668" t="s">
        <v>693</v>
      </c>
      <c r="B668">
        <v>1649.7631836</v>
      </c>
      <c r="C668">
        <v>1540.9699707</v>
      </c>
      <c r="D668">
        <v>1469.0484618999999</v>
      </c>
      <c r="E668">
        <v>1536.7268065999999</v>
      </c>
      <c r="F668">
        <v>1540.9699707</v>
      </c>
      <c r="G668">
        <v>1458.0300293</v>
      </c>
      <c r="H668">
        <v>1527.5500488</v>
      </c>
      <c r="I668">
        <v>1490.6700439000001</v>
      </c>
      <c r="J668">
        <v>1510.7894286999999</v>
      </c>
      <c r="L668" t="str">
        <f t="shared" si="77"/>
        <v>28MAR2025:20:00:00</v>
      </c>
      <c r="M668">
        <v>20</v>
      </c>
      <c r="N668">
        <f t="shared" si="78"/>
        <v>-108.79321290000007</v>
      </c>
      <c r="O668">
        <f t="shared" si="73"/>
        <v>-108.79321290000007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6.5944745271014584</v>
      </c>
    </row>
    <row r="669" spans="1:19" x14ac:dyDescent="0.25">
      <c r="A669" t="s">
        <v>694</v>
      </c>
      <c r="B669">
        <v>1699.6026611</v>
      </c>
      <c r="C669">
        <v>1576.2099608999999</v>
      </c>
      <c r="D669">
        <v>1525.9936522999999</v>
      </c>
      <c r="E669">
        <v>1605.8369141000001</v>
      </c>
      <c r="F669">
        <v>1576.2099608999999</v>
      </c>
      <c r="G669">
        <v>1500.5500488</v>
      </c>
      <c r="H669">
        <v>1564.4799805</v>
      </c>
      <c r="I669">
        <v>1518.2099608999999</v>
      </c>
      <c r="J669">
        <v>1553.0573730000001</v>
      </c>
      <c r="L669" t="str">
        <f t="shared" si="77"/>
        <v>28MAR2025:21:00:00</v>
      </c>
      <c r="M669">
        <v>21</v>
      </c>
      <c r="N669">
        <f t="shared" si="78"/>
        <v>-123.39270020000004</v>
      </c>
      <c r="O669">
        <f t="shared" si="73"/>
        <v>-123.39270020000004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7.2600910215178782</v>
      </c>
    </row>
    <row r="670" spans="1:19" x14ac:dyDescent="0.25">
      <c r="A670" t="s">
        <v>695</v>
      </c>
      <c r="B670">
        <v>1658.7969971</v>
      </c>
      <c r="C670">
        <v>1556.4100341999999</v>
      </c>
      <c r="D670">
        <v>1561.8150635</v>
      </c>
      <c r="E670">
        <v>1625.7541504000001</v>
      </c>
      <c r="F670">
        <v>1556.4100341999999</v>
      </c>
      <c r="G670">
        <v>1487.8199463000001</v>
      </c>
      <c r="H670">
        <v>1545.2900391000001</v>
      </c>
      <c r="I670">
        <v>1497.3199463000001</v>
      </c>
      <c r="J670">
        <v>1542.5187988</v>
      </c>
      <c r="L670" t="str">
        <f t="shared" si="77"/>
        <v>28MAR2025:22:00:00</v>
      </c>
      <c r="M670">
        <v>22</v>
      </c>
      <c r="N670">
        <f t="shared" si="78"/>
        <v>-102.38696290000007</v>
      </c>
      <c r="O670">
        <f t="shared" si="73"/>
        <v>-102.38696290000007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6.1723624457361925</v>
      </c>
    </row>
    <row r="671" spans="1:19" x14ac:dyDescent="0.25">
      <c r="A671" t="s">
        <v>696</v>
      </c>
      <c r="B671">
        <v>1590.2642822</v>
      </c>
      <c r="C671">
        <v>1399.4899902</v>
      </c>
      <c r="D671">
        <v>1507.9150391000001</v>
      </c>
      <c r="E671">
        <v>1571.3055420000001</v>
      </c>
      <c r="F671">
        <v>1399.4899902</v>
      </c>
      <c r="G671">
        <v>1349.2299805</v>
      </c>
      <c r="H671">
        <v>1401.2600098</v>
      </c>
      <c r="I671">
        <v>1356.6300048999999</v>
      </c>
      <c r="J671">
        <v>1415.5831298999999</v>
      </c>
      <c r="L671" t="str">
        <f t="shared" si="77"/>
        <v>28MAR2025:23:00:00</v>
      </c>
      <c r="M671">
        <v>23</v>
      </c>
      <c r="N671">
        <f t="shared" si="78"/>
        <v>-190.77429200000006</v>
      </c>
      <c r="O671">
        <f t="shared" si="73"/>
        <v>-190.77429200000006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11.996389162188784</v>
      </c>
    </row>
    <row r="672" spans="1:19" x14ac:dyDescent="0.25">
      <c r="A672" t="s">
        <v>697</v>
      </c>
      <c r="B672">
        <v>1507.6781006000001</v>
      </c>
      <c r="C672">
        <v>1238.6199951000001</v>
      </c>
      <c r="D672">
        <v>1437.6065673999999</v>
      </c>
      <c r="E672">
        <v>1474.7724608999999</v>
      </c>
      <c r="F672">
        <v>1238.6199951000001</v>
      </c>
      <c r="G672">
        <v>1207.5899658000001</v>
      </c>
      <c r="H672">
        <v>1254.7399902</v>
      </c>
      <c r="I672">
        <v>1211.1099853999999</v>
      </c>
      <c r="J672">
        <v>1277.3665771000001</v>
      </c>
      <c r="L672" t="str">
        <f t="shared" si="77"/>
        <v>29MAR2025:00:00:00</v>
      </c>
      <c r="M672">
        <v>24</v>
      </c>
      <c r="N672">
        <f t="shared" si="78"/>
        <v>-269.05810550000001</v>
      </c>
      <c r="O672">
        <f t="shared" si="73"/>
        <v>-269.05810550000001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17.845858833720861</v>
      </c>
    </row>
    <row r="673" spans="1:19" x14ac:dyDescent="0.25">
      <c r="A673" t="s">
        <v>698</v>
      </c>
      <c r="B673">
        <v>1450.8712158000001</v>
      </c>
      <c r="C673">
        <v>1211.0999756000001</v>
      </c>
      <c r="D673">
        <v>1453.3923339999999</v>
      </c>
      <c r="E673">
        <v>1458.4266356999999</v>
      </c>
      <c r="F673">
        <v>933.60900878999996</v>
      </c>
      <c r="G673">
        <v>932.51300048999997</v>
      </c>
      <c r="H673">
        <v>1404.6600341999999</v>
      </c>
      <c r="I673">
        <v>1211.0999756000001</v>
      </c>
      <c r="J673">
        <v>1188.0617675999999</v>
      </c>
      <c r="L673" t="str">
        <f t="shared" si="77"/>
        <v>29MAR2025:01:00:00</v>
      </c>
      <c r="M673">
        <v>1</v>
      </c>
      <c r="N673">
        <f t="shared" si="78"/>
        <v>-239.77124019999997</v>
      </c>
      <c r="O673">
        <f t="shared" si="73"/>
        <v>-239.77124019999997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16.52601813233932</v>
      </c>
    </row>
    <row r="674" spans="1:19" x14ac:dyDescent="0.25">
      <c r="A674" t="s">
        <v>699</v>
      </c>
      <c r="B674">
        <v>1413.6613769999999</v>
      </c>
      <c r="C674">
        <v>1104.4200439000001</v>
      </c>
      <c r="D674">
        <v>1378.9031981999999</v>
      </c>
      <c r="E674">
        <v>1422.8608397999999</v>
      </c>
      <c r="F674">
        <v>732.00500488</v>
      </c>
      <c r="G674">
        <v>721.01800536999997</v>
      </c>
      <c r="H674">
        <v>1363.25</v>
      </c>
      <c r="I674">
        <v>1104.4200439000001</v>
      </c>
      <c r="J674">
        <v>1068.7108154</v>
      </c>
      <c r="L674" t="str">
        <f t="shared" si="77"/>
        <v>29MAR2025:02:00:00</v>
      </c>
      <c r="M674">
        <v>2</v>
      </c>
      <c r="N674">
        <f t="shared" ref="N674:N737" si="80">C674-B674</f>
        <v>-309.24133309999979</v>
      </c>
      <c r="O674">
        <f t="shared" ref="O674:O737" si="81">IF(N674&lt;0,N674,"")</f>
        <v>-309.24133309999979</v>
      </c>
      <c r="P674" t="str">
        <f t="shared" ref="P674:P737" si="82">IF(N674&gt;0,N674,"")</f>
        <v/>
      </c>
      <c r="Q674">
        <f t="shared" ref="Q674:Q737" si="83">IF(O674&lt;0,1,"")</f>
        <v>1</v>
      </c>
      <c r="R674" t="str">
        <f t="shared" ref="R674:R737" si="84">IF(AND(P674&gt;0,P674&lt;&gt;""),1,"")</f>
        <v/>
      </c>
      <c r="S674">
        <f t="shared" ref="S674:S737" si="85">ABS((B674-C674)/B674)*100</f>
        <v>21.875205627832599</v>
      </c>
    </row>
    <row r="675" spans="1:19" x14ac:dyDescent="0.25">
      <c r="A675" t="s">
        <v>700</v>
      </c>
      <c r="B675">
        <v>1366.0968018000001</v>
      </c>
      <c r="C675">
        <v>1077.4300536999999</v>
      </c>
      <c r="D675">
        <v>1308.0184326000001</v>
      </c>
      <c r="E675">
        <v>1360.0772704999999</v>
      </c>
      <c r="F675">
        <v>672.32299805000002</v>
      </c>
      <c r="G675">
        <v>684.97198486000002</v>
      </c>
      <c r="H675">
        <v>1355.7299805</v>
      </c>
      <c r="I675">
        <v>1077.4300536999999</v>
      </c>
      <c r="J675">
        <v>1030.1064452999999</v>
      </c>
      <c r="L675" t="str">
        <f t="shared" si="77"/>
        <v>29MAR2025:03:00:00</v>
      </c>
      <c r="M675">
        <v>3</v>
      </c>
      <c r="N675">
        <f t="shared" si="80"/>
        <v>-288.66674810000018</v>
      </c>
      <c r="O675">
        <f t="shared" si="81"/>
        <v>-288.66674810000018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21.130768165158305</v>
      </c>
    </row>
    <row r="676" spans="1:19" x14ac:dyDescent="0.25">
      <c r="A676" t="s">
        <v>701</v>
      </c>
      <c r="B676">
        <v>1356.737793</v>
      </c>
      <c r="C676">
        <v>1058.8299560999999</v>
      </c>
      <c r="D676">
        <v>1278.4580077999999</v>
      </c>
      <c r="E676">
        <v>1332.612793</v>
      </c>
      <c r="F676">
        <v>711.51000977000001</v>
      </c>
      <c r="G676">
        <v>693.85498046999999</v>
      </c>
      <c r="H676">
        <v>1328.6099853999999</v>
      </c>
      <c r="I676">
        <v>1058.8299560999999</v>
      </c>
      <c r="J676">
        <v>1025.0836182</v>
      </c>
      <c r="L676" t="str">
        <f t="shared" si="77"/>
        <v>29MAR2025:04:00:00</v>
      </c>
      <c r="M676">
        <v>4</v>
      </c>
      <c r="N676">
        <f t="shared" si="80"/>
        <v>-297.90783690000012</v>
      </c>
      <c r="O676">
        <f t="shared" si="81"/>
        <v>-297.90783690000012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21.957657436612742</v>
      </c>
    </row>
    <row r="677" spans="1:19" x14ac:dyDescent="0.25">
      <c r="A677" t="s">
        <v>702</v>
      </c>
      <c r="B677">
        <v>1327.6671143000001</v>
      </c>
      <c r="C677">
        <v>1059.6600341999999</v>
      </c>
      <c r="D677">
        <v>1288.4648437999999</v>
      </c>
      <c r="E677">
        <v>1333.6101074000001</v>
      </c>
      <c r="F677">
        <v>714.95202637</v>
      </c>
      <c r="G677">
        <v>734.28900146000001</v>
      </c>
      <c r="H677">
        <v>1318.1700439000001</v>
      </c>
      <c r="I677">
        <v>1059.6600341999999</v>
      </c>
      <c r="J677">
        <v>1032.1362305</v>
      </c>
      <c r="L677" t="str">
        <f t="shared" si="77"/>
        <v>29MAR2025:05:00:00</v>
      </c>
      <c r="M677">
        <v>5</v>
      </c>
      <c r="N677">
        <f t="shared" si="80"/>
        <v>-268.00708010000017</v>
      </c>
      <c r="O677">
        <f t="shared" si="81"/>
        <v>-268.00708010000017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20.186316073762541</v>
      </c>
    </row>
    <row r="678" spans="1:19" x14ac:dyDescent="0.25">
      <c r="A678" t="s">
        <v>703</v>
      </c>
      <c r="B678">
        <v>1373.0568848</v>
      </c>
      <c r="C678">
        <v>1069.9200439000001</v>
      </c>
      <c r="D678">
        <v>1331.8062743999999</v>
      </c>
      <c r="E678">
        <v>1377.5269774999999</v>
      </c>
      <c r="F678">
        <v>716.25799560999997</v>
      </c>
      <c r="G678">
        <v>727.33898925999995</v>
      </c>
      <c r="H678">
        <v>1337.5699463000001</v>
      </c>
      <c r="I678">
        <v>1069.9200439000001</v>
      </c>
      <c r="J678">
        <v>1045.7229004000001</v>
      </c>
      <c r="L678" t="str">
        <f t="shared" si="77"/>
        <v>29MAR2025:06:00:00</v>
      </c>
      <c r="M678">
        <v>6</v>
      </c>
      <c r="N678">
        <f t="shared" si="80"/>
        <v>-303.13684089999992</v>
      </c>
      <c r="O678">
        <f t="shared" si="81"/>
        <v>-303.13684089999992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22.077515087377822</v>
      </c>
    </row>
    <row r="679" spans="1:19" x14ac:dyDescent="0.25">
      <c r="A679" t="s">
        <v>704</v>
      </c>
      <c r="B679">
        <v>1367.0905762</v>
      </c>
      <c r="C679">
        <v>1146.5899658000001</v>
      </c>
      <c r="D679">
        <v>1348.2275391000001</v>
      </c>
      <c r="E679">
        <v>1402.6291504000001</v>
      </c>
      <c r="F679">
        <v>817.33300781000003</v>
      </c>
      <c r="G679">
        <v>829.74499512</v>
      </c>
      <c r="H679">
        <v>1387.4799805</v>
      </c>
      <c r="I679">
        <v>1146.5899658000001</v>
      </c>
      <c r="J679">
        <v>1116.7553711</v>
      </c>
      <c r="L679" t="str">
        <f t="shared" si="77"/>
        <v>29MAR2025:07:00:00</v>
      </c>
      <c r="M679">
        <v>7</v>
      </c>
      <c r="N679">
        <f t="shared" si="80"/>
        <v>-220.50061039999991</v>
      </c>
      <c r="O679">
        <f t="shared" si="81"/>
        <v>-220.50061039999991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16.129188090295308</v>
      </c>
    </row>
    <row r="680" spans="1:19" x14ac:dyDescent="0.25">
      <c r="A680" t="s">
        <v>705</v>
      </c>
      <c r="B680">
        <v>1360.0915527</v>
      </c>
      <c r="C680">
        <v>1178.6400146000001</v>
      </c>
      <c r="D680">
        <v>1382.6770019999999</v>
      </c>
      <c r="E680">
        <v>1443.4426269999999</v>
      </c>
      <c r="F680">
        <v>857.23297118999994</v>
      </c>
      <c r="G680">
        <v>859.74499512</v>
      </c>
      <c r="H680">
        <v>1412.5899658000001</v>
      </c>
      <c r="I680">
        <v>1178.6400146000001</v>
      </c>
      <c r="J680">
        <v>1150.3300781</v>
      </c>
      <c r="L680" t="str">
        <f t="shared" si="77"/>
        <v>29MAR2025:08:00:00</v>
      </c>
      <c r="M680">
        <v>8</v>
      </c>
      <c r="N680">
        <f t="shared" si="80"/>
        <v>-181.45153809999988</v>
      </c>
      <c r="O680">
        <f t="shared" si="81"/>
        <v>-181.45153809999988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13.341126760164745</v>
      </c>
    </row>
    <row r="681" spans="1:19" x14ac:dyDescent="0.25">
      <c r="A681" t="s">
        <v>706</v>
      </c>
      <c r="B681">
        <v>1393.0439452999999</v>
      </c>
      <c r="C681">
        <v>1350.75</v>
      </c>
      <c r="D681">
        <v>1444.3417969</v>
      </c>
      <c r="E681">
        <v>1511.8897704999999</v>
      </c>
      <c r="F681">
        <v>1127.3800048999999</v>
      </c>
      <c r="G681">
        <v>1135.5999756000001</v>
      </c>
      <c r="H681">
        <v>1511.4100341999999</v>
      </c>
      <c r="I681">
        <v>1350.75</v>
      </c>
      <c r="J681">
        <v>1327.4060059000001</v>
      </c>
      <c r="L681" t="str">
        <f t="shared" si="77"/>
        <v>29MAR2025:09:00:00</v>
      </c>
      <c r="M681">
        <v>9</v>
      </c>
      <c r="N681">
        <f t="shared" si="80"/>
        <v>-42.293945299999905</v>
      </c>
      <c r="O681">
        <f t="shared" si="81"/>
        <v>-42.293945299999905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3.0360811977752551</v>
      </c>
    </row>
    <row r="682" spans="1:19" x14ac:dyDescent="0.25">
      <c r="A682" t="s">
        <v>707</v>
      </c>
      <c r="B682">
        <v>1458.3548584</v>
      </c>
      <c r="C682">
        <v>1434.2900391000001</v>
      </c>
      <c r="D682">
        <v>1506.8320312999999</v>
      </c>
      <c r="E682">
        <v>1552.1972656</v>
      </c>
      <c r="F682">
        <v>1156.3199463000001</v>
      </c>
      <c r="G682">
        <v>1160.7099608999999</v>
      </c>
      <c r="H682">
        <v>1600.4399414</v>
      </c>
      <c r="I682">
        <v>1434.2900391000001</v>
      </c>
      <c r="J682">
        <v>1380.7915039</v>
      </c>
      <c r="L682" t="str">
        <f t="shared" si="77"/>
        <v>29MAR2025:10:00:00</v>
      </c>
      <c r="M682">
        <v>10</v>
      </c>
      <c r="N682">
        <f t="shared" si="80"/>
        <v>-24.064819299999954</v>
      </c>
      <c r="O682">
        <f t="shared" si="81"/>
        <v>-24.064819299999954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1.6501346816509468</v>
      </c>
    </row>
    <row r="683" spans="1:19" x14ac:dyDescent="0.25">
      <c r="A683" t="s">
        <v>708</v>
      </c>
      <c r="B683">
        <v>1471.6463623</v>
      </c>
      <c r="C683">
        <v>1413.4599608999999</v>
      </c>
      <c r="D683">
        <v>1571.8189697</v>
      </c>
      <c r="E683">
        <v>1593.2512207</v>
      </c>
      <c r="F683">
        <v>1078</v>
      </c>
      <c r="G683">
        <v>1079.1800536999999</v>
      </c>
      <c r="H683">
        <v>1607.0699463000001</v>
      </c>
      <c r="I683">
        <v>1413.4599608999999</v>
      </c>
      <c r="J683">
        <v>1354.1922606999999</v>
      </c>
      <c r="L683" t="str">
        <f t="shared" si="77"/>
        <v>29MAR2025:11:00:00</v>
      </c>
      <c r="M683">
        <v>11</v>
      </c>
      <c r="N683">
        <f t="shared" si="80"/>
        <v>-58.186401400000022</v>
      </c>
      <c r="O683">
        <f t="shared" si="81"/>
        <v>-58.186401400000022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3.9538304099812347</v>
      </c>
    </row>
    <row r="684" spans="1:19" x14ac:dyDescent="0.25">
      <c r="A684" t="s">
        <v>709</v>
      </c>
      <c r="B684">
        <v>1480.4107666</v>
      </c>
      <c r="C684">
        <v>1448.5999756000001</v>
      </c>
      <c r="D684">
        <v>1544.8094481999999</v>
      </c>
      <c r="E684">
        <v>1558.03125</v>
      </c>
      <c r="F684">
        <v>1116.1099853999999</v>
      </c>
      <c r="G684">
        <v>1120.9799805</v>
      </c>
      <c r="H684">
        <v>1634.7700195</v>
      </c>
      <c r="I684">
        <v>1448.5999756000001</v>
      </c>
      <c r="J684">
        <v>1375.6982422000001</v>
      </c>
      <c r="L684" t="str">
        <f t="shared" si="77"/>
        <v>29MAR2025:12:00:00</v>
      </c>
      <c r="M684">
        <v>12</v>
      </c>
      <c r="N684">
        <f t="shared" si="80"/>
        <v>-31.810790999999881</v>
      </c>
      <c r="O684">
        <f t="shared" si="81"/>
        <v>-31.810790999999881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2.1487813867402794</v>
      </c>
    </row>
    <row r="685" spans="1:19" x14ac:dyDescent="0.25">
      <c r="A685" t="s">
        <v>710</v>
      </c>
      <c r="B685">
        <v>1502.5485839999999</v>
      </c>
      <c r="C685">
        <v>1524.5300293</v>
      </c>
      <c r="D685">
        <v>1600.0816649999999</v>
      </c>
      <c r="E685">
        <v>1590.2281493999999</v>
      </c>
      <c r="F685">
        <v>1225.6700439000001</v>
      </c>
      <c r="G685">
        <v>1213.9200439000001</v>
      </c>
      <c r="H685">
        <v>1686.0899658000001</v>
      </c>
      <c r="I685">
        <v>1524.5300293</v>
      </c>
      <c r="J685">
        <v>1448.0876464999999</v>
      </c>
      <c r="L685" t="str">
        <f t="shared" si="77"/>
        <v>29MAR2025:13:00:00</v>
      </c>
      <c r="M685">
        <v>13</v>
      </c>
      <c r="N685">
        <f t="shared" si="80"/>
        <v>21.981445300000132</v>
      </c>
      <c r="O685" t="str">
        <f t="shared" si="81"/>
        <v/>
      </c>
      <c r="P685">
        <f t="shared" si="82"/>
        <v>21.981445300000132</v>
      </c>
      <c r="Q685" t="str">
        <f t="shared" si="83"/>
        <v/>
      </c>
      <c r="R685">
        <f t="shared" si="84"/>
        <v>1</v>
      </c>
      <c r="S685">
        <f t="shared" si="85"/>
        <v>1.4629440627791463</v>
      </c>
    </row>
    <row r="686" spans="1:19" x14ac:dyDescent="0.25">
      <c r="A686" t="s">
        <v>711</v>
      </c>
      <c r="B686">
        <v>1556.090332</v>
      </c>
      <c r="C686">
        <v>1609.0400391000001</v>
      </c>
      <c r="D686">
        <v>1608.1650391000001</v>
      </c>
      <c r="E686">
        <v>1616.3576660000001</v>
      </c>
      <c r="F686">
        <v>1382.3800048999999</v>
      </c>
      <c r="G686">
        <v>1351.9599608999999</v>
      </c>
      <c r="H686">
        <v>1724.5799560999999</v>
      </c>
      <c r="I686">
        <v>1609.0400391000001</v>
      </c>
      <c r="J686">
        <v>1536.8635254000001</v>
      </c>
      <c r="L686" t="str">
        <f t="shared" si="77"/>
        <v>29MAR2025:14:00:00</v>
      </c>
      <c r="M686">
        <v>14</v>
      </c>
      <c r="N686">
        <f t="shared" si="80"/>
        <v>52.949707100000069</v>
      </c>
      <c r="O686" t="str">
        <f t="shared" si="81"/>
        <v/>
      </c>
      <c r="P686">
        <f t="shared" si="82"/>
        <v>52.949707100000069</v>
      </c>
      <c r="Q686" t="str">
        <f t="shared" si="83"/>
        <v/>
      </c>
      <c r="R686">
        <f t="shared" si="84"/>
        <v>1</v>
      </c>
      <c r="S686">
        <f t="shared" si="85"/>
        <v>3.4027399316815541</v>
      </c>
    </row>
    <row r="687" spans="1:19" x14ac:dyDescent="0.25">
      <c r="A687" t="s">
        <v>712</v>
      </c>
      <c r="B687">
        <v>1638.5090332</v>
      </c>
      <c r="C687">
        <v>1703.2800293</v>
      </c>
      <c r="D687">
        <v>1607.3861084</v>
      </c>
      <c r="E687">
        <v>1678.5904541</v>
      </c>
      <c r="F687">
        <v>1564.6899414</v>
      </c>
      <c r="G687">
        <v>1489.1400146000001</v>
      </c>
      <c r="H687">
        <v>1772.1800536999999</v>
      </c>
      <c r="I687">
        <v>1703.2800293</v>
      </c>
      <c r="J687">
        <v>1641.5761719</v>
      </c>
      <c r="L687" t="str">
        <f t="shared" si="77"/>
        <v>29MAR2025:15:00:00</v>
      </c>
      <c r="M687">
        <v>15</v>
      </c>
      <c r="N687">
        <f t="shared" si="80"/>
        <v>64.770996100000048</v>
      </c>
      <c r="O687" t="str">
        <f t="shared" si="81"/>
        <v/>
      </c>
      <c r="P687">
        <f t="shared" si="82"/>
        <v>64.770996100000048</v>
      </c>
      <c r="Q687" t="str">
        <f t="shared" si="83"/>
        <v/>
      </c>
      <c r="R687">
        <f t="shared" si="84"/>
        <v>1</v>
      </c>
      <c r="S687">
        <f t="shared" si="85"/>
        <v>3.9530447978979164</v>
      </c>
    </row>
    <row r="688" spans="1:19" x14ac:dyDescent="0.25">
      <c r="A688" t="s">
        <v>713</v>
      </c>
      <c r="B688">
        <v>1720.3935547000001</v>
      </c>
      <c r="C688">
        <v>1792.4000243999999</v>
      </c>
      <c r="D688">
        <v>1661.6326904</v>
      </c>
      <c r="E688">
        <v>1739.7163086</v>
      </c>
      <c r="F688">
        <v>1725.25</v>
      </c>
      <c r="G688">
        <v>1623.5300293</v>
      </c>
      <c r="H688">
        <v>1821.7399902</v>
      </c>
      <c r="I688">
        <v>1792.4000243999999</v>
      </c>
      <c r="J688">
        <v>1740.5273437999999</v>
      </c>
      <c r="L688" t="str">
        <f t="shared" si="77"/>
        <v>29MAR2025:16:00:00</v>
      </c>
      <c r="M688">
        <v>16</v>
      </c>
      <c r="N688">
        <f t="shared" si="80"/>
        <v>72.006469699999798</v>
      </c>
      <c r="O688" t="str">
        <f t="shared" si="81"/>
        <v/>
      </c>
      <c r="P688">
        <f t="shared" si="82"/>
        <v>72.006469699999798</v>
      </c>
      <c r="Q688" t="str">
        <f t="shared" si="83"/>
        <v/>
      </c>
      <c r="R688">
        <f t="shared" si="84"/>
        <v>1</v>
      </c>
      <c r="S688">
        <f t="shared" si="85"/>
        <v>4.1854649770852106</v>
      </c>
    </row>
    <row r="689" spans="1:19" x14ac:dyDescent="0.25">
      <c r="A689" t="s">
        <v>714</v>
      </c>
      <c r="B689">
        <v>1770.4731445</v>
      </c>
      <c r="C689">
        <v>1835.7800293</v>
      </c>
      <c r="D689">
        <v>1698.3704834</v>
      </c>
      <c r="E689">
        <v>1759.5974120999999</v>
      </c>
      <c r="F689">
        <v>1760.4300536999999</v>
      </c>
      <c r="G689">
        <v>1644.4799805</v>
      </c>
      <c r="H689">
        <v>1859.8299560999999</v>
      </c>
      <c r="I689">
        <v>1835.7800293</v>
      </c>
      <c r="J689">
        <v>1772.0234375</v>
      </c>
      <c r="L689" t="str">
        <f t="shared" si="77"/>
        <v>29MAR2025:17:00:00</v>
      </c>
      <c r="M689">
        <v>17</v>
      </c>
      <c r="N689">
        <f t="shared" si="80"/>
        <v>65.306884800000034</v>
      </c>
      <c r="O689" t="str">
        <f t="shared" si="81"/>
        <v/>
      </c>
      <c r="P689">
        <f t="shared" si="82"/>
        <v>65.306884800000034</v>
      </c>
      <c r="Q689" t="str">
        <f t="shared" si="83"/>
        <v/>
      </c>
      <c r="R689">
        <f t="shared" si="84"/>
        <v>1</v>
      </c>
      <c r="S689">
        <f t="shared" si="85"/>
        <v>3.6886684784164507</v>
      </c>
    </row>
    <row r="690" spans="1:19" x14ac:dyDescent="0.25">
      <c r="A690" t="s">
        <v>715</v>
      </c>
      <c r="B690">
        <v>1835.3024902</v>
      </c>
      <c r="C690">
        <v>1880.2800293</v>
      </c>
      <c r="D690">
        <v>1721.9167480000001</v>
      </c>
      <c r="E690">
        <v>1770.9746094</v>
      </c>
      <c r="F690">
        <v>1882.3399658000001</v>
      </c>
      <c r="G690">
        <v>1766.3900146000001</v>
      </c>
      <c r="H690">
        <v>1877.8100586</v>
      </c>
      <c r="I690">
        <v>1880.2800293</v>
      </c>
      <c r="J690">
        <v>1835.5589600000001</v>
      </c>
      <c r="L690" t="str">
        <f t="shared" si="77"/>
        <v>29MAR2025:18:00:00</v>
      </c>
      <c r="M690">
        <v>18</v>
      </c>
      <c r="N690">
        <f t="shared" si="80"/>
        <v>44.977539100000058</v>
      </c>
      <c r="O690" t="str">
        <f t="shared" si="81"/>
        <v/>
      </c>
      <c r="P690">
        <f t="shared" si="82"/>
        <v>44.977539100000058</v>
      </c>
      <c r="Q690" t="str">
        <f t="shared" si="83"/>
        <v/>
      </c>
      <c r="R690">
        <f t="shared" si="84"/>
        <v>1</v>
      </c>
      <c r="S690">
        <f t="shared" si="85"/>
        <v>2.450688065872928</v>
      </c>
    </row>
    <row r="691" spans="1:19" x14ac:dyDescent="0.25">
      <c r="A691" t="s">
        <v>716</v>
      </c>
      <c r="B691">
        <v>1729.7022704999999</v>
      </c>
      <c r="C691">
        <v>1761.7399902</v>
      </c>
      <c r="D691">
        <v>1654.8488769999999</v>
      </c>
      <c r="E691">
        <v>1708.8066406</v>
      </c>
      <c r="F691">
        <v>1701.1700439000001</v>
      </c>
      <c r="G691">
        <v>1558.8900146000001</v>
      </c>
      <c r="H691">
        <v>1810.3399658000001</v>
      </c>
      <c r="I691">
        <v>1761.7399902</v>
      </c>
      <c r="J691">
        <v>1708.1893310999999</v>
      </c>
      <c r="L691" t="str">
        <f t="shared" si="77"/>
        <v>29MAR2025:19:00:00</v>
      </c>
      <c r="M691">
        <v>19</v>
      </c>
      <c r="N691">
        <f t="shared" si="80"/>
        <v>32.037719700000025</v>
      </c>
      <c r="O691" t="str">
        <f t="shared" si="81"/>
        <v/>
      </c>
      <c r="P691">
        <f t="shared" si="82"/>
        <v>32.037719700000025</v>
      </c>
      <c r="Q691" t="str">
        <f t="shared" si="83"/>
        <v/>
      </c>
      <c r="R691">
        <f t="shared" si="84"/>
        <v>1</v>
      </c>
      <c r="S691">
        <f t="shared" si="85"/>
        <v>1.8522100737451757</v>
      </c>
    </row>
    <row r="692" spans="1:19" x14ac:dyDescent="0.25">
      <c r="A692" t="s">
        <v>717</v>
      </c>
      <c r="B692">
        <v>1687.2393798999999</v>
      </c>
      <c r="C692">
        <v>1578.9599608999999</v>
      </c>
      <c r="D692">
        <v>1672.5611572</v>
      </c>
      <c r="E692">
        <v>1756.4838867000001</v>
      </c>
      <c r="F692">
        <v>1311.9499512</v>
      </c>
      <c r="G692">
        <v>1202.2099608999999</v>
      </c>
      <c r="H692">
        <v>1723.9300536999999</v>
      </c>
      <c r="I692">
        <v>1578.9599608999999</v>
      </c>
      <c r="J692">
        <v>1514.7067870999999</v>
      </c>
      <c r="L692" t="str">
        <f t="shared" si="77"/>
        <v>29MAR2025:20:00:00</v>
      </c>
      <c r="M692">
        <v>20</v>
      </c>
      <c r="N692">
        <f t="shared" si="80"/>
        <v>-108.27941899999996</v>
      </c>
      <c r="O692">
        <f t="shared" si="81"/>
        <v>-108.27941899999996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6.4175492991645031</v>
      </c>
    </row>
    <row r="693" spans="1:19" x14ac:dyDescent="0.25">
      <c r="A693" t="s">
        <v>718</v>
      </c>
      <c r="B693">
        <v>1699.0498047000001</v>
      </c>
      <c r="C693">
        <v>1518.1700439000001</v>
      </c>
      <c r="D693">
        <v>1654.0362548999999</v>
      </c>
      <c r="E693">
        <v>1741.8790283000001</v>
      </c>
      <c r="F693">
        <v>1223.5400391000001</v>
      </c>
      <c r="G693">
        <v>1134.6400146000001</v>
      </c>
      <c r="H693">
        <v>1707.8699951000001</v>
      </c>
      <c r="I693">
        <v>1518.1700439000001</v>
      </c>
      <c r="J693">
        <v>1465.2198486</v>
      </c>
      <c r="L693" t="str">
        <f t="shared" si="77"/>
        <v>29MAR2025:21:00:00</v>
      </c>
      <c r="M693">
        <v>21</v>
      </c>
      <c r="N693">
        <f t="shared" si="80"/>
        <v>-180.87976079999999</v>
      </c>
      <c r="O693">
        <f t="shared" si="81"/>
        <v>-180.87976079999999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10.645936352168192</v>
      </c>
    </row>
    <row r="694" spans="1:19" x14ac:dyDescent="0.25">
      <c r="A694" t="s">
        <v>719</v>
      </c>
      <c r="B694">
        <v>1280.4995117000001</v>
      </c>
      <c r="C694">
        <v>1511.8499756000001</v>
      </c>
      <c r="D694">
        <v>1613.0336914</v>
      </c>
      <c r="E694">
        <v>1687.7437743999999</v>
      </c>
      <c r="F694">
        <v>1221.5</v>
      </c>
      <c r="G694">
        <v>1155.5699463000001</v>
      </c>
      <c r="H694">
        <v>1682.3499756000001</v>
      </c>
      <c r="I694">
        <v>1511.8499756000001</v>
      </c>
      <c r="J694">
        <v>1451.8027344</v>
      </c>
      <c r="L694" t="str">
        <f t="shared" si="77"/>
        <v>29MAR2025:22:00:00</v>
      </c>
      <c r="M694">
        <v>22</v>
      </c>
      <c r="N694">
        <f t="shared" si="80"/>
        <v>231.35046390000002</v>
      </c>
      <c r="O694" t="str">
        <f t="shared" si="81"/>
        <v/>
      </c>
      <c r="P694">
        <f t="shared" si="82"/>
        <v>231.35046390000002</v>
      </c>
      <c r="Q694" t="str">
        <f t="shared" si="83"/>
        <v/>
      </c>
      <c r="R694">
        <f t="shared" si="84"/>
        <v>1</v>
      </c>
      <c r="S694">
        <f t="shared" si="85"/>
        <v>18.06720438283163</v>
      </c>
    </row>
    <row r="695" spans="1:19" x14ac:dyDescent="0.25">
      <c r="A695" t="s">
        <v>720</v>
      </c>
      <c r="B695">
        <v>1018.5959473</v>
      </c>
      <c r="C695">
        <v>1460.4300536999999</v>
      </c>
      <c r="D695">
        <v>1569.0222168</v>
      </c>
      <c r="E695">
        <v>1621.5131836</v>
      </c>
      <c r="F695">
        <v>1191.0999756000001</v>
      </c>
      <c r="G695">
        <v>1127.8199463000001</v>
      </c>
      <c r="H695">
        <v>1611</v>
      </c>
      <c r="I695">
        <v>1460.4300536999999</v>
      </c>
      <c r="J695">
        <v>1402.3726807</v>
      </c>
      <c r="L695" t="str">
        <f t="shared" si="77"/>
        <v>29MAR2025:23:00:00</v>
      </c>
      <c r="M695">
        <v>23</v>
      </c>
      <c r="N695">
        <f t="shared" si="80"/>
        <v>441.83410639999988</v>
      </c>
      <c r="O695" t="str">
        <f t="shared" si="81"/>
        <v/>
      </c>
      <c r="P695">
        <f t="shared" si="82"/>
        <v>441.83410639999988</v>
      </c>
      <c r="Q695" t="str">
        <f t="shared" si="83"/>
        <v/>
      </c>
      <c r="R695">
        <f t="shared" si="84"/>
        <v>1</v>
      </c>
      <c r="S695">
        <f t="shared" si="85"/>
        <v>43.376778355654452</v>
      </c>
    </row>
    <row r="696" spans="1:19" x14ac:dyDescent="0.25">
      <c r="A696" t="s">
        <v>721</v>
      </c>
      <c r="B696">
        <v>1036.9602050999999</v>
      </c>
      <c r="C696">
        <v>1426.2800293</v>
      </c>
      <c r="D696">
        <v>1478.2474365</v>
      </c>
      <c r="E696">
        <v>1538.5854492000001</v>
      </c>
      <c r="F696">
        <v>1205.0699463000001</v>
      </c>
      <c r="G696">
        <v>1141.5100098</v>
      </c>
      <c r="H696">
        <v>1534.5400391000001</v>
      </c>
      <c r="I696">
        <v>1426.2800293</v>
      </c>
      <c r="J696">
        <v>1369.1971435999999</v>
      </c>
      <c r="L696" t="str">
        <f t="shared" si="77"/>
        <v>30MAR2025:00:00:00</v>
      </c>
      <c r="M696">
        <v>24</v>
      </c>
      <c r="N696">
        <f t="shared" si="80"/>
        <v>389.31982420000008</v>
      </c>
      <c r="O696" t="str">
        <f t="shared" si="81"/>
        <v/>
      </c>
      <c r="P696">
        <f t="shared" si="82"/>
        <v>389.31982420000008</v>
      </c>
      <c r="Q696" t="str">
        <f t="shared" si="83"/>
        <v/>
      </c>
      <c r="R696">
        <f t="shared" si="84"/>
        <v>1</v>
      </c>
      <c r="S696">
        <f t="shared" si="85"/>
        <v>37.544336058919036</v>
      </c>
    </row>
    <row r="697" spans="1:19" x14ac:dyDescent="0.25">
      <c r="A697" t="s">
        <v>722</v>
      </c>
      <c r="B697">
        <v>1185.4398193</v>
      </c>
      <c r="C697">
        <v>1254.0600586</v>
      </c>
      <c r="D697">
        <v>1461.4039307</v>
      </c>
      <c r="E697">
        <v>1498.7471923999999</v>
      </c>
      <c r="F697">
        <v>1251.4799805</v>
      </c>
      <c r="G697">
        <v>1238.4799805</v>
      </c>
      <c r="H697">
        <v>1242.5500488</v>
      </c>
      <c r="I697">
        <v>1254.0600586</v>
      </c>
      <c r="J697">
        <v>1297.0634766000001</v>
      </c>
      <c r="L697" t="str">
        <f t="shared" si="77"/>
        <v>30MAR2025:01:00:00</v>
      </c>
      <c r="M697">
        <v>1</v>
      </c>
      <c r="N697">
        <f t="shared" si="80"/>
        <v>68.620239300000094</v>
      </c>
      <c r="O697" t="str">
        <f t="shared" si="81"/>
        <v/>
      </c>
      <c r="P697">
        <f t="shared" si="82"/>
        <v>68.620239300000094</v>
      </c>
      <c r="Q697" t="str">
        <f t="shared" si="83"/>
        <v/>
      </c>
      <c r="R697">
        <f t="shared" si="84"/>
        <v>1</v>
      </c>
      <c r="S697">
        <f t="shared" si="85"/>
        <v>5.7885890268575775</v>
      </c>
    </row>
    <row r="698" spans="1:19" x14ac:dyDescent="0.25">
      <c r="A698" t="s">
        <v>723</v>
      </c>
      <c r="B698">
        <v>1383.3737793</v>
      </c>
      <c r="C698">
        <v>1226.8800048999999</v>
      </c>
      <c r="D698">
        <v>1431.1383057</v>
      </c>
      <c r="E698">
        <v>1499.4350586</v>
      </c>
      <c r="F698">
        <v>1222.6899414</v>
      </c>
      <c r="G698">
        <v>1213.0400391000001</v>
      </c>
      <c r="H698">
        <v>1201.8399658000001</v>
      </c>
      <c r="I698">
        <v>1226.8800048999999</v>
      </c>
      <c r="J698">
        <v>1272.7770995999999</v>
      </c>
      <c r="L698" t="str">
        <f t="shared" si="77"/>
        <v>30MAR2025:02:00:00</v>
      </c>
      <c r="M698">
        <v>2</v>
      </c>
      <c r="N698">
        <f t="shared" si="80"/>
        <v>-156.49377440000012</v>
      </c>
      <c r="O698">
        <f t="shared" si="81"/>
        <v>-156.49377440000012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11.312472214066933</v>
      </c>
    </row>
    <row r="699" spans="1:19" x14ac:dyDescent="0.25">
      <c r="A699" t="s">
        <v>724</v>
      </c>
      <c r="B699">
        <v>1307.4769286999999</v>
      </c>
      <c r="C699">
        <v>1243.4399414</v>
      </c>
      <c r="D699">
        <v>1391.7592772999999</v>
      </c>
      <c r="E699">
        <v>1488.9064940999999</v>
      </c>
      <c r="F699">
        <v>1243.3900146000001</v>
      </c>
      <c r="G699">
        <v>1233.6800536999999</v>
      </c>
      <c r="H699">
        <v>1218.9300536999999</v>
      </c>
      <c r="I699">
        <v>1243.4399414</v>
      </c>
      <c r="J699">
        <v>1285.6694336</v>
      </c>
      <c r="L699" t="str">
        <f t="shared" si="77"/>
        <v>30MAR2025:03:00:00</v>
      </c>
      <c r="M699">
        <v>3</v>
      </c>
      <c r="N699">
        <f t="shared" si="80"/>
        <v>-64.036987299999964</v>
      </c>
      <c r="O699">
        <f t="shared" si="81"/>
        <v>-64.036987299999964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4.8977527552758238</v>
      </c>
    </row>
    <row r="700" spans="1:19" x14ac:dyDescent="0.25">
      <c r="A700" t="s">
        <v>725</v>
      </c>
      <c r="B700">
        <v>1398.1647949000001</v>
      </c>
      <c r="C700">
        <v>1229.8000488</v>
      </c>
      <c r="D700">
        <v>1373.4782714999999</v>
      </c>
      <c r="E700">
        <v>1489.0616454999999</v>
      </c>
      <c r="F700">
        <v>1231.1899414</v>
      </c>
      <c r="G700">
        <v>1225.6700439000001</v>
      </c>
      <c r="H700">
        <v>1205.8499756000001</v>
      </c>
      <c r="I700">
        <v>1229.8000488</v>
      </c>
      <c r="J700">
        <v>1276.3143310999999</v>
      </c>
      <c r="L700" t="str">
        <f t="shared" si="77"/>
        <v>30MAR2025:04:00:00</v>
      </c>
      <c r="M700">
        <v>4</v>
      </c>
      <c r="N700">
        <f t="shared" si="80"/>
        <v>-168.36474610000005</v>
      </c>
      <c r="O700">
        <f t="shared" si="81"/>
        <v>-168.36474610000005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12.041838466691036</v>
      </c>
    </row>
    <row r="701" spans="1:19" x14ac:dyDescent="0.25">
      <c r="A701" t="s">
        <v>726</v>
      </c>
      <c r="B701">
        <v>1318.1096190999999</v>
      </c>
      <c r="C701">
        <v>1227.2099608999999</v>
      </c>
      <c r="D701">
        <v>1335.5119629000001</v>
      </c>
      <c r="E701">
        <v>1444.2973632999999</v>
      </c>
      <c r="F701">
        <v>1224.4000243999999</v>
      </c>
      <c r="G701">
        <v>1229.3100586</v>
      </c>
      <c r="H701">
        <v>1207.4100341999999</v>
      </c>
      <c r="I701">
        <v>1227.2099608999999</v>
      </c>
      <c r="J701">
        <v>1266.5255127</v>
      </c>
      <c r="L701" t="str">
        <f t="shared" si="77"/>
        <v>30MAR2025:05:00:00</v>
      </c>
      <c r="M701">
        <v>5</v>
      </c>
      <c r="N701">
        <f t="shared" si="80"/>
        <v>-90.899658199999976</v>
      </c>
      <c r="O701">
        <f t="shared" si="81"/>
        <v>-90.899658199999976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6.8962138567857432</v>
      </c>
    </row>
    <row r="702" spans="1:19" x14ac:dyDescent="0.25">
      <c r="A702" t="s">
        <v>727</v>
      </c>
      <c r="B702">
        <v>1331.5440673999999</v>
      </c>
      <c r="C702">
        <v>1244.0400391000001</v>
      </c>
      <c r="D702">
        <v>1335.0289307</v>
      </c>
      <c r="E702">
        <v>1426.7305908000001</v>
      </c>
      <c r="F702">
        <v>1236.8100586</v>
      </c>
      <c r="G702">
        <v>1261.5600586</v>
      </c>
      <c r="H702">
        <v>1220.1600341999999</v>
      </c>
      <c r="I702">
        <v>1244.0400391000001</v>
      </c>
      <c r="J702">
        <v>1277.8601074000001</v>
      </c>
      <c r="L702" t="str">
        <f t="shared" si="77"/>
        <v>30MAR2025:06:00:00</v>
      </c>
      <c r="M702">
        <v>6</v>
      </c>
      <c r="N702">
        <f t="shared" si="80"/>
        <v>-87.504028299999845</v>
      </c>
      <c r="O702">
        <f t="shared" si="81"/>
        <v>-87.504028299999845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6.5716209055598132</v>
      </c>
    </row>
    <row r="703" spans="1:19" x14ac:dyDescent="0.25">
      <c r="A703" t="s">
        <v>728</v>
      </c>
      <c r="B703">
        <v>1367.0247803</v>
      </c>
      <c r="C703">
        <v>1293.8900146000001</v>
      </c>
      <c r="D703">
        <v>1353.8630370999999</v>
      </c>
      <c r="E703">
        <v>1439.6413574000001</v>
      </c>
      <c r="F703">
        <v>1282.0699463000001</v>
      </c>
      <c r="G703">
        <v>1316.0799560999999</v>
      </c>
      <c r="H703">
        <v>1265.8199463000001</v>
      </c>
      <c r="I703">
        <v>1293.8900146000001</v>
      </c>
      <c r="J703">
        <v>1319.5002440999999</v>
      </c>
      <c r="L703" t="str">
        <f t="shared" si="77"/>
        <v>30MAR2025:07:00:00</v>
      </c>
      <c r="M703">
        <v>7</v>
      </c>
      <c r="N703">
        <f t="shared" si="80"/>
        <v>-73.134765699999889</v>
      </c>
      <c r="O703">
        <f t="shared" si="81"/>
        <v>-73.134765699999889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5.3499224559740695</v>
      </c>
    </row>
    <row r="704" spans="1:19" x14ac:dyDescent="0.25">
      <c r="A704" t="s">
        <v>729</v>
      </c>
      <c r="B704">
        <v>1412.4958495999999</v>
      </c>
      <c r="C704">
        <v>1337.8699951000001</v>
      </c>
      <c r="D704">
        <v>1402.1176757999999</v>
      </c>
      <c r="E704">
        <v>1477.4910889</v>
      </c>
      <c r="F704">
        <v>1323.4899902</v>
      </c>
      <c r="G704">
        <v>1370.8000488</v>
      </c>
      <c r="H704">
        <v>1310.6400146000001</v>
      </c>
      <c r="I704">
        <v>1337.8699951000001</v>
      </c>
      <c r="J704">
        <v>1364.0582274999999</v>
      </c>
      <c r="L704" t="str">
        <f t="shared" si="77"/>
        <v>30MAR2025:08:00:00</v>
      </c>
      <c r="M704">
        <v>8</v>
      </c>
      <c r="N704">
        <f t="shared" si="80"/>
        <v>-74.625854499999832</v>
      </c>
      <c r="O704">
        <f t="shared" si="81"/>
        <v>-74.625854499999832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5.2832618602831918</v>
      </c>
    </row>
    <row r="705" spans="1:19" x14ac:dyDescent="0.25">
      <c r="A705" t="s">
        <v>730</v>
      </c>
      <c r="B705">
        <v>1473.6047363</v>
      </c>
      <c r="C705">
        <v>1495.9699707</v>
      </c>
      <c r="D705">
        <v>1460.5401611</v>
      </c>
      <c r="E705">
        <v>1538.012207</v>
      </c>
      <c r="F705">
        <v>1471.4699707</v>
      </c>
      <c r="G705">
        <v>1566.7700195</v>
      </c>
      <c r="H705">
        <v>1471.3499756000001</v>
      </c>
      <c r="I705">
        <v>1495.9699707</v>
      </c>
      <c r="J705">
        <v>1508.7144774999999</v>
      </c>
      <c r="L705" t="str">
        <f t="shared" si="77"/>
        <v>30MAR2025:09:00:00</v>
      </c>
      <c r="M705">
        <v>9</v>
      </c>
      <c r="N705">
        <f t="shared" si="80"/>
        <v>22.365234399999963</v>
      </c>
      <c r="O705" t="str">
        <f t="shared" si="81"/>
        <v/>
      </c>
      <c r="P705">
        <f t="shared" si="82"/>
        <v>22.365234399999963</v>
      </c>
      <c r="Q705" t="str">
        <f t="shared" si="83"/>
        <v/>
      </c>
      <c r="R705">
        <f t="shared" si="84"/>
        <v>1</v>
      </c>
      <c r="S705">
        <f t="shared" si="85"/>
        <v>1.5177227548925845</v>
      </c>
    </row>
    <row r="706" spans="1:19" x14ac:dyDescent="0.25">
      <c r="A706" t="s">
        <v>731</v>
      </c>
      <c r="B706">
        <v>1601.5284423999999</v>
      </c>
      <c r="C706">
        <v>1612.9100341999999</v>
      </c>
      <c r="D706">
        <v>1523.2509766000001</v>
      </c>
      <c r="E706">
        <v>1573.5957031</v>
      </c>
      <c r="F706">
        <v>1589.4499512</v>
      </c>
      <c r="G706">
        <v>1693.6999512</v>
      </c>
      <c r="H706">
        <v>1591.7399902</v>
      </c>
      <c r="I706">
        <v>1612.9100341999999</v>
      </c>
      <c r="J706">
        <v>1612.2791748</v>
      </c>
      <c r="L706" t="str">
        <f t="shared" si="77"/>
        <v>30MAR2025:10:00:00</v>
      </c>
      <c r="M706">
        <v>10</v>
      </c>
      <c r="N706">
        <f t="shared" si="80"/>
        <v>11.381591800000024</v>
      </c>
      <c r="O706" t="str">
        <f t="shared" si="81"/>
        <v/>
      </c>
      <c r="P706">
        <f t="shared" si="82"/>
        <v>11.381591800000024</v>
      </c>
      <c r="Q706" t="str">
        <f t="shared" si="83"/>
        <v/>
      </c>
      <c r="R706">
        <f t="shared" si="84"/>
        <v>1</v>
      </c>
      <c r="S706">
        <f t="shared" si="85"/>
        <v>0.71067060057603038</v>
      </c>
    </row>
    <row r="707" spans="1:19" x14ac:dyDescent="0.25">
      <c r="A707" t="s">
        <v>732</v>
      </c>
      <c r="B707">
        <v>1498.3983154</v>
      </c>
      <c r="C707">
        <v>1598.2299805</v>
      </c>
      <c r="D707">
        <v>1496.8109131000001</v>
      </c>
      <c r="E707">
        <v>1554.8842772999999</v>
      </c>
      <c r="F707">
        <v>1578.3499756000001</v>
      </c>
      <c r="G707">
        <v>1658.9899902</v>
      </c>
      <c r="H707">
        <v>1577.5100098</v>
      </c>
      <c r="I707">
        <v>1598.2299805</v>
      </c>
      <c r="J707">
        <v>1593.5927733999999</v>
      </c>
      <c r="L707" t="str">
        <f t="shared" si="77"/>
        <v>30MAR2025:11:00:00</v>
      </c>
      <c r="M707">
        <v>11</v>
      </c>
      <c r="N707">
        <f t="shared" si="80"/>
        <v>99.831665100000009</v>
      </c>
      <c r="O707" t="str">
        <f t="shared" si="81"/>
        <v/>
      </c>
      <c r="P707">
        <f t="shared" si="82"/>
        <v>99.831665100000009</v>
      </c>
      <c r="Q707" t="str">
        <f t="shared" si="83"/>
        <v/>
      </c>
      <c r="R707">
        <f t="shared" si="84"/>
        <v>1</v>
      </c>
      <c r="S707">
        <f t="shared" si="85"/>
        <v>6.6625585516191519</v>
      </c>
    </row>
    <row r="708" spans="1:19" x14ac:dyDescent="0.25">
      <c r="A708" t="s">
        <v>733</v>
      </c>
      <c r="B708">
        <v>1494.6092529</v>
      </c>
      <c r="C708">
        <v>1628.9499512</v>
      </c>
      <c r="D708">
        <v>1479.1784668</v>
      </c>
      <c r="E708">
        <v>1553.8781738</v>
      </c>
      <c r="F708">
        <v>1607.3000488</v>
      </c>
      <c r="G708">
        <v>1644.8199463000001</v>
      </c>
      <c r="H708">
        <v>1614.3599853999999</v>
      </c>
      <c r="I708">
        <v>1628.9499512</v>
      </c>
      <c r="J708">
        <v>1609.8616943</v>
      </c>
      <c r="L708" t="str">
        <f t="shared" ref="L708:L744" si="86">A708</f>
        <v>30MAR2025:12:00:00</v>
      </c>
      <c r="M708">
        <v>12</v>
      </c>
      <c r="N708">
        <f t="shared" si="80"/>
        <v>134.34069829999999</v>
      </c>
      <c r="O708" t="str">
        <f t="shared" si="81"/>
        <v/>
      </c>
      <c r="P708">
        <f t="shared" si="82"/>
        <v>134.34069829999999</v>
      </c>
      <c r="Q708" t="str">
        <f t="shared" si="83"/>
        <v/>
      </c>
      <c r="R708">
        <f t="shared" si="84"/>
        <v>1</v>
      </c>
      <c r="S708">
        <f t="shared" si="85"/>
        <v>8.9883491647959399</v>
      </c>
    </row>
    <row r="709" spans="1:19" x14ac:dyDescent="0.25">
      <c r="A709" t="s">
        <v>734</v>
      </c>
      <c r="B709">
        <v>1516.8886719</v>
      </c>
      <c r="C709">
        <v>1676.9300536999999</v>
      </c>
      <c r="D709">
        <v>1523.9265137</v>
      </c>
      <c r="E709">
        <v>1565.703125</v>
      </c>
      <c r="F709">
        <v>1658.9399414</v>
      </c>
      <c r="G709">
        <v>1662.1300048999999</v>
      </c>
      <c r="H709">
        <v>1671.2900391000001</v>
      </c>
      <c r="I709">
        <v>1676.9300536999999</v>
      </c>
      <c r="J709">
        <v>1646.9986572</v>
      </c>
      <c r="L709" t="str">
        <f t="shared" si="86"/>
        <v>30MAR2025:13:00:00</v>
      </c>
      <c r="M709">
        <v>13</v>
      </c>
      <c r="N709">
        <f t="shared" si="80"/>
        <v>160.04138179999995</v>
      </c>
      <c r="O709" t="str">
        <f t="shared" si="81"/>
        <v/>
      </c>
      <c r="P709">
        <f t="shared" si="82"/>
        <v>160.04138179999995</v>
      </c>
      <c r="Q709" t="str">
        <f t="shared" si="83"/>
        <v/>
      </c>
      <c r="R709">
        <f t="shared" si="84"/>
        <v>1</v>
      </c>
      <c r="S709">
        <f t="shared" si="85"/>
        <v>10.550634648720655</v>
      </c>
    </row>
    <row r="710" spans="1:19" x14ac:dyDescent="0.25">
      <c r="A710" t="s">
        <v>735</v>
      </c>
      <c r="B710">
        <v>1542.6785889</v>
      </c>
      <c r="C710">
        <v>1721.8399658000001</v>
      </c>
      <c r="D710">
        <v>1543.4259033000001</v>
      </c>
      <c r="E710">
        <v>1604.6502685999999</v>
      </c>
      <c r="F710">
        <v>1711.2199707</v>
      </c>
      <c r="G710">
        <v>1671.1400146000001</v>
      </c>
      <c r="H710">
        <v>1722.5500488</v>
      </c>
      <c r="I710">
        <v>1721.8399658000001</v>
      </c>
      <c r="J710">
        <v>1686.2801514</v>
      </c>
      <c r="L710" t="str">
        <f t="shared" si="86"/>
        <v>30MAR2025:14:00:00</v>
      </c>
      <c r="M710">
        <v>14</v>
      </c>
      <c r="N710">
        <f t="shared" si="80"/>
        <v>179.16137690000005</v>
      </c>
      <c r="O710" t="str">
        <f t="shared" si="81"/>
        <v/>
      </c>
      <c r="P710">
        <f t="shared" si="82"/>
        <v>179.16137690000005</v>
      </c>
      <c r="Q710" t="str">
        <f t="shared" si="83"/>
        <v/>
      </c>
      <c r="R710">
        <f t="shared" si="84"/>
        <v>1</v>
      </c>
      <c r="S710">
        <f t="shared" si="85"/>
        <v>11.613655507317972</v>
      </c>
    </row>
    <row r="711" spans="1:19" x14ac:dyDescent="0.25">
      <c r="A711" t="s">
        <v>736</v>
      </c>
      <c r="B711">
        <v>1566.7027588000001</v>
      </c>
      <c r="C711">
        <v>1756.9599608999999</v>
      </c>
      <c r="D711">
        <v>1620.9822998</v>
      </c>
      <c r="E711">
        <v>1727.6094971</v>
      </c>
      <c r="F711">
        <v>1750.1400146000001</v>
      </c>
      <c r="G711">
        <v>1647.1999512</v>
      </c>
      <c r="H711">
        <v>1761.0699463000001</v>
      </c>
      <c r="I711">
        <v>1756.9599608999999</v>
      </c>
      <c r="J711">
        <v>1728.5959473</v>
      </c>
      <c r="L711" t="str">
        <f t="shared" si="86"/>
        <v>30MAR2025:15:00:00</v>
      </c>
      <c r="M711">
        <v>15</v>
      </c>
      <c r="N711">
        <f t="shared" si="80"/>
        <v>190.25720209999986</v>
      </c>
      <c r="O711" t="str">
        <f t="shared" si="81"/>
        <v/>
      </c>
      <c r="P711">
        <f t="shared" si="82"/>
        <v>190.25720209999986</v>
      </c>
      <c r="Q711" t="str">
        <f t="shared" si="83"/>
        <v/>
      </c>
      <c r="R711">
        <f t="shared" si="84"/>
        <v>1</v>
      </c>
      <c r="S711">
        <f t="shared" si="85"/>
        <v>12.143796966677037</v>
      </c>
    </row>
    <row r="712" spans="1:19" x14ac:dyDescent="0.25">
      <c r="A712" t="s">
        <v>737</v>
      </c>
      <c r="B712">
        <v>1609.1037598</v>
      </c>
      <c r="C712">
        <v>1791.4399414</v>
      </c>
      <c r="D712">
        <v>1672.2867432</v>
      </c>
      <c r="E712">
        <v>1866.9206543</v>
      </c>
      <c r="F712">
        <v>1788.0500488</v>
      </c>
      <c r="G712">
        <v>1622.1199951000001</v>
      </c>
      <c r="H712">
        <v>1803.3100586</v>
      </c>
      <c r="I712">
        <v>1791.4399414</v>
      </c>
      <c r="J712">
        <v>1774.3681641000001</v>
      </c>
      <c r="L712" t="str">
        <f t="shared" si="86"/>
        <v>30MAR2025:16:00:00</v>
      </c>
      <c r="M712">
        <v>16</v>
      </c>
      <c r="N712">
        <f t="shared" si="80"/>
        <v>182.33618159999992</v>
      </c>
      <c r="O712" t="str">
        <f t="shared" si="81"/>
        <v/>
      </c>
      <c r="P712">
        <f t="shared" si="82"/>
        <v>182.33618159999992</v>
      </c>
      <c r="Q712" t="str">
        <f t="shared" si="83"/>
        <v/>
      </c>
      <c r="R712">
        <f t="shared" si="84"/>
        <v>1</v>
      </c>
      <c r="S712">
        <f t="shared" si="85"/>
        <v>11.331536607848271</v>
      </c>
    </row>
    <row r="713" spans="1:19" x14ac:dyDescent="0.25">
      <c r="A713" t="s">
        <v>738</v>
      </c>
      <c r="B713">
        <v>1627.3487548999999</v>
      </c>
      <c r="C713">
        <v>1772.4200439000001</v>
      </c>
      <c r="D713">
        <v>1642.7310791</v>
      </c>
      <c r="E713">
        <v>1790.6495361</v>
      </c>
      <c r="F713">
        <v>1776.5600586</v>
      </c>
      <c r="G713">
        <v>1570.5799560999999</v>
      </c>
      <c r="H713">
        <v>1792</v>
      </c>
      <c r="I713">
        <v>1772.4200439000001</v>
      </c>
      <c r="J713">
        <v>1740.4418945</v>
      </c>
      <c r="L713" t="str">
        <f t="shared" si="86"/>
        <v>30MAR2025:17:00:00</v>
      </c>
      <c r="M713">
        <v>17</v>
      </c>
      <c r="N713">
        <f t="shared" si="80"/>
        <v>145.07128900000021</v>
      </c>
      <c r="O713" t="str">
        <f t="shared" si="81"/>
        <v/>
      </c>
      <c r="P713">
        <f t="shared" si="82"/>
        <v>145.07128900000021</v>
      </c>
      <c r="Q713" t="str">
        <f t="shared" si="83"/>
        <v/>
      </c>
      <c r="R713">
        <f t="shared" si="84"/>
        <v>1</v>
      </c>
      <c r="S713">
        <f t="shared" si="85"/>
        <v>8.9145789163623252</v>
      </c>
    </row>
    <row r="714" spans="1:19" x14ac:dyDescent="0.25">
      <c r="A714" t="s">
        <v>739</v>
      </c>
      <c r="B714">
        <v>1638.7889404</v>
      </c>
      <c r="C714">
        <v>1749.9200439000001</v>
      </c>
      <c r="D714">
        <v>1664.1162108999999</v>
      </c>
      <c r="E714">
        <v>1793.2381591999999</v>
      </c>
      <c r="F714">
        <v>1759.2299805</v>
      </c>
      <c r="G714">
        <v>1537.1600341999999</v>
      </c>
      <c r="H714">
        <v>1778.7299805</v>
      </c>
      <c r="I714">
        <v>1749.9200439000001</v>
      </c>
      <c r="J714">
        <v>1723.6556396000001</v>
      </c>
      <c r="L714" t="str">
        <f t="shared" si="86"/>
        <v>30MAR2025:18:00:00</v>
      </c>
      <c r="M714">
        <v>18</v>
      </c>
      <c r="N714">
        <f t="shared" si="80"/>
        <v>111.13110350000011</v>
      </c>
      <c r="O714" t="str">
        <f t="shared" si="81"/>
        <v/>
      </c>
      <c r="P714">
        <f t="shared" si="82"/>
        <v>111.13110350000011</v>
      </c>
      <c r="Q714" t="str">
        <f t="shared" si="83"/>
        <v/>
      </c>
      <c r="R714">
        <f t="shared" si="84"/>
        <v>1</v>
      </c>
      <c r="S714">
        <f t="shared" si="85"/>
        <v>6.7812944522846808</v>
      </c>
    </row>
    <row r="715" spans="1:19" x14ac:dyDescent="0.25">
      <c r="A715" t="s">
        <v>740</v>
      </c>
      <c r="B715">
        <v>1624.9733887</v>
      </c>
      <c r="C715">
        <v>1666.1899414</v>
      </c>
      <c r="D715">
        <v>1649.5257568</v>
      </c>
      <c r="E715">
        <v>1785.6207274999999</v>
      </c>
      <c r="F715">
        <v>1666.9000243999999</v>
      </c>
      <c r="G715">
        <v>1494.9599608999999</v>
      </c>
      <c r="H715">
        <v>1683.0300293</v>
      </c>
      <c r="I715">
        <v>1666.1899414</v>
      </c>
      <c r="J715">
        <v>1659.3402100000001</v>
      </c>
      <c r="L715" t="str">
        <f t="shared" si="86"/>
        <v>30MAR2025:19:00:00</v>
      </c>
      <c r="M715">
        <v>19</v>
      </c>
      <c r="N715">
        <f t="shared" si="80"/>
        <v>41.216552699999966</v>
      </c>
      <c r="O715" t="str">
        <f t="shared" si="81"/>
        <v/>
      </c>
      <c r="P715">
        <f t="shared" si="82"/>
        <v>41.216552699999966</v>
      </c>
      <c r="Q715" t="str">
        <f t="shared" si="83"/>
        <v/>
      </c>
      <c r="R715">
        <f t="shared" si="84"/>
        <v>1</v>
      </c>
      <c r="S715">
        <f t="shared" si="85"/>
        <v>2.5364447803649113</v>
      </c>
    </row>
    <row r="716" spans="1:19" x14ac:dyDescent="0.25">
      <c r="A716" t="s">
        <v>741</v>
      </c>
      <c r="B716">
        <v>1186.8035889</v>
      </c>
      <c r="C716">
        <v>1593.9699707</v>
      </c>
      <c r="D716">
        <v>1618.8378906</v>
      </c>
      <c r="E716">
        <v>1764.3719481999999</v>
      </c>
      <c r="F716">
        <v>1586.4200439000001</v>
      </c>
      <c r="G716">
        <v>1481.2600098</v>
      </c>
      <c r="H716">
        <v>1592.4300536999999</v>
      </c>
      <c r="I716">
        <v>1593.9699707</v>
      </c>
      <c r="J716">
        <v>1603.6904297000001</v>
      </c>
      <c r="L716" t="str">
        <f t="shared" si="86"/>
        <v>30MAR2025:20:00:00</v>
      </c>
      <c r="M716">
        <v>20</v>
      </c>
      <c r="N716">
        <f t="shared" si="80"/>
        <v>407.16638179999995</v>
      </c>
      <c r="O716" t="str">
        <f t="shared" si="81"/>
        <v/>
      </c>
      <c r="P716">
        <f t="shared" si="82"/>
        <v>407.16638179999995</v>
      </c>
      <c r="Q716" t="str">
        <f t="shared" si="83"/>
        <v/>
      </c>
      <c r="R716">
        <f t="shared" si="84"/>
        <v>1</v>
      </c>
      <c r="S716">
        <f t="shared" si="85"/>
        <v>34.30781517752115</v>
      </c>
    </row>
    <row r="717" spans="1:19" x14ac:dyDescent="0.25">
      <c r="A717" t="s">
        <v>742</v>
      </c>
      <c r="B717">
        <v>1133.1856689000001</v>
      </c>
      <c r="C717">
        <v>1594.3199463000001</v>
      </c>
      <c r="D717">
        <v>1619.6174315999999</v>
      </c>
      <c r="E717">
        <v>1758.5579834</v>
      </c>
      <c r="F717">
        <v>1590.9699707</v>
      </c>
      <c r="G717">
        <v>1496.8900146000001</v>
      </c>
      <c r="H717">
        <v>1591.9599608999999</v>
      </c>
      <c r="I717">
        <v>1594.3199463000001</v>
      </c>
      <c r="J717">
        <v>1606.5396728999999</v>
      </c>
      <c r="L717" t="str">
        <f t="shared" si="86"/>
        <v>30MAR2025:21:00:00</v>
      </c>
      <c r="M717">
        <v>21</v>
      </c>
      <c r="N717">
        <f t="shared" si="80"/>
        <v>461.13427739999997</v>
      </c>
      <c r="O717" t="str">
        <f t="shared" si="81"/>
        <v/>
      </c>
      <c r="P717">
        <f t="shared" si="82"/>
        <v>461.13427739999997</v>
      </c>
      <c r="Q717" t="str">
        <f t="shared" si="83"/>
        <v/>
      </c>
      <c r="R717">
        <f t="shared" si="84"/>
        <v>1</v>
      </c>
      <c r="S717">
        <f t="shared" si="85"/>
        <v>40.69362065332416</v>
      </c>
    </row>
    <row r="718" spans="1:19" x14ac:dyDescent="0.25">
      <c r="A718" t="s">
        <v>743</v>
      </c>
      <c r="B718">
        <v>1155.0686035000001</v>
      </c>
      <c r="C718">
        <v>1568.2800293</v>
      </c>
      <c r="D718">
        <v>1550.1011963000001</v>
      </c>
      <c r="E718">
        <v>1656.4418945</v>
      </c>
      <c r="F718">
        <v>1563.5400391000001</v>
      </c>
      <c r="G718">
        <v>1486.9300536999999</v>
      </c>
      <c r="H718">
        <v>1561.2399902</v>
      </c>
      <c r="I718">
        <v>1568.2800293</v>
      </c>
      <c r="J718">
        <v>1567.286499</v>
      </c>
      <c r="L718" t="str">
        <f t="shared" si="86"/>
        <v>30MAR2025:22:00:00</v>
      </c>
      <c r="M718">
        <v>22</v>
      </c>
      <c r="N718">
        <f t="shared" si="80"/>
        <v>413.21142579999992</v>
      </c>
      <c r="O718" t="str">
        <f t="shared" si="81"/>
        <v/>
      </c>
      <c r="P718">
        <f t="shared" si="82"/>
        <v>413.21142579999992</v>
      </c>
      <c r="Q718" t="str">
        <f t="shared" si="83"/>
        <v/>
      </c>
      <c r="R718">
        <f t="shared" si="84"/>
        <v>1</v>
      </c>
      <c r="S718">
        <f t="shared" si="85"/>
        <v>35.773756168933893</v>
      </c>
    </row>
    <row r="719" spans="1:19" x14ac:dyDescent="0.25">
      <c r="A719" t="s">
        <v>744</v>
      </c>
      <c r="B719">
        <v>1066.8341064000001</v>
      </c>
      <c r="C719">
        <v>1489.3100586</v>
      </c>
      <c r="D719">
        <v>1490.0180664</v>
      </c>
      <c r="E719">
        <v>1572.9395752</v>
      </c>
      <c r="F719">
        <v>1497.3399658000001</v>
      </c>
      <c r="G719">
        <v>1434.4399414</v>
      </c>
      <c r="H719">
        <v>1484.2299805</v>
      </c>
      <c r="I719">
        <v>1489.3100586</v>
      </c>
      <c r="J719">
        <v>1495.6519774999999</v>
      </c>
      <c r="L719" t="str">
        <f t="shared" si="86"/>
        <v>30MAR2025:23:00:00</v>
      </c>
      <c r="M719">
        <v>23</v>
      </c>
      <c r="N719">
        <f t="shared" si="80"/>
        <v>422.47595219999994</v>
      </c>
      <c r="O719" t="str">
        <f t="shared" si="81"/>
        <v/>
      </c>
      <c r="P719">
        <f t="shared" si="82"/>
        <v>422.47595219999994</v>
      </c>
      <c r="Q719" t="str">
        <f t="shared" si="83"/>
        <v/>
      </c>
      <c r="R719">
        <f t="shared" si="84"/>
        <v>1</v>
      </c>
      <c r="S719">
        <f t="shared" si="85"/>
        <v>39.60090417671708</v>
      </c>
    </row>
    <row r="720" spans="1:19" x14ac:dyDescent="0.25">
      <c r="A720" t="s">
        <v>745</v>
      </c>
      <c r="B720">
        <v>1389.6754149999999</v>
      </c>
      <c r="C720">
        <v>1436.1700439000001</v>
      </c>
      <c r="D720">
        <v>1417.9881591999999</v>
      </c>
      <c r="E720">
        <v>1498.7496338000001</v>
      </c>
      <c r="F720">
        <v>1443.4399414</v>
      </c>
      <c r="G720">
        <v>1406.1999512</v>
      </c>
      <c r="H720">
        <v>1424.9100341999999</v>
      </c>
      <c r="I720">
        <v>1436.1700439000001</v>
      </c>
      <c r="J720">
        <v>1441.8939209</v>
      </c>
      <c r="L720" t="str">
        <f t="shared" si="86"/>
        <v>31MAR2025:00:00:00</v>
      </c>
      <c r="M720">
        <v>24</v>
      </c>
      <c r="N720">
        <f t="shared" si="80"/>
        <v>46.49462890000018</v>
      </c>
      <c r="O720" t="str">
        <f t="shared" si="81"/>
        <v/>
      </c>
      <c r="P720">
        <f t="shared" si="82"/>
        <v>46.49462890000018</v>
      </c>
      <c r="Q720" t="str">
        <f t="shared" si="83"/>
        <v/>
      </c>
      <c r="R720">
        <f t="shared" si="84"/>
        <v>1</v>
      </c>
      <c r="S720">
        <f t="shared" si="85"/>
        <v>3.3457186043692211</v>
      </c>
    </row>
    <row r="721" spans="1:19" x14ac:dyDescent="0.25">
      <c r="A721" t="s">
        <v>746</v>
      </c>
      <c r="B721">
        <v>1297.3884277</v>
      </c>
      <c r="C721">
        <v>1305.0100098</v>
      </c>
      <c r="D721">
        <v>1389.8302002</v>
      </c>
      <c r="E721">
        <v>1390.628418</v>
      </c>
      <c r="F721">
        <v>1359.0699463000001</v>
      </c>
      <c r="G721">
        <v>1369.1500243999999</v>
      </c>
      <c r="H721">
        <v>1305.0100098</v>
      </c>
      <c r="I721">
        <v>1287.8800048999999</v>
      </c>
      <c r="J721">
        <v>1342.3477783000001</v>
      </c>
      <c r="L721" t="str">
        <f t="shared" si="86"/>
        <v>31MAR2025:01:00:00</v>
      </c>
      <c r="M721">
        <v>1</v>
      </c>
      <c r="N721">
        <f t="shared" si="80"/>
        <v>7.6215821000000687</v>
      </c>
      <c r="O721" t="str">
        <f t="shared" si="81"/>
        <v/>
      </c>
      <c r="P721">
        <f t="shared" si="82"/>
        <v>7.6215821000000687</v>
      </c>
      <c r="Q721" t="str">
        <f t="shared" si="83"/>
        <v/>
      </c>
      <c r="R721">
        <f t="shared" si="84"/>
        <v>1</v>
      </c>
      <c r="S721">
        <f t="shared" si="85"/>
        <v>0.58745568692265504</v>
      </c>
    </row>
    <row r="722" spans="1:19" x14ac:dyDescent="0.25">
      <c r="A722" t="s">
        <v>747</v>
      </c>
      <c r="B722">
        <v>1335.5224608999999</v>
      </c>
      <c r="C722">
        <v>1258.3599853999999</v>
      </c>
      <c r="D722">
        <v>1367.3977050999999</v>
      </c>
      <c r="E722">
        <v>1381.6918945</v>
      </c>
      <c r="F722">
        <v>1321.3100586</v>
      </c>
      <c r="G722">
        <v>1326.2099608999999</v>
      </c>
      <c r="H722">
        <v>1258.3599853999999</v>
      </c>
      <c r="I722">
        <v>1245.7600098</v>
      </c>
      <c r="J722">
        <v>1306.6663818</v>
      </c>
      <c r="L722" t="str">
        <f t="shared" si="86"/>
        <v>31MAR2025:02:00:00</v>
      </c>
      <c r="M722">
        <v>2</v>
      </c>
      <c r="N722">
        <f t="shared" si="80"/>
        <v>-77.162475500000028</v>
      </c>
      <c r="O722">
        <f t="shared" si="81"/>
        <v>-77.162475500000028</v>
      </c>
      <c r="P722" t="str">
        <f t="shared" si="82"/>
        <v/>
      </c>
      <c r="Q722">
        <f t="shared" si="83"/>
        <v>1</v>
      </c>
      <c r="R722" t="str">
        <f t="shared" si="84"/>
        <v/>
      </c>
      <c r="S722">
        <f t="shared" si="85"/>
        <v>5.7776995714471724</v>
      </c>
    </row>
    <row r="723" spans="1:19" x14ac:dyDescent="0.25">
      <c r="A723" t="s">
        <v>748</v>
      </c>
      <c r="B723">
        <v>1280.5799560999999</v>
      </c>
      <c r="C723">
        <v>1250.5999756000001</v>
      </c>
      <c r="D723">
        <v>1369.3238524999999</v>
      </c>
      <c r="E723">
        <v>1376.1492920000001</v>
      </c>
      <c r="F723">
        <v>1315.6199951000001</v>
      </c>
      <c r="G723">
        <v>1303.5999756000001</v>
      </c>
      <c r="H723">
        <v>1250.5999756000001</v>
      </c>
      <c r="I723">
        <v>1232.6600341999999</v>
      </c>
      <c r="J723">
        <v>1295.7258300999999</v>
      </c>
      <c r="L723" t="str">
        <f t="shared" si="86"/>
        <v>31MAR2025:03:00:00</v>
      </c>
      <c r="M723">
        <v>3</v>
      </c>
      <c r="N723">
        <f t="shared" si="80"/>
        <v>-29.979980499999783</v>
      </c>
      <c r="O723">
        <f t="shared" si="81"/>
        <v>-29.979980499999783</v>
      </c>
      <c r="P723" t="str">
        <f t="shared" si="82"/>
        <v/>
      </c>
      <c r="Q723">
        <f t="shared" si="83"/>
        <v>1</v>
      </c>
      <c r="R723" t="str">
        <f t="shared" si="84"/>
        <v/>
      </c>
      <c r="S723">
        <f t="shared" si="85"/>
        <v>2.3411252344838873</v>
      </c>
    </row>
    <row r="724" spans="1:19" x14ac:dyDescent="0.25">
      <c r="A724" t="s">
        <v>749</v>
      </c>
      <c r="B724">
        <v>1267.9003906</v>
      </c>
      <c r="C724">
        <v>1246.75</v>
      </c>
      <c r="D724">
        <v>1350.7742920000001</v>
      </c>
      <c r="E724">
        <v>1363.3579102000001</v>
      </c>
      <c r="F724">
        <v>1308.1600341999999</v>
      </c>
      <c r="G724">
        <v>1298.3199463000001</v>
      </c>
      <c r="H724">
        <v>1246.75</v>
      </c>
      <c r="I724">
        <v>1231.4699707</v>
      </c>
      <c r="J724">
        <v>1289.6115723</v>
      </c>
      <c r="L724" t="str">
        <f t="shared" si="86"/>
        <v>31MAR2025:04:00:00</v>
      </c>
      <c r="M724">
        <v>4</v>
      </c>
      <c r="N724">
        <f t="shared" si="80"/>
        <v>-21.150390600000037</v>
      </c>
      <c r="O724">
        <f t="shared" si="81"/>
        <v>-21.150390600000037</v>
      </c>
      <c r="P724" t="str">
        <f t="shared" si="82"/>
        <v/>
      </c>
      <c r="Q724">
        <f t="shared" si="83"/>
        <v>1</v>
      </c>
      <c r="R724" t="str">
        <f t="shared" si="84"/>
        <v/>
      </c>
      <c r="S724">
        <f t="shared" si="85"/>
        <v>1.6681429201225482</v>
      </c>
    </row>
    <row r="725" spans="1:19" x14ac:dyDescent="0.25">
      <c r="A725" t="s">
        <v>750</v>
      </c>
      <c r="B725">
        <v>1367.3372803</v>
      </c>
      <c r="C725">
        <v>1278.4200439000001</v>
      </c>
      <c r="D725">
        <v>1351.7629394999999</v>
      </c>
      <c r="E725">
        <v>1342.9464111</v>
      </c>
      <c r="F725">
        <v>1333.5500488</v>
      </c>
      <c r="G725">
        <v>1309.6300048999999</v>
      </c>
      <c r="H725">
        <v>1278.4200439000001</v>
      </c>
      <c r="I725">
        <v>1261.6300048999999</v>
      </c>
      <c r="J725">
        <v>1305.2353516000001</v>
      </c>
      <c r="L725" t="str">
        <f t="shared" si="86"/>
        <v>31MAR2025:05:00:00</v>
      </c>
      <c r="M725">
        <v>5</v>
      </c>
      <c r="N725">
        <f t="shared" si="80"/>
        <v>-88.917236399999865</v>
      </c>
      <c r="O725">
        <f t="shared" si="81"/>
        <v>-88.917236399999865</v>
      </c>
      <c r="P725" t="str">
        <f t="shared" si="82"/>
        <v/>
      </c>
      <c r="Q725">
        <f t="shared" si="83"/>
        <v>1</v>
      </c>
      <c r="R725" t="str">
        <f t="shared" si="84"/>
        <v/>
      </c>
      <c r="S725">
        <f t="shared" si="85"/>
        <v>6.5029482982056201</v>
      </c>
    </row>
    <row r="726" spans="1:19" x14ac:dyDescent="0.25">
      <c r="A726" t="s">
        <v>751</v>
      </c>
      <c r="B726">
        <v>1361.4204102000001</v>
      </c>
      <c r="C726">
        <v>1355.1700439000001</v>
      </c>
      <c r="D726">
        <v>1406.5869141000001</v>
      </c>
      <c r="E726">
        <v>1388.7474365</v>
      </c>
      <c r="F726">
        <v>1406.7199707</v>
      </c>
      <c r="G726">
        <v>1373</v>
      </c>
      <c r="H726">
        <v>1355.1700439000001</v>
      </c>
      <c r="I726">
        <v>1332.4200439000001</v>
      </c>
      <c r="J726">
        <v>1371.2115478999999</v>
      </c>
      <c r="L726" t="str">
        <f t="shared" si="86"/>
        <v>31MAR2025:06:00:00</v>
      </c>
      <c r="M726">
        <v>6</v>
      </c>
      <c r="N726">
        <f t="shared" si="80"/>
        <v>-6.250366299999996</v>
      </c>
      <c r="O726">
        <f t="shared" si="81"/>
        <v>-6.250366299999996</v>
      </c>
      <c r="P726" t="str">
        <f t="shared" si="82"/>
        <v/>
      </c>
      <c r="Q726">
        <f t="shared" si="83"/>
        <v>1</v>
      </c>
      <c r="R726" t="str">
        <f t="shared" si="84"/>
        <v/>
      </c>
      <c r="S726">
        <f t="shared" si="85"/>
        <v>0.45910625793260895</v>
      </c>
    </row>
    <row r="727" spans="1:19" x14ac:dyDescent="0.25">
      <c r="A727" t="s">
        <v>752</v>
      </c>
      <c r="B727">
        <v>1468.9887695</v>
      </c>
      <c r="C727">
        <v>1483.0200195</v>
      </c>
      <c r="D727">
        <v>1495.8905029</v>
      </c>
      <c r="E727">
        <v>1447.9985352000001</v>
      </c>
      <c r="F727">
        <v>1525.8900146000001</v>
      </c>
      <c r="G727">
        <v>1485.8499756000001</v>
      </c>
      <c r="H727">
        <v>1483.0200195</v>
      </c>
      <c r="I727">
        <v>1451.5799560999999</v>
      </c>
      <c r="J727">
        <v>1478.8677978999999</v>
      </c>
      <c r="L727" t="str">
        <f t="shared" si="86"/>
        <v>31MAR2025:07:00:00</v>
      </c>
      <c r="M727">
        <v>7</v>
      </c>
      <c r="N727">
        <f t="shared" si="80"/>
        <v>14.03125</v>
      </c>
      <c r="O727" t="str">
        <f t="shared" si="81"/>
        <v/>
      </c>
      <c r="P727">
        <f t="shared" si="82"/>
        <v>14.03125</v>
      </c>
      <c r="Q727" t="str">
        <f t="shared" si="83"/>
        <v/>
      </c>
      <c r="R727">
        <f t="shared" si="84"/>
        <v>1</v>
      </c>
      <c r="S727">
        <f t="shared" si="85"/>
        <v>0.95516387131916736</v>
      </c>
    </row>
    <row r="728" spans="1:19" x14ac:dyDescent="0.25">
      <c r="A728" t="s">
        <v>753</v>
      </c>
      <c r="B728">
        <v>1513.2365723</v>
      </c>
      <c r="C728">
        <v>1531.3800048999999</v>
      </c>
      <c r="D728">
        <v>1536.5758057</v>
      </c>
      <c r="E728">
        <v>1466.3685303</v>
      </c>
      <c r="F728">
        <v>1569.9699707</v>
      </c>
      <c r="G728">
        <v>1530.9000243999999</v>
      </c>
      <c r="H728">
        <v>1531.3800048999999</v>
      </c>
      <c r="I728">
        <v>1498.4899902</v>
      </c>
      <c r="J728">
        <v>1519.4217529</v>
      </c>
      <c r="L728" t="str">
        <f t="shared" si="86"/>
        <v>31MAR2025:08:00:00</v>
      </c>
      <c r="M728">
        <v>8</v>
      </c>
      <c r="N728">
        <f t="shared" si="80"/>
        <v>18.143432599999869</v>
      </c>
      <c r="O728" t="str">
        <f t="shared" si="81"/>
        <v/>
      </c>
      <c r="P728">
        <f t="shared" si="82"/>
        <v>18.143432599999869</v>
      </c>
      <c r="Q728" t="str">
        <f t="shared" si="83"/>
        <v/>
      </c>
      <c r="R728">
        <f t="shared" si="84"/>
        <v>1</v>
      </c>
      <c r="S728">
        <f t="shared" si="85"/>
        <v>1.1989818995996961</v>
      </c>
    </row>
    <row r="729" spans="1:19" x14ac:dyDescent="0.25">
      <c r="A729" t="s">
        <v>754</v>
      </c>
      <c r="B729">
        <v>1539.5983887</v>
      </c>
      <c r="C729">
        <v>1615.3599853999999</v>
      </c>
      <c r="D729">
        <v>1593.5225829999999</v>
      </c>
      <c r="E729">
        <v>1492.4807129000001</v>
      </c>
      <c r="F729">
        <v>1661.2800293</v>
      </c>
      <c r="G729">
        <v>1605.7299805</v>
      </c>
      <c r="H729">
        <v>1615.3599853999999</v>
      </c>
      <c r="I729">
        <v>1579.0899658000001</v>
      </c>
      <c r="J729">
        <v>1590.7882079999999</v>
      </c>
      <c r="L729" t="str">
        <f t="shared" si="86"/>
        <v>31MAR2025:09:00:00</v>
      </c>
      <c r="M729">
        <v>9</v>
      </c>
      <c r="N729">
        <f t="shared" si="80"/>
        <v>75.761596699999927</v>
      </c>
      <c r="O729" t="str">
        <f t="shared" si="81"/>
        <v/>
      </c>
      <c r="P729">
        <f t="shared" si="82"/>
        <v>75.761596699999927</v>
      </c>
      <c r="Q729" t="str">
        <f t="shared" si="83"/>
        <v/>
      </c>
      <c r="R729">
        <f t="shared" si="84"/>
        <v>1</v>
      </c>
      <c r="S729">
        <f t="shared" si="85"/>
        <v>4.9208674973978894</v>
      </c>
    </row>
    <row r="730" spans="1:19" x14ac:dyDescent="0.25">
      <c r="A730" t="s">
        <v>755</v>
      </c>
      <c r="B730">
        <v>1587.0123291</v>
      </c>
      <c r="C730">
        <v>1657.6500243999999</v>
      </c>
      <c r="D730">
        <v>1659.2069091999999</v>
      </c>
      <c r="E730">
        <v>1559.9625243999999</v>
      </c>
      <c r="F730">
        <v>1714.3399658000001</v>
      </c>
      <c r="G730">
        <v>1648.9499512</v>
      </c>
      <c r="H730">
        <v>1657.6500243999999</v>
      </c>
      <c r="I730">
        <v>1626.1999512</v>
      </c>
      <c r="J730">
        <v>1641.4205322</v>
      </c>
      <c r="L730" t="str">
        <f t="shared" si="86"/>
        <v>31MAR2025:10:00:00</v>
      </c>
      <c r="M730">
        <v>10</v>
      </c>
      <c r="N730">
        <f t="shared" si="80"/>
        <v>70.637695299999905</v>
      </c>
      <c r="O730" t="str">
        <f t="shared" si="81"/>
        <v/>
      </c>
      <c r="P730">
        <f t="shared" si="82"/>
        <v>70.637695299999905</v>
      </c>
      <c r="Q730" t="str">
        <f t="shared" si="83"/>
        <v/>
      </c>
      <c r="R730">
        <f t="shared" si="84"/>
        <v>1</v>
      </c>
      <c r="S730">
        <f t="shared" si="85"/>
        <v>4.4509859189347809</v>
      </c>
    </row>
    <row r="731" spans="1:19" x14ac:dyDescent="0.25">
      <c r="A731" t="s">
        <v>756</v>
      </c>
      <c r="B731">
        <v>1704.8469238</v>
      </c>
      <c r="C731">
        <v>1611.5600586</v>
      </c>
      <c r="D731">
        <v>1628.7482910000001</v>
      </c>
      <c r="E731">
        <v>1529.0393065999999</v>
      </c>
      <c r="F731">
        <v>1675.6500243999999</v>
      </c>
      <c r="G731">
        <v>1607.6999512</v>
      </c>
      <c r="H731">
        <v>1611.5600586</v>
      </c>
      <c r="I731">
        <v>1589.6400146000001</v>
      </c>
      <c r="J731">
        <v>1602.7178954999999</v>
      </c>
      <c r="L731" t="str">
        <f t="shared" si="86"/>
        <v>31MAR2025:11:00:00</v>
      </c>
      <c r="M731">
        <v>11</v>
      </c>
      <c r="N731">
        <f t="shared" si="80"/>
        <v>-93.286865199999966</v>
      </c>
      <c r="O731">
        <f t="shared" si="81"/>
        <v>-93.286865199999966</v>
      </c>
      <c r="P731" t="str">
        <f t="shared" si="82"/>
        <v/>
      </c>
      <c r="Q731">
        <f t="shared" si="83"/>
        <v>1</v>
      </c>
      <c r="R731" t="str">
        <f t="shared" si="84"/>
        <v/>
      </c>
      <c r="S731">
        <f t="shared" si="85"/>
        <v>5.4718616608738824</v>
      </c>
    </row>
    <row r="732" spans="1:19" x14ac:dyDescent="0.25">
      <c r="A732" t="s">
        <v>757</v>
      </c>
      <c r="B732">
        <v>1538.7808838000001</v>
      </c>
      <c r="C732">
        <v>1582.7199707</v>
      </c>
      <c r="D732">
        <v>1586.9656981999999</v>
      </c>
      <c r="E732">
        <v>1520.5601807</v>
      </c>
      <c r="F732">
        <v>1648.6600341999999</v>
      </c>
      <c r="G732">
        <v>1576.3900146000001</v>
      </c>
      <c r="H732">
        <v>1582.7199707</v>
      </c>
      <c r="I732">
        <v>1564.0200195</v>
      </c>
      <c r="J732">
        <v>1578.4699707</v>
      </c>
      <c r="L732" t="str">
        <f t="shared" si="86"/>
        <v>31MAR2025:12:00:00</v>
      </c>
      <c r="M732">
        <v>12</v>
      </c>
      <c r="N732">
        <f t="shared" si="80"/>
        <v>43.939086899999893</v>
      </c>
      <c r="O732" t="str">
        <f t="shared" si="81"/>
        <v/>
      </c>
      <c r="P732">
        <f t="shared" si="82"/>
        <v>43.939086899999893</v>
      </c>
      <c r="Q732" t="str">
        <f t="shared" si="83"/>
        <v/>
      </c>
      <c r="R732">
        <f t="shared" si="84"/>
        <v>1</v>
      </c>
      <c r="S732">
        <f t="shared" si="85"/>
        <v>2.8554479304092255</v>
      </c>
    </row>
    <row r="733" spans="1:19" x14ac:dyDescent="0.25">
      <c r="A733" t="s">
        <v>758</v>
      </c>
      <c r="B733">
        <v>1535.0821533000001</v>
      </c>
      <c r="C733">
        <v>1568.5</v>
      </c>
      <c r="D733">
        <v>1605.0145264</v>
      </c>
      <c r="E733">
        <v>1532.6384277</v>
      </c>
      <c r="F733">
        <v>1636.3900146000001</v>
      </c>
      <c r="G733">
        <v>1554.5400391000001</v>
      </c>
      <c r="H733">
        <v>1568.5</v>
      </c>
      <c r="I733">
        <v>1549.5999756000001</v>
      </c>
      <c r="J733">
        <v>1568.3337402</v>
      </c>
      <c r="L733" t="str">
        <f t="shared" si="86"/>
        <v>31MAR2025:13:00:00</v>
      </c>
      <c r="M733">
        <v>13</v>
      </c>
      <c r="N733">
        <f t="shared" si="80"/>
        <v>33.417846699999927</v>
      </c>
      <c r="O733" t="str">
        <f t="shared" si="81"/>
        <v/>
      </c>
      <c r="P733">
        <f t="shared" si="82"/>
        <v>33.417846699999927</v>
      </c>
      <c r="Q733" t="str">
        <f t="shared" si="83"/>
        <v/>
      </c>
      <c r="R733">
        <f t="shared" si="84"/>
        <v>1</v>
      </c>
      <c r="S733">
        <f t="shared" si="85"/>
        <v>2.1769419068654301</v>
      </c>
    </row>
    <row r="734" spans="1:19" x14ac:dyDescent="0.25">
      <c r="A734" t="s">
        <v>759</v>
      </c>
      <c r="B734">
        <v>1498.9716797000001</v>
      </c>
      <c r="C734">
        <v>1568.6500243999999</v>
      </c>
      <c r="D734">
        <v>1618.3822021000001</v>
      </c>
      <c r="E734">
        <v>1574.6961670000001</v>
      </c>
      <c r="F734">
        <v>1635.4300536999999</v>
      </c>
      <c r="G734">
        <v>1548.6400146000001</v>
      </c>
      <c r="H734">
        <v>1568.6500243999999</v>
      </c>
      <c r="I734">
        <v>1546.2299805</v>
      </c>
      <c r="J734">
        <v>1574.7292480000001</v>
      </c>
      <c r="L734" t="str">
        <f t="shared" si="86"/>
        <v>31MAR2025:14:00:00</v>
      </c>
      <c r="M734">
        <v>14</v>
      </c>
      <c r="N734">
        <f t="shared" si="80"/>
        <v>69.678344699999798</v>
      </c>
      <c r="O734" t="str">
        <f t="shared" si="81"/>
        <v/>
      </c>
      <c r="P734">
        <f t="shared" si="82"/>
        <v>69.678344699999798</v>
      </c>
      <c r="Q734" t="str">
        <f t="shared" si="83"/>
        <v/>
      </c>
      <c r="R734">
        <f t="shared" si="84"/>
        <v>1</v>
      </c>
      <c r="S734">
        <f t="shared" si="85"/>
        <v>4.6484096826929395</v>
      </c>
    </row>
    <row r="735" spans="1:19" x14ac:dyDescent="0.25">
      <c r="A735" t="s">
        <v>760</v>
      </c>
      <c r="B735">
        <v>1531.1035156</v>
      </c>
      <c r="C735">
        <v>1533.2800293</v>
      </c>
      <c r="D735">
        <v>1645.1802978999999</v>
      </c>
      <c r="E735">
        <v>1641.1263428</v>
      </c>
      <c r="F735">
        <v>1599.2099608999999</v>
      </c>
      <c r="G735">
        <v>1508.5</v>
      </c>
      <c r="H735">
        <v>1533.2800293</v>
      </c>
      <c r="I735">
        <v>1508.4000243999999</v>
      </c>
      <c r="J735">
        <v>1558.1033935999999</v>
      </c>
      <c r="L735" t="str">
        <f t="shared" si="86"/>
        <v>31MAR2025:15:00:00</v>
      </c>
      <c r="M735">
        <v>15</v>
      </c>
      <c r="N735">
        <f t="shared" si="80"/>
        <v>2.1765136999999868</v>
      </c>
      <c r="O735" t="str">
        <f t="shared" si="81"/>
        <v/>
      </c>
      <c r="P735">
        <f t="shared" si="82"/>
        <v>2.1765136999999868</v>
      </c>
      <c r="Q735" t="str">
        <f t="shared" si="83"/>
        <v/>
      </c>
      <c r="R735">
        <f t="shared" si="84"/>
        <v>1</v>
      </c>
      <c r="S735">
        <f t="shared" si="85"/>
        <v>0.14215326905229311</v>
      </c>
    </row>
    <row r="736" spans="1:19" x14ac:dyDescent="0.25">
      <c r="A736" t="s">
        <v>761</v>
      </c>
      <c r="B736">
        <v>1547.3005370999999</v>
      </c>
      <c r="C736">
        <v>1519.9599608999999</v>
      </c>
      <c r="D736">
        <v>1695.8227539</v>
      </c>
      <c r="E736">
        <v>1712.597168</v>
      </c>
      <c r="F736">
        <v>1583.4200439000001</v>
      </c>
      <c r="G736">
        <v>1487.6099853999999</v>
      </c>
      <c r="H736">
        <v>1519.9599608999999</v>
      </c>
      <c r="I736">
        <v>1490.3000488</v>
      </c>
      <c r="J736">
        <v>1558.7775879000001</v>
      </c>
      <c r="L736" t="str">
        <f t="shared" si="86"/>
        <v>31MAR2025:16:00:00</v>
      </c>
      <c r="M736">
        <v>16</v>
      </c>
      <c r="N736">
        <f t="shared" si="80"/>
        <v>-27.340576199999987</v>
      </c>
      <c r="O736">
        <f t="shared" si="81"/>
        <v>-27.340576199999987</v>
      </c>
      <c r="P736" t="str">
        <f t="shared" si="82"/>
        <v/>
      </c>
      <c r="Q736">
        <f t="shared" si="83"/>
        <v>1</v>
      </c>
      <c r="R736" t="str">
        <f t="shared" si="84"/>
        <v/>
      </c>
      <c r="S736">
        <f t="shared" si="85"/>
        <v>1.7669855043960994</v>
      </c>
    </row>
    <row r="737" spans="1:19" x14ac:dyDescent="0.25">
      <c r="A737" t="s">
        <v>762</v>
      </c>
      <c r="B737">
        <v>1567.6834716999999</v>
      </c>
      <c r="C737">
        <v>1525.7600098</v>
      </c>
      <c r="D737">
        <v>1678.0274658000001</v>
      </c>
      <c r="E737">
        <v>1690.0499268000001</v>
      </c>
      <c r="F737">
        <v>1584.0999756000001</v>
      </c>
      <c r="G737">
        <v>1486.0400391000001</v>
      </c>
      <c r="H737">
        <v>1525.7600098</v>
      </c>
      <c r="I737">
        <v>1494.7099608999999</v>
      </c>
      <c r="J737">
        <v>1556.1319579999999</v>
      </c>
      <c r="L737" t="str">
        <f t="shared" si="86"/>
        <v>31MAR2025:17:00:00</v>
      </c>
      <c r="M737">
        <v>17</v>
      </c>
      <c r="N737">
        <f t="shared" si="80"/>
        <v>-41.923461899999893</v>
      </c>
      <c r="O737">
        <f t="shared" si="81"/>
        <v>-41.923461899999893</v>
      </c>
      <c r="P737" t="str">
        <f t="shared" si="82"/>
        <v/>
      </c>
      <c r="Q737">
        <f t="shared" si="83"/>
        <v>1</v>
      </c>
      <c r="R737" t="str">
        <f t="shared" si="84"/>
        <v/>
      </c>
      <c r="S737">
        <f t="shared" si="85"/>
        <v>2.6742300124232341</v>
      </c>
    </row>
    <row r="738" spans="1:19" x14ac:dyDescent="0.25">
      <c r="A738" t="s">
        <v>763</v>
      </c>
      <c r="B738">
        <v>1578.4018555</v>
      </c>
      <c r="C738">
        <v>1517.1300048999999</v>
      </c>
      <c r="D738">
        <v>1682.5697021000001</v>
      </c>
      <c r="E738">
        <v>1708.4436035000001</v>
      </c>
      <c r="F738">
        <v>1570.9699707</v>
      </c>
      <c r="G738">
        <v>1465.7900391000001</v>
      </c>
      <c r="H738">
        <v>1517.1300048999999</v>
      </c>
      <c r="I738">
        <v>1488.1400146000001</v>
      </c>
      <c r="J738">
        <v>1550.0947266000001</v>
      </c>
      <c r="L738" t="str">
        <f t="shared" si="86"/>
        <v>31MAR2025:18:00:00</v>
      </c>
      <c r="M738">
        <v>18</v>
      </c>
      <c r="N738">
        <f t="shared" ref="N738:N744" si="87">C738-B738</f>
        <v>-61.271850600000107</v>
      </c>
      <c r="O738">
        <f t="shared" ref="O738:O744" si="88">IF(N738&lt;0,N738,"")</f>
        <v>-61.271850600000107</v>
      </c>
      <c r="P738" t="str">
        <f t="shared" ref="P738:P744" si="89">IF(N738&gt;0,N738,"")</f>
        <v/>
      </c>
      <c r="Q738">
        <f t="shared" ref="Q738:Q744" si="90">IF(O738&lt;0,1,"")</f>
        <v>1</v>
      </c>
      <c r="R738" t="str">
        <f t="shared" ref="R738:R744" si="91">IF(AND(P738&gt;0,P738&lt;&gt;""),1,"")</f>
        <v/>
      </c>
      <c r="S738">
        <f t="shared" ref="S738:S744" si="92">ABS((B738-C738)/B738)*100</f>
        <v>3.8818916986505094</v>
      </c>
    </row>
    <row r="739" spans="1:19" x14ac:dyDescent="0.25">
      <c r="A739" t="s">
        <v>764</v>
      </c>
      <c r="B739">
        <v>1567.2984618999999</v>
      </c>
      <c r="C739">
        <v>1489.3299560999999</v>
      </c>
      <c r="D739">
        <v>1634.6799315999999</v>
      </c>
      <c r="E739">
        <v>1636.3978271000001</v>
      </c>
      <c r="F739">
        <v>1540.4899902</v>
      </c>
      <c r="G739">
        <v>1443.0100098</v>
      </c>
      <c r="H739">
        <v>1489.3299560999999</v>
      </c>
      <c r="I739">
        <v>1466.0400391000001</v>
      </c>
      <c r="J739">
        <v>1515.0535889</v>
      </c>
      <c r="L739" t="str">
        <f t="shared" si="86"/>
        <v>31MAR2025:19:00:00</v>
      </c>
      <c r="M739">
        <v>19</v>
      </c>
      <c r="N739">
        <f t="shared" si="87"/>
        <v>-77.968505800000003</v>
      </c>
      <c r="O739">
        <f t="shared" si="88"/>
        <v>-77.968505800000003</v>
      </c>
      <c r="P739" t="str">
        <f t="shared" si="89"/>
        <v/>
      </c>
      <c r="Q739">
        <f t="shared" si="90"/>
        <v>1</v>
      </c>
      <c r="R739" t="str">
        <f t="shared" si="91"/>
        <v/>
      </c>
      <c r="S739">
        <f t="shared" si="92"/>
        <v>4.9747069684149743</v>
      </c>
    </row>
    <row r="740" spans="1:19" x14ac:dyDescent="0.25">
      <c r="A740" t="s">
        <v>765</v>
      </c>
      <c r="B740">
        <v>1519.0996094</v>
      </c>
      <c r="C740">
        <v>1466.5699463000001</v>
      </c>
      <c r="D740">
        <v>1587.4699707</v>
      </c>
      <c r="E740">
        <v>1583.9332274999999</v>
      </c>
      <c r="F740">
        <v>1518.0500488</v>
      </c>
      <c r="G740">
        <v>1436.5500488</v>
      </c>
      <c r="H740">
        <v>1466.5699463000001</v>
      </c>
      <c r="I740">
        <v>1447.5999756000001</v>
      </c>
      <c r="J740">
        <v>1490.5406493999999</v>
      </c>
      <c r="L740" t="str">
        <f t="shared" si="86"/>
        <v>31MAR2025:20:00:00</v>
      </c>
      <c r="M740">
        <v>20</v>
      </c>
      <c r="N740">
        <f t="shared" si="87"/>
        <v>-52.52966309999988</v>
      </c>
      <c r="O740">
        <f t="shared" si="88"/>
        <v>-52.52966309999988</v>
      </c>
      <c r="P740" t="str">
        <f t="shared" si="89"/>
        <v/>
      </c>
      <c r="Q740">
        <f t="shared" si="90"/>
        <v>1</v>
      </c>
      <c r="R740" t="str">
        <f t="shared" si="91"/>
        <v/>
      </c>
      <c r="S740">
        <f t="shared" si="92"/>
        <v>3.457947245523127</v>
      </c>
    </row>
    <row r="741" spans="1:19" x14ac:dyDescent="0.25">
      <c r="A741" t="s">
        <v>766</v>
      </c>
      <c r="B741">
        <v>1288.1855469</v>
      </c>
      <c r="C741">
        <v>1522.7299805</v>
      </c>
      <c r="D741">
        <v>1619.4205322</v>
      </c>
      <c r="E741">
        <v>1613.1600341999999</v>
      </c>
      <c r="F741">
        <v>1572.9399414</v>
      </c>
      <c r="G741">
        <v>1488.6300048999999</v>
      </c>
      <c r="H741">
        <v>1522.7299805</v>
      </c>
      <c r="I741">
        <v>1503.4300536999999</v>
      </c>
      <c r="J741">
        <v>1540.1779785000001</v>
      </c>
      <c r="L741" t="str">
        <f t="shared" si="86"/>
        <v>31MAR2025:21:00:00</v>
      </c>
      <c r="M741">
        <v>21</v>
      </c>
      <c r="N741">
        <f t="shared" si="87"/>
        <v>234.54443360000005</v>
      </c>
      <c r="O741" t="str">
        <f t="shared" si="88"/>
        <v/>
      </c>
      <c r="P741">
        <f t="shared" si="89"/>
        <v>234.54443360000005</v>
      </c>
      <c r="Q741" t="str">
        <f t="shared" si="90"/>
        <v/>
      </c>
      <c r="R741">
        <f t="shared" si="91"/>
        <v>1</v>
      </c>
      <c r="S741">
        <f t="shared" si="92"/>
        <v>18.207348635794578</v>
      </c>
    </row>
    <row r="742" spans="1:19" x14ac:dyDescent="0.25">
      <c r="A742" t="s">
        <v>767</v>
      </c>
      <c r="B742">
        <v>1524.6800536999999</v>
      </c>
      <c r="C742">
        <v>1519.75</v>
      </c>
      <c r="D742">
        <v>1552.0402832</v>
      </c>
      <c r="E742">
        <v>1380.1273193</v>
      </c>
      <c r="F742">
        <v>1571.5999756000001</v>
      </c>
      <c r="G742">
        <v>1489.8900146000001</v>
      </c>
      <c r="H742">
        <v>1519.75</v>
      </c>
      <c r="I742">
        <v>1502.1400146000001</v>
      </c>
      <c r="J742">
        <v>1492.7014160000001</v>
      </c>
      <c r="L742" t="str">
        <f t="shared" si="86"/>
        <v>31MAR2025:22:00:00</v>
      </c>
      <c r="M742">
        <v>22</v>
      </c>
      <c r="N742">
        <f t="shared" si="87"/>
        <v>-4.9300536999999167</v>
      </c>
      <c r="O742">
        <f t="shared" si="88"/>
        <v>-4.9300536999999167</v>
      </c>
      <c r="P742" t="str">
        <f t="shared" si="89"/>
        <v/>
      </c>
      <c r="Q742">
        <f t="shared" si="90"/>
        <v>1</v>
      </c>
      <c r="R742" t="str">
        <f t="shared" si="91"/>
        <v/>
      </c>
      <c r="S742">
        <f t="shared" si="92"/>
        <v>0.32335004895197295</v>
      </c>
    </row>
    <row r="743" spans="1:19" x14ac:dyDescent="0.25">
      <c r="A743" t="s">
        <v>768</v>
      </c>
      <c r="B743">
        <v>1495.9182129000001</v>
      </c>
      <c r="C743">
        <v>1487.4499512</v>
      </c>
      <c r="D743">
        <v>1435.2235106999999</v>
      </c>
      <c r="E743">
        <v>1177.0378418</v>
      </c>
      <c r="F743">
        <v>1541.2700195</v>
      </c>
      <c r="G743">
        <v>1466.1099853999999</v>
      </c>
      <c r="H743">
        <v>1487.4499512</v>
      </c>
      <c r="I743">
        <v>1468.9699707</v>
      </c>
      <c r="J743">
        <v>1428.1674805</v>
      </c>
      <c r="L743" t="str">
        <f t="shared" si="86"/>
        <v>31MAR2025:23:00:00</v>
      </c>
      <c r="M743">
        <v>23</v>
      </c>
      <c r="N743">
        <f t="shared" si="87"/>
        <v>-8.4682617000000846</v>
      </c>
      <c r="O743">
        <f t="shared" si="88"/>
        <v>-8.4682617000000846</v>
      </c>
      <c r="P743" t="str">
        <f t="shared" si="89"/>
        <v/>
      </c>
      <c r="Q743">
        <f t="shared" si="90"/>
        <v>1</v>
      </c>
      <c r="R743" t="str">
        <f t="shared" si="91"/>
        <v/>
      </c>
      <c r="S743">
        <f t="shared" si="92"/>
        <v>0.56609122256646893</v>
      </c>
    </row>
    <row r="744" spans="1:19" x14ac:dyDescent="0.25">
      <c r="A744" t="s">
        <v>769</v>
      </c>
      <c r="B744">
        <v>1448.3753661999999</v>
      </c>
      <c r="C744">
        <v>1458.6199951000001</v>
      </c>
      <c r="D744">
        <v>1417.3699951000001</v>
      </c>
      <c r="E744">
        <v>1191.1965332</v>
      </c>
      <c r="F744">
        <v>1513.0999756000001</v>
      </c>
      <c r="G744">
        <v>1447.1700439000001</v>
      </c>
      <c r="H744">
        <v>1458.6199951000001</v>
      </c>
      <c r="I744">
        <v>1439.3699951000001</v>
      </c>
      <c r="J744">
        <v>1409.8913574000001</v>
      </c>
      <c r="L744" t="str">
        <f t="shared" si="86"/>
        <v>01APR2025:00:00:00</v>
      </c>
      <c r="M744">
        <v>24</v>
      </c>
      <c r="N744">
        <f t="shared" si="87"/>
        <v>10.24462890000018</v>
      </c>
      <c r="O744" t="str">
        <f t="shared" si="88"/>
        <v/>
      </c>
      <c r="P744">
        <f t="shared" si="89"/>
        <v>10.24462890000018</v>
      </c>
      <c r="Q744" t="str">
        <f t="shared" si="90"/>
        <v/>
      </c>
      <c r="R744">
        <f t="shared" si="91"/>
        <v>1</v>
      </c>
      <c r="S744">
        <f t="shared" si="92"/>
        <v>0.70731863707943943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4"/>
  <sheetViews>
    <sheetView topLeftCell="M1" workbookViewId="0">
      <selection activeCell="X16" sqref="X16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10662.711914</v>
      </c>
      <c r="C2">
        <v>10306.400390999999</v>
      </c>
      <c r="D2">
        <v>11279.130859000001</v>
      </c>
      <c r="E2">
        <v>11205.579102</v>
      </c>
      <c r="F2">
        <v>10177.099609000001</v>
      </c>
      <c r="G2">
        <v>9908.2402344000002</v>
      </c>
      <c r="H2">
        <v>9978.0996094000002</v>
      </c>
      <c r="I2">
        <v>10306.400390999999</v>
      </c>
      <c r="J2">
        <v>10315.083984000001</v>
      </c>
      <c r="L2" t="str">
        <f>A2</f>
        <v>01MAR2025:01:00:00</v>
      </c>
      <c r="M2">
        <v>1</v>
      </c>
      <c r="N2">
        <f>C2-B2</f>
        <v>-356.31152300000031</v>
      </c>
      <c r="O2">
        <f>IF(N2&lt;0,N2,"")</f>
        <v>-356.31152300000031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3.3416594753176065</v>
      </c>
      <c r="T2">
        <f>AVERAGE(S2:S722)</f>
        <v>3.5244099975725951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10186.818359000001</v>
      </c>
      <c r="C3">
        <v>9903.3896483999997</v>
      </c>
      <c r="D3">
        <v>11026.188477</v>
      </c>
      <c r="E3">
        <v>10834.788086</v>
      </c>
      <c r="F3">
        <v>9736.9902344000002</v>
      </c>
      <c r="G3">
        <v>9558.8798827999999</v>
      </c>
      <c r="H3">
        <v>9476.5097655999998</v>
      </c>
      <c r="I3">
        <v>9903.3896483999997</v>
      </c>
      <c r="J3">
        <v>9902.1113280999998</v>
      </c>
      <c r="L3" t="str">
        <f t="shared" ref="L3:L66" si="0">A3</f>
        <v>01MAR2025:02:00:00</v>
      </c>
      <c r="M3">
        <v>2</v>
      </c>
      <c r="N3">
        <f t="shared" ref="N3:N66" si="1">C3-B3</f>
        <v>-283.42871060000107</v>
      </c>
      <c r="O3">
        <f t="shared" ref="O3:O66" si="2">IF(N3&lt;0,N3,"")</f>
        <v>-283.42871060000107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2.782308475635018</v>
      </c>
      <c r="V3" s="3">
        <v>1</v>
      </c>
      <c r="W3" s="5">
        <v>-312.05444328999994</v>
      </c>
      <c r="X3" s="5">
        <v>154.43954181818151</v>
      </c>
      <c r="Z3">
        <v>1</v>
      </c>
      <c r="AA3">
        <f>W3</f>
        <v>-312.05444328999994</v>
      </c>
      <c r="AB3">
        <f>X3</f>
        <v>154.43954181818151</v>
      </c>
    </row>
    <row r="4" spans="1:28" x14ac:dyDescent="0.25">
      <c r="A4" t="s">
        <v>29</v>
      </c>
      <c r="B4">
        <v>10012.458008</v>
      </c>
      <c r="C4">
        <v>9772.8603516000003</v>
      </c>
      <c r="D4">
        <v>10904.347656</v>
      </c>
      <c r="E4">
        <v>10587.650390999999</v>
      </c>
      <c r="F4">
        <v>9577.5703125</v>
      </c>
      <c r="G4">
        <v>9429.5097655999998</v>
      </c>
      <c r="H4">
        <v>9306.5302733999997</v>
      </c>
      <c r="I4">
        <v>9772.8603516000003</v>
      </c>
      <c r="J4">
        <v>9734.8242188000004</v>
      </c>
      <c r="L4" t="str">
        <f t="shared" si="0"/>
        <v>01MAR2025:03:00:00</v>
      </c>
      <c r="M4">
        <v>3</v>
      </c>
      <c r="N4">
        <f t="shared" si="1"/>
        <v>-239.59765639999932</v>
      </c>
      <c r="O4">
        <f t="shared" si="2"/>
        <v>-239.59765639999932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2.3929953684555749</v>
      </c>
      <c r="V4" s="3">
        <v>2</v>
      </c>
      <c r="W4" s="5">
        <v>-375.03001879999994</v>
      </c>
      <c r="X4" s="5">
        <v>161.54516593750031</v>
      </c>
      <c r="Z4">
        <v>2</v>
      </c>
      <c r="AA4">
        <f t="shared" ref="AA4:AB26" si="7">W4</f>
        <v>-375.03001879999994</v>
      </c>
      <c r="AB4">
        <f t="shared" si="7"/>
        <v>161.54516593750031</v>
      </c>
    </row>
    <row r="5" spans="1:28" x14ac:dyDescent="0.25">
      <c r="A5" t="s">
        <v>30</v>
      </c>
      <c r="B5">
        <v>9943.6298827999999</v>
      </c>
      <c r="C5">
        <v>9725.9697266000003</v>
      </c>
      <c r="D5">
        <v>10856.622069999999</v>
      </c>
      <c r="E5">
        <v>10544.886719</v>
      </c>
      <c r="F5">
        <v>9506.9697266000003</v>
      </c>
      <c r="G5">
        <v>9399.4697266000003</v>
      </c>
      <c r="H5">
        <v>9277.6796875</v>
      </c>
      <c r="I5">
        <v>9725.9697266000003</v>
      </c>
      <c r="J5">
        <v>9690.9951172000001</v>
      </c>
      <c r="L5" t="str">
        <f t="shared" si="0"/>
        <v>01MAR2025:04:00:00</v>
      </c>
      <c r="M5">
        <v>4</v>
      </c>
      <c r="N5">
        <f t="shared" si="1"/>
        <v>-217.66015619999962</v>
      </c>
      <c r="O5">
        <f t="shared" si="2"/>
        <v>-217.66015619999962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2.188940646076313</v>
      </c>
      <c r="V5" s="3">
        <v>3</v>
      </c>
      <c r="W5" s="5">
        <v>-404.68137431818178</v>
      </c>
      <c r="X5" s="5">
        <v>192.65792382857165</v>
      </c>
      <c r="Z5">
        <v>3</v>
      </c>
      <c r="AA5">
        <f t="shared" si="7"/>
        <v>-404.68137431818178</v>
      </c>
      <c r="AB5">
        <f t="shared" si="7"/>
        <v>192.65792382857165</v>
      </c>
    </row>
    <row r="6" spans="1:28" x14ac:dyDescent="0.25">
      <c r="A6" t="s">
        <v>31</v>
      </c>
      <c r="B6">
        <v>10058.398438</v>
      </c>
      <c r="C6">
        <v>9890.1201172000001</v>
      </c>
      <c r="D6">
        <v>11015.931640999999</v>
      </c>
      <c r="E6">
        <v>10685.819336</v>
      </c>
      <c r="F6">
        <v>9740.3300780999998</v>
      </c>
      <c r="G6">
        <v>9580.5195313000004</v>
      </c>
      <c r="H6">
        <v>9479.8701172000001</v>
      </c>
      <c r="I6">
        <v>9890.1201172000001</v>
      </c>
      <c r="J6">
        <v>9875.3320313000004</v>
      </c>
      <c r="L6" t="str">
        <f t="shared" si="0"/>
        <v>01MAR2025:05:00:00</v>
      </c>
      <c r="M6">
        <v>5</v>
      </c>
      <c r="N6">
        <f t="shared" si="1"/>
        <v>-168.27832080000007</v>
      </c>
      <c r="O6">
        <f t="shared" si="2"/>
        <v>-168.27832080000007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1.6730130729784485</v>
      </c>
      <c r="V6" s="3">
        <v>4</v>
      </c>
      <c r="W6" s="5">
        <v>-437.02283304761886</v>
      </c>
      <c r="X6" s="5">
        <v>151.31553801111073</v>
      </c>
      <c r="Z6">
        <v>4</v>
      </c>
      <c r="AA6">
        <f t="shared" si="7"/>
        <v>-437.02283304761886</v>
      </c>
      <c r="AB6">
        <f t="shared" si="7"/>
        <v>151.31553801111073</v>
      </c>
    </row>
    <row r="7" spans="1:28" x14ac:dyDescent="0.25">
      <c r="A7" t="s">
        <v>32</v>
      </c>
      <c r="B7">
        <v>10500.510742</v>
      </c>
      <c r="C7">
        <v>10423.799805000001</v>
      </c>
      <c r="D7">
        <v>11414.814453000001</v>
      </c>
      <c r="E7">
        <v>11090.533203000001</v>
      </c>
      <c r="F7">
        <v>10341.599609000001</v>
      </c>
      <c r="G7">
        <v>10106</v>
      </c>
      <c r="H7">
        <v>10040.700194999999</v>
      </c>
      <c r="I7">
        <v>10423.799805000001</v>
      </c>
      <c r="J7">
        <v>10400.526367</v>
      </c>
      <c r="L7" t="str">
        <f t="shared" si="0"/>
        <v>01MAR2025:06:00:00</v>
      </c>
      <c r="M7">
        <v>6</v>
      </c>
      <c r="N7">
        <f t="shared" si="1"/>
        <v>-76.710936999999831</v>
      </c>
      <c r="O7">
        <f t="shared" si="2"/>
        <v>-76.710936999999831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0.73054481715037922</v>
      </c>
      <c r="V7" s="3">
        <v>5</v>
      </c>
      <c r="W7" s="5">
        <v>-318.55175781304365</v>
      </c>
      <c r="X7" s="5">
        <v>146.29827015714287</v>
      </c>
      <c r="Z7">
        <v>5</v>
      </c>
      <c r="AA7">
        <f t="shared" si="7"/>
        <v>-318.55175781304365</v>
      </c>
      <c r="AB7">
        <f t="shared" si="7"/>
        <v>146.29827015714287</v>
      </c>
    </row>
    <row r="8" spans="1:28" x14ac:dyDescent="0.25">
      <c r="A8" t="s">
        <v>33</v>
      </c>
      <c r="B8">
        <v>11006.791992</v>
      </c>
      <c r="C8">
        <v>11321.5</v>
      </c>
      <c r="D8">
        <v>12169.670898</v>
      </c>
      <c r="E8">
        <v>11969.349609000001</v>
      </c>
      <c r="F8">
        <v>11428.200194999999</v>
      </c>
      <c r="G8">
        <v>11033.200194999999</v>
      </c>
      <c r="H8">
        <v>11030.799805000001</v>
      </c>
      <c r="I8">
        <v>11321.5</v>
      </c>
      <c r="J8">
        <v>11356.609375</v>
      </c>
      <c r="L8" t="str">
        <f t="shared" si="0"/>
        <v>01MAR2025:07:00:00</v>
      </c>
      <c r="M8">
        <v>7</v>
      </c>
      <c r="N8">
        <f t="shared" si="1"/>
        <v>314.70800799999961</v>
      </c>
      <c r="O8" t="str">
        <f t="shared" si="2"/>
        <v/>
      </c>
      <c r="P8">
        <f t="shared" si="3"/>
        <v>314.70800799999961</v>
      </c>
      <c r="Q8" t="str">
        <f t="shared" si="4"/>
        <v/>
      </c>
      <c r="R8">
        <f t="shared" si="5"/>
        <v>1</v>
      </c>
      <c r="S8">
        <f t="shared" si="6"/>
        <v>2.8592164567908336</v>
      </c>
      <c r="V8" s="3">
        <v>6</v>
      </c>
      <c r="W8" s="5">
        <v>-294.58628217647066</v>
      </c>
      <c r="X8" s="5">
        <v>178.41518946923037</v>
      </c>
      <c r="Z8">
        <v>6</v>
      </c>
      <c r="AA8">
        <f t="shared" si="7"/>
        <v>-294.58628217647066</v>
      </c>
      <c r="AB8">
        <f t="shared" si="7"/>
        <v>178.41518946923037</v>
      </c>
    </row>
    <row r="9" spans="1:28" x14ac:dyDescent="0.25">
      <c r="A9" t="s">
        <v>34</v>
      </c>
      <c r="B9">
        <v>11565.601563</v>
      </c>
      <c r="C9">
        <v>12038.900390999999</v>
      </c>
      <c r="D9">
        <v>12551.420898</v>
      </c>
      <c r="E9">
        <v>12434.030273</v>
      </c>
      <c r="F9">
        <v>12228.200194999999</v>
      </c>
      <c r="G9">
        <v>11782.599609000001</v>
      </c>
      <c r="H9">
        <v>11770</v>
      </c>
      <c r="I9">
        <v>12038.900390999999</v>
      </c>
      <c r="J9">
        <v>12050.747069999999</v>
      </c>
      <c r="L9" t="str">
        <f t="shared" si="0"/>
        <v>01MAR2025:08:00:00</v>
      </c>
      <c r="M9">
        <v>8</v>
      </c>
      <c r="N9">
        <f t="shared" si="1"/>
        <v>473.29882799999905</v>
      </c>
      <c r="O9" t="str">
        <f t="shared" si="2"/>
        <v/>
      </c>
      <c r="P9">
        <f t="shared" si="3"/>
        <v>473.29882799999905</v>
      </c>
      <c r="Q9" t="str">
        <f t="shared" si="4"/>
        <v/>
      </c>
      <c r="R9">
        <f t="shared" si="5"/>
        <v>1</v>
      </c>
      <c r="S9">
        <f t="shared" si="6"/>
        <v>4.0922975378483484</v>
      </c>
      <c r="V9" s="3">
        <v>7</v>
      </c>
      <c r="W9" s="5">
        <v>-315.03131986428576</v>
      </c>
      <c r="X9" s="5">
        <v>383.29791268124995</v>
      </c>
      <c r="Z9">
        <v>7</v>
      </c>
      <c r="AA9">
        <f t="shared" si="7"/>
        <v>-315.03131986428576</v>
      </c>
      <c r="AB9">
        <f t="shared" si="7"/>
        <v>383.29791268124995</v>
      </c>
    </row>
    <row r="10" spans="1:28" x14ac:dyDescent="0.25">
      <c r="A10" t="s">
        <v>35</v>
      </c>
      <c r="B10">
        <v>12105.196289</v>
      </c>
      <c r="C10">
        <v>12529.5</v>
      </c>
      <c r="D10">
        <v>12692.043944999999</v>
      </c>
      <c r="E10">
        <v>12611.465819999999</v>
      </c>
      <c r="F10">
        <v>12685</v>
      </c>
      <c r="G10">
        <v>12135.400390999999</v>
      </c>
      <c r="H10">
        <v>12348.099609000001</v>
      </c>
      <c r="I10">
        <v>12529.5</v>
      </c>
      <c r="J10">
        <v>12461.893555000001</v>
      </c>
      <c r="L10" t="str">
        <f t="shared" si="0"/>
        <v>01MAR2025:09:00:00</v>
      </c>
      <c r="M10">
        <v>9</v>
      </c>
      <c r="N10">
        <f t="shared" si="1"/>
        <v>424.30371100000048</v>
      </c>
      <c r="O10" t="str">
        <f t="shared" si="2"/>
        <v/>
      </c>
      <c r="P10">
        <f t="shared" si="3"/>
        <v>424.30371100000048</v>
      </c>
      <c r="Q10" t="str">
        <f t="shared" si="4"/>
        <v/>
      </c>
      <c r="R10">
        <f t="shared" si="5"/>
        <v>1</v>
      </c>
      <c r="S10">
        <f t="shared" si="6"/>
        <v>3.5051369748177117</v>
      </c>
      <c r="V10" s="3">
        <v>8</v>
      </c>
      <c r="W10" s="5">
        <v>-332.01792699999987</v>
      </c>
      <c r="X10" s="5">
        <v>439.1002807499998</v>
      </c>
      <c r="Z10">
        <v>8</v>
      </c>
      <c r="AA10">
        <f t="shared" si="7"/>
        <v>-332.01792699999987</v>
      </c>
      <c r="AB10">
        <f t="shared" si="7"/>
        <v>439.1002807499998</v>
      </c>
    </row>
    <row r="11" spans="1:28" x14ac:dyDescent="0.25">
      <c r="A11" t="s">
        <v>36</v>
      </c>
      <c r="B11">
        <v>12322.605469</v>
      </c>
      <c r="C11">
        <v>12549.599609000001</v>
      </c>
      <c r="D11">
        <v>12560.044921999999</v>
      </c>
      <c r="E11">
        <v>12573.351563</v>
      </c>
      <c r="F11">
        <v>12656.700194999999</v>
      </c>
      <c r="G11">
        <v>11959.700194999999</v>
      </c>
      <c r="H11">
        <v>12355.900390999999</v>
      </c>
      <c r="I11">
        <v>12549.599609000001</v>
      </c>
      <c r="J11">
        <v>12419.050781</v>
      </c>
      <c r="L11" t="str">
        <f t="shared" si="0"/>
        <v>01MAR2025:10:00:00</v>
      </c>
      <c r="M11">
        <v>10</v>
      </c>
      <c r="N11">
        <f t="shared" si="1"/>
        <v>226.9941400000007</v>
      </c>
      <c r="O11" t="str">
        <f t="shared" si="2"/>
        <v/>
      </c>
      <c r="P11">
        <f t="shared" si="3"/>
        <v>226.9941400000007</v>
      </c>
      <c r="Q11" t="str">
        <f t="shared" si="4"/>
        <v/>
      </c>
      <c r="R11">
        <f t="shared" si="5"/>
        <v>1</v>
      </c>
      <c r="S11">
        <f t="shared" si="6"/>
        <v>1.842095330983778</v>
      </c>
      <c r="V11" s="3">
        <v>9</v>
      </c>
      <c r="W11" s="5">
        <v>-456.29434752941211</v>
      </c>
      <c r="X11" s="5">
        <v>561.39400546153877</v>
      </c>
      <c r="Z11">
        <v>9</v>
      </c>
      <c r="AA11">
        <f t="shared" si="7"/>
        <v>-456.29434752941211</v>
      </c>
      <c r="AB11">
        <f t="shared" si="7"/>
        <v>561.39400546153877</v>
      </c>
    </row>
    <row r="12" spans="1:28" x14ac:dyDescent="0.25">
      <c r="A12" t="s">
        <v>37</v>
      </c>
      <c r="B12">
        <v>11921.142578000001</v>
      </c>
      <c r="C12">
        <v>12264.5</v>
      </c>
      <c r="D12">
        <v>12507.786133</v>
      </c>
      <c r="E12">
        <v>12502.749023</v>
      </c>
      <c r="F12">
        <v>12309.099609000001</v>
      </c>
      <c r="G12">
        <v>11605.200194999999</v>
      </c>
      <c r="H12">
        <v>12110</v>
      </c>
      <c r="I12">
        <v>12264.5</v>
      </c>
      <c r="J12">
        <v>12158.310546999999</v>
      </c>
      <c r="L12" t="str">
        <f t="shared" si="0"/>
        <v>01MAR2025:11:00:00</v>
      </c>
      <c r="M12">
        <v>11</v>
      </c>
      <c r="N12">
        <f t="shared" si="1"/>
        <v>343.35742199999913</v>
      </c>
      <c r="O12" t="str">
        <f t="shared" si="2"/>
        <v/>
      </c>
      <c r="P12">
        <f t="shared" si="3"/>
        <v>343.35742199999913</v>
      </c>
      <c r="Q12" t="str">
        <f t="shared" si="4"/>
        <v/>
      </c>
      <c r="R12">
        <f t="shared" si="5"/>
        <v>1</v>
      </c>
      <c r="S12">
        <f t="shared" si="6"/>
        <v>2.8802392031922488</v>
      </c>
      <c r="V12" s="3">
        <v>10</v>
      </c>
      <c r="W12" s="5">
        <v>-524.8465170000004</v>
      </c>
      <c r="X12" s="5">
        <v>517.7706704999996</v>
      </c>
      <c r="Z12">
        <v>10</v>
      </c>
      <c r="AA12">
        <f t="shared" si="7"/>
        <v>-524.8465170000004</v>
      </c>
      <c r="AB12">
        <f t="shared" si="7"/>
        <v>517.7706704999996</v>
      </c>
    </row>
    <row r="13" spans="1:28" x14ac:dyDescent="0.25">
      <c r="A13" t="s">
        <v>38</v>
      </c>
      <c r="B13">
        <v>12124.809569999999</v>
      </c>
      <c r="C13">
        <v>11953.099609000001</v>
      </c>
      <c r="D13">
        <v>12432.938477</v>
      </c>
      <c r="E13">
        <v>12520.944336</v>
      </c>
      <c r="F13">
        <v>12121.200194999999</v>
      </c>
      <c r="G13">
        <v>11360.900390999999</v>
      </c>
      <c r="H13">
        <v>11908.5</v>
      </c>
      <c r="I13">
        <v>11953.099609000001</v>
      </c>
      <c r="J13">
        <v>11972.928711</v>
      </c>
      <c r="L13" t="str">
        <f t="shared" si="0"/>
        <v>01MAR2025:12:00:00</v>
      </c>
      <c r="M13">
        <v>12</v>
      </c>
      <c r="N13">
        <f t="shared" si="1"/>
        <v>-171.70996099999866</v>
      </c>
      <c r="O13">
        <f t="shared" si="2"/>
        <v>-171.70996099999866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1.4161868688218802</v>
      </c>
      <c r="V13" s="3">
        <v>11</v>
      </c>
      <c r="W13" s="5">
        <v>-498.07827910526333</v>
      </c>
      <c r="X13" s="5">
        <v>449.96120399999927</v>
      </c>
      <c r="Z13">
        <v>11</v>
      </c>
      <c r="AA13">
        <f t="shared" si="7"/>
        <v>-498.07827910526333</v>
      </c>
      <c r="AB13">
        <f t="shared" si="7"/>
        <v>449.96120399999927</v>
      </c>
    </row>
    <row r="14" spans="1:28" x14ac:dyDescent="0.25">
      <c r="A14" t="s">
        <v>39</v>
      </c>
      <c r="B14">
        <v>11835.930664</v>
      </c>
      <c r="C14">
        <v>11644.799805000001</v>
      </c>
      <c r="D14">
        <v>12476.306640999999</v>
      </c>
      <c r="E14">
        <v>12456.819336</v>
      </c>
      <c r="F14">
        <v>11960.599609000001</v>
      </c>
      <c r="G14">
        <v>11206.099609000001</v>
      </c>
      <c r="H14">
        <v>11754.400390999999</v>
      </c>
      <c r="I14">
        <v>11644.799805000001</v>
      </c>
      <c r="J14">
        <v>11804.543944999999</v>
      </c>
      <c r="L14" t="str">
        <f t="shared" si="0"/>
        <v>01MAR2025:13:00:00</v>
      </c>
      <c r="M14">
        <v>13</v>
      </c>
      <c r="N14">
        <f t="shared" si="1"/>
        <v>-191.13085899999896</v>
      </c>
      <c r="O14">
        <f t="shared" si="2"/>
        <v>-191.13085899999896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1.6148359129995575</v>
      </c>
      <c r="V14" s="3">
        <v>12</v>
      </c>
      <c r="W14" s="5">
        <v>-531.54842605882334</v>
      </c>
      <c r="X14" s="5">
        <v>344.8448016923075</v>
      </c>
      <c r="Z14">
        <v>12</v>
      </c>
      <c r="AA14">
        <f t="shared" si="7"/>
        <v>-531.54842605882334</v>
      </c>
      <c r="AB14">
        <f t="shared" si="7"/>
        <v>344.8448016923075</v>
      </c>
    </row>
    <row r="15" spans="1:28" x14ac:dyDescent="0.25">
      <c r="A15" t="s">
        <v>40</v>
      </c>
      <c r="B15">
        <v>11865.640625</v>
      </c>
      <c r="C15">
        <v>11402.700194999999</v>
      </c>
      <c r="D15">
        <v>12528.632813</v>
      </c>
      <c r="E15">
        <v>12577.721680000001</v>
      </c>
      <c r="F15">
        <v>11924.799805000001</v>
      </c>
      <c r="G15">
        <v>11056.299805000001</v>
      </c>
      <c r="H15">
        <v>11676.599609000001</v>
      </c>
      <c r="I15">
        <v>11402.700194999999</v>
      </c>
      <c r="J15">
        <v>11727.625</v>
      </c>
      <c r="L15" t="str">
        <f t="shared" si="0"/>
        <v>01MAR2025:14:00:00</v>
      </c>
      <c r="M15">
        <v>14</v>
      </c>
      <c r="N15">
        <f t="shared" si="1"/>
        <v>-462.94043000000056</v>
      </c>
      <c r="O15">
        <f t="shared" si="2"/>
        <v>-462.94043000000056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3.9015207406890475</v>
      </c>
      <c r="V15" s="3">
        <v>13</v>
      </c>
      <c r="W15" s="5">
        <v>-594.60960494117626</v>
      </c>
      <c r="X15" s="5">
        <v>458.22836546153837</v>
      </c>
      <c r="Z15">
        <v>13</v>
      </c>
      <c r="AA15">
        <f t="shared" si="7"/>
        <v>-594.60960494117626</v>
      </c>
      <c r="AB15">
        <f t="shared" si="7"/>
        <v>458.22836546153837</v>
      </c>
    </row>
    <row r="16" spans="1:28" x14ac:dyDescent="0.25">
      <c r="A16" t="s">
        <v>41</v>
      </c>
      <c r="B16">
        <v>11970.342773</v>
      </c>
      <c r="C16">
        <v>11249.900390999999</v>
      </c>
      <c r="D16">
        <v>12522.678711</v>
      </c>
      <c r="E16">
        <v>12583.5</v>
      </c>
      <c r="F16">
        <v>11921.200194999999</v>
      </c>
      <c r="G16">
        <v>11007</v>
      </c>
      <c r="H16">
        <v>11615.799805000001</v>
      </c>
      <c r="I16">
        <v>11249.900390999999</v>
      </c>
      <c r="J16">
        <v>11675.480469</v>
      </c>
      <c r="L16" t="str">
        <f t="shared" si="0"/>
        <v>01MAR2025:15:00:00</v>
      </c>
      <c r="M16">
        <v>15</v>
      </c>
      <c r="N16">
        <f t="shared" si="1"/>
        <v>-720.44238200000109</v>
      </c>
      <c r="O16">
        <f t="shared" si="2"/>
        <v>-720.44238200000109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6.0185610024886884</v>
      </c>
      <c r="V16" s="3">
        <v>14</v>
      </c>
      <c r="W16" s="5">
        <v>-691.21691188235309</v>
      </c>
      <c r="X16" s="5">
        <v>508.83924284615398</v>
      </c>
      <c r="Z16">
        <v>14</v>
      </c>
      <c r="AA16">
        <f t="shared" si="7"/>
        <v>-691.21691188235309</v>
      </c>
      <c r="AB16">
        <f t="shared" si="7"/>
        <v>508.83924284615398</v>
      </c>
    </row>
    <row r="17" spans="1:28" x14ac:dyDescent="0.25">
      <c r="A17" t="s">
        <v>42</v>
      </c>
      <c r="B17">
        <v>12334.252930000001</v>
      </c>
      <c r="C17">
        <v>11233.200194999999</v>
      </c>
      <c r="D17">
        <v>12583.520508</v>
      </c>
      <c r="E17">
        <v>12722.664063</v>
      </c>
      <c r="F17">
        <v>11899.200194999999</v>
      </c>
      <c r="G17">
        <v>10954.900390999999</v>
      </c>
      <c r="H17">
        <v>11612.099609000001</v>
      </c>
      <c r="I17">
        <v>11233.200194999999</v>
      </c>
      <c r="J17">
        <v>11684.414063</v>
      </c>
      <c r="L17" t="str">
        <f t="shared" si="0"/>
        <v>01MAR2025:16:00:00</v>
      </c>
      <c r="M17">
        <v>16</v>
      </c>
      <c r="N17">
        <f t="shared" si="1"/>
        <v>-1101.0527350000011</v>
      </c>
      <c r="O17">
        <f t="shared" si="2"/>
        <v>-1101.0527350000011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8.9267890098310243</v>
      </c>
      <c r="V17" s="3">
        <v>15</v>
      </c>
      <c r="W17" s="5">
        <v>-679.55137788888896</v>
      </c>
      <c r="X17" s="5">
        <v>521.38142908333327</v>
      </c>
      <c r="Z17">
        <v>15</v>
      </c>
      <c r="AA17">
        <f t="shared" si="7"/>
        <v>-679.55137788888896</v>
      </c>
      <c r="AB17">
        <f t="shared" si="7"/>
        <v>521.38142908333327</v>
      </c>
    </row>
    <row r="18" spans="1:28" x14ac:dyDescent="0.25">
      <c r="A18" t="s">
        <v>43</v>
      </c>
      <c r="B18">
        <v>12544.915039</v>
      </c>
      <c r="C18">
        <v>11336.400390999999</v>
      </c>
      <c r="D18">
        <v>12700.951171999999</v>
      </c>
      <c r="E18">
        <v>12890.442383</v>
      </c>
      <c r="F18">
        <v>11847.799805000001</v>
      </c>
      <c r="G18">
        <v>10902.799805000001</v>
      </c>
      <c r="H18">
        <v>11679</v>
      </c>
      <c r="I18">
        <v>11336.400390999999</v>
      </c>
      <c r="J18">
        <v>11731.289063</v>
      </c>
      <c r="L18" t="str">
        <f t="shared" si="0"/>
        <v>01MAR2025:17:00:00</v>
      </c>
      <c r="M18">
        <v>17</v>
      </c>
      <c r="N18">
        <f t="shared" si="1"/>
        <v>-1208.5146480000003</v>
      </c>
      <c r="O18">
        <f t="shared" si="2"/>
        <v>-1208.5146480000003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9.6335020543617436</v>
      </c>
      <c r="V18" s="3">
        <v>16</v>
      </c>
      <c r="W18" s="5">
        <v>-758.71618649999994</v>
      </c>
      <c r="X18" s="5">
        <v>487.30664049999967</v>
      </c>
      <c r="Z18">
        <v>16</v>
      </c>
      <c r="AA18">
        <f t="shared" si="7"/>
        <v>-758.71618649999994</v>
      </c>
      <c r="AB18">
        <f t="shared" si="7"/>
        <v>487.30664049999967</v>
      </c>
    </row>
    <row r="19" spans="1:28" x14ac:dyDescent="0.25">
      <c r="A19" t="s">
        <v>44</v>
      </c>
      <c r="B19">
        <v>12592.854492</v>
      </c>
      <c r="C19">
        <v>11398</v>
      </c>
      <c r="D19">
        <v>12710.850586</v>
      </c>
      <c r="E19">
        <v>12785.289063</v>
      </c>
      <c r="F19">
        <v>11777.599609000001</v>
      </c>
      <c r="G19">
        <v>10781.599609000001</v>
      </c>
      <c r="H19">
        <v>11673.299805000001</v>
      </c>
      <c r="I19">
        <v>11398</v>
      </c>
      <c r="J19">
        <v>11683.158203000001</v>
      </c>
      <c r="L19" t="str">
        <f t="shared" si="0"/>
        <v>01MAR2025:18:00:00</v>
      </c>
      <c r="M19">
        <v>18</v>
      </c>
      <c r="N19">
        <f t="shared" si="1"/>
        <v>-1194.8544920000004</v>
      </c>
      <c r="O19">
        <f t="shared" si="2"/>
        <v>-1194.8544920000004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9.4883530398851867</v>
      </c>
      <c r="V19" s="3">
        <v>17</v>
      </c>
      <c r="W19" s="5">
        <v>-710.53228756250007</v>
      </c>
      <c r="X19" s="5">
        <v>485.51123035714318</v>
      </c>
      <c r="Z19">
        <v>17</v>
      </c>
      <c r="AA19">
        <f t="shared" si="7"/>
        <v>-710.53228756250007</v>
      </c>
      <c r="AB19">
        <f t="shared" si="7"/>
        <v>485.51123035714318</v>
      </c>
    </row>
    <row r="20" spans="1:28" x14ac:dyDescent="0.25">
      <c r="A20" t="s">
        <v>45</v>
      </c>
      <c r="B20">
        <v>12658.684569999999</v>
      </c>
      <c r="C20">
        <v>11905.200194999999</v>
      </c>
      <c r="D20">
        <v>12945.284180000001</v>
      </c>
      <c r="E20">
        <v>12957.783203000001</v>
      </c>
      <c r="F20">
        <v>12211.900390999999</v>
      </c>
      <c r="G20">
        <v>11206.200194999999</v>
      </c>
      <c r="H20">
        <v>12146.700194999999</v>
      </c>
      <c r="I20">
        <v>11905.200194999999</v>
      </c>
      <c r="J20">
        <v>12085.556640999999</v>
      </c>
      <c r="L20" t="str">
        <f t="shared" si="0"/>
        <v>01MAR2025:19:00:00</v>
      </c>
      <c r="M20">
        <v>19</v>
      </c>
      <c r="N20">
        <f t="shared" si="1"/>
        <v>-753.484375</v>
      </c>
      <c r="O20">
        <f t="shared" si="2"/>
        <v>-753.484375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5.952311796959485</v>
      </c>
      <c r="V20" s="3">
        <v>18</v>
      </c>
      <c r="W20" s="5">
        <v>-538.80263147368441</v>
      </c>
      <c r="X20" s="5">
        <v>560.86514554545477</v>
      </c>
      <c r="Z20">
        <v>18</v>
      </c>
      <c r="AA20">
        <f t="shared" si="7"/>
        <v>-538.80263147368441</v>
      </c>
      <c r="AB20">
        <f t="shared" si="7"/>
        <v>560.86514554545477</v>
      </c>
    </row>
    <row r="21" spans="1:28" x14ac:dyDescent="0.25">
      <c r="A21" t="s">
        <v>46</v>
      </c>
      <c r="B21">
        <v>12601.919921999999</v>
      </c>
      <c r="C21">
        <v>12158.599609000001</v>
      </c>
      <c r="D21">
        <v>12935.673828000001</v>
      </c>
      <c r="E21">
        <v>13018.516602</v>
      </c>
      <c r="F21">
        <v>12420.200194999999</v>
      </c>
      <c r="G21">
        <v>11467.599609000001</v>
      </c>
      <c r="H21">
        <v>12326.400390999999</v>
      </c>
      <c r="I21">
        <v>12158.599609000001</v>
      </c>
      <c r="J21">
        <v>12278.262694999999</v>
      </c>
      <c r="L21" t="str">
        <f t="shared" si="0"/>
        <v>01MAR2025:20:00:00</v>
      </c>
      <c r="M21">
        <v>20</v>
      </c>
      <c r="N21">
        <f t="shared" si="1"/>
        <v>-443.32031299999835</v>
      </c>
      <c r="O21">
        <f t="shared" si="2"/>
        <v>-443.32031299999835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3.5178791465423056</v>
      </c>
      <c r="V21" s="3">
        <v>19</v>
      </c>
      <c r="W21" s="5">
        <v>-511.95415583333329</v>
      </c>
      <c r="X21" s="5">
        <v>518.59676108333326</v>
      </c>
      <c r="Z21">
        <v>19</v>
      </c>
      <c r="AA21">
        <f t="shared" si="7"/>
        <v>-511.95415583333329</v>
      </c>
      <c r="AB21">
        <f t="shared" si="7"/>
        <v>518.59676108333326</v>
      </c>
    </row>
    <row r="22" spans="1:28" x14ac:dyDescent="0.25">
      <c r="A22" t="s">
        <v>47</v>
      </c>
      <c r="B22">
        <v>12287.493164</v>
      </c>
      <c r="C22">
        <v>11886.099609000001</v>
      </c>
      <c r="D22">
        <v>12581.382813</v>
      </c>
      <c r="E22">
        <v>12663.771484000001</v>
      </c>
      <c r="F22">
        <v>12128.900390999999</v>
      </c>
      <c r="G22">
        <v>11272.200194999999</v>
      </c>
      <c r="H22">
        <v>11919.299805000001</v>
      </c>
      <c r="I22">
        <v>11886.099609000001</v>
      </c>
      <c r="J22">
        <v>11974.054688</v>
      </c>
      <c r="L22" t="str">
        <f t="shared" si="0"/>
        <v>01MAR2025:21:00:00</v>
      </c>
      <c r="M22">
        <v>21</v>
      </c>
      <c r="N22">
        <f t="shared" si="1"/>
        <v>-401.39355499999874</v>
      </c>
      <c r="O22">
        <f t="shared" si="2"/>
        <v>-401.39355499999874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3.2666838519675028</v>
      </c>
      <c r="V22" s="3">
        <v>20</v>
      </c>
      <c r="W22" s="5">
        <v>-461.12016852631581</v>
      </c>
      <c r="X22" s="5">
        <v>538.63227972727293</v>
      </c>
      <c r="Z22">
        <v>20</v>
      </c>
      <c r="AA22">
        <f t="shared" si="7"/>
        <v>-461.12016852631581</v>
      </c>
      <c r="AB22">
        <f t="shared" si="7"/>
        <v>538.63227972727293</v>
      </c>
    </row>
    <row r="23" spans="1:28" x14ac:dyDescent="0.25">
      <c r="A23" t="s">
        <v>48</v>
      </c>
      <c r="B23">
        <v>12050.919921999999</v>
      </c>
      <c r="C23">
        <v>11476.599609000001</v>
      </c>
      <c r="D23">
        <v>12197.500977</v>
      </c>
      <c r="E23">
        <v>12151.677734000001</v>
      </c>
      <c r="F23">
        <v>11612.200194999999</v>
      </c>
      <c r="G23">
        <v>10895.5</v>
      </c>
      <c r="H23">
        <v>11409.5</v>
      </c>
      <c r="I23">
        <v>11476.599609000001</v>
      </c>
      <c r="J23">
        <v>11509.096680000001</v>
      </c>
      <c r="L23" t="str">
        <f t="shared" si="0"/>
        <v>01MAR2025:22:00:00</v>
      </c>
      <c r="M23">
        <v>22</v>
      </c>
      <c r="N23">
        <f t="shared" si="1"/>
        <v>-574.32031299999835</v>
      </c>
      <c r="O23">
        <f t="shared" si="2"/>
        <v>-574.32031299999835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4.7657798468275177</v>
      </c>
      <c r="V23" s="3">
        <v>21</v>
      </c>
      <c r="W23" s="5">
        <v>-434.25526261111139</v>
      </c>
      <c r="X23" s="5">
        <v>531.52750641666682</v>
      </c>
      <c r="Z23">
        <v>21</v>
      </c>
      <c r="AA23">
        <f t="shared" si="7"/>
        <v>-434.25526261111139</v>
      </c>
      <c r="AB23">
        <f t="shared" si="7"/>
        <v>531.52750641666682</v>
      </c>
    </row>
    <row r="24" spans="1:28" x14ac:dyDescent="0.25">
      <c r="A24" t="s">
        <v>49</v>
      </c>
      <c r="B24">
        <v>11803.374023</v>
      </c>
      <c r="C24">
        <v>11033.900390999999</v>
      </c>
      <c r="D24">
        <v>11701.210938</v>
      </c>
      <c r="E24">
        <v>11586.955078000001</v>
      </c>
      <c r="F24">
        <v>11135.099609000001</v>
      </c>
      <c r="G24">
        <v>10500.599609000001</v>
      </c>
      <c r="H24">
        <v>10916.599609000001</v>
      </c>
      <c r="I24">
        <v>11033.900390999999</v>
      </c>
      <c r="J24">
        <v>11034.631836</v>
      </c>
      <c r="L24" t="str">
        <f t="shared" si="0"/>
        <v>01MAR2025:23:00:00</v>
      </c>
      <c r="M24">
        <v>23</v>
      </c>
      <c r="N24">
        <f t="shared" si="1"/>
        <v>-769.47363200000109</v>
      </c>
      <c r="O24">
        <f t="shared" si="2"/>
        <v>-769.47363200000109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6.5190989500172432</v>
      </c>
      <c r="V24" s="3">
        <v>22</v>
      </c>
      <c r="W24" s="5">
        <v>-493.06445305882357</v>
      </c>
      <c r="X24" s="5">
        <v>476.4607120769229</v>
      </c>
      <c r="Z24">
        <v>22</v>
      </c>
      <c r="AA24">
        <f t="shared" si="7"/>
        <v>-493.06445305882357</v>
      </c>
      <c r="AB24">
        <f t="shared" si="7"/>
        <v>476.4607120769229</v>
      </c>
    </row>
    <row r="25" spans="1:28" x14ac:dyDescent="0.25">
      <c r="A25" t="s">
        <v>50</v>
      </c>
      <c r="B25">
        <v>11111.017578000001</v>
      </c>
      <c r="C25">
        <v>10497.200194999999</v>
      </c>
      <c r="D25">
        <v>11174.181640999999</v>
      </c>
      <c r="E25">
        <v>10935.637694999999</v>
      </c>
      <c r="F25">
        <v>10416.200194999999</v>
      </c>
      <c r="G25">
        <v>9990.7802733999997</v>
      </c>
      <c r="H25">
        <v>10283.900390999999</v>
      </c>
      <c r="I25">
        <v>10497.200194999999</v>
      </c>
      <c r="J25">
        <v>10424.744140999999</v>
      </c>
      <c r="L25" t="str">
        <f t="shared" si="0"/>
        <v>02MAR2025:00:00:00</v>
      </c>
      <c r="M25">
        <v>24</v>
      </c>
      <c r="N25">
        <f t="shared" si="1"/>
        <v>-613.81738300000143</v>
      </c>
      <c r="O25">
        <f t="shared" si="2"/>
        <v>-613.81738300000143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5.5244029513135686</v>
      </c>
      <c r="V25" s="3">
        <v>23</v>
      </c>
      <c r="W25" s="5">
        <v>-470.68962547058845</v>
      </c>
      <c r="X25" s="5">
        <v>346.58135523076942</v>
      </c>
      <c r="Z25">
        <v>23</v>
      </c>
      <c r="AA25">
        <f t="shared" si="7"/>
        <v>-470.68962547058845</v>
      </c>
      <c r="AB25">
        <f t="shared" si="7"/>
        <v>346.58135523076942</v>
      </c>
    </row>
    <row r="26" spans="1:28" x14ac:dyDescent="0.25">
      <c r="A26" t="s">
        <v>51</v>
      </c>
      <c r="B26">
        <v>10570.674805000001</v>
      </c>
      <c r="C26">
        <v>10374.700194999999</v>
      </c>
      <c r="D26">
        <v>10645.428711</v>
      </c>
      <c r="E26">
        <v>10368.725586</v>
      </c>
      <c r="F26">
        <v>9931.0302733999997</v>
      </c>
      <c r="G26">
        <v>9643.1904297000001</v>
      </c>
      <c r="H26">
        <v>9740.25</v>
      </c>
      <c r="I26">
        <v>10374.700194999999</v>
      </c>
      <c r="J26">
        <v>10011.580078000001</v>
      </c>
      <c r="L26" t="str">
        <f t="shared" si="0"/>
        <v>02MAR2025:01:00:00</v>
      </c>
      <c r="M26">
        <v>1</v>
      </c>
      <c r="N26">
        <f t="shared" si="1"/>
        <v>-195.97461000000112</v>
      </c>
      <c r="O26">
        <f t="shared" si="2"/>
        <v>-195.97461000000112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1.8539460688668976</v>
      </c>
      <c r="V26" s="3">
        <v>24</v>
      </c>
      <c r="W26" s="5">
        <v>-459.75748705555594</v>
      </c>
      <c r="X26" s="5">
        <v>253.8190917500001</v>
      </c>
      <c r="Z26">
        <v>24</v>
      </c>
      <c r="AA26">
        <f t="shared" si="7"/>
        <v>-459.75748705555594</v>
      </c>
      <c r="AB26">
        <f t="shared" si="7"/>
        <v>253.8190917500001</v>
      </c>
    </row>
    <row r="27" spans="1:28" x14ac:dyDescent="0.25">
      <c r="A27" t="s">
        <v>52</v>
      </c>
      <c r="B27">
        <v>10212.586914</v>
      </c>
      <c r="C27">
        <v>9954.9199219000002</v>
      </c>
      <c r="D27">
        <v>10393.497069999999</v>
      </c>
      <c r="E27">
        <v>10032.335938</v>
      </c>
      <c r="F27">
        <v>9454.3701172000001</v>
      </c>
      <c r="G27">
        <v>9251.8300780999998</v>
      </c>
      <c r="H27">
        <v>9208.6396483999997</v>
      </c>
      <c r="I27">
        <v>9954.9199219000002</v>
      </c>
      <c r="J27">
        <v>9580.4199219000002</v>
      </c>
      <c r="L27" t="str">
        <f t="shared" si="0"/>
        <v>02MAR2025:02:00:00</v>
      </c>
      <c r="M27">
        <v>2</v>
      </c>
      <c r="N27">
        <f t="shared" si="1"/>
        <v>-257.66699209999933</v>
      </c>
      <c r="O27">
        <f t="shared" si="2"/>
        <v>-257.66699209999933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2.5230335297981616</v>
      </c>
      <c r="V27" s="3" t="s">
        <v>13</v>
      </c>
      <c r="W27" s="5">
        <v>-478.92725397011509</v>
      </c>
      <c r="X27" s="5">
        <v>405.72261867657312</v>
      </c>
    </row>
    <row r="28" spans="1:28" x14ac:dyDescent="0.25">
      <c r="A28" t="s">
        <v>53</v>
      </c>
      <c r="B28">
        <v>9911.4824219000002</v>
      </c>
      <c r="C28">
        <v>9681.3398438000004</v>
      </c>
      <c r="D28">
        <v>10176.698242</v>
      </c>
      <c r="E28">
        <v>9788.9326172000001</v>
      </c>
      <c r="F28">
        <v>9151.2197266000003</v>
      </c>
      <c r="G28">
        <v>8909.1396483999997</v>
      </c>
      <c r="H28">
        <v>8925.0195313000004</v>
      </c>
      <c r="I28">
        <v>9681.3398438000004</v>
      </c>
      <c r="J28">
        <v>9291.1298827999999</v>
      </c>
      <c r="L28" t="str">
        <f t="shared" si="0"/>
        <v>02MAR2025:03:00:00</v>
      </c>
      <c r="M28">
        <v>3</v>
      </c>
      <c r="N28">
        <f t="shared" si="1"/>
        <v>-230.14257809999981</v>
      </c>
      <c r="O28">
        <f t="shared" si="2"/>
        <v>-230.14257809999981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2.3219793801125688</v>
      </c>
    </row>
    <row r="29" spans="1:28" x14ac:dyDescent="0.25">
      <c r="A29" t="s">
        <v>54</v>
      </c>
      <c r="B29">
        <v>9970.9472655999998</v>
      </c>
      <c r="C29">
        <v>9500.0595702999999</v>
      </c>
      <c r="D29">
        <v>10158.463867</v>
      </c>
      <c r="E29">
        <v>9852.96875</v>
      </c>
      <c r="F29">
        <v>9024.8798827999999</v>
      </c>
      <c r="G29">
        <v>8871.3798827999999</v>
      </c>
      <c r="H29">
        <v>8847.2695313000004</v>
      </c>
      <c r="I29">
        <v>9500.0595702999999</v>
      </c>
      <c r="J29">
        <v>9219.3115233999997</v>
      </c>
      <c r="L29" t="str">
        <f t="shared" si="0"/>
        <v>02MAR2025:04:00:00</v>
      </c>
      <c r="M29">
        <v>4</v>
      </c>
      <c r="N29">
        <f t="shared" si="1"/>
        <v>-470.8876952999999</v>
      </c>
      <c r="O29">
        <f t="shared" si="2"/>
        <v>-470.8876952999999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4.7225973897642941</v>
      </c>
    </row>
    <row r="30" spans="1:28" x14ac:dyDescent="0.25">
      <c r="A30" t="s">
        <v>55</v>
      </c>
      <c r="B30">
        <v>9930.65625</v>
      </c>
      <c r="C30">
        <v>9466.4003905999998</v>
      </c>
      <c r="D30">
        <v>10130.380859000001</v>
      </c>
      <c r="E30">
        <v>9850.7773438000004</v>
      </c>
      <c r="F30">
        <v>9067.2802733999997</v>
      </c>
      <c r="G30">
        <v>8851.7402344000002</v>
      </c>
      <c r="H30">
        <v>8910.2802733999997</v>
      </c>
      <c r="I30">
        <v>9466.4003905999998</v>
      </c>
      <c r="J30">
        <v>9229.2958983999997</v>
      </c>
      <c r="L30" t="str">
        <f t="shared" si="0"/>
        <v>02MAR2025:05:00:00</v>
      </c>
      <c r="M30">
        <v>5</v>
      </c>
      <c r="N30">
        <f t="shared" si="1"/>
        <v>-464.25585940000019</v>
      </c>
      <c r="O30">
        <f t="shared" si="2"/>
        <v>-464.25585940000019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4.6749766351040511</v>
      </c>
    </row>
    <row r="31" spans="1:28" x14ac:dyDescent="0.25">
      <c r="A31" t="s">
        <v>56</v>
      </c>
      <c r="B31">
        <v>10044.517578000001</v>
      </c>
      <c r="C31">
        <v>9663.1201172000001</v>
      </c>
      <c r="D31">
        <v>10407.645508</v>
      </c>
      <c r="E31">
        <v>10144.096680000001</v>
      </c>
      <c r="F31">
        <v>9351.8203125</v>
      </c>
      <c r="G31">
        <v>9080.6796875</v>
      </c>
      <c r="H31">
        <v>9217.6904297000001</v>
      </c>
      <c r="I31">
        <v>9663.1201172000001</v>
      </c>
      <c r="J31">
        <v>9491.4814452999999</v>
      </c>
      <c r="L31" t="str">
        <f t="shared" si="0"/>
        <v>02MAR2025:06:00:00</v>
      </c>
      <c r="M31">
        <v>6</v>
      </c>
      <c r="N31">
        <f t="shared" si="1"/>
        <v>-381.39746080000077</v>
      </c>
      <c r="O31">
        <f t="shared" si="2"/>
        <v>-381.39746080000077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3.7970709677023846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10419.594727</v>
      </c>
      <c r="C32">
        <v>10068.200194999999</v>
      </c>
      <c r="D32">
        <v>10931.819336</v>
      </c>
      <c r="E32">
        <v>10614.871094</v>
      </c>
      <c r="F32">
        <v>9977.0498047000001</v>
      </c>
      <c r="G32">
        <v>9541.7402344000002</v>
      </c>
      <c r="H32">
        <v>9573.2998047000001</v>
      </c>
      <c r="I32">
        <v>10068.200194999999</v>
      </c>
      <c r="J32">
        <v>9955.0322266000003</v>
      </c>
      <c r="L32" t="str">
        <f t="shared" si="0"/>
        <v>02MAR2025:07:00:00</v>
      </c>
      <c r="M32">
        <v>7</v>
      </c>
      <c r="N32">
        <f t="shared" si="1"/>
        <v>-351.39453200000025</v>
      </c>
      <c r="O32">
        <f t="shared" si="2"/>
        <v>-351.39453200000025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3.372439535382711</v>
      </c>
      <c r="V32" s="3">
        <v>1</v>
      </c>
      <c r="W32" s="5">
        <v>20</v>
      </c>
      <c r="X32" s="5">
        <v>11</v>
      </c>
      <c r="Z32">
        <v>1</v>
      </c>
      <c r="AA32">
        <f>W32</f>
        <v>20</v>
      </c>
      <c r="AB32">
        <f>X32</f>
        <v>11</v>
      </c>
    </row>
    <row r="33" spans="1:28" x14ac:dyDescent="0.25">
      <c r="A33" t="s">
        <v>58</v>
      </c>
      <c r="B33">
        <v>10876.916992</v>
      </c>
      <c r="C33">
        <v>10578.599609000001</v>
      </c>
      <c r="D33">
        <v>11365.771484000001</v>
      </c>
      <c r="E33">
        <v>11029.496094</v>
      </c>
      <c r="F33">
        <v>10478.700194999999</v>
      </c>
      <c r="G33">
        <v>9928.0898438000004</v>
      </c>
      <c r="H33">
        <v>10122.200194999999</v>
      </c>
      <c r="I33">
        <v>10578.599609000001</v>
      </c>
      <c r="J33">
        <v>10427.416992</v>
      </c>
      <c r="L33" t="str">
        <f t="shared" si="0"/>
        <v>02MAR2025:08:00:00</v>
      </c>
      <c r="M33">
        <v>8</v>
      </c>
      <c r="N33">
        <f t="shared" si="1"/>
        <v>-298.31738299999961</v>
      </c>
      <c r="O33">
        <f t="shared" si="2"/>
        <v>-298.31738299999961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2.7426648858257607</v>
      </c>
      <c r="V33" s="3">
        <v>2</v>
      </c>
      <c r="W33" s="5">
        <v>23</v>
      </c>
      <c r="X33" s="5">
        <v>8</v>
      </c>
      <c r="Z33">
        <v>2</v>
      </c>
      <c r="AA33">
        <f t="shared" ref="AA33:AA55" si="8">W33</f>
        <v>23</v>
      </c>
      <c r="AB33">
        <f t="shared" ref="AB33:AB55" si="9">X33</f>
        <v>8</v>
      </c>
    </row>
    <row r="34" spans="1:28" x14ac:dyDescent="0.25">
      <c r="A34" t="s">
        <v>59</v>
      </c>
      <c r="B34">
        <v>11696.183594</v>
      </c>
      <c r="C34">
        <v>11229</v>
      </c>
      <c r="D34">
        <v>11600.111328000001</v>
      </c>
      <c r="E34">
        <v>11461.329102</v>
      </c>
      <c r="F34">
        <v>10920.400390999999</v>
      </c>
      <c r="G34">
        <v>10232.400390999999</v>
      </c>
      <c r="H34">
        <v>10683.400390999999</v>
      </c>
      <c r="I34">
        <v>11229</v>
      </c>
      <c r="J34">
        <v>10905.305664</v>
      </c>
      <c r="L34" t="str">
        <f t="shared" si="0"/>
        <v>02MAR2025:09:00:00</v>
      </c>
      <c r="M34">
        <v>9</v>
      </c>
      <c r="N34">
        <f t="shared" si="1"/>
        <v>-467.18359400000008</v>
      </c>
      <c r="O34">
        <f t="shared" si="2"/>
        <v>-467.18359400000008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3.9943250740323504</v>
      </c>
      <c r="V34" s="3">
        <v>3</v>
      </c>
      <c r="W34" s="5">
        <v>22</v>
      </c>
      <c r="X34" s="5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25">
      <c r="A35" t="s">
        <v>60</v>
      </c>
      <c r="B35">
        <v>11767.174805000001</v>
      </c>
      <c r="C35">
        <v>11564.5</v>
      </c>
      <c r="D35">
        <v>11873.913086</v>
      </c>
      <c r="E35">
        <v>11777.037109000001</v>
      </c>
      <c r="F35">
        <v>11069.200194999999</v>
      </c>
      <c r="G35">
        <v>10336</v>
      </c>
      <c r="H35">
        <v>10885.5</v>
      </c>
      <c r="I35">
        <v>11564.5</v>
      </c>
      <c r="J35">
        <v>11126.447265999999</v>
      </c>
      <c r="L35" t="str">
        <f t="shared" si="0"/>
        <v>02MAR2025:10:00:00</v>
      </c>
      <c r="M35">
        <v>10</v>
      </c>
      <c r="N35">
        <f t="shared" si="1"/>
        <v>-202.67480500000056</v>
      </c>
      <c r="O35">
        <f t="shared" si="2"/>
        <v>-202.67480500000056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1.7223743877237365</v>
      </c>
      <c r="V35" s="3">
        <v>4</v>
      </c>
      <c r="W35" s="5">
        <v>21</v>
      </c>
      <c r="X35" s="5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61</v>
      </c>
      <c r="B36">
        <v>11926.330078000001</v>
      </c>
      <c r="C36">
        <v>11466.599609000001</v>
      </c>
      <c r="D36">
        <v>11953.060546999999</v>
      </c>
      <c r="E36">
        <v>12103.219727</v>
      </c>
      <c r="F36">
        <v>10903.799805000001</v>
      </c>
      <c r="G36">
        <v>10290.099609000001</v>
      </c>
      <c r="H36">
        <v>10794.5</v>
      </c>
      <c r="I36">
        <v>11466.599609000001</v>
      </c>
      <c r="J36">
        <v>11111.644531</v>
      </c>
      <c r="L36" t="str">
        <f t="shared" si="0"/>
        <v>02MAR2025:11:00:00</v>
      </c>
      <c r="M36">
        <v>11</v>
      </c>
      <c r="N36">
        <f t="shared" si="1"/>
        <v>-459.73046900000008</v>
      </c>
      <c r="O36">
        <f t="shared" si="2"/>
        <v>-459.73046900000008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3.8547521827191877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62</v>
      </c>
      <c r="B37">
        <v>11790.822265999999</v>
      </c>
      <c r="C37">
        <v>11222</v>
      </c>
      <c r="D37">
        <v>12007.369140999999</v>
      </c>
      <c r="E37">
        <v>12334.501953000001</v>
      </c>
      <c r="F37">
        <v>10883.200194999999</v>
      </c>
      <c r="G37">
        <v>10266</v>
      </c>
      <c r="H37">
        <v>10733.099609000001</v>
      </c>
      <c r="I37">
        <v>11222</v>
      </c>
      <c r="J37">
        <v>11087.760742</v>
      </c>
      <c r="L37" t="str">
        <f t="shared" si="0"/>
        <v>02MAR2025:12:00:00</v>
      </c>
      <c r="M37">
        <v>12</v>
      </c>
      <c r="N37">
        <f t="shared" si="1"/>
        <v>-568.82226599999922</v>
      </c>
      <c r="O37">
        <f t="shared" si="2"/>
        <v>-568.82226599999922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4.8242798777508025</v>
      </c>
      <c r="V37" s="3">
        <v>6</v>
      </c>
      <c r="W37" s="5">
        <v>17</v>
      </c>
      <c r="X37" s="5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25">
      <c r="A38" t="s">
        <v>63</v>
      </c>
      <c r="B38">
        <v>11838.105469</v>
      </c>
      <c r="C38">
        <v>11017.700194999999</v>
      </c>
      <c r="D38">
        <v>11855.309569999999</v>
      </c>
      <c r="E38">
        <v>12018.185546999999</v>
      </c>
      <c r="F38">
        <v>10758.5</v>
      </c>
      <c r="G38">
        <v>10375.299805000001</v>
      </c>
      <c r="H38">
        <v>10696.299805000001</v>
      </c>
      <c r="I38">
        <v>11017.700194999999</v>
      </c>
      <c r="J38">
        <v>10973.197265999999</v>
      </c>
      <c r="L38" t="str">
        <f t="shared" si="0"/>
        <v>02MAR2025:13:00:00</v>
      </c>
      <c r="M38">
        <v>13</v>
      </c>
      <c r="N38">
        <f t="shared" si="1"/>
        <v>-820.40527400000065</v>
      </c>
      <c r="O38">
        <f t="shared" si="2"/>
        <v>-820.40527400000065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6.9302075078513621</v>
      </c>
      <c r="V38" s="3">
        <v>7</v>
      </c>
      <c r="W38" s="5">
        <v>14</v>
      </c>
      <c r="X38" s="5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64</v>
      </c>
      <c r="B39">
        <v>12078.647461</v>
      </c>
      <c r="C39">
        <v>10939.700194999999</v>
      </c>
      <c r="D39">
        <v>11859.797852</v>
      </c>
      <c r="E39">
        <v>11761.612305000001</v>
      </c>
      <c r="F39">
        <v>10763.299805000001</v>
      </c>
      <c r="G39">
        <v>10471.599609000001</v>
      </c>
      <c r="H39">
        <v>10701.900390999999</v>
      </c>
      <c r="I39">
        <v>10939.700194999999</v>
      </c>
      <c r="J39">
        <v>10927.623046999999</v>
      </c>
      <c r="L39" t="str">
        <f t="shared" si="0"/>
        <v>02MAR2025:14:00:00</v>
      </c>
      <c r="M39">
        <v>14</v>
      </c>
      <c r="N39">
        <f t="shared" si="1"/>
        <v>-1138.947266000001</v>
      </c>
      <c r="O39">
        <f t="shared" si="2"/>
        <v>-1138.947266000001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9.4294271745034166</v>
      </c>
      <c r="V39" s="3">
        <v>8</v>
      </c>
      <c r="W39" s="5">
        <v>14</v>
      </c>
      <c r="X39" s="5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65</v>
      </c>
      <c r="B40">
        <v>12335.213867</v>
      </c>
      <c r="C40">
        <v>11030.099609000001</v>
      </c>
      <c r="D40">
        <v>11885.863281</v>
      </c>
      <c r="E40">
        <v>11702.870117</v>
      </c>
      <c r="F40">
        <v>10910.5</v>
      </c>
      <c r="G40">
        <v>10769.700194999999</v>
      </c>
      <c r="H40">
        <v>10777.5</v>
      </c>
      <c r="I40">
        <v>11030.099609000001</v>
      </c>
      <c r="J40">
        <v>11038.134765999999</v>
      </c>
      <c r="L40" t="str">
        <f t="shared" si="0"/>
        <v>02MAR2025:15:00:00</v>
      </c>
      <c r="M40">
        <v>15</v>
      </c>
      <c r="N40">
        <f t="shared" si="1"/>
        <v>-1305.1142579999996</v>
      </c>
      <c r="O40">
        <f t="shared" si="2"/>
        <v>-1305.1142579999996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10.58039424425003</v>
      </c>
      <c r="V40" s="3">
        <v>9</v>
      </c>
      <c r="W40" s="5">
        <v>17</v>
      </c>
      <c r="X40" s="5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25">
      <c r="A41" t="s">
        <v>66</v>
      </c>
      <c r="B41">
        <v>12407.383789</v>
      </c>
      <c r="C41">
        <v>11348</v>
      </c>
      <c r="D41">
        <v>12133.611328000001</v>
      </c>
      <c r="E41">
        <v>11892.540039</v>
      </c>
      <c r="F41">
        <v>11165</v>
      </c>
      <c r="G41">
        <v>11176</v>
      </c>
      <c r="H41">
        <v>11152.099609000001</v>
      </c>
      <c r="I41">
        <v>11348</v>
      </c>
      <c r="J41">
        <v>11346.728515999999</v>
      </c>
      <c r="L41" t="str">
        <f t="shared" si="0"/>
        <v>02MAR2025:16:00:00</v>
      </c>
      <c r="M41">
        <v>16</v>
      </c>
      <c r="N41">
        <f t="shared" si="1"/>
        <v>-1059.3837889999995</v>
      </c>
      <c r="O41">
        <f t="shared" si="2"/>
        <v>-1059.3837889999995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8.5383333587151249</v>
      </c>
      <c r="V41" s="3">
        <v>10</v>
      </c>
      <c r="W41" s="5">
        <v>18</v>
      </c>
      <c r="X41" s="5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25">
      <c r="A42" t="s">
        <v>67</v>
      </c>
      <c r="B42">
        <v>12643.220703000001</v>
      </c>
      <c r="C42">
        <v>11784.799805000001</v>
      </c>
      <c r="D42">
        <v>12184.525390999999</v>
      </c>
      <c r="E42">
        <v>12010.228515999999</v>
      </c>
      <c r="F42">
        <v>11478.099609000001</v>
      </c>
      <c r="G42">
        <v>11334.900390999999</v>
      </c>
      <c r="H42">
        <v>11504.599609000001</v>
      </c>
      <c r="I42">
        <v>11784.799805000001</v>
      </c>
      <c r="J42">
        <v>11622.525390999999</v>
      </c>
      <c r="L42" t="str">
        <f t="shared" si="0"/>
        <v>02MAR2025:17:00:00</v>
      </c>
      <c r="M42">
        <v>17</v>
      </c>
      <c r="N42">
        <f t="shared" si="1"/>
        <v>-858.42089800000031</v>
      </c>
      <c r="O42">
        <f t="shared" si="2"/>
        <v>-858.42089800000031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6.789574572532084</v>
      </c>
      <c r="V42" s="3">
        <v>11</v>
      </c>
      <c r="W42" s="5">
        <v>19</v>
      </c>
      <c r="X42" s="5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68</v>
      </c>
      <c r="B43">
        <v>12935.477539</v>
      </c>
      <c r="C43">
        <v>12028.200194999999</v>
      </c>
      <c r="D43">
        <v>12207.254883</v>
      </c>
      <c r="E43">
        <v>12010.169921999999</v>
      </c>
      <c r="F43">
        <v>11784.599609000001</v>
      </c>
      <c r="G43">
        <v>11357.900390999999</v>
      </c>
      <c r="H43">
        <v>11806</v>
      </c>
      <c r="I43">
        <v>12028.200194999999</v>
      </c>
      <c r="J43">
        <v>11797.375</v>
      </c>
      <c r="L43" t="str">
        <f t="shared" si="0"/>
        <v>02MAR2025:18:00:00</v>
      </c>
      <c r="M43">
        <v>18</v>
      </c>
      <c r="N43">
        <f t="shared" si="1"/>
        <v>-907.27734400000008</v>
      </c>
      <c r="O43">
        <f t="shared" si="2"/>
        <v>-907.27734400000008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7.0138681874294289</v>
      </c>
      <c r="V43" s="3">
        <v>12</v>
      </c>
      <c r="W43" s="5">
        <v>17</v>
      </c>
      <c r="X43" s="5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25">
      <c r="A44" t="s">
        <v>69</v>
      </c>
      <c r="B44">
        <v>13008.266602</v>
      </c>
      <c r="C44">
        <v>12347.400390999999</v>
      </c>
      <c r="D44">
        <v>12616.146484000001</v>
      </c>
      <c r="E44">
        <v>12415.322265999999</v>
      </c>
      <c r="F44">
        <v>12270.799805000001</v>
      </c>
      <c r="G44">
        <v>11592.900390999999</v>
      </c>
      <c r="H44">
        <v>12270.200194999999</v>
      </c>
      <c r="I44">
        <v>12347.400390999999</v>
      </c>
      <c r="J44">
        <v>12179.325194999999</v>
      </c>
      <c r="L44" t="str">
        <f t="shared" si="0"/>
        <v>02MAR2025:19:00:00</v>
      </c>
      <c r="M44">
        <v>19</v>
      </c>
      <c r="N44">
        <f t="shared" si="1"/>
        <v>-660.86621100000048</v>
      </c>
      <c r="O44">
        <f t="shared" si="2"/>
        <v>-660.86621100000048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5.0803556785835964</v>
      </c>
      <c r="V44" s="3">
        <v>13</v>
      </c>
      <c r="W44" s="5">
        <v>17</v>
      </c>
      <c r="X44" s="5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70</v>
      </c>
      <c r="B45">
        <v>13024.671875</v>
      </c>
      <c r="C45">
        <v>12453.299805000001</v>
      </c>
      <c r="D45">
        <v>12757.066406</v>
      </c>
      <c r="E45">
        <v>12665.628906</v>
      </c>
      <c r="F45">
        <v>12595.799805000001</v>
      </c>
      <c r="G45">
        <v>11749.5</v>
      </c>
      <c r="H45">
        <v>12520.799805000001</v>
      </c>
      <c r="I45">
        <v>12453.299805000001</v>
      </c>
      <c r="J45">
        <v>12397.005859000001</v>
      </c>
      <c r="L45" t="str">
        <f t="shared" si="0"/>
        <v>02MAR2025:20:00:00</v>
      </c>
      <c r="M45">
        <v>20</v>
      </c>
      <c r="N45">
        <f t="shared" si="1"/>
        <v>-571.37206999999944</v>
      </c>
      <c r="O45">
        <f t="shared" si="2"/>
        <v>-571.37206999999944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4.3868442559133527</v>
      </c>
      <c r="V45" s="3">
        <v>14</v>
      </c>
      <c r="W45" s="5">
        <v>17</v>
      </c>
      <c r="X45" s="5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71</v>
      </c>
      <c r="B46">
        <v>12684.075194999999</v>
      </c>
      <c r="C46">
        <v>12155.200194999999</v>
      </c>
      <c r="D46">
        <v>12501.858398</v>
      </c>
      <c r="E46">
        <v>12408.505859000001</v>
      </c>
      <c r="F46">
        <v>12312</v>
      </c>
      <c r="G46">
        <v>11505.900390999999</v>
      </c>
      <c r="H46">
        <v>12181.5</v>
      </c>
      <c r="I46">
        <v>12155.200194999999</v>
      </c>
      <c r="J46">
        <v>12112.622069999999</v>
      </c>
      <c r="L46" t="str">
        <f t="shared" si="0"/>
        <v>02MAR2025:21:00:00</v>
      </c>
      <c r="M46">
        <v>21</v>
      </c>
      <c r="N46">
        <f t="shared" si="1"/>
        <v>-528.875</v>
      </c>
      <c r="O46">
        <f t="shared" si="2"/>
        <v>-528.875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4.1695984284962293</v>
      </c>
      <c r="V46" s="3">
        <v>15</v>
      </c>
      <c r="W46" s="5">
        <v>18</v>
      </c>
      <c r="X46" s="5">
        <v>12</v>
      </c>
      <c r="Z46">
        <v>15</v>
      </c>
      <c r="AA46">
        <f t="shared" si="8"/>
        <v>18</v>
      </c>
      <c r="AB46">
        <f t="shared" si="9"/>
        <v>12</v>
      </c>
    </row>
    <row r="47" spans="1:28" x14ac:dyDescent="0.25">
      <c r="A47" t="s">
        <v>72</v>
      </c>
      <c r="B47">
        <v>12282.150390999999</v>
      </c>
      <c r="C47">
        <v>11777.299805000001</v>
      </c>
      <c r="D47">
        <v>12075.856444999999</v>
      </c>
      <c r="E47">
        <v>11983.230469</v>
      </c>
      <c r="F47">
        <v>11875</v>
      </c>
      <c r="G47">
        <v>11127.200194999999</v>
      </c>
      <c r="H47">
        <v>11728.799805000001</v>
      </c>
      <c r="I47">
        <v>11777.299805000001</v>
      </c>
      <c r="J47">
        <v>11698.306640999999</v>
      </c>
      <c r="L47" t="str">
        <f t="shared" si="0"/>
        <v>02MAR2025:22:00:00</v>
      </c>
      <c r="M47">
        <v>22</v>
      </c>
      <c r="N47">
        <f t="shared" si="1"/>
        <v>-504.85058599999866</v>
      </c>
      <c r="O47">
        <f t="shared" si="2"/>
        <v>-504.85058599999866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4.1104413309410246</v>
      </c>
      <c r="V47" s="3">
        <v>16</v>
      </c>
      <c r="W47" s="5">
        <v>16</v>
      </c>
      <c r="X47" s="5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73</v>
      </c>
      <c r="B48">
        <v>11467.434569999999</v>
      </c>
      <c r="C48">
        <v>11118.599609000001</v>
      </c>
      <c r="D48">
        <v>11491.606444999999</v>
      </c>
      <c r="E48">
        <v>11350.461914</v>
      </c>
      <c r="F48">
        <v>11118.200194999999</v>
      </c>
      <c r="G48">
        <v>10578.700194999999</v>
      </c>
      <c r="H48">
        <v>11010.799805000001</v>
      </c>
      <c r="I48">
        <v>11118.599609000001</v>
      </c>
      <c r="J48">
        <v>11035.352539</v>
      </c>
      <c r="L48" t="str">
        <f t="shared" si="0"/>
        <v>02MAR2025:23:00:00</v>
      </c>
      <c r="M48">
        <v>23</v>
      </c>
      <c r="N48">
        <f t="shared" si="1"/>
        <v>-348.83496099999866</v>
      </c>
      <c r="O48">
        <f t="shared" si="2"/>
        <v>-348.83496099999866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3.0419616425158176</v>
      </c>
      <c r="V48" s="3">
        <v>17</v>
      </c>
      <c r="W48" s="5">
        <v>16</v>
      </c>
      <c r="X48" s="5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25">
      <c r="A49" t="s">
        <v>74</v>
      </c>
      <c r="B49">
        <v>10778.964844</v>
      </c>
      <c r="C49">
        <v>10395.5</v>
      </c>
      <c r="D49">
        <v>10672.203125</v>
      </c>
      <c r="E49">
        <v>10564.580078000001</v>
      </c>
      <c r="F49">
        <v>10245.200194999999</v>
      </c>
      <c r="G49">
        <v>9962.3896483999997</v>
      </c>
      <c r="H49">
        <v>10180.700194999999</v>
      </c>
      <c r="I49">
        <v>10395.5</v>
      </c>
      <c r="J49">
        <v>10269.673828000001</v>
      </c>
      <c r="L49" t="str">
        <f t="shared" si="0"/>
        <v>03MAR2025:00:00:00</v>
      </c>
      <c r="M49">
        <v>24</v>
      </c>
      <c r="N49">
        <f t="shared" si="1"/>
        <v>-383.46484400000008</v>
      </c>
      <c r="O49">
        <f t="shared" si="2"/>
        <v>-383.46484400000008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3.5575294061140932</v>
      </c>
      <c r="V49" s="3">
        <v>18</v>
      </c>
      <c r="W49" s="5">
        <v>19</v>
      </c>
      <c r="X49" s="5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75</v>
      </c>
      <c r="B50">
        <v>10629.823242</v>
      </c>
      <c r="C50">
        <v>10103.5</v>
      </c>
      <c r="D50">
        <v>10097.478515999999</v>
      </c>
      <c r="E50">
        <v>10019.690430000001</v>
      </c>
      <c r="F50">
        <v>9573.0800780999998</v>
      </c>
      <c r="G50">
        <v>9593.3398438000004</v>
      </c>
      <c r="H50">
        <v>9741.7001952999999</v>
      </c>
      <c r="I50">
        <v>10103.5</v>
      </c>
      <c r="J50">
        <v>9806.2626952999999</v>
      </c>
      <c r="L50" t="str">
        <f t="shared" si="0"/>
        <v>03MAR2025:01:00:00</v>
      </c>
      <c r="M50">
        <v>1</v>
      </c>
      <c r="N50">
        <f t="shared" si="1"/>
        <v>-526.32324200000039</v>
      </c>
      <c r="O50">
        <f t="shared" si="2"/>
        <v>-526.32324200000039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4.9513828218743994</v>
      </c>
      <c r="V50" s="3">
        <v>19</v>
      </c>
      <c r="W50" s="5">
        <v>18</v>
      </c>
      <c r="X50" s="5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76</v>
      </c>
      <c r="B51">
        <v>9953.8222655999998</v>
      </c>
      <c r="C51">
        <v>9792.3203125</v>
      </c>
      <c r="D51">
        <v>9843.7421875</v>
      </c>
      <c r="E51">
        <v>9594.6621094000002</v>
      </c>
      <c r="F51">
        <v>9202.9501952999999</v>
      </c>
      <c r="G51">
        <v>9365.9199219000002</v>
      </c>
      <c r="H51">
        <v>9411.2402344000002</v>
      </c>
      <c r="I51">
        <v>9792.3203125</v>
      </c>
      <c r="J51">
        <v>9473.4189452999999</v>
      </c>
      <c r="L51" t="str">
        <f t="shared" si="0"/>
        <v>03MAR2025:02:00:00</v>
      </c>
      <c r="M51">
        <v>2</v>
      </c>
      <c r="N51">
        <f t="shared" si="1"/>
        <v>-161.50195309999981</v>
      </c>
      <c r="O51">
        <f t="shared" si="2"/>
        <v>-161.50195309999981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1.6225119234662639</v>
      </c>
      <c r="V51" s="3">
        <v>20</v>
      </c>
      <c r="W51" s="5">
        <v>19</v>
      </c>
      <c r="X51" s="5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9856.9707030999998</v>
      </c>
      <c r="C52">
        <v>9658.6396483999997</v>
      </c>
      <c r="D52">
        <v>9656.2382813000004</v>
      </c>
      <c r="E52">
        <v>9339.3505858999997</v>
      </c>
      <c r="F52">
        <v>9055.5800780999998</v>
      </c>
      <c r="G52">
        <v>9304.4296875</v>
      </c>
      <c r="H52">
        <v>9261.2900391000003</v>
      </c>
      <c r="I52">
        <v>9658.6396483999997</v>
      </c>
      <c r="J52">
        <v>9323.8574219000002</v>
      </c>
      <c r="L52" t="str">
        <f t="shared" si="0"/>
        <v>03MAR2025:03:00:00</v>
      </c>
      <c r="M52">
        <v>3</v>
      </c>
      <c r="N52">
        <f t="shared" si="1"/>
        <v>-198.3310547000001</v>
      </c>
      <c r="O52">
        <f t="shared" si="2"/>
        <v>-198.3310547000001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2.0120893190605238</v>
      </c>
      <c r="V52" s="3">
        <v>21</v>
      </c>
      <c r="W52" s="5">
        <v>18</v>
      </c>
      <c r="X52" s="5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78</v>
      </c>
      <c r="B53">
        <v>9855.5761719000002</v>
      </c>
      <c r="C53">
        <v>9618.9902344000002</v>
      </c>
      <c r="D53">
        <v>9625.4833983999997</v>
      </c>
      <c r="E53">
        <v>9260.2070313000004</v>
      </c>
      <c r="F53">
        <v>9071.0302733999997</v>
      </c>
      <c r="G53">
        <v>9298.8896483999997</v>
      </c>
      <c r="H53">
        <v>9237.8896483999997</v>
      </c>
      <c r="I53">
        <v>9618.9902344000002</v>
      </c>
      <c r="J53">
        <v>9297.4013672000001</v>
      </c>
      <c r="L53" t="str">
        <f t="shared" si="0"/>
        <v>03MAR2025:04:00:00</v>
      </c>
      <c r="M53">
        <v>4</v>
      </c>
      <c r="N53">
        <f t="shared" si="1"/>
        <v>-236.5859375</v>
      </c>
      <c r="O53">
        <f t="shared" si="2"/>
        <v>-236.5859375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2.4005287298630855</v>
      </c>
      <c r="V53" s="3">
        <v>22</v>
      </c>
      <c r="W53" s="5">
        <v>17</v>
      </c>
      <c r="X53" s="5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79</v>
      </c>
      <c r="B54">
        <v>9909.9697266000003</v>
      </c>
      <c r="C54">
        <v>9808.2695313000004</v>
      </c>
      <c r="D54">
        <v>9797.3154297000001</v>
      </c>
      <c r="E54">
        <v>9538.5712891000003</v>
      </c>
      <c r="F54">
        <v>9307.2900391000003</v>
      </c>
      <c r="G54">
        <v>9427.9296875</v>
      </c>
      <c r="H54">
        <v>9462.1396483999997</v>
      </c>
      <c r="I54">
        <v>9808.2695313000004</v>
      </c>
      <c r="J54">
        <v>9508.8408202999999</v>
      </c>
      <c r="L54" t="str">
        <f t="shared" si="0"/>
        <v>03MAR2025:05:00:00</v>
      </c>
      <c r="M54">
        <v>5</v>
      </c>
      <c r="N54">
        <f t="shared" si="1"/>
        <v>-101.7001952999999</v>
      </c>
      <c r="O54">
        <f t="shared" si="2"/>
        <v>-101.7001952999999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1.0262412308588567</v>
      </c>
      <c r="V54" s="3">
        <v>23</v>
      </c>
      <c r="W54" s="5">
        <v>17</v>
      </c>
      <c r="X54" s="5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80</v>
      </c>
      <c r="B55">
        <v>10548.162109000001</v>
      </c>
      <c r="C55">
        <v>10422.200194999999</v>
      </c>
      <c r="D55">
        <v>10445.006836</v>
      </c>
      <c r="E55">
        <v>10183.946289</v>
      </c>
      <c r="F55">
        <v>10004.5</v>
      </c>
      <c r="G55">
        <v>9901.5703125</v>
      </c>
      <c r="H55">
        <v>10121.700194999999</v>
      </c>
      <c r="I55">
        <v>10422.200194999999</v>
      </c>
      <c r="J55">
        <v>10126.784180000001</v>
      </c>
      <c r="L55" t="str">
        <f t="shared" si="0"/>
        <v>03MAR2025:06:00:00</v>
      </c>
      <c r="M55">
        <v>6</v>
      </c>
      <c r="N55">
        <f t="shared" si="1"/>
        <v>-125.96191400000134</v>
      </c>
      <c r="O55">
        <f t="shared" si="2"/>
        <v>-125.96191400000134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1.1941598232788528</v>
      </c>
      <c r="V55" s="3">
        <v>24</v>
      </c>
      <c r="W55" s="5">
        <v>18</v>
      </c>
      <c r="X55" s="5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81</v>
      </c>
      <c r="B56">
        <v>11876.042969</v>
      </c>
      <c r="C56">
        <v>11494.700194999999</v>
      </c>
      <c r="D56">
        <v>11589.409180000001</v>
      </c>
      <c r="E56">
        <v>11105.228515999999</v>
      </c>
      <c r="F56">
        <v>11217.700194999999</v>
      </c>
      <c r="G56">
        <v>10795</v>
      </c>
      <c r="H56">
        <v>11285.700194999999</v>
      </c>
      <c r="I56">
        <v>11494.700194999999</v>
      </c>
      <c r="J56">
        <v>11179.666992</v>
      </c>
      <c r="L56" t="str">
        <f t="shared" si="0"/>
        <v>03MAR2025:07:00:00</v>
      </c>
      <c r="M56">
        <v>7</v>
      </c>
      <c r="N56">
        <f t="shared" si="1"/>
        <v>-381.34277400000065</v>
      </c>
      <c r="O56">
        <f t="shared" si="2"/>
        <v>-381.34277400000065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3.2110255494647384</v>
      </c>
      <c r="V56" s="3" t="s">
        <v>13</v>
      </c>
      <c r="W56" s="5">
        <v>435</v>
      </c>
      <c r="X56" s="5">
        <v>286</v>
      </c>
    </row>
    <row r="57" spans="1:28" x14ac:dyDescent="0.25">
      <c r="A57" t="s">
        <v>82</v>
      </c>
      <c r="B57">
        <v>12557.116211</v>
      </c>
      <c r="C57">
        <v>11992</v>
      </c>
      <c r="D57">
        <v>12006.806640999999</v>
      </c>
      <c r="E57">
        <v>11577.186523</v>
      </c>
      <c r="F57">
        <v>11799.099609000001</v>
      </c>
      <c r="G57">
        <v>11159.099609000001</v>
      </c>
      <c r="H57">
        <v>11825.299805000001</v>
      </c>
      <c r="I57">
        <v>11992</v>
      </c>
      <c r="J57">
        <v>11670.537109000001</v>
      </c>
      <c r="L57" t="str">
        <f t="shared" si="0"/>
        <v>03MAR2025:08:00:00</v>
      </c>
      <c r="M57">
        <v>8</v>
      </c>
      <c r="N57">
        <f t="shared" si="1"/>
        <v>-565.11621100000048</v>
      </c>
      <c r="O57">
        <f t="shared" si="2"/>
        <v>-565.11621100000048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4.5003661788600811</v>
      </c>
    </row>
    <row r="58" spans="1:28" x14ac:dyDescent="0.25">
      <c r="A58" t="s">
        <v>83</v>
      </c>
      <c r="B58">
        <v>12996.287109000001</v>
      </c>
      <c r="C58">
        <v>12092.599609000001</v>
      </c>
      <c r="D58">
        <v>12125.091796999999</v>
      </c>
      <c r="E58">
        <v>11878.212890999999</v>
      </c>
      <c r="F58">
        <v>11943.400390999999</v>
      </c>
      <c r="G58">
        <v>11284.400390999999</v>
      </c>
      <c r="H58">
        <v>11953.5</v>
      </c>
      <c r="I58">
        <v>12092.599609000001</v>
      </c>
      <c r="J58">
        <v>11830.423828000001</v>
      </c>
      <c r="L58" t="str">
        <f t="shared" si="0"/>
        <v>03MAR2025:09:00:00</v>
      </c>
      <c r="M58">
        <v>9</v>
      </c>
      <c r="N58">
        <f t="shared" si="1"/>
        <v>-903.6875</v>
      </c>
      <c r="O58">
        <f t="shared" si="2"/>
        <v>-903.6875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6.9534282554760685</v>
      </c>
    </row>
    <row r="59" spans="1:28" x14ac:dyDescent="0.25">
      <c r="A59" t="s">
        <v>84</v>
      </c>
      <c r="B59">
        <v>13383.799805000001</v>
      </c>
      <c r="C59">
        <v>12266.900390999999</v>
      </c>
      <c r="D59">
        <v>12361.835938</v>
      </c>
      <c r="E59">
        <v>12266.134765999999</v>
      </c>
      <c r="F59">
        <v>12111.400390999999</v>
      </c>
      <c r="G59">
        <v>11497</v>
      </c>
      <c r="H59">
        <v>12162.200194999999</v>
      </c>
      <c r="I59">
        <v>12266.900390999999</v>
      </c>
      <c r="J59">
        <v>12060.727539</v>
      </c>
      <c r="L59" t="str">
        <f t="shared" si="0"/>
        <v>03MAR2025:10:00:00</v>
      </c>
      <c r="M59">
        <v>10</v>
      </c>
      <c r="N59">
        <f t="shared" si="1"/>
        <v>-1116.8994140000013</v>
      </c>
      <c r="O59">
        <f t="shared" si="2"/>
        <v>-1116.8994140000013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8.3451592991008674</v>
      </c>
    </row>
    <row r="60" spans="1:28" x14ac:dyDescent="0.25">
      <c r="A60" t="s">
        <v>85</v>
      </c>
      <c r="B60">
        <v>13552.527344</v>
      </c>
      <c r="C60">
        <v>12441.900390999999</v>
      </c>
      <c r="D60">
        <v>12385.908203000001</v>
      </c>
      <c r="E60">
        <v>12379.288086</v>
      </c>
      <c r="F60">
        <v>12290.900390999999</v>
      </c>
      <c r="G60">
        <v>11690.799805000001</v>
      </c>
      <c r="H60">
        <v>12370.400390999999</v>
      </c>
      <c r="I60">
        <v>12441.900390999999</v>
      </c>
      <c r="J60">
        <v>12234.658203000001</v>
      </c>
      <c r="L60" t="str">
        <f t="shared" si="0"/>
        <v>03MAR2025:11:00:00</v>
      </c>
      <c r="M60">
        <v>11</v>
      </c>
      <c r="N60">
        <f t="shared" si="1"/>
        <v>-1110.6269530000009</v>
      </c>
      <c r="O60">
        <f t="shared" si="2"/>
        <v>-1110.6269530000009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8.1949803517031814</v>
      </c>
    </row>
    <row r="61" spans="1:28" x14ac:dyDescent="0.25">
      <c r="A61" t="s">
        <v>86</v>
      </c>
      <c r="B61">
        <v>13617.323242</v>
      </c>
      <c r="C61">
        <v>12561.799805000001</v>
      </c>
      <c r="D61">
        <v>12575.106444999999</v>
      </c>
      <c r="E61">
        <v>12679.374023</v>
      </c>
      <c r="F61">
        <v>12467.700194999999</v>
      </c>
      <c r="G61">
        <v>11894.599609000001</v>
      </c>
      <c r="H61">
        <v>12543.700194999999</v>
      </c>
      <c r="I61">
        <v>12561.799805000001</v>
      </c>
      <c r="J61">
        <v>12429.435546999999</v>
      </c>
      <c r="L61" t="str">
        <f t="shared" si="0"/>
        <v>03MAR2025:12:00:00</v>
      </c>
      <c r="M61">
        <v>12</v>
      </c>
      <c r="N61">
        <f t="shared" si="1"/>
        <v>-1055.5234369999998</v>
      </c>
      <c r="O61">
        <f t="shared" si="2"/>
        <v>-1055.5234369999998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7.7513283502328996</v>
      </c>
    </row>
    <row r="62" spans="1:28" x14ac:dyDescent="0.25">
      <c r="A62" t="s">
        <v>87</v>
      </c>
      <c r="B62">
        <v>13507.625</v>
      </c>
      <c r="C62">
        <v>12649.599609000001</v>
      </c>
      <c r="D62">
        <v>12402.494140999999</v>
      </c>
      <c r="E62">
        <v>12378.814453000001</v>
      </c>
      <c r="F62">
        <v>12605.400390999999</v>
      </c>
      <c r="G62">
        <v>12029</v>
      </c>
      <c r="H62">
        <v>12668.099609000001</v>
      </c>
      <c r="I62">
        <v>12649.599609000001</v>
      </c>
      <c r="J62">
        <v>12466.182617</v>
      </c>
      <c r="L62" t="str">
        <f t="shared" si="0"/>
        <v>03MAR2025:13:00:00</v>
      </c>
      <c r="M62">
        <v>13</v>
      </c>
      <c r="N62">
        <f t="shared" si="1"/>
        <v>-858.02539099999922</v>
      </c>
      <c r="O62">
        <f t="shared" si="2"/>
        <v>-858.02539099999922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6.3521558453095874</v>
      </c>
    </row>
    <row r="63" spans="1:28" x14ac:dyDescent="0.25">
      <c r="A63" t="s">
        <v>88</v>
      </c>
      <c r="B63">
        <v>13463.868164</v>
      </c>
      <c r="C63">
        <v>12698.900390999999</v>
      </c>
      <c r="D63">
        <v>12437.309569999999</v>
      </c>
      <c r="E63">
        <v>12214.786133</v>
      </c>
      <c r="F63">
        <v>12810.799805000001</v>
      </c>
      <c r="G63">
        <v>12081.200194999999</v>
      </c>
      <c r="H63">
        <v>12776.5</v>
      </c>
      <c r="I63">
        <v>12698.900390999999</v>
      </c>
      <c r="J63">
        <v>12516.4375</v>
      </c>
      <c r="L63" t="str">
        <f t="shared" si="0"/>
        <v>03MAR2025:14:00:00</v>
      </c>
      <c r="M63">
        <v>14</v>
      </c>
      <c r="N63">
        <f t="shared" si="1"/>
        <v>-764.96777300000031</v>
      </c>
      <c r="O63">
        <f t="shared" si="2"/>
        <v>-764.96777300000031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5.6816344581075793</v>
      </c>
    </row>
    <row r="64" spans="1:28" x14ac:dyDescent="0.25">
      <c r="A64" t="s">
        <v>89</v>
      </c>
      <c r="B64">
        <v>13430.453125</v>
      </c>
      <c r="C64">
        <v>12809.200194999999</v>
      </c>
      <c r="D64">
        <v>12445.351563</v>
      </c>
      <c r="E64">
        <v>12246.824219</v>
      </c>
      <c r="F64">
        <v>12950</v>
      </c>
      <c r="G64">
        <v>12248.599609000001</v>
      </c>
      <c r="H64">
        <v>12864.5</v>
      </c>
      <c r="I64">
        <v>12809.200194999999</v>
      </c>
      <c r="J64">
        <v>12623.825194999999</v>
      </c>
      <c r="L64" t="str">
        <f t="shared" si="0"/>
        <v>03MAR2025:15:00:00</v>
      </c>
      <c r="M64">
        <v>15</v>
      </c>
      <c r="N64">
        <f t="shared" si="1"/>
        <v>-621.25293000000056</v>
      </c>
      <c r="O64">
        <f t="shared" si="2"/>
        <v>-621.25293000000056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4.6257034235395578</v>
      </c>
    </row>
    <row r="65" spans="1:19" x14ac:dyDescent="0.25">
      <c r="A65" t="s">
        <v>90</v>
      </c>
      <c r="B65">
        <v>13267.749023</v>
      </c>
      <c r="C65">
        <v>12973</v>
      </c>
      <c r="D65">
        <v>12669.533203000001</v>
      </c>
      <c r="E65">
        <v>12497.141602</v>
      </c>
      <c r="F65">
        <v>13098</v>
      </c>
      <c r="G65">
        <v>12400</v>
      </c>
      <c r="H65">
        <v>13011.5</v>
      </c>
      <c r="I65">
        <v>12973</v>
      </c>
      <c r="J65">
        <v>12795.927734000001</v>
      </c>
      <c r="L65" t="str">
        <f t="shared" si="0"/>
        <v>03MAR2025:16:00:00</v>
      </c>
      <c r="M65">
        <v>16</v>
      </c>
      <c r="N65">
        <f t="shared" si="1"/>
        <v>-294.74902300000031</v>
      </c>
      <c r="O65">
        <f t="shared" si="2"/>
        <v>-294.74902300000031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2.221545060047827</v>
      </c>
    </row>
    <row r="66" spans="1:19" x14ac:dyDescent="0.25">
      <c r="A66" t="s">
        <v>91</v>
      </c>
      <c r="B66">
        <v>13625.760742</v>
      </c>
      <c r="C66">
        <v>13254.799805000001</v>
      </c>
      <c r="D66">
        <v>12924.574219</v>
      </c>
      <c r="E66">
        <v>12795.508789</v>
      </c>
      <c r="F66">
        <v>13341</v>
      </c>
      <c r="G66">
        <v>12685.700194999999</v>
      </c>
      <c r="H66">
        <v>13244.200194999999</v>
      </c>
      <c r="I66">
        <v>13254.799805000001</v>
      </c>
      <c r="J66">
        <v>13064.242188</v>
      </c>
      <c r="L66" t="str">
        <f t="shared" si="0"/>
        <v>03MAR2025:17:00:00</v>
      </c>
      <c r="M66">
        <v>17</v>
      </c>
      <c r="N66">
        <f t="shared" si="1"/>
        <v>-370.96093699999983</v>
      </c>
      <c r="O66">
        <f t="shared" si="2"/>
        <v>-370.96093699999983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2.72249707024835</v>
      </c>
    </row>
    <row r="67" spans="1:19" x14ac:dyDescent="0.25">
      <c r="A67" t="s">
        <v>92</v>
      </c>
      <c r="B67">
        <v>13742.973633</v>
      </c>
      <c r="C67">
        <v>13446.900390999999</v>
      </c>
      <c r="D67">
        <v>13042.268555000001</v>
      </c>
      <c r="E67">
        <v>12953.565430000001</v>
      </c>
      <c r="F67">
        <v>13424.700194999999</v>
      </c>
      <c r="G67">
        <v>12796.599609000001</v>
      </c>
      <c r="H67">
        <v>13442.900390999999</v>
      </c>
      <c r="I67">
        <v>13446.900390999999</v>
      </c>
      <c r="J67">
        <v>13212.933594</v>
      </c>
      <c r="L67" t="str">
        <f t="shared" ref="L67:L130" si="10">A67</f>
        <v>03MAR2025:18:00:00</v>
      </c>
      <c r="M67">
        <v>18</v>
      </c>
      <c r="N67">
        <f t="shared" ref="N67:N130" si="11">C67-B67</f>
        <v>-296.07324200000039</v>
      </c>
      <c r="O67">
        <f t="shared" ref="O67:O130" si="12">IF(N67&lt;0,N67,"")</f>
        <v>-296.07324200000039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2.1543608385383299</v>
      </c>
    </row>
    <row r="68" spans="1:19" x14ac:dyDescent="0.25">
      <c r="A68" t="s">
        <v>93</v>
      </c>
      <c r="B68">
        <v>14006.739258</v>
      </c>
      <c r="C68">
        <v>13633.599609000001</v>
      </c>
      <c r="D68">
        <v>13327.210938</v>
      </c>
      <c r="E68">
        <v>13233.174805000001</v>
      </c>
      <c r="F68">
        <v>13726.900390999999</v>
      </c>
      <c r="G68">
        <v>12825.5</v>
      </c>
      <c r="H68">
        <v>13689.200194999999</v>
      </c>
      <c r="I68">
        <v>13633.599609000001</v>
      </c>
      <c r="J68">
        <v>13421.674805000001</v>
      </c>
      <c r="L68" t="str">
        <f t="shared" si="10"/>
        <v>03MAR2025:19:00:00</v>
      </c>
      <c r="M68">
        <v>19</v>
      </c>
      <c r="N68">
        <f t="shared" si="11"/>
        <v>-373.13964899999883</v>
      </c>
      <c r="O68">
        <f t="shared" si="12"/>
        <v>-373.13964899999883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2.6640008222247644</v>
      </c>
    </row>
    <row r="69" spans="1:19" x14ac:dyDescent="0.25">
      <c r="A69" t="s">
        <v>94</v>
      </c>
      <c r="B69">
        <v>14189.280273</v>
      </c>
      <c r="C69">
        <v>13574.299805000001</v>
      </c>
      <c r="D69">
        <v>13565.684569999999</v>
      </c>
      <c r="E69">
        <v>13481.933594</v>
      </c>
      <c r="F69">
        <v>13687.5</v>
      </c>
      <c r="G69">
        <v>12756.799805000001</v>
      </c>
      <c r="H69">
        <v>13604</v>
      </c>
      <c r="I69">
        <v>13574.299805000001</v>
      </c>
      <c r="J69">
        <v>13420.907227</v>
      </c>
      <c r="L69" t="str">
        <f t="shared" si="10"/>
        <v>03MAR2025:20:00:00</v>
      </c>
      <c r="M69">
        <v>20</v>
      </c>
      <c r="N69">
        <f t="shared" si="11"/>
        <v>-614.98046799999975</v>
      </c>
      <c r="O69">
        <f t="shared" si="12"/>
        <v>-614.98046799999975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4.3341202384324751</v>
      </c>
    </row>
    <row r="70" spans="1:19" x14ac:dyDescent="0.25">
      <c r="A70" t="s">
        <v>95</v>
      </c>
      <c r="B70">
        <v>13900.730469</v>
      </c>
      <c r="C70">
        <v>13229.5</v>
      </c>
      <c r="D70">
        <v>13292.775390999999</v>
      </c>
      <c r="E70">
        <v>13212.523438</v>
      </c>
      <c r="F70">
        <v>13307.5</v>
      </c>
      <c r="G70">
        <v>12440.599609000001</v>
      </c>
      <c r="H70">
        <v>13234.400390999999</v>
      </c>
      <c r="I70">
        <v>13229.5</v>
      </c>
      <c r="J70">
        <v>13084.905273</v>
      </c>
      <c r="L70" t="str">
        <f t="shared" si="10"/>
        <v>03MAR2025:21:00:00</v>
      </c>
      <c r="M70">
        <v>21</v>
      </c>
      <c r="N70">
        <f t="shared" si="11"/>
        <v>-671.23046900000008</v>
      </c>
      <c r="O70">
        <f t="shared" si="12"/>
        <v>-671.23046900000008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4.82874242110449</v>
      </c>
    </row>
    <row r="71" spans="1:19" x14ac:dyDescent="0.25">
      <c r="A71" t="s">
        <v>96</v>
      </c>
      <c r="B71">
        <v>13397.467773</v>
      </c>
      <c r="C71">
        <v>12693.900390999999</v>
      </c>
      <c r="D71">
        <v>12786.465819999999</v>
      </c>
      <c r="E71">
        <v>12753.829102</v>
      </c>
      <c r="F71">
        <v>12729.5</v>
      </c>
      <c r="G71">
        <v>11982.700194999999</v>
      </c>
      <c r="H71">
        <v>12661.299805000001</v>
      </c>
      <c r="I71">
        <v>12693.900390999999</v>
      </c>
      <c r="J71">
        <v>12564.246094</v>
      </c>
      <c r="L71" t="str">
        <f t="shared" si="10"/>
        <v>03MAR2025:22:00:00</v>
      </c>
      <c r="M71">
        <v>22</v>
      </c>
      <c r="N71">
        <f t="shared" si="11"/>
        <v>-703.56738200000109</v>
      </c>
      <c r="O71">
        <f t="shared" si="12"/>
        <v>-703.56738200000109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5.2514952371664201</v>
      </c>
    </row>
    <row r="72" spans="1:19" x14ac:dyDescent="0.25">
      <c r="A72" t="s">
        <v>97</v>
      </c>
      <c r="B72">
        <v>12519.029296999999</v>
      </c>
      <c r="C72">
        <v>11980.900390999999</v>
      </c>
      <c r="D72">
        <v>12149.167969</v>
      </c>
      <c r="E72">
        <v>12150.248046999999</v>
      </c>
      <c r="F72">
        <v>11881.200194999999</v>
      </c>
      <c r="G72">
        <v>11400.5</v>
      </c>
      <c r="H72">
        <v>11908.400390999999</v>
      </c>
      <c r="I72">
        <v>11980.900390999999</v>
      </c>
      <c r="J72">
        <v>11864.25</v>
      </c>
      <c r="L72" t="str">
        <f t="shared" si="10"/>
        <v>03MAR2025:23:00:00</v>
      </c>
      <c r="M72">
        <v>23</v>
      </c>
      <c r="N72">
        <f t="shared" si="11"/>
        <v>-538.12890599999992</v>
      </c>
      <c r="O72">
        <f t="shared" si="12"/>
        <v>-538.12890599999992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4.2984874724189241</v>
      </c>
    </row>
    <row r="73" spans="1:19" x14ac:dyDescent="0.25">
      <c r="A73" t="s">
        <v>98</v>
      </c>
      <c r="B73">
        <v>11758.208008</v>
      </c>
      <c r="C73">
        <v>11193.599609000001</v>
      </c>
      <c r="D73">
        <v>11361.154296999999</v>
      </c>
      <c r="E73">
        <v>11304.778319999999</v>
      </c>
      <c r="F73">
        <v>10958.299805000001</v>
      </c>
      <c r="G73">
        <v>10767.400390999999</v>
      </c>
      <c r="H73">
        <v>11091.700194999999</v>
      </c>
      <c r="I73">
        <v>11193.599609000001</v>
      </c>
      <c r="J73">
        <v>11063.155273</v>
      </c>
      <c r="L73" t="str">
        <f t="shared" si="10"/>
        <v>04MAR2025:00:00:00</v>
      </c>
      <c r="M73">
        <v>24</v>
      </c>
      <c r="N73">
        <f t="shared" si="11"/>
        <v>-564.60839899999883</v>
      </c>
      <c r="O73">
        <f t="shared" si="12"/>
        <v>-564.60839899999883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4.8018235314076172</v>
      </c>
    </row>
    <row r="74" spans="1:19" x14ac:dyDescent="0.25">
      <c r="A74" t="s">
        <v>99</v>
      </c>
      <c r="B74">
        <v>11202.566406</v>
      </c>
      <c r="C74">
        <v>10881.700194999999</v>
      </c>
      <c r="D74">
        <v>10697.509765999999</v>
      </c>
      <c r="E74">
        <v>10620.236328000001</v>
      </c>
      <c r="F74">
        <v>10352.099609000001</v>
      </c>
      <c r="G74">
        <v>10610.900390999999</v>
      </c>
      <c r="H74">
        <v>10881.700194999999</v>
      </c>
      <c r="I74">
        <v>10820.099609000001</v>
      </c>
      <c r="J74">
        <v>10657.007813</v>
      </c>
      <c r="L74" t="str">
        <f t="shared" si="10"/>
        <v>04MAR2025:01:00:00</v>
      </c>
      <c r="M74">
        <v>1</v>
      </c>
      <c r="N74">
        <f t="shared" si="11"/>
        <v>-320.86621100000048</v>
      </c>
      <c r="O74">
        <f t="shared" si="12"/>
        <v>-320.86621100000048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2.8642205667100287</v>
      </c>
    </row>
    <row r="75" spans="1:19" x14ac:dyDescent="0.25">
      <c r="A75" t="s">
        <v>100</v>
      </c>
      <c r="B75">
        <v>10775.583008</v>
      </c>
      <c r="C75">
        <v>10286.299805000001</v>
      </c>
      <c r="D75">
        <v>10276.017578000001</v>
      </c>
      <c r="E75">
        <v>10145.900390999999</v>
      </c>
      <c r="F75">
        <v>9716.4697266000003</v>
      </c>
      <c r="G75">
        <v>10169.200194999999</v>
      </c>
      <c r="H75">
        <v>10286.299805000001</v>
      </c>
      <c r="I75">
        <v>10276</v>
      </c>
      <c r="J75">
        <v>10118.774414</v>
      </c>
      <c r="L75" t="str">
        <f t="shared" si="10"/>
        <v>04MAR2025:02:00:00</v>
      </c>
      <c r="M75">
        <v>2</v>
      </c>
      <c r="N75">
        <f t="shared" si="11"/>
        <v>-489.28320299999905</v>
      </c>
      <c r="O75">
        <f t="shared" si="12"/>
        <v>-489.28320299999905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4.5406657128133654</v>
      </c>
    </row>
    <row r="76" spans="1:19" x14ac:dyDescent="0.25">
      <c r="A76" t="s">
        <v>101</v>
      </c>
      <c r="B76">
        <v>10521.333008</v>
      </c>
      <c r="C76">
        <v>9946.4804688000004</v>
      </c>
      <c r="D76">
        <v>9924.8759766000003</v>
      </c>
      <c r="E76">
        <v>9802.2265625</v>
      </c>
      <c r="F76">
        <v>9358.0703125</v>
      </c>
      <c r="G76">
        <v>9943.5097655999998</v>
      </c>
      <c r="H76">
        <v>9946.4804688000004</v>
      </c>
      <c r="I76">
        <v>9938.7197266000003</v>
      </c>
      <c r="J76">
        <v>9797.8017577999999</v>
      </c>
      <c r="L76" t="str">
        <f t="shared" si="10"/>
        <v>04MAR2025:03:00:00</v>
      </c>
      <c r="M76">
        <v>3</v>
      </c>
      <c r="N76">
        <f t="shared" si="11"/>
        <v>-574.85253919999923</v>
      </c>
      <c r="O76">
        <f t="shared" si="12"/>
        <v>-574.85253919999923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5.463685435703864</v>
      </c>
    </row>
    <row r="77" spans="1:19" x14ac:dyDescent="0.25">
      <c r="A77" t="s">
        <v>102</v>
      </c>
      <c r="B77">
        <v>10425.685546999999</v>
      </c>
      <c r="C77">
        <v>9854.7900391000003</v>
      </c>
      <c r="D77">
        <v>9926.5917969000002</v>
      </c>
      <c r="E77">
        <v>9799.7548827999999</v>
      </c>
      <c r="F77">
        <v>9252.9296875</v>
      </c>
      <c r="G77">
        <v>9819.0800780999998</v>
      </c>
      <c r="H77">
        <v>9854.7900391000003</v>
      </c>
      <c r="I77">
        <v>9824.8603516000003</v>
      </c>
      <c r="J77">
        <v>9710.2832030999998</v>
      </c>
      <c r="L77" t="str">
        <f t="shared" si="10"/>
        <v>04MAR2025:04:00:00</v>
      </c>
      <c r="M77">
        <v>4</v>
      </c>
      <c r="N77">
        <f t="shared" si="11"/>
        <v>-570.89550789999885</v>
      </c>
      <c r="O77">
        <f t="shared" si="12"/>
        <v>-570.89550789999885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5.4758558113646023</v>
      </c>
    </row>
    <row r="78" spans="1:19" x14ac:dyDescent="0.25">
      <c r="A78" t="s">
        <v>103</v>
      </c>
      <c r="B78">
        <v>10570.369140999999</v>
      </c>
      <c r="C78">
        <v>9993.4599608999997</v>
      </c>
      <c r="D78">
        <v>10067.417969</v>
      </c>
      <c r="E78">
        <v>9862.9130858999997</v>
      </c>
      <c r="F78">
        <v>9501.6103516000003</v>
      </c>
      <c r="G78">
        <v>9873.2597655999998</v>
      </c>
      <c r="H78">
        <v>9993.4599608999997</v>
      </c>
      <c r="I78">
        <v>10021.900390999999</v>
      </c>
      <c r="J78">
        <v>9850.6289063000004</v>
      </c>
      <c r="L78" t="str">
        <f t="shared" si="10"/>
        <v>04MAR2025:05:00:00</v>
      </c>
      <c r="M78">
        <v>5</v>
      </c>
      <c r="N78">
        <f t="shared" si="11"/>
        <v>-576.9091800999995</v>
      </c>
      <c r="O78">
        <f t="shared" si="12"/>
        <v>-576.9091800999995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5.4577959615648917</v>
      </c>
    </row>
    <row r="79" spans="1:19" x14ac:dyDescent="0.25">
      <c r="A79" t="s">
        <v>104</v>
      </c>
      <c r="B79">
        <v>10605.176758</v>
      </c>
      <c r="C79">
        <v>10833.200194999999</v>
      </c>
      <c r="D79">
        <v>10608.037109000001</v>
      </c>
      <c r="E79">
        <v>10390.894531</v>
      </c>
      <c r="F79">
        <v>10436.400390999999</v>
      </c>
      <c r="G79">
        <v>10350.400390999999</v>
      </c>
      <c r="H79">
        <v>10833.200194999999</v>
      </c>
      <c r="I79">
        <v>10821.799805000001</v>
      </c>
      <c r="J79">
        <v>10566.540039</v>
      </c>
      <c r="L79" t="str">
        <f t="shared" si="10"/>
        <v>04MAR2025:06:00:00</v>
      </c>
      <c r="M79">
        <v>6</v>
      </c>
      <c r="N79">
        <f t="shared" si="11"/>
        <v>228.02343699999983</v>
      </c>
      <c r="O79" t="str">
        <f t="shared" si="12"/>
        <v/>
      </c>
      <c r="P79">
        <f t="shared" si="13"/>
        <v>228.02343699999983</v>
      </c>
      <c r="Q79" t="str">
        <f t="shared" si="14"/>
        <v/>
      </c>
      <c r="R79">
        <f t="shared" si="15"/>
        <v>1</v>
      </c>
      <c r="S79">
        <f t="shared" si="16"/>
        <v>2.1501144413080215</v>
      </c>
    </row>
    <row r="80" spans="1:19" x14ac:dyDescent="0.25">
      <c r="A80" t="s">
        <v>105</v>
      </c>
      <c r="B80">
        <v>10822.830078000001</v>
      </c>
      <c r="C80">
        <v>12381.200194999999</v>
      </c>
      <c r="D80">
        <v>11547.603515999999</v>
      </c>
      <c r="E80">
        <v>11288.208984000001</v>
      </c>
      <c r="F80">
        <v>12162.200194999999</v>
      </c>
      <c r="G80">
        <v>11364.099609000001</v>
      </c>
      <c r="H80">
        <v>12381.200194999999</v>
      </c>
      <c r="I80">
        <v>12278</v>
      </c>
      <c r="J80">
        <v>11894.742188</v>
      </c>
      <c r="L80" t="str">
        <f t="shared" si="10"/>
        <v>04MAR2025:07:00:00</v>
      </c>
      <c r="M80">
        <v>7</v>
      </c>
      <c r="N80">
        <f t="shared" si="11"/>
        <v>1558.3701169999986</v>
      </c>
      <c r="O80" t="str">
        <f t="shared" si="12"/>
        <v/>
      </c>
      <c r="P80">
        <f t="shared" si="13"/>
        <v>1558.3701169999986</v>
      </c>
      <c r="Q80" t="str">
        <f t="shared" si="14"/>
        <v/>
      </c>
      <c r="R80">
        <f t="shared" si="15"/>
        <v>1</v>
      </c>
      <c r="S80">
        <f t="shared" si="16"/>
        <v>14.398915124499274</v>
      </c>
    </row>
    <row r="81" spans="1:19" x14ac:dyDescent="0.25">
      <c r="A81" t="s">
        <v>106</v>
      </c>
      <c r="B81">
        <v>11592.368164</v>
      </c>
      <c r="C81">
        <v>13118.799805000001</v>
      </c>
      <c r="D81">
        <v>11923.756836</v>
      </c>
      <c r="E81">
        <v>11737.627930000001</v>
      </c>
      <c r="F81">
        <v>12942.299805000001</v>
      </c>
      <c r="G81">
        <v>11781.700194999999</v>
      </c>
      <c r="H81">
        <v>13118.799805000001</v>
      </c>
      <c r="I81">
        <v>12990.400390999999</v>
      </c>
      <c r="J81">
        <v>12514.165039</v>
      </c>
      <c r="L81" t="str">
        <f t="shared" si="10"/>
        <v>04MAR2025:08:00:00</v>
      </c>
      <c r="M81">
        <v>8</v>
      </c>
      <c r="N81">
        <f t="shared" si="11"/>
        <v>1526.431641000001</v>
      </c>
      <c r="O81" t="str">
        <f t="shared" si="12"/>
        <v/>
      </c>
      <c r="P81">
        <f t="shared" si="13"/>
        <v>1526.431641000001</v>
      </c>
      <c r="Q81" t="str">
        <f t="shared" si="14"/>
        <v/>
      </c>
      <c r="R81">
        <f t="shared" si="15"/>
        <v>1</v>
      </c>
      <c r="S81">
        <f t="shared" si="16"/>
        <v>13.167556614879791</v>
      </c>
    </row>
    <row r="82" spans="1:19" x14ac:dyDescent="0.25">
      <c r="A82" t="s">
        <v>107</v>
      </c>
      <c r="B82">
        <v>11853.955078000001</v>
      </c>
      <c r="C82">
        <v>13277.299805000001</v>
      </c>
      <c r="D82">
        <v>12181.71875</v>
      </c>
      <c r="E82">
        <v>12151.690430000001</v>
      </c>
      <c r="F82">
        <v>13099.200194999999</v>
      </c>
      <c r="G82">
        <v>11939.099609000001</v>
      </c>
      <c r="H82">
        <v>13277.299805000001</v>
      </c>
      <c r="I82">
        <v>13066.099609000001</v>
      </c>
      <c r="J82">
        <v>12706.677734000001</v>
      </c>
      <c r="L82" t="str">
        <f t="shared" si="10"/>
        <v>04MAR2025:09:00:00</v>
      </c>
      <c r="M82">
        <v>9</v>
      </c>
      <c r="N82">
        <f t="shared" si="11"/>
        <v>1423.3447269999997</v>
      </c>
      <c r="O82" t="str">
        <f t="shared" si="12"/>
        <v/>
      </c>
      <c r="P82">
        <f t="shared" si="13"/>
        <v>1423.3447269999997</v>
      </c>
      <c r="Q82" t="str">
        <f t="shared" si="14"/>
        <v/>
      </c>
      <c r="R82">
        <f t="shared" si="15"/>
        <v>1</v>
      </c>
      <c r="S82">
        <f t="shared" si="16"/>
        <v>12.007340314977357</v>
      </c>
    </row>
    <row r="83" spans="1:19" x14ac:dyDescent="0.25">
      <c r="A83" t="s">
        <v>108</v>
      </c>
      <c r="B83">
        <v>12215.058594</v>
      </c>
      <c r="C83">
        <v>13355.900390999999</v>
      </c>
      <c r="D83">
        <v>12375.295898</v>
      </c>
      <c r="E83">
        <v>12344.609375</v>
      </c>
      <c r="F83">
        <v>13145.900390999999</v>
      </c>
      <c r="G83">
        <v>12115.099609000001</v>
      </c>
      <c r="H83">
        <v>13355.900390999999</v>
      </c>
      <c r="I83">
        <v>13107.700194999999</v>
      </c>
      <c r="J83">
        <v>12813.842773</v>
      </c>
      <c r="L83" t="str">
        <f t="shared" si="10"/>
        <v>04MAR2025:10:00:00</v>
      </c>
      <c r="M83">
        <v>10</v>
      </c>
      <c r="N83">
        <f t="shared" si="11"/>
        <v>1140.8417969999991</v>
      </c>
      <c r="O83" t="str">
        <f t="shared" si="12"/>
        <v/>
      </c>
      <c r="P83">
        <f t="shared" si="13"/>
        <v>1140.8417969999991</v>
      </c>
      <c r="Q83" t="str">
        <f t="shared" si="14"/>
        <v/>
      </c>
      <c r="R83">
        <f t="shared" si="15"/>
        <v>1</v>
      </c>
      <c r="S83">
        <f t="shared" si="16"/>
        <v>9.3396342573450859</v>
      </c>
    </row>
    <row r="84" spans="1:19" x14ac:dyDescent="0.25">
      <c r="A84" t="s">
        <v>109</v>
      </c>
      <c r="B84">
        <v>12288.548828000001</v>
      </c>
      <c r="C84">
        <v>13270.599609000001</v>
      </c>
      <c r="D84">
        <v>12423.470703000001</v>
      </c>
      <c r="E84">
        <v>12486.360352</v>
      </c>
      <c r="F84">
        <v>13051.299805000001</v>
      </c>
      <c r="G84">
        <v>12158.400390999999</v>
      </c>
      <c r="H84">
        <v>13270.599609000001</v>
      </c>
      <c r="I84">
        <v>13020.700194999999</v>
      </c>
      <c r="J84">
        <v>12797.472656</v>
      </c>
      <c r="L84" t="str">
        <f t="shared" si="10"/>
        <v>04MAR2025:11:00:00</v>
      </c>
      <c r="M84">
        <v>11</v>
      </c>
      <c r="N84">
        <f t="shared" si="11"/>
        <v>982.05078099999992</v>
      </c>
      <c r="O84" t="str">
        <f t="shared" si="12"/>
        <v/>
      </c>
      <c r="P84">
        <f t="shared" si="13"/>
        <v>982.05078099999992</v>
      </c>
      <c r="Q84" t="str">
        <f t="shared" si="14"/>
        <v/>
      </c>
      <c r="R84">
        <f t="shared" si="15"/>
        <v>1</v>
      </c>
      <c r="S84">
        <f t="shared" si="16"/>
        <v>7.9915927807712643</v>
      </c>
    </row>
    <row r="85" spans="1:19" x14ac:dyDescent="0.25">
      <c r="A85" t="s">
        <v>110</v>
      </c>
      <c r="B85">
        <v>12410.996094</v>
      </c>
      <c r="C85">
        <v>13119.799805000001</v>
      </c>
      <c r="D85">
        <v>12500.09375</v>
      </c>
      <c r="E85">
        <v>12559.140625</v>
      </c>
      <c r="F85">
        <v>12966.599609000001</v>
      </c>
      <c r="G85">
        <v>12098</v>
      </c>
      <c r="H85">
        <v>13119.799805000001</v>
      </c>
      <c r="I85">
        <v>12848.599609000001</v>
      </c>
      <c r="J85">
        <v>12718.428711</v>
      </c>
      <c r="L85" t="str">
        <f t="shared" si="10"/>
        <v>04MAR2025:12:00:00</v>
      </c>
      <c r="M85">
        <v>12</v>
      </c>
      <c r="N85">
        <f t="shared" si="11"/>
        <v>708.80371100000048</v>
      </c>
      <c r="O85" t="str">
        <f t="shared" si="12"/>
        <v/>
      </c>
      <c r="P85">
        <f t="shared" si="13"/>
        <v>708.80371100000048</v>
      </c>
      <c r="Q85" t="str">
        <f t="shared" si="14"/>
        <v/>
      </c>
      <c r="R85">
        <f t="shared" si="15"/>
        <v>1</v>
      </c>
      <c r="S85">
        <f t="shared" si="16"/>
        <v>5.7110944651949911</v>
      </c>
    </row>
    <row r="86" spans="1:19" x14ac:dyDescent="0.25">
      <c r="A86" t="s">
        <v>111</v>
      </c>
      <c r="B86">
        <v>12313.572265999999</v>
      </c>
      <c r="C86">
        <v>12813.299805000001</v>
      </c>
      <c r="D86">
        <v>12304.497069999999</v>
      </c>
      <c r="E86">
        <v>12388.584961</v>
      </c>
      <c r="F86">
        <v>12683.400390999999</v>
      </c>
      <c r="G86">
        <v>11814.299805000001</v>
      </c>
      <c r="H86">
        <v>12813.299805000001</v>
      </c>
      <c r="I86">
        <v>12542.200194999999</v>
      </c>
      <c r="J86">
        <v>12448.358398</v>
      </c>
      <c r="L86" t="str">
        <f t="shared" si="10"/>
        <v>04MAR2025:13:00:00</v>
      </c>
      <c r="M86">
        <v>13</v>
      </c>
      <c r="N86">
        <f t="shared" si="11"/>
        <v>499.72753900000134</v>
      </c>
      <c r="O86" t="str">
        <f t="shared" si="12"/>
        <v/>
      </c>
      <c r="P86">
        <f t="shared" si="13"/>
        <v>499.72753900000134</v>
      </c>
      <c r="Q86" t="str">
        <f t="shared" si="14"/>
        <v/>
      </c>
      <c r="R86">
        <f t="shared" si="15"/>
        <v>1</v>
      </c>
      <c r="S86">
        <f t="shared" si="16"/>
        <v>4.0583473926558211</v>
      </c>
    </row>
    <row r="87" spans="1:19" x14ac:dyDescent="0.25">
      <c r="A87" t="s">
        <v>112</v>
      </c>
      <c r="B87">
        <v>12326.116211</v>
      </c>
      <c r="C87">
        <v>12622.599609000001</v>
      </c>
      <c r="D87">
        <v>12211.019531</v>
      </c>
      <c r="E87">
        <v>12279.001953000001</v>
      </c>
      <c r="F87">
        <v>12574.799805000001</v>
      </c>
      <c r="G87">
        <v>11653.099609000001</v>
      </c>
      <c r="H87">
        <v>12622.599609000001</v>
      </c>
      <c r="I87">
        <v>12266.400390999999</v>
      </c>
      <c r="J87">
        <v>12279.180664</v>
      </c>
      <c r="L87" t="str">
        <f t="shared" si="10"/>
        <v>04MAR2025:14:00:00</v>
      </c>
      <c r="M87">
        <v>14</v>
      </c>
      <c r="N87">
        <f t="shared" si="11"/>
        <v>296.48339800000031</v>
      </c>
      <c r="O87" t="str">
        <f t="shared" si="12"/>
        <v/>
      </c>
      <c r="P87">
        <f t="shared" si="13"/>
        <v>296.48339800000031</v>
      </c>
      <c r="Q87" t="str">
        <f t="shared" si="14"/>
        <v/>
      </c>
      <c r="R87">
        <f t="shared" si="15"/>
        <v>1</v>
      </c>
      <c r="S87">
        <f t="shared" si="16"/>
        <v>2.4053269734339704</v>
      </c>
    </row>
    <row r="88" spans="1:19" x14ac:dyDescent="0.25">
      <c r="A88" t="s">
        <v>113</v>
      </c>
      <c r="B88">
        <v>12614.212890999999</v>
      </c>
      <c r="C88">
        <v>12400.200194999999</v>
      </c>
      <c r="D88">
        <v>12095.975586</v>
      </c>
      <c r="E88">
        <v>12252.324219</v>
      </c>
      <c r="F88">
        <v>12354.5</v>
      </c>
      <c r="G88">
        <v>11634.400390999999</v>
      </c>
      <c r="H88">
        <v>12400.200194999999</v>
      </c>
      <c r="I88">
        <v>11972.200194999999</v>
      </c>
      <c r="J88">
        <v>12122.725586</v>
      </c>
      <c r="L88" t="str">
        <f t="shared" si="10"/>
        <v>04MAR2025:15:00:00</v>
      </c>
      <c r="M88">
        <v>15</v>
      </c>
      <c r="N88">
        <f t="shared" si="11"/>
        <v>-214.01269599999978</v>
      </c>
      <c r="O88">
        <f t="shared" si="12"/>
        <v>-214.01269599999978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1.6965996836211144</v>
      </c>
    </row>
    <row r="89" spans="1:19" x14ac:dyDescent="0.25">
      <c r="A89" t="s">
        <v>114</v>
      </c>
      <c r="B89">
        <v>12130.869140999999</v>
      </c>
      <c r="C89">
        <v>12267.799805000001</v>
      </c>
      <c r="D89">
        <v>12063.838867</v>
      </c>
      <c r="E89">
        <v>12218.916992</v>
      </c>
      <c r="F89">
        <v>12252</v>
      </c>
      <c r="G89">
        <v>11551.299805000001</v>
      </c>
      <c r="H89">
        <v>12267.799805000001</v>
      </c>
      <c r="I89">
        <v>11724.299805000001</v>
      </c>
      <c r="J89">
        <v>12002.864258</v>
      </c>
      <c r="L89" t="str">
        <f t="shared" si="10"/>
        <v>04MAR2025:16:00:00</v>
      </c>
      <c r="M89">
        <v>16</v>
      </c>
      <c r="N89">
        <f t="shared" si="11"/>
        <v>136.93066400000134</v>
      </c>
      <c r="O89" t="str">
        <f t="shared" si="12"/>
        <v/>
      </c>
      <c r="P89">
        <f t="shared" si="13"/>
        <v>136.93066400000134</v>
      </c>
      <c r="Q89" t="str">
        <f t="shared" si="14"/>
        <v/>
      </c>
      <c r="R89">
        <f t="shared" si="15"/>
        <v>1</v>
      </c>
      <c r="S89">
        <f t="shared" si="16"/>
        <v>1.1287786753646702</v>
      </c>
    </row>
    <row r="90" spans="1:19" x14ac:dyDescent="0.25">
      <c r="A90" t="s">
        <v>115</v>
      </c>
      <c r="B90">
        <v>12487.878906</v>
      </c>
      <c r="C90">
        <v>12238.299805000001</v>
      </c>
      <c r="D90">
        <v>12197.987305000001</v>
      </c>
      <c r="E90">
        <v>12382.922852</v>
      </c>
      <c r="F90">
        <v>12243.400390999999</v>
      </c>
      <c r="G90">
        <v>11478.400390999999</v>
      </c>
      <c r="H90">
        <v>12238.299805000001</v>
      </c>
      <c r="I90">
        <v>11730</v>
      </c>
      <c r="J90">
        <v>12014.604492</v>
      </c>
      <c r="L90" t="str">
        <f t="shared" si="10"/>
        <v>04MAR2025:17:00:00</v>
      </c>
      <c r="M90">
        <v>17</v>
      </c>
      <c r="N90">
        <f t="shared" si="11"/>
        <v>-249.57910099999935</v>
      </c>
      <c r="O90">
        <f t="shared" si="12"/>
        <v>-249.57910099999935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1.9985707971598372</v>
      </c>
    </row>
    <row r="91" spans="1:19" x14ac:dyDescent="0.25">
      <c r="A91" t="s">
        <v>116</v>
      </c>
      <c r="B91">
        <v>12777.780273</v>
      </c>
      <c r="C91">
        <v>12141</v>
      </c>
      <c r="D91">
        <v>12386.351563</v>
      </c>
      <c r="E91">
        <v>12654.338867</v>
      </c>
      <c r="F91">
        <v>12091</v>
      </c>
      <c r="G91">
        <v>11231.200194999999</v>
      </c>
      <c r="H91">
        <v>12141</v>
      </c>
      <c r="I91">
        <v>11824.799805000001</v>
      </c>
      <c r="J91">
        <v>11988.467773</v>
      </c>
      <c r="L91" t="str">
        <f t="shared" si="10"/>
        <v>04MAR2025:18:00:00</v>
      </c>
      <c r="M91">
        <v>18</v>
      </c>
      <c r="N91">
        <f t="shared" si="11"/>
        <v>-636.78027300000031</v>
      </c>
      <c r="O91">
        <f t="shared" si="12"/>
        <v>-636.78027300000031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4.9834968155270634</v>
      </c>
    </row>
    <row r="92" spans="1:19" x14ac:dyDescent="0.25">
      <c r="A92" t="s">
        <v>117</v>
      </c>
      <c r="B92">
        <v>13285.348633</v>
      </c>
      <c r="C92">
        <v>12597.599609000001</v>
      </c>
      <c r="D92">
        <v>12618.065430000001</v>
      </c>
      <c r="E92">
        <v>12832.793944999999</v>
      </c>
      <c r="F92">
        <v>12591.700194999999</v>
      </c>
      <c r="G92">
        <v>11412.5</v>
      </c>
      <c r="H92">
        <v>12597.599609000001</v>
      </c>
      <c r="I92">
        <v>12407.599609000001</v>
      </c>
      <c r="J92">
        <v>12368.439453000001</v>
      </c>
      <c r="L92" t="str">
        <f t="shared" si="10"/>
        <v>04MAR2025:19:00:00</v>
      </c>
      <c r="M92">
        <v>19</v>
      </c>
      <c r="N92">
        <f t="shared" si="11"/>
        <v>-687.74902399999883</v>
      </c>
      <c r="O92">
        <f t="shared" si="12"/>
        <v>-687.74902399999883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5.1767480327288666</v>
      </c>
    </row>
    <row r="93" spans="1:19" x14ac:dyDescent="0.25">
      <c r="A93" t="s">
        <v>118</v>
      </c>
      <c r="B93">
        <v>13685.832031</v>
      </c>
      <c r="C93">
        <v>12889</v>
      </c>
      <c r="D93">
        <v>12978.754883</v>
      </c>
      <c r="E93">
        <v>13154.90625</v>
      </c>
      <c r="F93">
        <v>12946.200194999999</v>
      </c>
      <c r="G93">
        <v>11726.700194999999</v>
      </c>
      <c r="H93">
        <v>12889</v>
      </c>
      <c r="I93">
        <v>12687.299805000001</v>
      </c>
      <c r="J93">
        <v>12680.821289</v>
      </c>
      <c r="L93" t="str">
        <f t="shared" si="10"/>
        <v>04MAR2025:20:00:00</v>
      </c>
      <c r="M93">
        <v>20</v>
      </c>
      <c r="N93">
        <f t="shared" si="11"/>
        <v>-796.83203099999992</v>
      </c>
      <c r="O93">
        <f t="shared" si="12"/>
        <v>-796.83203099999992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5.8223133909219609</v>
      </c>
    </row>
    <row r="94" spans="1:19" x14ac:dyDescent="0.25">
      <c r="A94" t="s">
        <v>119</v>
      </c>
      <c r="B94">
        <v>13504.802734000001</v>
      </c>
      <c r="C94">
        <v>12757.099609000001</v>
      </c>
      <c r="D94">
        <v>12833.875977</v>
      </c>
      <c r="E94">
        <v>13031.691406</v>
      </c>
      <c r="F94">
        <v>12879.299805000001</v>
      </c>
      <c r="G94">
        <v>11702.200194999999</v>
      </c>
      <c r="H94">
        <v>12757.099609000001</v>
      </c>
      <c r="I94">
        <v>12532.400390999999</v>
      </c>
      <c r="J94">
        <v>12580.539063</v>
      </c>
      <c r="L94" t="str">
        <f t="shared" si="10"/>
        <v>04MAR2025:21:00:00</v>
      </c>
      <c r="M94">
        <v>21</v>
      </c>
      <c r="N94">
        <f t="shared" si="11"/>
        <v>-747.703125</v>
      </c>
      <c r="O94">
        <f t="shared" si="12"/>
        <v>-747.703125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5.5365719864797835</v>
      </c>
    </row>
    <row r="95" spans="1:19" x14ac:dyDescent="0.25">
      <c r="A95" t="s">
        <v>120</v>
      </c>
      <c r="B95">
        <v>13060.311523</v>
      </c>
      <c r="C95">
        <v>12374</v>
      </c>
      <c r="D95">
        <v>12467.376953000001</v>
      </c>
      <c r="E95">
        <v>12708.572265999999</v>
      </c>
      <c r="F95">
        <v>12532.5</v>
      </c>
      <c r="G95">
        <v>11510</v>
      </c>
      <c r="H95">
        <v>12374</v>
      </c>
      <c r="I95">
        <v>12129.099609000001</v>
      </c>
      <c r="J95">
        <v>12250.834961</v>
      </c>
      <c r="L95" t="str">
        <f t="shared" si="10"/>
        <v>04MAR2025:22:00:00</v>
      </c>
      <c r="M95">
        <v>22</v>
      </c>
      <c r="N95">
        <f t="shared" si="11"/>
        <v>-686.31152300000031</v>
      </c>
      <c r="O95">
        <f t="shared" si="12"/>
        <v>-686.31152300000031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5.2549399131204799</v>
      </c>
    </row>
    <row r="96" spans="1:19" x14ac:dyDescent="0.25">
      <c r="A96" t="s">
        <v>121</v>
      </c>
      <c r="B96">
        <v>12508.578125</v>
      </c>
      <c r="C96">
        <v>11579.099609000001</v>
      </c>
      <c r="D96">
        <v>11917.411133</v>
      </c>
      <c r="E96">
        <v>12139.961914</v>
      </c>
      <c r="F96">
        <v>11732.099609000001</v>
      </c>
      <c r="G96">
        <v>10853</v>
      </c>
      <c r="H96">
        <v>11579.099609000001</v>
      </c>
      <c r="I96">
        <v>11332.599609000001</v>
      </c>
      <c r="J96">
        <v>11527.351563</v>
      </c>
      <c r="L96" t="str">
        <f t="shared" si="10"/>
        <v>04MAR2025:23:00:00</v>
      </c>
      <c r="M96">
        <v>23</v>
      </c>
      <c r="N96">
        <f t="shared" si="11"/>
        <v>-929.47851599999922</v>
      </c>
      <c r="O96">
        <f t="shared" si="12"/>
        <v>-929.47851599999922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7.4307287903676036</v>
      </c>
    </row>
    <row r="97" spans="1:19" x14ac:dyDescent="0.25">
      <c r="A97" t="s">
        <v>122</v>
      </c>
      <c r="B97">
        <v>12099.948242</v>
      </c>
      <c r="C97">
        <v>10814.700194999999</v>
      </c>
      <c r="D97">
        <v>11341.900390999999</v>
      </c>
      <c r="E97">
        <v>11544.327148</v>
      </c>
      <c r="F97">
        <v>10932</v>
      </c>
      <c r="G97">
        <v>10269.5</v>
      </c>
      <c r="H97">
        <v>10814.700194999999</v>
      </c>
      <c r="I97">
        <v>10597.299805000001</v>
      </c>
      <c r="J97">
        <v>10831.566406</v>
      </c>
      <c r="L97" t="str">
        <f t="shared" si="10"/>
        <v>05MAR2025:00:00:00</v>
      </c>
      <c r="M97">
        <v>24</v>
      </c>
      <c r="N97">
        <f t="shared" si="11"/>
        <v>-1285.248047000001</v>
      </c>
      <c r="O97">
        <f t="shared" si="12"/>
        <v>-1285.248047000001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10.621930121475977</v>
      </c>
    </row>
    <row r="98" spans="1:19" x14ac:dyDescent="0.25">
      <c r="A98" t="s">
        <v>123</v>
      </c>
      <c r="B98">
        <v>11653.279296999999</v>
      </c>
      <c r="C98">
        <v>10495.299805000001</v>
      </c>
      <c r="D98">
        <v>11232.214844</v>
      </c>
      <c r="E98">
        <v>11492.898438</v>
      </c>
      <c r="F98">
        <v>10669.299805000001</v>
      </c>
      <c r="G98">
        <v>10380.299805000001</v>
      </c>
      <c r="H98">
        <v>10798.200194999999</v>
      </c>
      <c r="I98">
        <v>10495.299805000001</v>
      </c>
      <c r="J98">
        <v>10767.201171999999</v>
      </c>
      <c r="L98" t="str">
        <f t="shared" si="10"/>
        <v>05MAR2025:01:00:00</v>
      </c>
      <c r="M98">
        <v>1</v>
      </c>
      <c r="N98">
        <f t="shared" si="11"/>
        <v>-1157.9794919999986</v>
      </c>
      <c r="O98">
        <f t="shared" si="12"/>
        <v>-1157.9794919999986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9.9369410316811582</v>
      </c>
    </row>
    <row r="99" spans="1:19" x14ac:dyDescent="0.25">
      <c r="A99" t="s">
        <v>124</v>
      </c>
      <c r="B99">
        <v>11401.825194999999</v>
      </c>
      <c r="C99">
        <v>10170.5</v>
      </c>
      <c r="D99">
        <v>10920.890625</v>
      </c>
      <c r="E99">
        <v>11049.306640999999</v>
      </c>
      <c r="F99">
        <v>10324.5</v>
      </c>
      <c r="G99">
        <v>10015</v>
      </c>
      <c r="H99">
        <v>10403.400390999999</v>
      </c>
      <c r="I99">
        <v>10170.5</v>
      </c>
      <c r="J99">
        <v>10392.541015999999</v>
      </c>
      <c r="L99" t="str">
        <f t="shared" si="10"/>
        <v>05MAR2025:02:00:00</v>
      </c>
      <c r="M99">
        <v>2</v>
      </c>
      <c r="N99">
        <f t="shared" si="11"/>
        <v>-1231.3251949999994</v>
      </c>
      <c r="O99">
        <f t="shared" si="12"/>
        <v>-1231.3251949999994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10.799369170647941</v>
      </c>
    </row>
    <row r="100" spans="1:19" x14ac:dyDescent="0.25">
      <c r="A100" t="s">
        <v>125</v>
      </c>
      <c r="B100">
        <v>11233.176758</v>
      </c>
      <c r="C100">
        <v>10087.200194999999</v>
      </c>
      <c r="D100">
        <v>10899.528319999999</v>
      </c>
      <c r="E100">
        <v>11029.489258</v>
      </c>
      <c r="F100">
        <v>10183.400390999999</v>
      </c>
      <c r="G100">
        <v>9817.2802733999997</v>
      </c>
      <c r="H100">
        <v>10208.599609000001</v>
      </c>
      <c r="I100">
        <v>10087.200194999999</v>
      </c>
      <c r="J100">
        <v>10265.194336</v>
      </c>
      <c r="L100" t="str">
        <f t="shared" si="10"/>
        <v>05MAR2025:03:00:00</v>
      </c>
      <c r="M100">
        <v>3</v>
      </c>
      <c r="N100">
        <f t="shared" si="11"/>
        <v>-1145.9765630000002</v>
      </c>
      <c r="O100">
        <f t="shared" si="12"/>
        <v>-1145.9765630000002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10.201713973599349</v>
      </c>
    </row>
    <row r="101" spans="1:19" x14ac:dyDescent="0.25">
      <c r="A101" t="s">
        <v>126</v>
      </c>
      <c r="B101">
        <v>11255.150390999999</v>
      </c>
      <c r="C101">
        <v>10220</v>
      </c>
      <c r="D101">
        <v>11124.846680000001</v>
      </c>
      <c r="E101">
        <v>11109.193359000001</v>
      </c>
      <c r="F101">
        <v>10323.5</v>
      </c>
      <c r="G101">
        <v>10049.200194999999</v>
      </c>
      <c r="H101">
        <v>10361.299805000001</v>
      </c>
      <c r="I101">
        <v>10220</v>
      </c>
      <c r="J101">
        <v>10412.638671999999</v>
      </c>
      <c r="L101" t="str">
        <f t="shared" si="10"/>
        <v>05MAR2025:04:00:00</v>
      </c>
      <c r="M101">
        <v>4</v>
      </c>
      <c r="N101">
        <f t="shared" si="11"/>
        <v>-1035.1503909999992</v>
      </c>
      <c r="O101">
        <f t="shared" si="12"/>
        <v>-1035.1503909999992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9.1971262492213413</v>
      </c>
    </row>
    <row r="102" spans="1:19" x14ac:dyDescent="0.25">
      <c r="A102" t="s">
        <v>127</v>
      </c>
      <c r="B102">
        <v>11630.854492</v>
      </c>
      <c r="C102">
        <v>10728.900390999999</v>
      </c>
      <c r="D102">
        <v>11502.674805000001</v>
      </c>
      <c r="E102">
        <v>11333.684569999999</v>
      </c>
      <c r="F102">
        <v>10841.599609000001</v>
      </c>
      <c r="G102">
        <v>10510.700194999999</v>
      </c>
      <c r="H102">
        <v>10850.099609000001</v>
      </c>
      <c r="I102">
        <v>10728.900390999999</v>
      </c>
      <c r="J102">
        <v>10852.997069999999</v>
      </c>
      <c r="L102" t="str">
        <f t="shared" si="10"/>
        <v>05MAR2025:05:00:00</v>
      </c>
      <c r="M102">
        <v>5</v>
      </c>
      <c r="N102">
        <f t="shared" si="11"/>
        <v>-901.95410100000117</v>
      </c>
      <c r="O102">
        <f t="shared" si="12"/>
        <v>-901.95410100000117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7.7548395229291911</v>
      </c>
    </row>
    <row r="103" spans="1:19" x14ac:dyDescent="0.25">
      <c r="A103" t="s">
        <v>128</v>
      </c>
      <c r="B103">
        <v>12686.269531</v>
      </c>
      <c r="C103">
        <v>11871.200194999999</v>
      </c>
      <c r="D103">
        <v>12355.383789</v>
      </c>
      <c r="E103">
        <v>12338.609375</v>
      </c>
      <c r="F103">
        <v>11954</v>
      </c>
      <c r="G103">
        <v>11564.299805000001</v>
      </c>
      <c r="H103">
        <v>11900</v>
      </c>
      <c r="I103">
        <v>11871.200194999999</v>
      </c>
      <c r="J103">
        <v>11925.622069999999</v>
      </c>
      <c r="L103" t="str">
        <f t="shared" si="10"/>
        <v>05MAR2025:06:00:00</v>
      </c>
      <c r="M103">
        <v>6</v>
      </c>
      <c r="N103">
        <f t="shared" si="11"/>
        <v>-815.06933600000048</v>
      </c>
      <c r="O103">
        <f t="shared" si="12"/>
        <v>-815.06933600000048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6.424814907237371</v>
      </c>
    </row>
    <row r="104" spans="1:19" x14ac:dyDescent="0.25">
      <c r="A104" t="s">
        <v>129</v>
      </c>
      <c r="B104">
        <v>14147.755859000001</v>
      </c>
      <c r="C104">
        <v>13634.700194999999</v>
      </c>
      <c r="D104">
        <v>13617.542969</v>
      </c>
      <c r="E104">
        <v>13822.099609000001</v>
      </c>
      <c r="F104">
        <v>13627.200194999999</v>
      </c>
      <c r="G104">
        <v>13187.900390999999</v>
      </c>
      <c r="H104">
        <v>13490.200194999999</v>
      </c>
      <c r="I104">
        <v>13634.700194999999</v>
      </c>
      <c r="J104">
        <v>13552.420898</v>
      </c>
      <c r="L104" t="str">
        <f t="shared" si="10"/>
        <v>05MAR2025:07:00:00</v>
      </c>
      <c r="M104">
        <v>7</v>
      </c>
      <c r="N104">
        <f t="shared" si="11"/>
        <v>-513.05566400000134</v>
      </c>
      <c r="O104">
        <f t="shared" si="12"/>
        <v>-513.05566400000134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3.6264102173746831</v>
      </c>
    </row>
    <row r="105" spans="1:19" x14ac:dyDescent="0.25">
      <c r="A105" t="s">
        <v>130</v>
      </c>
      <c r="B105">
        <v>14795.900390999999</v>
      </c>
      <c r="C105">
        <v>14498.599609000001</v>
      </c>
      <c r="D105">
        <v>14432.183594</v>
      </c>
      <c r="E105">
        <v>14816.827148</v>
      </c>
      <c r="F105">
        <v>14430.799805000001</v>
      </c>
      <c r="G105">
        <v>13948.599609000001</v>
      </c>
      <c r="H105">
        <v>14226.299805000001</v>
      </c>
      <c r="I105">
        <v>14498.599609000001</v>
      </c>
      <c r="J105">
        <v>14384.224609000001</v>
      </c>
      <c r="L105" t="str">
        <f t="shared" si="10"/>
        <v>05MAR2025:08:00:00</v>
      </c>
      <c r="M105">
        <v>8</v>
      </c>
      <c r="N105">
        <f t="shared" si="11"/>
        <v>-297.30078199999843</v>
      </c>
      <c r="O105">
        <f t="shared" si="12"/>
        <v>-297.30078199999843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2.0093456575365942</v>
      </c>
    </row>
    <row r="106" spans="1:19" x14ac:dyDescent="0.25">
      <c r="A106" t="s">
        <v>131</v>
      </c>
      <c r="B106">
        <v>14840.440430000001</v>
      </c>
      <c r="C106">
        <v>14313.700194999999</v>
      </c>
      <c r="D106">
        <v>14621.822265999999</v>
      </c>
      <c r="E106">
        <v>15157.686523</v>
      </c>
      <c r="F106">
        <v>14160.900390999999</v>
      </c>
      <c r="G106">
        <v>13716.099609000001</v>
      </c>
      <c r="H106">
        <v>13949.799805000001</v>
      </c>
      <c r="I106">
        <v>14313.700194999999</v>
      </c>
      <c r="J106">
        <v>14259.637694999999</v>
      </c>
      <c r="L106" t="str">
        <f t="shared" si="10"/>
        <v>05MAR2025:09:00:00</v>
      </c>
      <c r="M106">
        <v>9</v>
      </c>
      <c r="N106">
        <f t="shared" si="11"/>
        <v>-526.74023500000112</v>
      </c>
      <c r="O106">
        <f t="shared" si="12"/>
        <v>-526.74023500000112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3.5493571601500045</v>
      </c>
    </row>
    <row r="107" spans="1:19" x14ac:dyDescent="0.25">
      <c r="A107" t="s">
        <v>132</v>
      </c>
      <c r="B107">
        <v>14734.084961</v>
      </c>
      <c r="C107">
        <v>13851.599609000001</v>
      </c>
      <c r="D107">
        <v>14684.043944999999</v>
      </c>
      <c r="E107">
        <v>15041.047852</v>
      </c>
      <c r="F107">
        <v>13619.200194999999</v>
      </c>
      <c r="G107">
        <v>13206.200194999999</v>
      </c>
      <c r="H107">
        <v>13316.599609000001</v>
      </c>
      <c r="I107">
        <v>13851.599609000001</v>
      </c>
      <c r="J107">
        <v>13806.930664</v>
      </c>
      <c r="L107" t="str">
        <f t="shared" si="10"/>
        <v>05MAR2025:10:00:00</v>
      </c>
      <c r="M107">
        <v>10</v>
      </c>
      <c r="N107">
        <f t="shared" si="11"/>
        <v>-882.48535199999969</v>
      </c>
      <c r="O107">
        <f t="shared" si="12"/>
        <v>-882.48535199999969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5.9894140310434691</v>
      </c>
    </row>
    <row r="108" spans="1:19" x14ac:dyDescent="0.25">
      <c r="A108" t="s">
        <v>133</v>
      </c>
      <c r="B108">
        <v>14279.0625</v>
      </c>
      <c r="C108">
        <v>13404.400390999999</v>
      </c>
      <c r="D108">
        <v>14167.893555000001</v>
      </c>
      <c r="E108">
        <v>14425.960938</v>
      </c>
      <c r="F108">
        <v>13080.599609000001</v>
      </c>
      <c r="G108">
        <v>12669.900390999999</v>
      </c>
      <c r="H108">
        <v>12726.5</v>
      </c>
      <c r="I108">
        <v>13404.400390999999</v>
      </c>
      <c r="J108">
        <v>13261.471680000001</v>
      </c>
      <c r="L108" t="str">
        <f t="shared" si="10"/>
        <v>05MAR2025:11:00:00</v>
      </c>
      <c r="M108">
        <v>11</v>
      </c>
      <c r="N108">
        <f t="shared" si="11"/>
        <v>-874.66210900000078</v>
      </c>
      <c r="O108">
        <f t="shared" si="12"/>
        <v>-874.66210900000078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6.1254869428577736</v>
      </c>
    </row>
    <row r="109" spans="1:19" x14ac:dyDescent="0.25">
      <c r="A109" t="s">
        <v>134</v>
      </c>
      <c r="B109">
        <v>13625.049805000001</v>
      </c>
      <c r="C109">
        <v>12964.799805000001</v>
      </c>
      <c r="D109">
        <v>13723.476563</v>
      </c>
      <c r="E109">
        <v>14163.174805000001</v>
      </c>
      <c r="F109">
        <v>12578.599609000001</v>
      </c>
      <c r="G109">
        <v>12180.5</v>
      </c>
      <c r="H109">
        <v>12167.400390999999</v>
      </c>
      <c r="I109">
        <v>12964.799805000001</v>
      </c>
      <c r="J109">
        <v>12810.895508</v>
      </c>
      <c r="L109" t="str">
        <f t="shared" si="10"/>
        <v>05MAR2025:12:00:00</v>
      </c>
      <c r="M109">
        <v>12</v>
      </c>
      <c r="N109">
        <f t="shared" si="11"/>
        <v>-660.25</v>
      </c>
      <c r="O109">
        <f t="shared" si="12"/>
        <v>-660.25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4.845853846036638</v>
      </c>
    </row>
    <row r="110" spans="1:19" x14ac:dyDescent="0.25">
      <c r="A110" t="s">
        <v>135</v>
      </c>
      <c r="B110">
        <v>13178.890625</v>
      </c>
      <c r="C110">
        <v>12519.599609000001</v>
      </c>
      <c r="D110">
        <v>13273.064453000001</v>
      </c>
      <c r="E110">
        <v>13755.491211</v>
      </c>
      <c r="F110">
        <v>12031</v>
      </c>
      <c r="G110">
        <v>11634.900390999999</v>
      </c>
      <c r="H110">
        <v>11669.400390999999</v>
      </c>
      <c r="I110">
        <v>12519.599609000001</v>
      </c>
      <c r="J110">
        <v>12322.078125</v>
      </c>
      <c r="L110" t="str">
        <f t="shared" si="10"/>
        <v>05MAR2025:13:00:00</v>
      </c>
      <c r="M110">
        <v>13</v>
      </c>
      <c r="N110">
        <f t="shared" si="11"/>
        <v>-659.29101599999922</v>
      </c>
      <c r="O110">
        <f t="shared" si="12"/>
        <v>-659.29101599999922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5.0026290888957066</v>
      </c>
    </row>
    <row r="111" spans="1:19" x14ac:dyDescent="0.25">
      <c r="A111" t="s">
        <v>136</v>
      </c>
      <c r="B111">
        <v>12897.535156</v>
      </c>
      <c r="C111">
        <v>12157.599609000001</v>
      </c>
      <c r="D111">
        <v>12951.435546999999</v>
      </c>
      <c r="E111">
        <v>13441.302734000001</v>
      </c>
      <c r="F111">
        <v>11623.900390999999</v>
      </c>
      <c r="G111">
        <v>11225.5</v>
      </c>
      <c r="H111">
        <v>11273</v>
      </c>
      <c r="I111">
        <v>12157.599609000001</v>
      </c>
      <c r="J111">
        <v>11944.259765999999</v>
      </c>
      <c r="L111" t="str">
        <f t="shared" si="10"/>
        <v>05MAR2025:14:00:00</v>
      </c>
      <c r="M111">
        <v>14</v>
      </c>
      <c r="N111">
        <f t="shared" si="11"/>
        <v>-739.93554699999913</v>
      </c>
      <c r="O111">
        <f t="shared" si="12"/>
        <v>-739.93554699999913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5.7370306655514502</v>
      </c>
    </row>
    <row r="112" spans="1:19" x14ac:dyDescent="0.25">
      <c r="A112" t="s">
        <v>137</v>
      </c>
      <c r="B112">
        <v>12594.196289</v>
      </c>
      <c r="C112">
        <v>11880.200194999999</v>
      </c>
      <c r="D112">
        <v>12713.422852</v>
      </c>
      <c r="E112">
        <v>13250.587890999999</v>
      </c>
      <c r="F112">
        <v>11366.5</v>
      </c>
      <c r="G112">
        <v>11001.099609000001</v>
      </c>
      <c r="H112">
        <v>10985.599609000001</v>
      </c>
      <c r="I112">
        <v>11880.200194999999</v>
      </c>
      <c r="J112">
        <v>11696.797852</v>
      </c>
      <c r="L112" t="str">
        <f t="shared" si="10"/>
        <v>05MAR2025:15:00:00</v>
      </c>
      <c r="M112">
        <v>15</v>
      </c>
      <c r="N112">
        <f t="shared" si="11"/>
        <v>-713.99609400000008</v>
      </c>
      <c r="O112">
        <f t="shared" si="12"/>
        <v>-713.99609400000008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5.669246989771132</v>
      </c>
    </row>
    <row r="113" spans="1:19" x14ac:dyDescent="0.25">
      <c r="A113" t="s">
        <v>138</v>
      </c>
      <c r="B113">
        <v>12418.681640999999</v>
      </c>
      <c r="C113">
        <v>11767.799805000001</v>
      </c>
      <c r="D113">
        <v>12518.783203000001</v>
      </c>
      <c r="E113">
        <v>13015.293944999999</v>
      </c>
      <c r="F113">
        <v>11293.700194999999</v>
      </c>
      <c r="G113">
        <v>10936.299805000001</v>
      </c>
      <c r="H113">
        <v>10882.099609000001</v>
      </c>
      <c r="I113">
        <v>11767.799805000001</v>
      </c>
      <c r="J113">
        <v>11579.039063</v>
      </c>
      <c r="L113" t="str">
        <f t="shared" si="10"/>
        <v>05MAR2025:16:00:00</v>
      </c>
      <c r="M113">
        <v>16</v>
      </c>
      <c r="N113">
        <f t="shared" si="11"/>
        <v>-650.88183599999866</v>
      </c>
      <c r="O113">
        <f t="shared" si="12"/>
        <v>-650.88183599999866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5.2411508307864727</v>
      </c>
    </row>
    <row r="114" spans="1:19" x14ac:dyDescent="0.25">
      <c r="A114" t="s">
        <v>139</v>
      </c>
      <c r="B114">
        <v>12597.967773</v>
      </c>
      <c r="C114">
        <v>11945.200194999999</v>
      </c>
      <c r="D114">
        <v>12682.240234000001</v>
      </c>
      <c r="E114">
        <v>13207.176758</v>
      </c>
      <c r="F114">
        <v>11497.099609000001</v>
      </c>
      <c r="G114">
        <v>11238.700194999999</v>
      </c>
      <c r="H114">
        <v>11093.799805000001</v>
      </c>
      <c r="I114">
        <v>11945.200194999999</v>
      </c>
      <c r="J114">
        <v>11796.395508</v>
      </c>
      <c r="L114" t="str">
        <f t="shared" si="10"/>
        <v>05MAR2025:17:00:00</v>
      </c>
      <c r="M114">
        <v>17</v>
      </c>
      <c r="N114">
        <f t="shared" si="11"/>
        <v>-652.76757800000087</v>
      </c>
      <c r="O114">
        <f t="shared" si="12"/>
        <v>-652.76757800000087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5.1815307814885365</v>
      </c>
    </row>
    <row r="115" spans="1:19" x14ac:dyDescent="0.25">
      <c r="A115" t="s">
        <v>140</v>
      </c>
      <c r="B115">
        <v>12651.580078000001</v>
      </c>
      <c r="C115">
        <v>12309.599609000001</v>
      </c>
      <c r="D115">
        <v>12884.895508</v>
      </c>
      <c r="E115">
        <v>13403.123046999999</v>
      </c>
      <c r="F115">
        <v>11949.200194999999</v>
      </c>
      <c r="G115">
        <v>11730.200194999999</v>
      </c>
      <c r="H115">
        <v>11541.400390999999</v>
      </c>
      <c r="I115">
        <v>12309.599609000001</v>
      </c>
      <c r="J115">
        <v>12186.705078000001</v>
      </c>
      <c r="L115" t="str">
        <f t="shared" si="10"/>
        <v>05MAR2025:18:00:00</v>
      </c>
      <c r="M115">
        <v>18</v>
      </c>
      <c r="N115">
        <f t="shared" si="11"/>
        <v>-341.98046900000008</v>
      </c>
      <c r="O115">
        <f t="shared" si="12"/>
        <v>-341.98046900000008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2.7030652842697052</v>
      </c>
    </row>
    <row r="116" spans="1:19" x14ac:dyDescent="0.25">
      <c r="A116" t="s">
        <v>141</v>
      </c>
      <c r="B116">
        <v>13189.545898</v>
      </c>
      <c r="C116">
        <v>13104.599609000001</v>
      </c>
      <c r="D116">
        <v>13293.882813</v>
      </c>
      <c r="E116">
        <v>13740.404296999999</v>
      </c>
      <c r="F116">
        <v>12824.299805000001</v>
      </c>
      <c r="G116">
        <v>12431.200194999999</v>
      </c>
      <c r="H116">
        <v>12294.599609000001</v>
      </c>
      <c r="I116">
        <v>13104.599609000001</v>
      </c>
      <c r="J116">
        <v>12879.020508</v>
      </c>
      <c r="L116" t="str">
        <f t="shared" si="10"/>
        <v>05MAR2025:19:00:00</v>
      </c>
      <c r="M116">
        <v>19</v>
      </c>
      <c r="N116">
        <f t="shared" si="11"/>
        <v>-84.946288999999524</v>
      </c>
      <c r="O116">
        <f t="shared" si="12"/>
        <v>-84.946288999999524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0.64404255959168677</v>
      </c>
    </row>
    <row r="117" spans="1:19" x14ac:dyDescent="0.25">
      <c r="A117" t="s">
        <v>142</v>
      </c>
      <c r="B117">
        <v>13692.319336</v>
      </c>
      <c r="C117">
        <v>13557.5</v>
      </c>
      <c r="D117">
        <v>13884.6875</v>
      </c>
      <c r="E117">
        <v>14223.353515999999</v>
      </c>
      <c r="F117">
        <v>13347.099609000001</v>
      </c>
      <c r="G117">
        <v>12948.599609000001</v>
      </c>
      <c r="H117">
        <v>12746.700194999999</v>
      </c>
      <c r="I117">
        <v>13557.5</v>
      </c>
      <c r="J117">
        <v>13364.650390999999</v>
      </c>
      <c r="L117" t="str">
        <f t="shared" si="10"/>
        <v>05MAR2025:20:00:00</v>
      </c>
      <c r="M117">
        <v>20</v>
      </c>
      <c r="N117">
        <f t="shared" si="11"/>
        <v>-134.81933600000048</v>
      </c>
      <c r="O117">
        <f t="shared" si="12"/>
        <v>-134.81933600000048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0.9846347626843025</v>
      </c>
    </row>
    <row r="118" spans="1:19" x14ac:dyDescent="0.25">
      <c r="A118" t="s">
        <v>143</v>
      </c>
      <c r="B118">
        <v>13729.147461</v>
      </c>
      <c r="C118">
        <v>13470.700194999999</v>
      </c>
      <c r="D118">
        <v>13923.971680000001</v>
      </c>
      <c r="E118">
        <v>14242.296875</v>
      </c>
      <c r="F118">
        <v>13451.200194999999</v>
      </c>
      <c r="G118">
        <v>13119</v>
      </c>
      <c r="H118">
        <v>12796.5</v>
      </c>
      <c r="I118">
        <v>13470.700194999999</v>
      </c>
      <c r="J118">
        <v>13415.939453000001</v>
      </c>
      <c r="L118" t="str">
        <f t="shared" si="10"/>
        <v>05MAR2025:21:00:00</v>
      </c>
      <c r="M118">
        <v>21</v>
      </c>
      <c r="N118">
        <f t="shared" si="11"/>
        <v>-258.44726600000104</v>
      </c>
      <c r="O118">
        <f t="shared" si="12"/>
        <v>-258.44726600000104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1.8824713386913852</v>
      </c>
    </row>
    <row r="119" spans="1:19" x14ac:dyDescent="0.25">
      <c r="A119" t="s">
        <v>144</v>
      </c>
      <c r="B119">
        <v>13520.713867</v>
      </c>
      <c r="C119">
        <v>13011.400390999999</v>
      </c>
      <c r="D119">
        <v>13813.850586</v>
      </c>
      <c r="E119">
        <v>14121.154296999999</v>
      </c>
      <c r="F119">
        <v>13236.5</v>
      </c>
      <c r="G119">
        <v>12962</v>
      </c>
      <c r="H119">
        <v>12545.5</v>
      </c>
      <c r="I119">
        <v>13011.400390999999</v>
      </c>
      <c r="J119">
        <v>13175.311523</v>
      </c>
      <c r="L119" t="str">
        <f t="shared" si="10"/>
        <v>05MAR2025:22:00:00</v>
      </c>
      <c r="M119">
        <v>22</v>
      </c>
      <c r="N119">
        <f t="shared" si="11"/>
        <v>-509.31347600000117</v>
      </c>
      <c r="O119">
        <f t="shared" si="12"/>
        <v>-509.31347600000117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3.7669126128249948</v>
      </c>
    </row>
    <row r="120" spans="1:19" x14ac:dyDescent="0.25">
      <c r="A120" t="s">
        <v>145</v>
      </c>
      <c r="B120">
        <v>12981.275390999999</v>
      </c>
      <c r="C120">
        <v>12376.700194999999</v>
      </c>
      <c r="D120">
        <v>13257.069336</v>
      </c>
      <c r="E120">
        <v>13471.280273</v>
      </c>
      <c r="F120">
        <v>12736.599609000001</v>
      </c>
      <c r="G120">
        <v>12566.599609000001</v>
      </c>
      <c r="H120">
        <v>12174.400390999999</v>
      </c>
      <c r="I120">
        <v>12376.700194999999</v>
      </c>
      <c r="J120">
        <v>12665.116211</v>
      </c>
      <c r="L120" t="str">
        <f t="shared" si="10"/>
        <v>05MAR2025:23:00:00</v>
      </c>
      <c r="M120">
        <v>23</v>
      </c>
      <c r="N120">
        <f t="shared" si="11"/>
        <v>-604.57519599999978</v>
      </c>
      <c r="O120">
        <f t="shared" si="12"/>
        <v>-604.57519599999978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4.6572865746239049</v>
      </c>
    </row>
    <row r="121" spans="1:19" x14ac:dyDescent="0.25">
      <c r="A121" t="s">
        <v>146</v>
      </c>
      <c r="B121">
        <v>12465.532227</v>
      </c>
      <c r="C121">
        <v>11721.900390999999</v>
      </c>
      <c r="D121">
        <v>12649.956055000001</v>
      </c>
      <c r="E121">
        <v>12713.638671999999</v>
      </c>
      <c r="F121">
        <v>12228.400390999999</v>
      </c>
      <c r="G121">
        <v>12186.299805000001</v>
      </c>
      <c r="H121">
        <v>11809</v>
      </c>
      <c r="I121">
        <v>11721.900390999999</v>
      </c>
      <c r="J121">
        <v>12131.847656</v>
      </c>
      <c r="L121" t="str">
        <f t="shared" si="10"/>
        <v>06MAR2025:00:00:00</v>
      </c>
      <c r="M121">
        <v>24</v>
      </c>
      <c r="N121">
        <f t="shared" si="11"/>
        <v>-743.63183600000048</v>
      </c>
      <c r="O121">
        <f t="shared" si="12"/>
        <v>-743.63183600000048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5.9655040992899959</v>
      </c>
    </row>
    <row r="122" spans="1:19" x14ac:dyDescent="0.25">
      <c r="A122" t="s">
        <v>147</v>
      </c>
      <c r="B122">
        <v>12209.798828000001</v>
      </c>
      <c r="C122">
        <v>11965.900390999999</v>
      </c>
      <c r="D122">
        <v>12089.963867</v>
      </c>
      <c r="E122">
        <v>12182.524414</v>
      </c>
      <c r="F122">
        <v>11663.200194999999</v>
      </c>
      <c r="G122">
        <v>11958.700194999999</v>
      </c>
      <c r="H122">
        <v>11799.299805000001</v>
      </c>
      <c r="I122">
        <v>11965.900390999999</v>
      </c>
      <c r="J122">
        <v>11913.925781</v>
      </c>
      <c r="L122" t="str">
        <f t="shared" si="10"/>
        <v>06MAR2025:01:00:00</v>
      </c>
      <c r="M122">
        <v>1</v>
      </c>
      <c r="N122">
        <f t="shared" si="11"/>
        <v>-243.89843700000165</v>
      </c>
      <c r="O122">
        <f t="shared" si="12"/>
        <v>-243.89843700000165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1.9975631084165284</v>
      </c>
    </row>
    <row r="123" spans="1:19" x14ac:dyDescent="0.25">
      <c r="A123" t="s">
        <v>148</v>
      </c>
      <c r="B123">
        <v>12477.160156</v>
      </c>
      <c r="C123">
        <v>11843.900390999999</v>
      </c>
      <c r="D123">
        <v>11883.878906</v>
      </c>
      <c r="E123">
        <v>12120.936523</v>
      </c>
      <c r="F123">
        <v>11554.099609000001</v>
      </c>
      <c r="G123">
        <v>11833.200194999999</v>
      </c>
      <c r="H123">
        <v>11682.299805000001</v>
      </c>
      <c r="I123">
        <v>11843.900390999999</v>
      </c>
      <c r="J123">
        <v>11806.887694999999</v>
      </c>
      <c r="L123" t="str">
        <f t="shared" si="10"/>
        <v>06MAR2025:02:00:00</v>
      </c>
      <c r="M123">
        <v>2</v>
      </c>
      <c r="N123">
        <f t="shared" si="11"/>
        <v>-633.2597650000007</v>
      </c>
      <c r="O123">
        <f t="shared" si="12"/>
        <v>-633.2597650000007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5.0753517393577701</v>
      </c>
    </row>
    <row r="124" spans="1:19" x14ac:dyDescent="0.25">
      <c r="A124" t="s">
        <v>149</v>
      </c>
      <c r="B124">
        <v>12567.415039</v>
      </c>
      <c r="C124">
        <v>11870.299805000001</v>
      </c>
      <c r="D124">
        <v>11711.34375</v>
      </c>
      <c r="E124">
        <v>12129.420898</v>
      </c>
      <c r="F124">
        <v>11637.799805000001</v>
      </c>
      <c r="G124">
        <v>11834.099609000001</v>
      </c>
      <c r="H124">
        <v>11755.900390999999</v>
      </c>
      <c r="I124">
        <v>11870.299805000001</v>
      </c>
      <c r="J124">
        <v>11845.505859000001</v>
      </c>
      <c r="L124" t="str">
        <f t="shared" si="10"/>
        <v>06MAR2025:03:00:00</v>
      </c>
      <c r="M124">
        <v>3</v>
      </c>
      <c r="N124">
        <f t="shared" si="11"/>
        <v>-697.11523399999896</v>
      </c>
      <c r="O124">
        <f t="shared" si="12"/>
        <v>-697.11523399999896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5.5470057433184685</v>
      </c>
    </row>
    <row r="125" spans="1:19" x14ac:dyDescent="0.25">
      <c r="A125" t="s">
        <v>150</v>
      </c>
      <c r="B125">
        <v>12304.323242</v>
      </c>
      <c r="C125">
        <v>11953.200194999999</v>
      </c>
      <c r="D125">
        <v>11875.768555000001</v>
      </c>
      <c r="E125">
        <v>12352.709961</v>
      </c>
      <c r="F125">
        <v>11756.700194999999</v>
      </c>
      <c r="G125">
        <v>12025.5</v>
      </c>
      <c r="H125">
        <v>11906.299805000001</v>
      </c>
      <c r="I125">
        <v>11953.200194999999</v>
      </c>
      <c r="J125">
        <v>11998.882813</v>
      </c>
      <c r="L125" t="str">
        <f t="shared" si="10"/>
        <v>06MAR2025:04:00:00</v>
      </c>
      <c r="M125">
        <v>4</v>
      </c>
      <c r="N125">
        <f t="shared" si="11"/>
        <v>-351.12304700000095</v>
      </c>
      <c r="O125">
        <f t="shared" si="12"/>
        <v>-351.12304700000095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2.853655906904863</v>
      </c>
    </row>
    <row r="126" spans="1:19" x14ac:dyDescent="0.25">
      <c r="A126" t="s">
        <v>151</v>
      </c>
      <c r="B126">
        <v>12607.173828000001</v>
      </c>
      <c r="C126">
        <v>12286.400390999999</v>
      </c>
      <c r="D126">
        <v>12289.288086</v>
      </c>
      <c r="E126">
        <v>12736.223633</v>
      </c>
      <c r="F126">
        <v>12171.799805000001</v>
      </c>
      <c r="G126">
        <v>12329.5</v>
      </c>
      <c r="H126">
        <v>12288.200194999999</v>
      </c>
      <c r="I126">
        <v>12286.400390999999</v>
      </c>
      <c r="J126">
        <v>12362.424805000001</v>
      </c>
      <c r="L126" t="str">
        <f t="shared" si="10"/>
        <v>06MAR2025:05:00:00</v>
      </c>
      <c r="M126">
        <v>5</v>
      </c>
      <c r="N126">
        <f t="shared" si="11"/>
        <v>-320.77343700000165</v>
      </c>
      <c r="O126">
        <f t="shared" si="12"/>
        <v>-320.77343700000165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2.5443722865752623</v>
      </c>
    </row>
    <row r="127" spans="1:19" x14ac:dyDescent="0.25">
      <c r="A127" t="s">
        <v>152</v>
      </c>
      <c r="B127">
        <v>13593.648438</v>
      </c>
      <c r="C127">
        <v>13080.799805000001</v>
      </c>
      <c r="D127">
        <v>13168.538086</v>
      </c>
      <c r="E127">
        <v>13593.072265999999</v>
      </c>
      <c r="F127">
        <v>13086</v>
      </c>
      <c r="G127">
        <v>12880.200194999999</v>
      </c>
      <c r="H127">
        <v>13119.200194999999</v>
      </c>
      <c r="I127">
        <v>13080.799805000001</v>
      </c>
      <c r="J127">
        <v>13151.854492</v>
      </c>
      <c r="L127" t="str">
        <f t="shared" si="10"/>
        <v>06MAR2025:06:00:00</v>
      </c>
      <c r="M127">
        <v>6</v>
      </c>
      <c r="N127">
        <f t="shared" si="11"/>
        <v>-512.84863299999961</v>
      </c>
      <c r="O127">
        <f t="shared" si="12"/>
        <v>-512.84863299999961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3.7727077858389411</v>
      </c>
    </row>
    <row r="128" spans="1:19" x14ac:dyDescent="0.25">
      <c r="A128" t="s">
        <v>153</v>
      </c>
      <c r="B128">
        <v>15043.188477</v>
      </c>
      <c r="C128">
        <v>14334.799805000001</v>
      </c>
      <c r="D128">
        <v>14266.631836</v>
      </c>
      <c r="E128">
        <v>14703.458008</v>
      </c>
      <c r="F128">
        <v>14432.400390999999</v>
      </c>
      <c r="G128">
        <v>13841.5</v>
      </c>
      <c r="H128">
        <v>14365.799805000001</v>
      </c>
      <c r="I128">
        <v>14334.799805000001</v>
      </c>
      <c r="J128">
        <v>14335.591796999999</v>
      </c>
      <c r="L128" t="str">
        <f t="shared" si="10"/>
        <v>06MAR2025:07:00:00</v>
      </c>
      <c r="M128">
        <v>7</v>
      </c>
      <c r="N128">
        <f t="shared" si="11"/>
        <v>-708.38867199999913</v>
      </c>
      <c r="O128">
        <f t="shared" si="12"/>
        <v>-708.38867199999913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4.7090327498261209</v>
      </c>
    </row>
    <row r="129" spans="1:19" x14ac:dyDescent="0.25">
      <c r="A129" t="s">
        <v>154</v>
      </c>
      <c r="B129">
        <v>15477.494140999999</v>
      </c>
      <c r="C129">
        <v>14866.5</v>
      </c>
      <c r="D129">
        <v>14878.940430000001</v>
      </c>
      <c r="E129">
        <v>15377.664063</v>
      </c>
      <c r="F129">
        <v>14969.099609000001</v>
      </c>
      <c r="G129">
        <v>14259.700194999999</v>
      </c>
      <c r="H129">
        <v>14883.099609000001</v>
      </c>
      <c r="I129">
        <v>14866.5</v>
      </c>
      <c r="J129">
        <v>14871.212890999999</v>
      </c>
      <c r="L129" t="str">
        <f t="shared" si="10"/>
        <v>06MAR2025:08:00:00</v>
      </c>
      <c r="M129">
        <v>8</v>
      </c>
      <c r="N129">
        <f t="shared" si="11"/>
        <v>-610.99414099999922</v>
      </c>
      <c r="O129">
        <f t="shared" si="12"/>
        <v>-610.99414099999922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3.9476296061483951</v>
      </c>
    </row>
    <row r="130" spans="1:19" x14ac:dyDescent="0.25">
      <c r="A130" t="s">
        <v>155</v>
      </c>
      <c r="B130">
        <v>15230.484375</v>
      </c>
      <c r="C130">
        <v>14658.5</v>
      </c>
      <c r="D130">
        <v>14636.449219</v>
      </c>
      <c r="E130">
        <v>14975.912109000001</v>
      </c>
      <c r="F130">
        <v>14603.900390999999</v>
      </c>
      <c r="G130">
        <v>14024.799805000001</v>
      </c>
      <c r="H130">
        <v>14561.200194999999</v>
      </c>
      <c r="I130">
        <v>14658.5</v>
      </c>
      <c r="J130">
        <v>14564.862305000001</v>
      </c>
      <c r="L130" t="str">
        <f t="shared" si="10"/>
        <v>06MAR2025:09:00:00</v>
      </c>
      <c r="M130">
        <v>9</v>
      </c>
      <c r="N130">
        <f t="shared" si="11"/>
        <v>-571.984375</v>
      </c>
      <c r="O130">
        <f t="shared" si="12"/>
        <v>-571.984375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3.7555232054134851</v>
      </c>
    </row>
    <row r="131" spans="1:19" x14ac:dyDescent="0.25">
      <c r="A131" t="s">
        <v>156</v>
      </c>
      <c r="B131">
        <v>14578.573242</v>
      </c>
      <c r="C131">
        <v>14242.700194999999</v>
      </c>
      <c r="D131">
        <v>14294.785156</v>
      </c>
      <c r="E131">
        <v>14181.038086</v>
      </c>
      <c r="F131">
        <v>13868.700194999999</v>
      </c>
      <c r="G131">
        <v>13472.099609000001</v>
      </c>
      <c r="H131">
        <v>13930.200194999999</v>
      </c>
      <c r="I131">
        <v>14242.700194999999</v>
      </c>
      <c r="J131">
        <v>13938.947265999999</v>
      </c>
      <c r="L131" t="str">
        <f t="shared" ref="L131:L194" si="17">A131</f>
        <v>06MAR2025:10:00:00</v>
      </c>
      <c r="M131">
        <v>10</v>
      </c>
      <c r="N131">
        <f t="shared" ref="N131:N194" si="18">C131-B131</f>
        <v>-335.87304700000095</v>
      </c>
      <c r="O131">
        <f t="shared" ref="O131:O194" si="19">IF(N131&lt;0,N131,"")</f>
        <v>-335.87304700000095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2.3038814664824039</v>
      </c>
    </row>
    <row r="132" spans="1:19" x14ac:dyDescent="0.25">
      <c r="A132" t="s">
        <v>157</v>
      </c>
      <c r="B132">
        <v>14128.766602</v>
      </c>
      <c r="C132">
        <v>13815.799805000001</v>
      </c>
      <c r="D132">
        <v>13632.555664</v>
      </c>
      <c r="E132">
        <v>13690.962890999999</v>
      </c>
      <c r="F132">
        <v>13157.200194999999</v>
      </c>
      <c r="G132">
        <v>12964.900390999999</v>
      </c>
      <c r="H132">
        <v>13331.099609000001</v>
      </c>
      <c r="I132">
        <v>13815.799805000001</v>
      </c>
      <c r="J132">
        <v>13391.993164</v>
      </c>
      <c r="L132" t="str">
        <f t="shared" si="17"/>
        <v>06MAR2025:11:00:00</v>
      </c>
      <c r="M132">
        <v>11</v>
      </c>
      <c r="N132">
        <f t="shared" si="18"/>
        <v>-312.96679699999913</v>
      </c>
      <c r="O132">
        <f t="shared" si="19"/>
        <v>-312.96679699999913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2.2151034539398302</v>
      </c>
    </row>
    <row r="133" spans="1:19" x14ac:dyDescent="0.25">
      <c r="A133" t="s">
        <v>158</v>
      </c>
      <c r="B133">
        <v>13781.729492</v>
      </c>
      <c r="C133">
        <v>13452</v>
      </c>
      <c r="D133">
        <v>13243.033203000001</v>
      </c>
      <c r="E133">
        <v>13372.889648</v>
      </c>
      <c r="F133">
        <v>12606.5</v>
      </c>
      <c r="G133">
        <v>12605.299805000001</v>
      </c>
      <c r="H133">
        <v>12865.400390999999</v>
      </c>
      <c r="I133">
        <v>13452</v>
      </c>
      <c r="J133">
        <v>12980.417969</v>
      </c>
      <c r="L133" t="str">
        <f t="shared" si="17"/>
        <v>06MAR2025:12:00:00</v>
      </c>
      <c r="M133">
        <v>12</v>
      </c>
      <c r="N133">
        <f t="shared" si="18"/>
        <v>-329.72949200000039</v>
      </c>
      <c r="O133">
        <f t="shared" si="19"/>
        <v>-329.72949200000039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2.3925117104598614</v>
      </c>
    </row>
    <row r="134" spans="1:19" x14ac:dyDescent="0.25">
      <c r="A134" t="s">
        <v>159</v>
      </c>
      <c r="B134">
        <v>13316.111328000001</v>
      </c>
      <c r="C134">
        <v>13172.099609000001</v>
      </c>
      <c r="D134">
        <v>12791.164063</v>
      </c>
      <c r="E134">
        <v>12967.893555000001</v>
      </c>
      <c r="F134">
        <v>12122</v>
      </c>
      <c r="G134">
        <v>12099.700194999999</v>
      </c>
      <c r="H134">
        <v>12459</v>
      </c>
      <c r="I134">
        <v>13172.099609000001</v>
      </c>
      <c r="J134">
        <v>12564.138671999999</v>
      </c>
      <c r="L134" t="str">
        <f t="shared" si="17"/>
        <v>06MAR2025:13:00:00</v>
      </c>
      <c r="M134">
        <v>13</v>
      </c>
      <c r="N134">
        <f t="shared" si="18"/>
        <v>-144.01171900000008</v>
      </c>
      <c r="O134">
        <f t="shared" si="19"/>
        <v>-144.01171900000008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1.0814847927651696</v>
      </c>
    </row>
    <row r="135" spans="1:19" x14ac:dyDescent="0.25">
      <c r="A135" t="s">
        <v>160</v>
      </c>
      <c r="B135">
        <v>13092.631836</v>
      </c>
      <c r="C135">
        <v>12980.400390999999</v>
      </c>
      <c r="D135">
        <v>12529.191406</v>
      </c>
      <c r="E135">
        <v>12713.751953000001</v>
      </c>
      <c r="F135">
        <v>11863.299805000001</v>
      </c>
      <c r="G135">
        <v>11782.099609000001</v>
      </c>
      <c r="H135">
        <v>12241.299805000001</v>
      </c>
      <c r="I135">
        <v>12980.400390999999</v>
      </c>
      <c r="J135">
        <v>12316.169921999999</v>
      </c>
      <c r="L135" t="str">
        <f t="shared" si="17"/>
        <v>06MAR2025:14:00:00</v>
      </c>
      <c r="M135">
        <v>14</v>
      </c>
      <c r="N135">
        <f t="shared" si="18"/>
        <v>-112.23144500000126</v>
      </c>
      <c r="O135">
        <f t="shared" si="19"/>
        <v>-112.23144500000126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0.85721073047670504</v>
      </c>
    </row>
    <row r="136" spans="1:19" x14ac:dyDescent="0.25">
      <c r="A136" t="s">
        <v>161</v>
      </c>
      <c r="B136">
        <v>12874.887694999999</v>
      </c>
      <c r="C136">
        <v>12820.799805000001</v>
      </c>
      <c r="D136">
        <v>12471.192383</v>
      </c>
      <c r="E136">
        <v>12744.557617</v>
      </c>
      <c r="F136">
        <v>11590.299805000001</v>
      </c>
      <c r="G136">
        <v>11603.5</v>
      </c>
      <c r="H136">
        <v>12044.799805000001</v>
      </c>
      <c r="I136">
        <v>12820.799805000001</v>
      </c>
      <c r="J136">
        <v>12160.791992</v>
      </c>
      <c r="L136" t="str">
        <f t="shared" si="17"/>
        <v>06MAR2025:15:00:00</v>
      </c>
      <c r="M136">
        <v>15</v>
      </c>
      <c r="N136">
        <f t="shared" si="18"/>
        <v>-54.087889999998879</v>
      </c>
      <c r="O136">
        <f t="shared" si="19"/>
        <v>-54.087889999998879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0.42010378095184525</v>
      </c>
    </row>
    <row r="137" spans="1:19" x14ac:dyDescent="0.25">
      <c r="A137" t="s">
        <v>162</v>
      </c>
      <c r="B137">
        <v>12672.814453000001</v>
      </c>
      <c r="C137">
        <v>12759.200194999999</v>
      </c>
      <c r="D137">
        <v>12226.326171999999</v>
      </c>
      <c r="E137">
        <v>12400.823242</v>
      </c>
      <c r="F137">
        <v>11569</v>
      </c>
      <c r="G137">
        <v>11581.799805000001</v>
      </c>
      <c r="H137">
        <v>11991</v>
      </c>
      <c r="I137">
        <v>12759.200194999999</v>
      </c>
      <c r="J137">
        <v>12060.365234000001</v>
      </c>
      <c r="L137" t="str">
        <f t="shared" si="17"/>
        <v>06MAR2025:16:00:00</v>
      </c>
      <c r="M137">
        <v>16</v>
      </c>
      <c r="N137">
        <f t="shared" si="18"/>
        <v>86.385741999998572</v>
      </c>
      <c r="O137" t="str">
        <f t="shared" si="19"/>
        <v/>
      </c>
      <c r="P137">
        <f t="shared" si="20"/>
        <v>86.385741999998572</v>
      </c>
      <c r="Q137" t="str">
        <f t="shared" si="21"/>
        <v/>
      </c>
      <c r="R137">
        <f t="shared" si="22"/>
        <v>1</v>
      </c>
      <c r="S137">
        <f t="shared" si="23"/>
        <v>0.68166185436060511</v>
      </c>
    </row>
    <row r="138" spans="1:19" x14ac:dyDescent="0.25">
      <c r="A138" t="s">
        <v>163</v>
      </c>
      <c r="B138">
        <v>12843.819336</v>
      </c>
      <c r="C138">
        <v>12887.5</v>
      </c>
      <c r="D138">
        <v>12487.366211</v>
      </c>
      <c r="E138">
        <v>12709.700194999999</v>
      </c>
      <c r="F138">
        <v>11699.299805000001</v>
      </c>
      <c r="G138">
        <v>11823.200194999999</v>
      </c>
      <c r="H138">
        <v>12147.700194999999</v>
      </c>
      <c r="I138">
        <v>12887.5</v>
      </c>
      <c r="J138">
        <v>12253.480469</v>
      </c>
      <c r="L138" t="str">
        <f t="shared" si="17"/>
        <v>06MAR2025:17:00:00</v>
      </c>
      <c r="M138">
        <v>17</v>
      </c>
      <c r="N138">
        <f t="shared" si="18"/>
        <v>43.680663999999524</v>
      </c>
      <c r="O138" t="str">
        <f t="shared" si="19"/>
        <v/>
      </c>
      <c r="P138">
        <f t="shared" si="20"/>
        <v>43.680663999999524</v>
      </c>
      <c r="Q138" t="str">
        <f t="shared" si="21"/>
        <v/>
      </c>
      <c r="R138">
        <f t="shared" si="22"/>
        <v>1</v>
      </c>
      <c r="S138">
        <f t="shared" si="23"/>
        <v>0.340090925115762</v>
      </c>
    </row>
    <row r="139" spans="1:19" x14ac:dyDescent="0.25">
      <c r="A139" t="s">
        <v>164</v>
      </c>
      <c r="B139">
        <v>13088.019531</v>
      </c>
      <c r="C139">
        <v>12942.299805000001</v>
      </c>
      <c r="D139">
        <v>12716.863281</v>
      </c>
      <c r="E139">
        <v>12953.664063</v>
      </c>
      <c r="F139">
        <v>11879.5</v>
      </c>
      <c r="G139">
        <v>12016.5</v>
      </c>
      <c r="H139">
        <v>12279.200194999999</v>
      </c>
      <c r="I139">
        <v>12942.299805000001</v>
      </c>
      <c r="J139">
        <v>12414.232421999999</v>
      </c>
      <c r="L139" t="str">
        <f t="shared" si="17"/>
        <v>06MAR2025:18:00:00</v>
      </c>
      <c r="M139">
        <v>18</v>
      </c>
      <c r="N139">
        <f t="shared" si="18"/>
        <v>-145.71972599999935</v>
      </c>
      <c r="O139">
        <f t="shared" si="19"/>
        <v>-145.71972599999935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1.1133825530658079</v>
      </c>
    </row>
    <row r="140" spans="1:19" x14ac:dyDescent="0.25">
      <c r="A140" t="s">
        <v>165</v>
      </c>
      <c r="B140">
        <v>13499.157227</v>
      </c>
      <c r="C140">
        <v>13085.799805000001</v>
      </c>
      <c r="D140">
        <v>13091.338867</v>
      </c>
      <c r="E140">
        <v>13331.442383</v>
      </c>
      <c r="F140">
        <v>12241.900390999999</v>
      </c>
      <c r="G140">
        <v>12248.599609000001</v>
      </c>
      <c r="H140">
        <v>12535.099609000001</v>
      </c>
      <c r="I140">
        <v>13085.799805000001</v>
      </c>
      <c r="J140">
        <v>12688.568359000001</v>
      </c>
      <c r="L140" t="str">
        <f t="shared" si="17"/>
        <v>06MAR2025:19:00:00</v>
      </c>
      <c r="M140">
        <v>19</v>
      </c>
      <c r="N140">
        <f t="shared" si="18"/>
        <v>-413.35742199999913</v>
      </c>
      <c r="O140">
        <f t="shared" si="19"/>
        <v>-413.35742199999913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3.0620979891487798</v>
      </c>
    </row>
    <row r="141" spans="1:19" x14ac:dyDescent="0.25">
      <c r="A141" t="s">
        <v>166</v>
      </c>
      <c r="B141">
        <v>13799.887694999999</v>
      </c>
      <c r="C141">
        <v>13089.900390999999</v>
      </c>
      <c r="D141">
        <v>13481.145508</v>
      </c>
      <c r="E141">
        <v>13666.185546999999</v>
      </c>
      <c r="F141">
        <v>12496.700194999999</v>
      </c>
      <c r="G141">
        <v>12439.799805000001</v>
      </c>
      <c r="H141">
        <v>12667.099609000001</v>
      </c>
      <c r="I141">
        <v>13089.900390999999</v>
      </c>
      <c r="J141">
        <v>12871.9375</v>
      </c>
      <c r="L141" t="str">
        <f t="shared" si="17"/>
        <v>06MAR2025:20:00:00</v>
      </c>
      <c r="M141">
        <v>20</v>
      </c>
      <c r="N141">
        <f t="shared" si="18"/>
        <v>-709.98730400000022</v>
      </c>
      <c r="O141">
        <f t="shared" si="19"/>
        <v>-709.98730400000022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5.1448774054679021</v>
      </c>
    </row>
    <row r="142" spans="1:19" x14ac:dyDescent="0.25">
      <c r="A142" t="s">
        <v>167</v>
      </c>
      <c r="B142">
        <v>13816.875977</v>
      </c>
      <c r="C142">
        <v>12820.900390999999</v>
      </c>
      <c r="D142">
        <v>13303.087890999999</v>
      </c>
      <c r="E142">
        <v>13456.516602</v>
      </c>
      <c r="F142">
        <v>12364.799805000001</v>
      </c>
      <c r="G142">
        <v>12324.599609000001</v>
      </c>
      <c r="H142">
        <v>12479.799805000001</v>
      </c>
      <c r="I142">
        <v>12820.900390999999</v>
      </c>
      <c r="J142">
        <v>12689.324219</v>
      </c>
      <c r="L142" t="str">
        <f t="shared" si="17"/>
        <v>06MAR2025:21:00:00</v>
      </c>
      <c r="M142">
        <v>21</v>
      </c>
      <c r="N142">
        <f t="shared" si="18"/>
        <v>-995.97558600000048</v>
      </c>
      <c r="O142">
        <f t="shared" si="19"/>
        <v>-995.97558600000048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7.20839926230743</v>
      </c>
    </row>
    <row r="143" spans="1:19" x14ac:dyDescent="0.25">
      <c r="A143" t="s">
        <v>168</v>
      </c>
      <c r="B143">
        <v>13375.651367</v>
      </c>
      <c r="C143">
        <v>12376</v>
      </c>
      <c r="D143">
        <v>12874.083008</v>
      </c>
      <c r="E143">
        <v>13010.717773</v>
      </c>
      <c r="F143">
        <v>11991.299805000001</v>
      </c>
      <c r="G143">
        <v>12018.900390999999</v>
      </c>
      <c r="H143">
        <v>12099.200194999999</v>
      </c>
      <c r="I143">
        <v>12376</v>
      </c>
      <c r="J143">
        <v>12299.223633</v>
      </c>
      <c r="L143" t="str">
        <f t="shared" si="17"/>
        <v>06MAR2025:22:00:00</v>
      </c>
      <c r="M143">
        <v>22</v>
      </c>
      <c r="N143">
        <f t="shared" si="18"/>
        <v>-999.65136700000039</v>
      </c>
      <c r="O143">
        <f t="shared" si="19"/>
        <v>-999.65136700000039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7.4736649421523484</v>
      </c>
    </row>
    <row r="144" spans="1:19" x14ac:dyDescent="0.25">
      <c r="A144" t="s">
        <v>169</v>
      </c>
      <c r="B144">
        <v>12580.897461</v>
      </c>
      <c r="C144">
        <v>11789.299805000001</v>
      </c>
      <c r="D144">
        <v>12201.383789</v>
      </c>
      <c r="E144">
        <v>12330.815430000001</v>
      </c>
      <c r="F144">
        <v>11397.400390999999</v>
      </c>
      <c r="G144">
        <v>11455.299805000001</v>
      </c>
      <c r="H144">
        <v>11477.200194999999</v>
      </c>
      <c r="I144">
        <v>11789.299805000001</v>
      </c>
      <c r="J144">
        <v>11690.003906</v>
      </c>
      <c r="L144" t="str">
        <f t="shared" si="17"/>
        <v>06MAR2025:23:00:00</v>
      </c>
      <c r="M144">
        <v>23</v>
      </c>
      <c r="N144">
        <f t="shared" si="18"/>
        <v>-791.59765599999992</v>
      </c>
      <c r="O144">
        <f t="shared" si="19"/>
        <v>-791.59765599999992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6.2920603117059288</v>
      </c>
    </row>
    <row r="145" spans="1:19" x14ac:dyDescent="0.25">
      <c r="A145" t="s">
        <v>170</v>
      </c>
      <c r="B145">
        <v>11744.114258</v>
      </c>
      <c r="C145">
        <v>11191.900390999999</v>
      </c>
      <c r="D145">
        <v>11510.510742</v>
      </c>
      <c r="E145">
        <v>11663.076171999999</v>
      </c>
      <c r="F145">
        <v>10799.299805000001</v>
      </c>
      <c r="G145">
        <v>10843.799805000001</v>
      </c>
      <c r="H145">
        <v>10838.599609000001</v>
      </c>
      <c r="I145">
        <v>11191.900390999999</v>
      </c>
      <c r="J145">
        <v>11067.334961</v>
      </c>
      <c r="L145" t="str">
        <f t="shared" si="17"/>
        <v>07MAR2025:00:00:00</v>
      </c>
      <c r="M145">
        <v>24</v>
      </c>
      <c r="N145">
        <f t="shared" si="18"/>
        <v>-552.21386700000039</v>
      </c>
      <c r="O145">
        <f t="shared" si="19"/>
        <v>-552.21386700000039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4.7020478076823595</v>
      </c>
    </row>
    <row r="146" spans="1:19" x14ac:dyDescent="0.25">
      <c r="A146" t="s">
        <v>171</v>
      </c>
      <c r="B146">
        <v>11212.484375</v>
      </c>
      <c r="C146">
        <v>11584.700194999999</v>
      </c>
      <c r="D146">
        <v>11077.861328000001</v>
      </c>
      <c r="E146">
        <v>11169.752930000001</v>
      </c>
      <c r="F146">
        <v>11038</v>
      </c>
      <c r="G146">
        <v>11146.400390999999</v>
      </c>
      <c r="H146">
        <v>11065.599609000001</v>
      </c>
      <c r="I146">
        <v>11069.599609000001</v>
      </c>
      <c r="J146">
        <v>11097.871094</v>
      </c>
      <c r="L146" t="str">
        <f t="shared" si="17"/>
        <v>07MAR2025:01:00:00</v>
      </c>
      <c r="M146">
        <v>1</v>
      </c>
      <c r="N146">
        <f t="shared" si="18"/>
        <v>372.21581999999944</v>
      </c>
      <c r="O146" t="str">
        <f t="shared" si="19"/>
        <v/>
      </c>
      <c r="P146">
        <f t="shared" si="20"/>
        <v>372.21581999999944</v>
      </c>
      <c r="Q146" t="str">
        <f t="shared" si="21"/>
        <v/>
      </c>
      <c r="R146">
        <f t="shared" si="22"/>
        <v>1</v>
      </c>
      <c r="S146">
        <f t="shared" si="23"/>
        <v>3.3196551946142572</v>
      </c>
    </row>
    <row r="147" spans="1:19" x14ac:dyDescent="0.25">
      <c r="A147" t="s">
        <v>172</v>
      </c>
      <c r="B147">
        <v>11078.59375</v>
      </c>
      <c r="C147">
        <v>11088</v>
      </c>
      <c r="D147">
        <v>10645.924805000001</v>
      </c>
      <c r="E147">
        <v>10764.216796999999</v>
      </c>
      <c r="F147">
        <v>10463.099609000001</v>
      </c>
      <c r="G147">
        <v>10577.400390999999</v>
      </c>
      <c r="H147">
        <v>10536.5</v>
      </c>
      <c r="I147">
        <v>10508.900390999999</v>
      </c>
      <c r="J147">
        <v>10570.023438</v>
      </c>
      <c r="L147" t="str">
        <f t="shared" si="17"/>
        <v>07MAR2025:02:00:00</v>
      </c>
      <c r="M147">
        <v>2</v>
      </c>
      <c r="N147">
        <f t="shared" si="18"/>
        <v>9.40625</v>
      </c>
      <c r="O147" t="str">
        <f t="shared" si="19"/>
        <v/>
      </c>
      <c r="P147">
        <f t="shared" si="20"/>
        <v>9.40625</v>
      </c>
      <c r="Q147" t="str">
        <f t="shared" si="21"/>
        <v/>
      </c>
      <c r="R147">
        <f t="shared" si="22"/>
        <v>1</v>
      </c>
      <c r="S147">
        <f t="shared" si="23"/>
        <v>8.4904728995952208E-2</v>
      </c>
    </row>
    <row r="148" spans="1:19" x14ac:dyDescent="0.25">
      <c r="A148" t="s">
        <v>173</v>
      </c>
      <c r="B148">
        <v>10658.797852</v>
      </c>
      <c r="C148">
        <v>10780.5</v>
      </c>
      <c r="D148">
        <v>10358.265625</v>
      </c>
      <c r="E148">
        <v>10496.986328000001</v>
      </c>
      <c r="F148">
        <v>10099.5</v>
      </c>
      <c r="G148">
        <v>10177.099609000001</v>
      </c>
      <c r="H148">
        <v>10170.200194999999</v>
      </c>
      <c r="I148">
        <v>10139.200194999999</v>
      </c>
      <c r="J148">
        <v>10216.597656</v>
      </c>
      <c r="L148" t="str">
        <f t="shared" si="17"/>
        <v>07MAR2025:03:00:00</v>
      </c>
      <c r="M148">
        <v>3</v>
      </c>
      <c r="N148">
        <f t="shared" si="18"/>
        <v>121.70214800000031</v>
      </c>
      <c r="O148" t="str">
        <f t="shared" si="19"/>
        <v/>
      </c>
      <c r="P148">
        <f t="shared" si="20"/>
        <v>121.70214800000031</v>
      </c>
      <c r="Q148" t="str">
        <f t="shared" si="21"/>
        <v/>
      </c>
      <c r="R148">
        <f t="shared" si="22"/>
        <v>1</v>
      </c>
      <c r="S148">
        <f t="shared" si="23"/>
        <v>1.1417999448893226</v>
      </c>
    </row>
    <row r="149" spans="1:19" x14ac:dyDescent="0.25">
      <c r="A149" t="s">
        <v>174</v>
      </c>
      <c r="B149">
        <v>10540.979492</v>
      </c>
      <c r="C149">
        <v>10717.700194999999</v>
      </c>
      <c r="D149">
        <v>10237.126953000001</v>
      </c>
      <c r="E149">
        <v>10368.917969</v>
      </c>
      <c r="F149">
        <v>10020.5</v>
      </c>
      <c r="G149">
        <v>10123.299805000001</v>
      </c>
      <c r="H149">
        <v>10084.5</v>
      </c>
      <c r="I149">
        <v>10060.599609000001</v>
      </c>
      <c r="J149">
        <v>10131.563477</v>
      </c>
      <c r="L149" t="str">
        <f t="shared" si="17"/>
        <v>07MAR2025:04:00:00</v>
      </c>
      <c r="M149">
        <v>4</v>
      </c>
      <c r="N149">
        <f t="shared" si="18"/>
        <v>176.72070299999905</v>
      </c>
      <c r="O149" t="str">
        <f t="shared" si="19"/>
        <v/>
      </c>
      <c r="P149">
        <f t="shared" si="20"/>
        <v>176.72070299999905</v>
      </c>
      <c r="Q149" t="str">
        <f t="shared" si="21"/>
        <v/>
      </c>
      <c r="R149">
        <f t="shared" si="22"/>
        <v>1</v>
      </c>
      <c r="S149">
        <f t="shared" si="23"/>
        <v>1.6765112116394871</v>
      </c>
    </row>
    <row r="150" spans="1:19" x14ac:dyDescent="0.25">
      <c r="A150" t="s">
        <v>175</v>
      </c>
      <c r="B150">
        <v>10567.575194999999</v>
      </c>
      <c r="C150">
        <v>10845.400390999999</v>
      </c>
      <c r="D150">
        <v>10411.392578000001</v>
      </c>
      <c r="E150">
        <v>10552.34375</v>
      </c>
      <c r="F150">
        <v>10270.299805000001</v>
      </c>
      <c r="G150">
        <v>10235.900390999999</v>
      </c>
      <c r="H150">
        <v>10267.400390999999</v>
      </c>
      <c r="I150">
        <v>10225</v>
      </c>
      <c r="J150">
        <v>10310.189453000001</v>
      </c>
      <c r="L150" t="str">
        <f t="shared" si="17"/>
        <v>07MAR2025:05:00:00</v>
      </c>
      <c r="M150">
        <v>5</v>
      </c>
      <c r="N150">
        <f t="shared" si="18"/>
        <v>277.82519599999978</v>
      </c>
      <c r="O150" t="str">
        <f t="shared" si="19"/>
        <v/>
      </c>
      <c r="P150">
        <f t="shared" si="20"/>
        <v>277.82519599999978</v>
      </c>
      <c r="Q150" t="str">
        <f t="shared" si="21"/>
        <v/>
      </c>
      <c r="R150">
        <f t="shared" si="22"/>
        <v>1</v>
      </c>
      <c r="S150">
        <f t="shared" si="23"/>
        <v>2.6290344840077551</v>
      </c>
    </row>
    <row r="151" spans="1:19" x14ac:dyDescent="0.25">
      <c r="A151" t="s">
        <v>176</v>
      </c>
      <c r="B151">
        <v>11152.565430000001</v>
      </c>
      <c r="C151">
        <v>11415.900390999999</v>
      </c>
      <c r="D151">
        <v>11016.21875</v>
      </c>
      <c r="E151">
        <v>11118.534180000001</v>
      </c>
      <c r="F151">
        <v>11076.900390999999</v>
      </c>
      <c r="G151">
        <v>10803.299805000001</v>
      </c>
      <c r="H151">
        <v>10942.5</v>
      </c>
      <c r="I151">
        <v>10908.700194999999</v>
      </c>
      <c r="J151">
        <v>10969.987305000001</v>
      </c>
      <c r="L151" t="str">
        <f t="shared" si="17"/>
        <v>07MAR2025:06:00:00</v>
      </c>
      <c r="M151">
        <v>6</v>
      </c>
      <c r="N151">
        <f t="shared" si="18"/>
        <v>263.33496099999866</v>
      </c>
      <c r="O151" t="str">
        <f t="shared" si="19"/>
        <v/>
      </c>
      <c r="P151">
        <f t="shared" si="20"/>
        <v>263.33496099999866</v>
      </c>
      <c r="Q151" t="str">
        <f t="shared" si="21"/>
        <v/>
      </c>
      <c r="R151">
        <f t="shared" si="22"/>
        <v>1</v>
      </c>
      <c r="S151">
        <f t="shared" si="23"/>
        <v>2.3612052549957436</v>
      </c>
    </row>
    <row r="152" spans="1:19" x14ac:dyDescent="0.25">
      <c r="A152" t="s">
        <v>177</v>
      </c>
      <c r="B152">
        <v>12139.624023</v>
      </c>
      <c r="C152">
        <v>12318</v>
      </c>
      <c r="D152">
        <v>11890.412109000001</v>
      </c>
      <c r="E152">
        <v>11939.867188</v>
      </c>
      <c r="F152">
        <v>12502.299805000001</v>
      </c>
      <c r="G152">
        <v>11877.799805000001</v>
      </c>
      <c r="H152">
        <v>12329.900390999999</v>
      </c>
      <c r="I152">
        <v>12193.099609000001</v>
      </c>
      <c r="J152">
        <v>12168.59375</v>
      </c>
      <c r="L152" t="str">
        <f t="shared" si="17"/>
        <v>07MAR2025:07:00:00</v>
      </c>
      <c r="M152">
        <v>7</v>
      </c>
      <c r="N152">
        <f t="shared" si="18"/>
        <v>178.37597699999969</v>
      </c>
      <c r="O152" t="str">
        <f t="shared" si="19"/>
        <v/>
      </c>
      <c r="P152">
        <f t="shared" si="20"/>
        <v>178.37597699999969</v>
      </c>
      <c r="Q152" t="str">
        <f t="shared" si="21"/>
        <v/>
      </c>
      <c r="R152">
        <f t="shared" si="22"/>
        <v>1</v>
      </c>
      <c r="S152">
        <f t="shared" si="23"/>
        <v>1.4693698640258102</v>
      </c>
    </row>
    <row r="153" spans="1:19" x14ac:dyDescent="0.25">
      <c r="A153" t="s">
        <v>178</v>
      </c>
      <c r="B153">
        <v>12567.285156</v>
      </c>
      <c r="C153">
        <v>12880</v>
      </c>
      <c r="D153">
        <v>12338.025390999999</v>
      </c>
      <c r="E153">
        <v>12316.255859000001</v>
      </c>
      <c r="F153">
        <v>13159.5</v>
      </c>
      <c r="G153">
        <v>12418.599609000001</v>
      </c>
      <c r="H153">
        <v>12942.400390999999</v>
      </c>
      <c r="I153">
        <v>12846.299805000001</v>
      </c>
      <c r="J153">
        <v>12736.611328000001</v>
      </c>
      <c r="L153" t="str">
        <f t="shared" si="17"/>
        <v>07MAR2025:08:00:00</v>
      </c>
      <c r="M153">
        <v>8</v>
      </c>
      <c r="N153">
        <f t="shared" si="18"/>
        <v>312.71484400000008</v>
      </c>
      <c r="O153" t="str">
        <f t="shared" si="19"/>
        <v/>
      </c>
      <c r="P153">
        <f t="shared" si="20"/>
        <v>312.71484400000008</v>
      </c>
      <c r="Q153" t="str">
        <f t="shared" si="21"/>
        <v/>
      </c>
      <c r="R153">
        <f t="shared" si="22"/>
        <v>1</v>
      </c>
      <c r="S153">
        <f t="shared" si="23"/>
        <v>2.4883245674639651</v>
      </c>
    </row>
    <row r="154" spans="1:19" x14ac:dyDescent="0.25">
      <c r="A154" t="s">
        <v>179</v>
      </c>
      <c r="B154">
        <v>12770.917969</v>
      </c>
      <c r="C154">
        <v>12942.400390999999</v>
      </c>
      <c r="D154">
        <v>12496.307617</v>
      </c>
      <c r="E154">
        <v>12412.813477</v>
      </c>
      <c r="F154">
        <v>13329.099609000001</v>
      </c>
      <c r="G154">
        <v>12577.799805000001</v>
      </c>
      <c r="H154">
        <v>13117.200194999999</v>
      </c>
      <c r="I154">
        <v>13056.400390999999</v>
      </c>
      <c r="J154">
        <v>12898.663086</v>
      </c>
      <c r="L154" t="str">
        <f t="shared" si="17"/>
        <v>07MAR2025:09:00:00</v>
      </c>
      <c r="M154">
        <v>9</v>
      </c>
      <c r="N154">
        <f t="shared" si="18"/>
        <v>171.48242199999913</v>
      </c>
      <c r="O154" t="str">
        <f t="shared" si="19"/>
        <v/>
      </c>
      <c r="P154">
        <f t="shared" si="20"/>
        <v>171.48242199999913</v>
      </c>
      <c r="Q154" t="str">
        <f t="shared" si="21"/>
        <v/>
      </c>
      <c r="R154">
        <f t="shared" si="22"/>
        <v>1</v>
      </c>
      <c r="S154">
        <f t="shared" si="23"/>
        <v>1.3427572114726121</v>
      </c>
    </row>
    <row r="155" spans="1:19" x14ac:dyDescent="0.25">
      <c r="A155" t="s">
        <v>180</v>
      </c>
      <c r="B155">
        <v>12913.553711</v>
      </c>
      <c r="C155">
        <v>13068.5</v>
      </c>
      <c r="D155">
        <v>12708.959961</v>
      </c>
      <c r="E155">
        <v>12579.438477</v>
      </c>
      <c r="F155">
        <v>13435.5</v>
      </c>
      <c r="G155">
        <v>12852.200194999999</v>
      </c>
      <c r="H155">
        <v>13264.599609000001</v>
      </c>
      <c r="I155">
        <v>13224.5</v>
      </c>
      <c r="J155">
        <v>13071.248046999999</v>
      </c>
      <c r="L155" t="str">
        <f t="shared" si="17"/>
        <v>07MAR2025:10:00:00</v>
      </c>
      <c r="M155">
        <v>10</v>
      </c>
      <c r="N155">
        <f t="shared" si="18"/>
        <v>154.94628899999952</v>
      </c>
      <c r="O155" t="str">
        <f t="shared" si="19"/>
        <v/>
      </c>
      <c r="P155">
        <f t="shared" si="20"/>
        <v>154.94628899999952</v>
      </c>
      <c r="Q155" t="str">
        <f t="shared" si="21"/>
        <v/>
      </c>
      <c r="R155">
        <f t="shared" si="22"/>
        <v>1</v>
      </c>
      <c r="S155">
        <f t="shared" si="23"/>
        <v>1.1998733460024522</v>
      </c>
    </row>
    <row r="156" spans="1:19" x14ac:dyDescent="0.25">
      <c r="A156" t="s">
        <v>181</v>
      </c>
      <c r="B156">
        <v>12945.298828000001</v>
      </c>
      <c r="C156">
        <v>13018.200194999999</v>
      </c>
      <c r="D156">
        <v>12874.375</v>
      </c>
      <c r="E156">
        <v>12755.294921999999</v>
      </c>
      <c r="F156">
        <v>13477.099609000001</v>
      </c>
      <c r="G156">
        <v>13102.599609000001</v>
      </c>
      <c r="H156">
        <v>13331.200194999999</v>
      </c>
      <c r="I156">
        <v>13221.900390999999</v>
      </c>
      <c r="J156">
        <v>13177.619140999999</v>
      </c>
      <c r="L156" t="str">
        <f t="shared" si="17"/>
        <v>07MAR2025:11:00:00</v>
      </c>
      <c r="M156">
        <v>11</v>
      </c>
      <c r="N156">
        <f t="shared" si="18"/>
        <v>72.901366999998572</v>
      </c>
      <c r="O156" t="str">
        <f t="shared" si="19"/>
        <v/>
      </c>
      <c r="P156">
        <f t="shared" si="20"/>
        <v>72.901366999998572</v>
      </c>
      <c r="Q156" t="str">
        <f t="shared" si="21"/>
        <v/>
      </c>
      <c r="R156">
        <f t="shared" si="22"/>
        <v>1</v>
      </c>
      <c r="S156">
        <f t="shared" si="23"/>
        <v>0.56314935613781847</v>
      </c>
    </row>
    <row r="157" spans="1:19" x14ac:dyDescent="0.25">
      <c r="A157" t="s">
        <v>182</v>
      </c>
      <c r="B157">
        <v>13055.460938</v>
      </c>
      <c r="C157">
        <v>12872</v>
      </c>
      <c r="D157">
        <v>12943.694336</v>
      </c>
      <c r="E157">
        <v>12720.890625</v>
      </c>
      <c r="F157">
        <v>13574.700194999999</v>
      </c>
      <c r="G157">
        <v>13285.299805000001</v>
      </c>
      <c r="H157">
        <v>13398</v>
      </c>
      <c r="I157">
        <v>13154.299805000001</v>
      </c>
      <c r="J157">
        <v>13226.638671999999</v>
      </c>
      <c r="L157" t="str">
        <f t="shared" si="17"/>
        <v>07MAR2025:12:00:00</v>
      </c>
      <c r="M157">
        <v>12</v>
      </c>
      <c r="N157">
        <f t="shared" si="18"/>
        <v>-183.46093800000017</v>
      </c>
      <c r="O157">
        <f t="shared" si="19"/>
        <v>-183.46093800000017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1.4052429008156109</v>
      </c>
    </row>
    <row r="158" spans="1:19" x14ac:dyDescent="0.25">
      <c r="A158" t="s">
        <v>183</v>
      </c>
      <c r="B158">
        <v>13144.098633</v>
      </c>
      <c r="C158">
        <v>12919.400390999999</v>
      </c>
      <c r="D158">
        <v>12917.814453000001</v>
      </c>
      <c r="E158">
        <v>12736.856444999999</v>
      </c>
      <c r="F158">
        <v>13712.400390999999</v>
      </c>
      <c r="G158">
        <v>13271.200194999999</v>
      </c>
      <c r="H158">
        <v>13455</v>
      </c>
      <c r="I158">
        <v>13072.5</v>
      </c>
      <c r="J158">
        <v>13249.591796999999</v>
      </c>
      <c r="L158" t="str">
        <f t="shared" si="17"/>
        <v>07MAR2025:13:00:00</v>
      </c>
      <c r="M158">
        <v>13</v>
      </c>
      <c r="N158">
        <f t="shared" si="18"/>
        <v>-224.69824200000039</v>
      </c>
      <c r="O158">
        <f t="shared" si="19"/>
        <v>-224.69824200000039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1.7094990556131839</v>
      </c>
    </row>
    <row r="159" spans="1:19" x14ac:dyDescent="0.25">
      <c r="A159" t="s">
        <v>184</v>
      </c>
      <c r="B159">
        <v>13014.010742</v>
      </c>
      <c r="C159">
        <v>13076.099609000001</v>
      </c>
      <c r="D159">
        <v>13110.545898</v>
      </c>
      <c r="E159">
        <v>13260.094727</v>
      </c>
      <c r="F159">
        <v>13890.200194999999</v>
      </c>
      <c r="G159">
        <v>13398.299805000001</v>
      </c>
      <c r="H159">
        <v>13623.5</v>
      </c>
      <c r="I159">
        <v>13088</v>
      </c>
      <c r="J159">
        <v>13452.019531</v>
      </c>
      <c r="L159" t="str">
        <f t="shared" si="17"/>
        <v>07MAR2025:14:00:00</v>
      </c>
      <c r="M159">
        <v>14</v>
      </c>
      <c r="N159">
        <f t="shared" si="18"/>
        <v>62.088867000000391</v>
      </c>
      <c r="O159" t="str">
        <f t="shared" si="19"/>
        <v/>
      </c>
      <c r="P159">
        <f t="shared" si="20"/>
        <v>62.088867000000391</v>
      </c>
      <c r="Q159" t="str">
        <f t="shared" si="21"/>
        <v/>
      </c>
      <c r="R159">
        <f t="shared" si="22"/>
        <v>1</v>
      </c>
      <c r="S159">
        <f t="shared" si="23"/>
        <v>0.47709248310070584</v>
      </c>
    </row>
    <row r="160" spans="1:19" x14ac:dyDescent="0.25">
      <c r="A160" t="s">
        <v>185</v>
      </c>
      <c r="B160">
        <v>13227.483398</v>
      </c>
      <c r="C160">
        <v>13301.099609000001</v>
      </c>
      <c r="D160">
        <v>13486.331055000001</v>
      </c>
      <c r="E160">
        <v>13492.142578000001</v>
      </c>
      <c r="F160">
        <v>14107.700194999999</v>
      </c>
      <c r="G160">
        <v>13486.5</v>
      </c>
      <c r="H160">
        <v>13756.400390999999</v>
      </c>
      <c r="I160">
        <v>13201.900390999999</v>
      </c>
      <c r="J160">
        <v>13608.928711</v>
      </c>
      <c r="L160" t="str">
        <f t="shared" si="17"/>
        <v>07MAR2025:15:00:00</v>
      </c>
      <c r="M160">
        <v>15</v>
      </c>
      <c r="N160">
        <f t="shared" si="18"/>
        <v>73.616211000000476</v>
      </c>
      <c r="O160" t="str">
        <f t="shared" si="19"/>
        <v/>
      </c>
      <c r="P160">
        <f t="shared" si="20"/>
        <v>73.616211000000476</v>
      </c>
      <c r="Q160" t="str">
        <f t="shared" si="21"/>
        <v/>
      </c>
      <c r="R160">
        <f t="shared" si="22"/>
        <v>1</v>
      </c>
      <c r="S160">
        <f t="shared" si="23"/>
        <v>0.55653981021916288</v>
      </c>
    </row>
    <row r="161" spans="1:19" x14ac:dyDescent="0.25">
      <c r="A161" t="s">
        <v>186</v>
      </c>
      <c r="B161">
        <v>13361.624023</v>
      </c>
      <c r="C161">
        <v>13549.200194999999</v>
      </c>
      <c r="D161">
        <v>13522.912109000001</v>
      </c>
      <c r="E161">
        <v>13484.957031</v>
      </c>
      <c r="F161">
        <v>14185.700194999999</v>
      </c>
      <c r="G161">
        <v>13538</v>
      </c>
      <c r="H161">
        <v>13820.700194999999</v>
      </c>
      <c r="I161">
        <v>13295.700194999999</v>
      </c>
      <c r="J161">
        <v>13665.013671999999</v>
      </c>
      <c r="L161" t="str">
        <f t="shared" si="17"/>
        <v>07MAR2025:16:00:00</v>
      </c>
      <c r="M161">
        <v>16</v>
      </c>
      <c r="N161">
        <f t="shared" si="18"/>
        <v>187.57617199999913</v>
      </c>
      <c r="O161" t="str">
        <f t="shared" si="19"/>
        <v/>
      </c>
      <c r="P161">
        <f t="shared" si="20"/>
        <v>187.57617199999913</v>
      </c>
      <c r="Q161" t="str">
        <f t="shared" si="21"/>
        <v/>
      </c>
      <c r="R161">
        <f t="shared" si="22"/>
        <v>1</v>
      </c>
      <c r="S161">
        <f t="shared" si="23"/>
        <v>1.4038426143193024</v>
      </c>
    </row>
    <row r="162" spans="1:19" x14ac:dyDescent="0.25">
      <c r="A162" t="s">
        <v>187</v>
      </c>
      <c r="B162">
        <v>13512.253906</v>
      </c>
      <c r="C162">
        <v>13730.400390999999</v>
      </c>
      <c r="D162">
        <v>13762.0625</v>
      </c>
      <c r="E162">
        <v>13768.148438</v>
      </c>
      <c r="F162">
        <v>14249.299805000001</v>
      </c>
      <c r="G162">
        <v>13725.200194999999</v>
      </c>
      <c r="H162">
        <v>13912.200194999999</v>
      </c>
      <c r="I162">
        <v>13440.299805000001</v>
      </c>
      <c r="J162">
        <v>13819.029296999999</v>
      </c>
      <c r="L162" t="str">
        <f t="shared" si="17"/>
        <v>07MAR2025:17:00:00</v>
      </c>
      <c r="M162">
        <v>17</v>
      </c>
      <c r="N162">
        <f t="shared" si="18"/>
        <v>218.1464849999993</v>
      </c>
      <c r="O162" t="str">
        <f t="shared" si="19"/>
        <v/>
      </c>
      <c r="P162">
        <f t="shared" si="20"/>
        <v>218.1464849999993</v>
      </c>
      <c r="Q162" t="str">
        <f t="shared" si="21"/>
        <v/>
      </c>
      <c r="R162">
        <f t="shared" si="22"/>
        <v>1</v>
      </c>
      <c r="S162">
        <f t="shared" si="23"/>
        <v>1.6144344719805277</v>
      </c>
    </row>
    <row r="163" spans="1:19" x14ac:dyDescent="0.25">
      <c r="A163" t="s">
        <v>188</v>
      </c>
      <c r="B163">
        <v>13312.165039</v>
      </c>
      <c r="C163">
        <v>13732.200194999999</v>
      </c>
      <c r="D163">
        <v>13751.713867</v>
      </c>
      <c r="E163">
        <v>13769.645508</v>
      </c>
      <c r="F163">
        <v>13953.799805000001</v>
      </c>
      <c r="G163">
        <v>13609.200194999999</v>
      </c>
      <c r="H163">
        <v>13753</v>
      </c>
      <c r="I163">
        <v>13412.200194999999</v>
      </c>
      <c r="J163">
        <v>13699.569336</v>
      </c>
      <c r="L163" t="str">
        <f t="shared" si="17"/>
        <v>07MAR2025:18:00:00</v>
      </c>
      <c r="M163">
        <v>18</v>
      </c>
      <c r="N163">
        <f t="shared" si="18"/>
        <v>420.03515599999992</v>
      </c>
      <c r="O163" t="str">
        <f t="shared" si="19"/>
        <v/>
      </c>
      <c r="P163">
        <f t="shared" si="20"/>
        <v>420.03515599999992</v>
      </c>
      <c r="Q163" t="str">
        <f t="shared" si="21"/>
        <v/>
      </c>
      <c r="R163">
        <f t="shared" si="22"/>
        <v>1</v>
      </c>
      <c r="S163">
        <f t="shared" si="23"/>
        <v>3.1552730511486557</v>
      </c>
    </row>
    <row r="164" spans="1:19" x14ac:dyDescent="0.25">
      <c r="A164" t="s">
        <v>189</v>
      </c>
      <c r="B164">
        <v>13023.029296999999</v>
      </c>
      <c r="C164">
        <v>13443.400390999999</v>
      </c>
      <c r="D164">
        <v>13828.528319999999</v>
      </c>
      <c r="E164">
        <v>13892.533203000001</v>
      </c>
      <c r="F164">
        <v>13884.799805000001</v>
      </c>
      <c r="G164">
        <v>13462.200194999999</v>
      </c>
      <c r="H164">
        <v>13710.900390999999</v>
      </c>
      <c r="I164">
        <v>13585.900390999999</v>
      </c>
      <c r="J164">
        <v>13707.267578000001</v>
      </c>
      <c r="L164" t="str">
        <f t="shared" si="17"/>
        <v>07MAR2025:19:00:00</v>
      </c>
      <c r="M164">
        <v>19</v>
      </c>
      <c r="N164">
        <f t="shared" si="18"/>
        <v>420.37109400000008</v>
      </c>
      <c r="O164" t="str">
        <f t="shared" si="19"/>
        <v/>
      </c>
      <c r="P164">
        <f t="shared" si="20"/>
        <v>420.37109400000008</v>
      </c>
      <c r="Q164" t="str">
        <f t="shared" si="21"/>
        <v/>
      </c>
      <c r="R164">
        <f t="shared" si="22"/>
        <v>1</v>
      </c>
      <c r="S164">
        <f t="shared" si="23"/>
        <v>3.2279056156069408</v>
      </c>
    </row>
    <row r="165" spans="1:19" x14ac:dyDescent="0.25">
      <c r="A165" t="s">
        <v>190</v>
      </c>
      <c r="B165">
        <v>12898.232421999999</v>
      </c>
      <c r="C165">
        <v>13222.799805000001</v>
      </c>
      <c r="D165">
        <v>13671.121094</v>
      </c>
      <c r="E165">
        <v>13733.666992</v>
      </c>
      <c r="F165">
        <v>13735.799805000001</v>
      </c>
      <c r="G165">
        <v>13239</v>
      </c>
      <c r="H165">
        <v>13569.799805000001</v>
      </c>
      <c r="I165">
        <v>13592.5</v>
      </c>
      <c r="J165">
        <v>13574.153319999999</v>
      </c>
      <c r="L165" t="str">
        <f t="shared" si="17"/>
        <v>07MAR2025:20:00:00</v>
      </c>
      <c r="M165">
        <v>20</v>
      </c>
      <c r="N165">
        <f t="shared" si="18"/>
        <v>324.56738300000143</v>
      </c>
      <c r="O165" t="str">
        <f t="shared" si="19"/>
        <v/>
      </c>
      <c r="P165">
        <f t="shared" si="20"/>
        <v>324.56738300000143</v>
      </c>
      <c r="Q165" t="str">
        <f t="shared" si="21"/>
        <v/>
      </c>
      <c r="R165">
        <f t="shared" si="22"/>
        <v>1</v>
      </c>
      <c r="S165">
        <f t="shared" si="23"/>
        <v>2.5163710218649791</v>
      </c>
    </row>
    <row r="166" spans="1:19" x14ac:dyDescent="0.25">
      <c r="A166" t="s">
        <v>191</v>
      </c>
      <c r="B166">
        <v>12586.654296999999</v>
      </c>
      <c r="C166">
        <v>13027.5</v>
      </c>
      <c r="D166">
        <v>13169.327148</v>
      </c>
      <c r="E166">
        <v>13187.699219</v>
      </c>
      <c r="F166">
        <v>13288.5</v>
      </c>
      <c r="G166">
        <v>12768.700194999999</v>
      </c>
      <c r="H166">
        <v>13108.400390999999</v>
      </c>
      <c r="I166">
        <v>13215.700194999999</v>
      </c>
      <c r="J166">
        <v>13113.800781</v>
      </c>
      <c r="L166" t="str">
        <f t="shared" si="17"/>
        <v>07MAR2025:21:00:00</v>
      </c>
      <c r="M166">
        <v>21</v>
      </c>
      <c r="N166">
        <f t="shared" si="18"/>
        <v>440.84570300000087</v>
      </c>
      <c r="O166" t="str">
        <f t="shared" si="19"/>
        <v/>
      </c>
      <c r="P166">
        <f t="shared" si="20"/>
        <v>440.84570300000087</v>
      </c>
      <c r="Q166" t="str">
        <f t="shared" si="21"/>
        <v/>
      </c>
      <c r="R166">
        <f t="shared" si="22"/>
        <v>1</v>
      </c>
      <c r="S166">
        <f t="shared" si="23"/>
        <v>3.5024851926303837</v>
      </c>
    </row>
    <row r="167" spans="1:19" x14ac:dyDescent="0.25">
      <c r="A167" t="s">
        <v>192</v>
      </c>
      <c r="B167">
        <v>12167.674805000001</v>
      </c>
      <c r="C167">
        <v>12699.299805000001</v>
      </c>
      <c r="D167">
        <v>12744.915039</v>
      </c>
      <c r="E167">
        <v>12724.568359000001</v>
      </c>
      <c r="F167">
        <v>12748.900390999999</v>
      </c>
      <c r="G167">
        <v>12347.299805000001</v>
      </c>
      <c r="H167">
        <v>12602.099609000001</v>
      </c>
      <c r="I167">
        <v>12753.599609000001</v>
      </c>
      <c r="J167">
        <v>12635.293944999999</v>
      </c>
      <c r="L167" t="str">
        <f t="shared" si="17"/>
        <v>07MAR2025:22:00:00</v>
      </c>
      <c r="M167">
        <v>22</v>
      </c>
      <c r="N167">
        <f t="shared" si="18"/>
        <v>531.625</v>
      </c>
      <c r="O167" t="str">
        <f t="shared" si="19"/>
        <v/>
      </c>
      <c r="P167">
        <f t="shared" si="20"/>
        <v>531.625</v>
      </c>
      <c r="Q167" t="str">
        <f t="shared" si="21"/>
        <v/>
      </c>
      <c r="R167">
        <f t="shared" si="22"/>
        <v>1</v>
      </c>
      <c r="S167">
        <f t="shared" si="23"/>
        <v>4.3691585164779561</v>
      </c>
    </row>
    <row r="168" spans="1:19" x14ac:dyDescent="0.25">
      <c r="A168" t="s">
        <v>193</v>
      </c>
      <c r="B168">
        <v>11954.366211</v>
      </c>
      <c r="C168">
        <v>12101.799805000001</v>
      </c>
      <c r="D168">
        <v>12108.164063</v>
      </c>
      <c r="E168">
        <v>12017.366211</v>
      </c>
      <c r="F168">
        <v>12042.700194999999</v>
      </c>
      <c r="G168">
        <v>11836.200194999999</v>
      </c>
      <c r="H168">
        <v>11875.400390999999</v>
      </c>
      <c r="I168">
        <v>12036.700194999999</v>
      </c>
      <c r="J168">
        <v>11961.673828000001</v>
      </c>
      <c r="L168" t="str">
        <f t="shared" si="17"/>
        <v>07MAR2025:23:00:00</v>
      </c>
      <c r="M168">
        <v>23</v>
      </c>
      <c r="N168">
        <f t="shared" si="18"/>
        <v>147.43359400000008</v>
      </c>
      <c r="O168" t="str">
        <f t="shared" si="19"/>
        <v/>
      </c>
      <c r="P168">
        <f t="shared" si="20"/>
        <v>147.43359400000008</v>
      </c>
      <c r="Q168" t="str">
        <f t="shared" si="21"/>
        <v/>
      </c>
      <c r="R168">
        <f t="shared" si="22"/>
        <v>1</v>
      </c>
      <c r="S168">
        <f t="shared" si="23"/>
        <v>1.233303308579728</v>
      </c>
    </row>
    <row r="169" spans="1:19" x14ac:dyDescent="0.25">
      <c r="A169" t="s">
        <v>194</v>
      </c>
      <c r="B169">
        <v>11284.542969</v>
      </c>
      <c r="C169">
        <v>11428.200194999999</v>
      </c>
      <c r="D169">
        <v>11525.625</v>
      </c>
      <c r="E169">
        <v>11501.231444999999</v>
      </c>
      <c r="F169">
        <v>11193.599609000001</v>
      </c>
      <c r="G169">
        <v>11214.200194999999</v>
      </c>
      <c r="H169">
        <v>11039.099609000001</v>
      </c>
      <c r="I169">
        <v>11198.200194999999</v>
      </c>
      <c r="J169">
        <v>11229.267578000001</v>
      </c>
      <c r="L169" t="str">
        <f t="shared" si="17"/>
        <v>08MAR2025:00:00:00</v>
      </c>
      <c r="M169">
        <v>24</v>
      </c>
      <c r="N169">
        <f t="shared" si="18"/>
        <v>143.65722599999935</v>
      </c>
      <c r="O169" t="str">
        <f t="shared" si="19"/>
        <v/>
      </c>
      <c r="P169">
        <f t="shared" si="20"/>
        <v>143.65722599999935</v>
      </c>
      <c r="Q169" t="str">
        <f t="shared" si="21"/>
        <v/>
      </c>
      <c r="R169">
        <f t="shared" si="22"/>
        <v>1</v>
      </c>
      <c r="S169">
        <f t="shared" si="23"/>
        <v>1.2730442552670771</v>
      </c>
    </row>
    <row r="170" spans="1:19" x14ac:dyDescent="0.25">
      <c r="A170" t="s">
        <v>195</v>
      </c>
      <c r="B170">
        <v>10701.193359000001</v>
      </c>
      <c r="C170">
        <v>10411.799805000001</v>
      </c>
      <c r="D170">
        <v>11089.495117</v>
      </c>
      <c r="E170">
        <v>11089.834961</v>
      </c>
      <c r="F170">
        <v>10638.599609000001</v>
      </c>
      <c r="G170">
        <v>10596.099609000001</v>
      </c>
      <c r="H170">
        <v>10411.799805000001</v>
      </c>
      <c r="I170">
        <v>10418.900390999999</v>
      </c>
      <c r="J170">
        <v>10631.047852</v>
      </c>
      <c r="L170" t="str">
        <f t="shared" si="17"/>
        <v>08MAR2025:01:00:00</v>
      </c>
      <c r="M170">
        <v>1</v>
      </c>
      <c r="N170">
        <f t="shared" si="18"/>
        <v>-289.39355400000022</v>
      </c>
      <c r="O170">
        <f t="shared" si="19"/>
        <v>-289.39355400000022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2.7043110454275854</v>
      </c>
    </row>
    <row r="171" spans="1:19" x14ac:dyDescent="0.25">
      <c r="A171" t="s">
        <v>196</v>
      </c>
      <c r="B171">
        <v>10346.070313</v>
      </c>
      <c r="C171">
        <v>9815.5595702999999</v>
      </c>
      <c r="D171">
        <v>10724.916992</v>
      </c>
      <c r="E171">
        <v>10759.308594</v>
      </c>
      <c r="F171">
        <v>10175.400390999999</v>
      </c>
      <c r="G171">
        <v>10067</v>
      </c>
      <c r="H171">
        <v>9815.5595702999999</v>
      </c>
      <c r="I171">
        <v>9904.8398438000004</v>
      </c>
      <c r="J171">
        <v>10144.421875</v>
      </c>
      <c r="L171" t="str">
        <f t="shared" si="17"/>
        <v>08MAR2025:02:00:00</v>
      </c>
      <c r="M171">
        <v>2</v>
      </c>
      <c r="N171">
        <f t="shared" si="18"/>
        <v>-530.51074270000026</v>
      </c>
      <c r="O171">
        <f t="shared" si="19"/>
        <v>-530.51074270000026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5.127654526312325</v>
      </c>
    </row>
    <row r="172" spans="1:19" x14ac:dyDescent="0.25">
      <c r="A172" t="s">
        <v>197</v>
      </c>
      <c r="B172">
        <v>9928.015625</v>
      </c>
      <c r="C172">
        <v>9374.2304688000004</v>
      </c>
      <c r="D172">
        <v>10535.450194999999</v>
      </c>
      <c r="E172">
        <v>10515.523438</v>
      </c>
      <c r="F172">
        <v>9829.4599608999997</v>
      </c>
      <c r="G172">
        <v>9699.3798827999999</v>
      </c>
      <c r="H172">
        <v>9374.2304688000004</v>
      </c>
      <c r="I172">
        <v>9573.3896483999997</v>
      </c>
      <c r="J172">
        <v>9798.3964844000002</v>
      </c>
      <c r="L172" t="str">
        <f t="shared" si="17"/>
        <v>08MAR2025:03:00:00</v>
      </c>
      <c r="M172">
        <v>3</v>
      </c>
      <c r="N172">
        <f t="shared" si="18"/>
        <v>-553.78515619999962</v>
      </c>
      <c r="O172">
        <f t="shared" si="19"/>
        <v>-553.78515619999962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5.5780044786140195</v>
      </c>
    </row>
    <row r="173" spans="1:19" x14ac:dyDescent="0.25">
      <c r="A173" t="s">
        <v>198</v>
      </c>
      <c r="B173">
        <v>9767.9677733999997</v>
      </c>
      <c r="C173">
        <v>9228.9599608999997</v>
      </c>
      <c r="D173">
        <v>10280.369140999999</v>
      </c>
      <c r="E173">
        <v>10164.188477</v>
      </c>
      <c r="F173">
        <v>9728.7001952999999</v>
      </c>
      <c r="G173">
        <v>9569.2900391000003</v>
      </c>
      <c r="H173">
        <v>9228.9599608999997</v>
      </c>
      <c r="I173">
        <v>9442.9697266000003</v>
      </c>
      <c r="J173">
        <v>9626.8222655999998</v>
      </c>
      <c r="L173" t="str">
        <f t="shared" si="17"/>
        <v>08MAR2025:04:00:00</v>
      </c>
      <c r="M173">
        <v>4</v>
      </c>
      <c r="N173">
        <f t="shared" si="18"/>
        <v>-539.0078125</v>
      </c>
      <c r="O173">
        <f t="shared" si="19"/>
        <v>-539.0078125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5.5181162039438636</v>
      </c>
    </row>
    <row r="174" spans="1:19" x14ac:dyDescent="0.25">
      <c r="A174" t="s">
        <v>199</v>
      </c>
      <c r="B174">
        <v>9867.1826172000001</v>
      </c>
      <c r="C174">
        <v>9260.3095702999999</v>
      </c>
      <c r="D174">
        <v>10253.121094</v>
      </c>
      <c r="E174">
        <v>10071.010742</v>
      </c>
      <c r="F174">
        <v>9754.8398438000004</v>
      </c>
      <c r="G174">
        <v>9590.1201172000001</v>
      </c>
      <c r="H174">
        <v>9260.3095702999999</v>
      </c>
      <c r="I174">
        <v>9463.3398438000004</v>
      </c>
      <c r="J174">
        <v>9627.9238280999998</v>
      </c>
      <c r="L174" t="str">
        <f t="shared" si="17"/>
        <v>08MAR2025:05:00:00</v>
      </c>
      <c r="M174">
        <v>5</v>
      </c>
      <c r="N174">
        <f t="shared" si="18"/>
        <v>-606.87304690000019</v>
      </c>
      <c r="O174">
        <f t="shared" si="19"/>
        <v>-606.87304690000019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6.1504187207615697</v>
      </c>
    </row>
    <row r="175" spans="1:19" x14ac:dyDescent="0.25">
      <c r="A175" t="s">
        <v>200</v>
      </c>
      <c r="B175">
        <v>10180.802734000001</v>
      </c>
      <c r="C175">
        <v>9531.8603516000003</v>
      </c>
      <c r="D175">
        <v>10818.404296999999</v>
      </c>
      <c r="E175">
        <v>10636.144531</v>
      </c>
      <c r="F175">
        <v>10015.599609000001</v>
      </c>
      <c r="G175">
        <v>9831.6298827999999</v>
      </c>
      <c r="H175">
        <v>9531.8603516000003</v>
      </c>
      <c r="I175">
        <v>9719.2695313000004</v>
      </c>
      <c r="J175">
        <v>9946.9013672000001</v>
      </c>
      <c r="L175" t="str">
        <f t="shared" si="17"/>
        <v>08MAR2025:06:00:00</v>
      </c>
      <c r="M175">
        <v>6</v>
      </c>
      <c r="N175">
        <f t="shared" si="18"/>
        <v>-648.9423824000005</v>
      </c>
      <c r="O175">
        <f t="shared" si="19"/>
        <v>-648.9423824000005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6.374176961830134</v>
      </c>
    </row>
    <row r="176" spans="1:19" x14ac:dyDescent="0.25">
      <c r="A176" t="s">
        <v>201</v>
      </c>
      <c r="B176">
        <v>10642.407227</v>
      </c>
      <c r="C176">
        <v>10055.299805000001</v>
      </c>
      <c r="D176">
        <v>11515.423828000001</v>
      </c>
      <c r="E176">
        <v>11422.809569999999</v>
      </c>
      <c r="F176">
        <v>10435</v>
      </c>
      <c r="G176">
        <v>10217.5</v>
      </c>
      <c r="H176">
        <v>10055.299805000001</v>
      </c>
      <c r="I176">
        <v>10178.799805000001</v>
      </c>
      <c r="J176">
        <v>10461.881836</v>
      </c>
      <c r="L176" t="str">
        <f t="shared" si="17"/>
        <v>08MAR2025:07:00:00</v>
      </c>
      <c r="M176">
        <v>7</v>
      </c>
      <c r="N176">
        <f t="shared" si="18"/>
        <v>-587.10742199999913</v>
      </c>
      <c r="O176">
        <f t="shared" si="19"/>
        <v>-587.10742199999913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5.5166787877698935</v>
      </c>
    </row>
    <row r="177" spans="1:19" x14ac:dyDescent="0.25">
      <c r="A177" t="s">
        <v>202</v>
      </c>
      <c r="B177">
        <v>11197.754883</v>
      </c>
      <c r="C177">
        <v>10570.200194999999</v>
      </c>
      <c r="D177">
        <v>12007.024414</v>
      </c>
      <c r="E177">
        <v>11814.990234000001</v>
      </c>
      <c r="F177">
        <v>10905.200194999999</v>
      </c>
      <c r="G177">
        <v>10728.700194999999</v>
      </c>
      <c r="H177">
        <v>10570.200194999999</v>
      </c>
      <c r="I177">
        <v>10684.400390999999</v>
      </c>
      <c r="J177">
        <v>10940.698242</v>
      </c>
      <c r="L177" t="str">
        <f t="shared" si="17"/>
        <v>08MAR2025:08:00:00</v>
      </c>
      <c r="M177">
        <v>8</v>
      </c>
      <c r="N177">
        <f t="shared" si="18"/>
        <v>-627.55468800000017</v>
      </c>
      <c r="O177">
        <f t="shared" si="19"/>
        <v>-627.55468800000017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5.6042902756581103</v>
      </c>
    </row>
    <row r="178" spans="1:19" x14ac:dyDescent="0.25">
      <c r="A178" t="s">
        <v>203</v>
      </c>
      <c r="B178">
        <v>12340.934569999999</v>
      </c>
      <c r="C178">
        <v>11285.5</v>
      </c>
      <c r="D178">
        <v>12830.238281</v>
      </c>
      <c r="E178">
        <v>12678.313477</v>
      </c>
      <c r="F178">
        <v>11558.099609000001</v>
      </c>
      <c r="G178">
        <v>11549.200194999999</v>
      </c>
      <c r="H178">
        <v>11285.5</v>
      </c>
      <c r="I178">
        <v>11441.400390999999</v>
      </c>
      <c r="J178">
        <v>11702.502930000001</v>
      </c>
      <c r="L178" t="str">
        <f t="shared" si="17"/>
        <v>08MAR2025:09:00:00</v>
      </c>
      <c r="M178">
        <v>9</v>
      </c>
      <c r="N178">
        <f t="shared" si="18"/>
        <v>-1055.4345699999994</v>
      </c>
      <c r="O178">
        <f t="shared" si="19"/>
        <v>-1055.4345699999994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8.5523066669982306</v>
      </c>
    </row>
    <row r="179" spans="1:19" x14ac:dyDescent="0.25">
      <c r="A179" t="s">
        <v>204</v>
      </c>
      <c r="B179">
        <v>12998.140625</v>
      </c>
      <c r="C179">
        <v>12017.099609000001</v>
      </c>
      <c r="D179">
        <v>13326.631836</v>
      </c>
      <c r="E179">
        <v>13352.431640999999</v>
      </c>
      <c r="F179">
        <v>12171.200194999999</v>
      </c>
      <c r="G179">
        <v>12453.799805000001</v>
      </c>
      <c r="H179">
        <v>12017.099609000001</v>
      </c>
      <c r="I179">
        <v>12266.700194999999</v>
      </c>
      <c r="J179">
        <v>12452.246094</v>
      </c>
      <c r="L179" t="str">
        <f t="shared" si="17"/>
        <v>08MAR2025:10:00:00</v>
      </c>
      <c r="M179">
        <v>10</v>
      </c>
      <c r="N179">
        <f t="shared" si="18"/>
        <v>-981.04101599999922</v>
      </c>
      <c r="O179">
        <f t="shared" si="19"/>
        <v>-981.04101599999922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7.5475488710524647</v>
      </c>
    </row>
    <row r="180" spans="1:19" x14ac:dyDescent="0.25">
      <c r="A180" t="s">
        <v>205</v>
      </c>
      <c r="B180">
        <v>13458.769531</v>
      </c>
      <c r="C180">
        <v>12463.299805000001</v>
      </c>
      <c r="D180">
        <v>13603.967773</v>
      </c>
      <c r="E180">
        <v>13614.764648</v>
      </c>
      <c r="F180">
        <v>12535</v>
      </c>
      <c r="G180">
        <v>12959.599609000001</v>
      </c>
      <c r="H180">
        <v>12463.299805000001</v>
      </c>
      <c r="I180">
        <v>12773.200194999999</v>
      </c>
      <c r="J180">
        <v>12869.173828000001</v>
      </c>
      <c r="L180" t="str">
        <f t="shared" si="17"/>
        <v>08MAR2025:11:00:00</v>
      </c>
      <c r="M180">
        <v>11</v>
      </c>
      <c r="N180">
        <f t="shared" si="18"/>
        <v>-995.46972599999935</v>
      </c>
      <c r="O180">
        <f t="shared" si="19"/>
        <v>-995.46972599999935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7.3964393528479944</v>
      </c>
    </row>
    <row r="181" spans="1:19" x14ac:dyDescent="0.25">
      <c r="A181" t="s">
        <v>206</v>
      </c>
      <c r="B181">
        <v>13582.224609000001</v>
      </c>
      <c r="C181">
        <v>12659.299805000001</v>
      </c>
      <c r="D181">
        <v>13476.488281</v>
      </c>
      <c r="E181">
        <v>13559.169921999999</v>
      </c>
      <c r="F181">
        <v>12686.700194999999</v>
      </c>
      <c r="G181">
        <v>13290.599609000001</v>
      </c>
      <c r="H181">
        <v>12659.299805000001</v>
      </c>
      <c r="I181">
        <v>13001.299805000001</v>
      </c>
      <c r="J181">
        <v>13039.414063</v>
      </c>
      <c r="L181" t="str">
        <f t="shared" si="17"/>
        <v>08MAR2025:12:00:00</v>
      </c>
      <c r="M181">
        <v>12</v>
      </c>
      <c r="N181">
        <f t="shared" si="18"/>
        <v>-922.92480400000022</v>
      </c>
      <c r="O181">
        <f t="shared" si="19"/>
        <v>-922.92480400000022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6.7950930761993282</v>
      </c>
    </row>
    <row r="182" spans="1:19" x14ac:dyDescent="0.25">
      <c r="A182" t="s">
        <v>207</v>
      </c>
      <c r="B182">
        <v>13671.775390999999</v>
      </c>
      <c r="C182">
        <v>12674.200194999999</v>
      </c>
      <c r="D182">
        <v>13207.616211</v>
      </c>
      <c r="E182">
        <v>13337.545898</v>
      </c>
      <c r="F182">
        <v>12615.599609000001</v>
      </c>
      <c r="G182">
        <v>13238.099609000001</v>
      </c>
      <c r="H182">
        <v>12674.200194999999</v>
      </c>
      <c r="I182">
        <v>13018.5</v>
      </c>
      <c r="J182">
        <v>12976.789063</v>
      </c>
      <c r="L182" t="str">
        <f t="shared" si="17"/>
        <v>08MAR2025:13:00:00</v>
      </c>
      <c r="M182">
        <v>13</v>
      </c>
      <c r="N182">
        <f t="shared" si="18"/>
        <v>-997.57519599999978</v>
      </c>
      <c r="O182">
        <f t="shared" si="19"/>
        <v>-997.57519599999978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7.2966031657943571</v>
      </c>
    </row>
    <row r="183" spans="1:19" x14ac:dyDescent="0.25">
      <c r="A183" t="s">
        <v>208</v>
      </c>
      <c r="B183">
        <v>13558.782227</v>
      </c>
      <c r="C183">
        <v>12576.400390999999</v>
      </c>
      <c r="D183">
        <v>13048.303711</v>
      </c>
      <c r="E183">
        <v>13251.228515999999</v>
      </c>
      <c r="F183">
        <v>12451.400390999999</v>
      </c>
      <c r="G183">
        <v>13119</v>
      </c>
      <c r="H183">
        <v>12576.400390999999</v>
      </c>
      <c r="I183">
        <v>12876.299805000001</v>
      </c>
      <c r="J183">
        <v>12854.866211</v>
      </c>
      <c r="L183" t="str">
        <f t="shared" si="17"/>
        <v>08MAR2025:14:00:00</v>
      </c>
      <c r="M183">
        <v>14</v>
      </c>
      <c r="N183">
        <f t="shared" si="18"/>
        <v>-982.38183600000048</v>
      </c>
      <c r="O183">
        <f t="shared" si="19"/>
        <v>-982.38183600000048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7.2453544835594075</v>
      </c>
    </row>
    <row r="184" spans="1:19" x14ac:dyDescent="0.25">
      <c r="A184" t="s">
        <v>209</v>
      </c>
      <c r="B184">
        <v>13467.347656</v>
      </c>
      <c r="C184">
        <v>12549.299805000001</v>
      </c>
      <c r="D184">
        <v>12883.146484000001</v>
      </c>
      <c r="E184">
        <v>13040.423828000001</v>
      </c>
      <c r="F184">
        <v>12411.900390999999</v>
      </c>
      <c r="G184">
        <v>13114.5</v>
      </c>
      <c r="H184">
        <v>12549.299805000001</v>
      </c>
      <c r="I184">
        <v>12843.200194999999</v>
      </c>
      <c r="J184">
        <v>12791.865234000001</v>
      </c>
      <c r="L184" t="str">
        <f t="shared" si="17"/>
        <v>08MAR2025:15:00:00</v>
      </c>
      <c r="M184">
        <v>15</v>
      </c>
      <c r="N184">
        <f t="shared" si="18"/>
        <v>-918.04785099999935</v>
      </c>
      <c r="O184">
        <f t="shared" si="19"/>
        <v>-918.04785099999935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6.8168422947854097</v>
      </c>
    </row>
    <row r="185" spans="1:19" x14ac:dyDescent="0.25">
      <c r="A185" t="s">
        <v>210</v>
      </c>
      <c r="B185">
        <v>13587.298828000001</v>
      </c>
      <c r="C185">
        <v>12665.299805000001</v>
      </c>
      <c r="D185">
        <v>12872.939453000001</v>
      </c>
      <c r="E185">
        <v>12938.072265999999</v>
      </c>
      <c r="F185">
        <v>12488</v>
      </c>
      <c r="G185">
        <v>13278.099609000001</v>
      </c>
      <c r="H185">
        <v>12665.299805000001</v>
      </c>
      <c r="I185">
        <v>12973.799805000001</v>
      </c>
      <c r="J185">
        <v>12868.654296999999</v>
      </c>
      <c r="L185" t="str">
        <f t="shared" si="17"/>
        <v>08MAR2025:16:00:00</v>
      </c>
      <c r="M185">
        <v>16</v>
      </c>
      <c r="N185">
        <f t="shared" si="18"/>
        <v>-921.99902300000031</v>
      </c>
      <c r="O185">
        <f t="shared" si="19"/>
        <v>-921.99902300000031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6.7857418510586704</v>
      </c>
    </row>
    <row r="186" spans="1:19" x14ac:dyDescent="0.25">
      <c r="A186" t="s">
        <v>211</v>
      </c>
      <c r="B186">
        <v>13746.989258</v>
      </c>
      <c r="C186">
        <v>12902.599609000001</v>
      </c>
      <c r="D186">
        <v>13059.045898</v>
      </c>
      <c r="E186">
        <v>13103.541015999999</v>
      </c>
      <c r="F186">
        <v>12686.5</v>
      </c>
      <c r="G186">
        <v>13521.799805000001</v>
      </c>
      <c r="H186">
        <v>12902.599609000001</v>
      </c>
      <c r="I186">
        <v>13183.099609000001</v>
      </c>
      <c r="J186">
        <v>13079.508789</v>
      </c>
      <c r="L186" t="str">
        <f t="shared" si="17"/>
        <v>08MAR2025:17:00:00</v>
      </c>
      <c r="M186">
        <v>17</v>
      </c>
      <c r="N186">
        <f t="shared" si="18"/>
        <v>-844.38964899999883</v>
      </c>
      <c r="O186">
        <f t="shared" si="19"/>
        <v>-844.38964899999883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6.1423605791254259</v>
      </c>
    </row>
    <row r="187" spans="1:19" x14ac:dyDescent="0.25">
      <c r="A187" t="s">
        <v>212</v>
      </c>
      <c r="B187">
        <v>13958.155273</v>
      </c>
      <c r="C187">
        <v>13084.700194999999</v>
      </c>
      <c r="D187">
        <v>13291.823242</v>
      </c>
      <c r="E187">
        <v>13285.479492</v>
      </c>
      <c r="F187">
        <v>12858.599609000001</v>
      </c>
      <c r="G187">
        <v>13716.200194999999</v>
      </c>
      <c r="H187">
        <v>13084.700194999999</v>
      </c>
      <c r="I187">
        <v>13310.299805000001</v>
      </c>
      <c r="J187">
        <v>13251.056640999999</v>
      </c>
      <c r="L187" t="str">
        <f t="shared" si="17"/>
        <v>08MAR2025:18:00:00</v>
      </c>
      <c r="M187">
        <v>18</v>
      </c>
      <c r="N187">
        <f t="shared" si="18"/>
        <v>-873.45507800000087</v>
      </c>
      <c r="O187">
        <f t="shared" si="19"/>
        <v>-873.45507800000087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6.2576684448379174</v>
      </c>
    </row>
    <row r="188" spans="1:19" x14ac:dyDescent="0.25">
      <c r="A188" t="s">
        <v>213</v>
      </c>
      <c r="B188">
        <v>14033.940430000001</v>
      </c>
      <c r="C188">
        <v>13340.5</v>
      </c>
      <c r="D188">
        <v>13880.530273</v>
      </c>
      <c r="E188">
        <v>13822.186523</v>
      </c>
      <c r="F188">
        <v>13163.099609000001</v>
      </c>
      <c r="G188">
        <v>13928.400390999999</v>
      </c>
      <c r="H188">
        <v>13340.5</v>
      </c>
      <c r="I188">
        <v>13551.200194999999</v>
      </c>
      <c r="J188">
        <v>13561.078125</v>
      </c>
      <c r="L188" t="str">
        <f t="shared" si="17"/>
        <v>08MAR2025:19:00:00</v>
      </c>
      <c r="M188">
        <v>19</v>
      </c>
      <c r="N188">
        <f t="shared" si="18"/>
        <v>-693.44043000000056</v>
      </c>
      <c r="O188">
        <f t="shared" si="19"/>
        <v>-693.44043000000056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4.941166976294487</v>
      </c>
    </row>
    <row r="189" spans="1:19" x14ac:dyDescent="0.25">
      <c r="A189" t="s">
        <v>214</v>
      </c>
      <c r="B189">
        <v>14175.907227</v>
      </c>
      <c r="C189">
        <v>13511.900390999999</v>
      </c>
      <c r="D189">
        <v>14354.438477</v>
      </c>
      <c r="E189">
        <v>14233.730469</v>
      </c>
      <c r="F189">
        <v>13312.700194999999</v>
      </c>
      <c r="G189">
        <v>14032.5</v>
      </c>
      <c r="H189">
        <v>13511.900390999999</v>
      </c>
      <c r="I189">
        <v>13688.799805000001</v>
      </c>
      <c r="J189">
        <v>13755.925781</v>
      </c>
      <c r="L189" t="str">
        <f t="shared" si="17"/>
        <v>08MAR2025:20:00:00</v>
      </c>
      <c r="M189">
        <v>20</v>
      </c>
      <c r="N189">
        <f t="shared" si="18"/>
        <v>-664.00683600000048</v>
      </c>
      <c r="O189">
        <f t="shared" si="19"/>
        <v>-664.00683600000048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4.6840517884831137</v>
      </c>
    </row>
    <row r="190" spans="1:19" x14ac:dyDescent="0.25">
      <c r="A190" t="s">
        <v>215</v>
      </c>
      <c r="B190">
        <v>13855.325194999999</v>
      </c>
      <c r="C190">
        <v>13373.400390999999</v>
      </c>
      <c r="D190">
        <v>14545.001953000001</v>
      </c>
      <c r="E190">
        <v>14274.641602</v>
      </c>
      <c r="F190">
        <v>13158</v>
      </c>
      <c r="G190">
        <v>13892.599609000001</v>
      </c>
      <c r="H190">
        <v>13373.400390999999</v>
      </c>
      <c r="I190">
        <v>13485.5</v>
      </c>
      <c r="J190">
        <v>13636.828125</v>
      </c>
      <c r="L190" t="str">
        <f t="shared" si="17"/>
        <v>08MAR2025:21:00:00</v>
      </c>
      <c r="M190">
        <v>21</v>
      </c>
      <c r="N190">
        <f t="shared" si="18"/>
        <v>-481.92480400000022</v>
      </c>
      <c r="O190">
        <f t="shared" si="19"/>
        <v>-481.92480400000022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3.4782641130206993</v>
      </c>
    </row>
    <row r="191" spans="1:19" x14ac:dyDescent="0.25">
      <c r="A191" t="s">
        <v>216</v>
      </c>
      <c r="B191">
        <v>13514.842773</v>
      </c>
      <c r="C191">
        <v>13214.799805000001</v>
      </c>
      <c r="D191">
        <v>14514.783203000001</v>
      </c>
      <c r="E191">
        <v>14201.6875</v>
      </c>
      <c r="F191">
        <v>12983.700194999999</v>
      </c>
      <c r="G191">
        <v>13839.599609000001</v>
      </c>
      <c r="H191">
        <v>13214.799805000001</v>
      </c>
      <c r="I191">
        <v>13271.400390999999</v>
      </c>
      <c r="J191">
        <v>13502.238281</v>
      </c>
      <c r="L191" t="str">
        <f t="shared" si="17"/>
        <v>08MAR2025:22:00:00</v>
      </c>
      <c r="M191">
        <v>22</v>
      </c>
      <c r="N191">
        <f t="shared" si="18"/>
        <v>-300.04296799999975</v>
      </c>
      <c r="O191">
        <f t="shared" si="19"/>
        <v>-300.04296799999975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2.2200995826560899</v>
      </c>
    </row>
    <row r="192" spans="1:19" x14ac:dyDescent="0.25">
      <c r="A192" t="s">
        <v>217</v>
      </c>
      <c r="B192">
        <v>13004.890625</v>
      </c>
      <c r="C192">
        <v>12665.5</v>
      </c>
      <c r="D192">
        <v>14114.090819999999</v>
      </c>
      <c r="E192">
        <v>13898.128906</v>
      </c>
      <c r="F192">
        <v>12467.200194999999</v>
      </c>
      <c r="G192">
        <v>13068.200194999999</v>
      </c>
      <c r="H192">
        <v>12665.5</v>
      </c>
      <c r="I192">
        <v>12676.099609000001</v>
      </c>
      <c r="J192">
        <v>12955.026367</v>
      </c>
      <c r="L192" t="str">
        <f t="shared" si="17"/>
        <v>08MAR2025:23:00:00</v>
      </c>
      <c r="M192">
        <v>23</v>
      </c>
      <c r="N192">
        <f t="shared" si="18"/>
        <v>-339.390625</v>
      </c>
      <c r="O192">
        <f t="shared" si="19"/>
        <v>-339.390625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2.6097153354567331</v>
      </c>
    </row>
    <row r="193" spans="1:19" x14ac:dyDescent="0.25">
      <c r="A193" t="s">
        <v>218</v>
      </c>
      <c r="B193">
        <v>12531.848633</v>
      </c>
      <c r="C193">
        <v>12131.299805000001</v>
      </c>
      <c r="D193">
        <v>13647.928711</v>
      </c>
      <c r="E193">
        <v>13502.661133</v>
      </c>
      <c r="F193">
        <v>11945.799805000001</v>
      </c>
      <c r="G193">
        <v>12255.400390999999</v>
      </c>
      <c r="H193">
        <v>12131.299805000001</v>
      </c>
      <c r="I193">
        <v>12105.599609000001</v>
      </c>
      <c r="J193">
        <v>12388.152344</v>
      </c>
      <c r="L193" t="str">
        <f t="shared" si="17"/>
        <v>09MAR2025:00:00:00</v>
      </c>
      <c r="M193">
        <v>24</v>
      </c>
      <c r="N193">
        <f t="shared" si="18"/>
        <v>-400.54882799999905</v>
      </c>
      <c r="O193">
        <f t="shared" si="19"/>
        <v>-400.54882799999905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3.1962469363477437</v>
      </c>
    </row>
    <row r="194" spans="1:19" x14ac:dyDescent="0.25">
      <c r="A194" t="s">
        <v>219</v>
      </c>
      <c r="B194">
        <v>12112.839844</v>
      </c>
      <c r="C194">
        <v>11171</v>
      </c>
      <c r="D194">
        <v>12732.239258</v>
      </c>
      <c r="E194">
        <v>12451.123046999999</v>
      </c>
      <c r="F194">
        <v>11087</v>
      </c>
      <c r="G194">
        <v>11171</v>
      </c>
      <c r="H194">
        <v>10182.700194999999</v>
      </c>
      <c r="I194">
        <v>10949.099609000001</v>
      </c>
      <c r="J194">
        <v>11168.185546999999</v>
      </c>
      <c r="L194" t="str">
        <f t="shared" si="17"/>
        <v>09MAR2025:01:00:00</v>
      </c>
      <c r="M194">
        <v>1</v>
      </c>
      <c r="N194">
        <f t="shared" si="18"/>
        <v>-941.83984400000008</v>
      </c>
      <c r="O194">
        <f t="shared" si="19"/>
        <v>-941.83984400000008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7.775549385031562</v>
      </c>
    </row>
    <row r="195" spans="1:19" x14ac:dyDescent="0.25">
      <c r="A195" t="s">
        <v>220</v>
      </c>
      <c r="B195">
        <v>11708.236328000001</v>
      </c>
      <c r="C195">
        <v>10529.700194999999</v>
      </c>
      <c r="D195">
        <v>12598.737305000001</v>
      </c>
      <c r="E195">
        <v>12428.776367</v>
      </c>
      <c r="F195">
        <v>10681.5</v>
      </c>
      <c r="G195">
        <v>10529.700194999999</v>
      </c>
      <c r="H195">
        <v>9473.1796875</v>
      </c>
      <c r="I195">
        <v>10531.200194999999</v>
      </c>
      <c r="J195">
        <v>10728.872069999999</v>
      </c>
      <c r="L195" t="str">
        <f t="shared" ref="L195:L258" si="24">A195</f>
        <v>09MAR2025:02:00:00</v>
      </c>
      <c r="M195">
        <v>2</v>
      </c>
      <c r="N195">
        <f t="shared" ref="N195:N258" si="25">C195-B195</f>
        <v>-1178.5361330000014</v>
      </c>
      <c r="O195">
        <f t="shared" ref="O195:O258" si="26">IF(N195&lt;0,N195,"")</f>
        <v>-1178.5361330000014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10.065872433592386</v>
      </c>
    </row>
    <row r="196" spans="1:19" x14ac:dyDescent="0.25">
      <c r="A196" t="s">
        <v>221</v>
      </c>
      <c r="B196">
        <v>11628.389648</v>
      </c>
      <c r="C196">
        <v>10181.900390999999</v>
      </c>
      <c r="D196">
        <v>12197.561523</v>
      </c>
      <c r="E196">
        <v>11948.504883</v>
      </c>
      <c r="F196">
        <v>10489.799805000001</v>
      </c>
      <c r="G196">
        <v>10181.900390999999</v>
      </c>
      <c r="H196">
        <v>8971.9101563000004</v>
      </c>
      <c r="I196">
        <v>10276.900390999999</v>
      </c>
      <c r="J196">
        <v>10373.802734000001</v>
      </c>
      <c r="L196" t="str">
        <f t="shared" si="24"/>
        <v>09MAR2025:04:00:00</v>
      </c>
      <c r="M196">
        <v>3</v>
      </c>
      <c r="N196">
        <f t="shared" si="25"/>
        <v>-1446.4892570000011</v>
      </c>
      <c r="O196">
        <f t="shared" si="26"/>
        <v>-1446.4892570000011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12.439291258603353</v>
      </c>
    </row>
    <row r="197" spans="1:19" x14ac:dyDescent="0.25">
      <c r="A197" t="s">
        <v>222</v>
      </c>
      <c r="B197">
        <v>11863.388671999999</v>
      </c>
      <c r="C197">
        <v>10459.799805000001</v>
      </c>
      <c r="D197">
        <v>12240.386719</v>
      </c>
      <c r="E197">
        <v>12083.541015999999</v>
      </c>
      <c r="F197">
        <v>10694</v>
      </c>
      <c r="G197">
        <v>10459.799805000001</v>
      </c>
      <c r="H197">
        <v>9147.7900391000003</v>
      </c>
      <c r="I197">
        <v>10445</v>
      </c>
      <c r="J197">
        <v>10566.026367</v>
      </c>
      <c r="L197" t="str">
        <f t="shared" si="24"/>
        <v>09MAR2025:05:00:00</v>
      </c>
      <c r="M197">
        <v>4</v>
      </c>
      <c r="N197">
        <f t="shared" si="25"/>
        <v>-1403.5888669999986</v>
      </c>
      <c r="O197">
        <f t="shared" si="26"/>
        <v>-1403.5888669999986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11.831264285496712</v>
      </c>
    </row>
    <row r="198" spans="1:19" x14ac:dyDescent="0.25">
      <c r="A198" t="s">
        <v>223</v>
      </c>
      <c r="B198">
        <v>11755.717773</v>
      </c>
      <c r="C198">
        <v>10879</v>
      </c>
      <c r="D198">
        <v>12627.773438</v>
      </c>
      <c r="E198">
        <v>12554.092773</v>
      </c>
      <c r="F198">
        <v>11108.900390999999</v>
      </c>
      <c r="G198">
        <v>10879</v>
      </c>
      <c r="H198">
        <v>9493.9697266000003</v>
      </c>
      <c r="I198">
        <v>10762.099609000001</v>
      </c>
      <c r="J198">
        <v>10959.612305000001</v>
      </c>
      <c r="L198" t="str">
        <f t="shared" si="24"/>
        <v>09MAR2025:06:00:00</v>
      </c>
      <c r="M198">
        <v>5</v>
      </c>
      <c r="N198">
        <f t="shared" si="25"/>
        <v>-876.71777300000031</v>
      </c>
      <c r="O198">
        <f t="shared" si="26"/>
        <v>-876.71777300000031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7.4577987489084325</v>
      </c>
    </row>
    <row r="199" spans="1:19" x14ac:dyDescent="0.25">
      <c r="A199" t="s">
        <v>224</v>
      </c>
      <c r="B199">
        <v>12049.852539</v>
      </c>
      <c r="C199">
        <v>11479.900390999999</v>
      </c>
      <c r="D199">
        <v>13381.608398</v>
      </c>
      <c r="E199">
        <v>13386.208984000001</v>
      </c>
      <c r="F199">
        <v>11718.299805000001</v>
      </c>
      <c r="G199">
        <v>11479.900390999999</v>
      </c>
      <c r="H199">
        <v>9982.6699219000002</v>
      </c>
      <c r="I199">
        <v>11240</v>
      </c>
      <c r="J199">
        <v>11561.416015999999</v>
      </c>
      <c r="L199" t="str">
        <f t="shared" si="24"/>
        <v>09MAR2025:07:00:00</v>
      </c>
      <c r="M199">
        <v>6</v>
      </c>
      <c r="N199">
        <f t="shared" si="25"/>
        <v>-569.95214800000031</v>
      </c>
      <c r="O199">
        <f t="shared" si="26"/>
        <v>-569.95214800000031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4.7299512268330197</v>
      </c>
    </row>
    <row r="200" spans="1:19" x14ac:dyDescent="0.25">
      <c r="A200" t="s">
        <v>225</v>
      </c>
      <c r="B200">
        <v>12571.715819999999</v>
      </c>
      <c r="C200">
        <v>12317.5</v>
      </c>
      <c r="D200">
        <v>13958.476563</v>
      </c>
      <c r="E200">
        <v>13915.269531</v>
      </c>
      <c r="F200">
        <v>12599.099609000001</v>
      </c>
      <c r="G200">
        <v>12317.5</v>
      </c>
      <c r="H200">
        <v>10681.5</v>
      </c>
      <c r="I200">
        <v>11910.700194999999</v>
      </c>
      <c r="J200">
        <v>12284.814453000001</v>
      </c>
      <c r="L200" t="str">
        <f t="shared" si="24"/>
        <v>09MAR2025:08:00:00</v>
      </c>
      <c r="M200">
        <v>7</v>
      </c>
      <c r="N200">
        <f t="shared" si="25"/>
        <v>-254.21581999999944</v>
      </c>
      <c r="O200">
        <f t="shared" si="26"/>
        <v>-254.21581999999944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2.0221250912749271</v>
      </c>
    </row>
    <row r="201" spans="1:19" x14ac:dyDescent="0.25">
      <c r="A201" t="s">
        <v>226</v>
      </c>
      <c r="B201">
        <v>13133.180664</v>
      </c>
      <c r="C201">
        <v>13020.099609000001</v>
      </c>
      <c r="D201">
        <v>14748.657227</v>
      </c>
      <c r="E201">
        <v>14766.208008</v>
      </c>
      <c r="F201">
        <v>13160.400390999999</v>
      </c>
      <c r="G201">
        <v>13020.099609000001</v>
      </c>
      <c r="H201">
        <v>11296.799805000001</v>
      </c>
      <c r="I201">
        <v>12432.299805000001</v>
      </c>
      <c r="J201">
        <v>12935.162109000001</v>
      </c>
      <c r="L201" t="str">
        <f t="shared" si="24"/>
        <v>09MAR2025:09:00:00</v>
      </c>
      <c r="M201">
        <v>8</v>
      </c>
      <c r="N201">
        <f t="shared" si="25"/>
        <v>-113.08105499999874</v>
      </c>
      <c r="O201">
        <f t="shared" si="26"/>
        <v>-113.08105499999874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0.86103327056156875</v>
      </c>
    </row>
    <row r="202" spans="1:19" x14ac:dyDescent="0.25">
      <c r="A202" t="s">
        <v>227</v>
      </c>
      <c r="B202">
        <v>13942.267578000001</v>
      </c>
      <c r="C202">
        <v>13265.599609000001</v>
      </c>
      <c r="D202">
        <v>15124.8125</v>
      </c>
      <c r="E202">
        <v>15303.821289</v>
      </c>
      <c r="F202">
        <v>13445</v>
      </c>
      <c r="G202">
        <v>13265.599609000001</v>
      </c>
      <c r="H202">
        <v>11780.099609000001</v>
      </c>
      <c r="I202">
        <v>12721</v>
      </c>
      <c r="J202">
        <v>13303.104492</v>
      </c>
      <c r="L202" t="str">
        <f t="shared" si="24"/>
        <v>09MAR2025:10:00:00</v>
      </c>
      <c r="M202">
        <v>9</v>
      </c>
      <c r="N202">
        <f t="shared" si="25"/>
        <v>-676.66796900000008</v>
      </c>
      <c r="O202">
        <f t="shared" si="26"/>
        <v>-676.66796900000008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4.8533566381105651</v>
      </c>
    </row>
    <row r="203" spans="1:19" x14ac:dyDescent="0.25">
      <c r="A203" t="s">
        <v>228</v>
      </c>
      <c r="B203">
        <v>14660.959961</v>
      </c>
      <c r="C203">
        <v>13313.900390999999</v>
      </c>
      <c r="D203">
        <v>15227.176758</v>
      </c>
      <c r="E203">
        <v>15412.864258</v>
      </c>
      <c r="F203">
        <v>13292.900390999999</v>
      </c>
      <c r="G203">
        <v>13313.900390999999</v>
      </c>
      <c r="H203">
        <v>11965.099609000001</v>
      </c>
      <c r="I203">
        <v>12704.299805000001</v>
      </c>
      <c r="J203">
        <v>13337.813477</v>
      </c>
      <c r="L203" t="str">
        <f t="shared" si="24"/>
        <v>09MAR2025:11:00:00</v>
      </c>
      <c r="M203">
        <v>10</v>
      </c>
      <c r="N203">
        <f t="shared" si="25"/>
        <v>-1347.0595700000013</v>
      </c>
      <c r="O203">
        <f t="shared" si="26"/>
        <v>-1347.0595700000013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9.1880720879352324</v>
      </c>
    </row>
    <row r="204" spans="1:19" x14ac:dyDescent="0.25">
      <c r="A204" t="s">
        <v>229</v>
      </c>
      <c r="B204">
        <v>14977.068359000001</v>
      </c>
      <c r="C204">
        <v>13063.900390999999</v>
      </c>
      <c r="D204">
        <v>14717.642578000001</v>
      </c>
      <c r="E204">
        <v>14955.934569999999</v>
      </c>
      <c r="F204">
        <v>13021.400390999999</v>
      </c>
      <c r="G204">
        <v>13063.900390999999</v>
      </c>
      <c r="H204">
        <v>12016.299805000001</v>
      </c>
      <c r="I204">
        <v>12549.400390999999</v>
      </c>
      <c r="J204">
        <v>13121.386719</v>
      </c>
      <c r="L204" t="str">
        <f t="shared" si="24"/>
        <v>09MAR2025:12:00:00</v>
      </c>
      <c r="M204">
        <v>11</v>
      </c>
      <c r="N204">
        <f t="shared" si="25"/>
        <v>-1913.1679680000016</v>
      </c>
      <c r="O204">
        <f t="shared" si="26"/>
        <v>-1913.1679680000016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12.773981677464555</v>
      </c>
    </row>
    <row r="205" spans="1:19" x14ac:dyDescent="0.25">
      <c r="A205" t="s">
        <v>230</v>
      </c>
      <c r="B205">
        <v>15096.010742</v>
      </c>
      <c r="C205">
        <v>12736.5</v>
      </c>
      <c r="D205">
        <v>14299.241211</v>
      </c>
      <c r="E205">
        <v>14395.730469</v>
      </c>
      <c r="F205">
        <v>12649.5</v>
      </c>
      <c r="G205">
        <v>12736.5</v>
      </c>
      <c r="H205">
        <v>11951.799805000001</v>
      </c>
      <c r="I205">
        <v>12306.599609000001</v>
      </c>
      <c r="J205">
        <v>12808.027344</v>
      </c>
      <c r="L205" t="str">
        <f t="shared" si="24"/>
        <v>09MAR2025:13:00:00</v>
      </c>
      <c r="M205">
        <v>12</v>
      </c>
      <c r="N205">
        <f t="shared" si="25"/>
        <v>-2359.5107420000004</v>
      </c>
      <c r="O205">
        <f t="shared" si="26"/>
        <v>-2359.5107420000004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15.630028239416843</v>
      </c>
    </row>
    <row r="206" spans="1:19" x14ac:dyDescent="0.25">
      <c r="A206" t="s">
        <v>231</v>
      </c>
      <c r="B206">
        <v>15121.622069999999</v>
      </c>
      <c r="C206">
        <v>12429.200194999999</v>
      </c>
      <c r="D206">
        <v>13790.208008</v>
      </c>
      <c r="E206">
        <v>13443.772461</v>
      </c>
      <c r="F206">
        <v>12245.599609000001</v>
      </c>
      <c r="G206">
        <v>12429.200194999999</v>
      </c>
      <c r="H206">
        <v>11793.299805000001</v>
      </c>
      <c r="I206">
        <v>12014</v>
      </c>
      <c r="J206">
        <v>12385.174805000001</v>
      </c>
      <c r="L206" t="str">
        <f t="shared" si="24"/>
        <v>09MAR2025:14:00:00</v>
      </c>
      <c r="M206">
        <v>13</v>
      </c>
      <c r="N206">
        <f t="shared" si="25"/>
        <v>-2692.421875</v>
      </c>
      <c r="O206">
        <f t="shared" si="26"/>
        <v>-2692.421875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17.80511285453651</v>
      </c>
    </row>
    <row r="207" spans="1:19" x14ac:dyDescent="0.25">
      <c r="A207" t="s">
        <v>232</v>
      </c>
      <c r="B207">
        <v>14756.347656</v>
      </c>
      <c r="C207">
        <v>12106.200194999999</v>
      </c>
      <c r="D207">
        <v>13247.639648</v>
      </c>
      <c r="E207">
        <v>13021.157227</v>
      </c>
      <c r="F207">
        <v>11913</v>
      </c>
      <c r="G207">
        <v>12106.200194999999</v>
      </c>
      <c r="H207">
        <v>11584.299805000001</v>
      </c>
      <c r="I207">
        <v>11721.400390999999</v>
      </c>
      <c r="J207">
        <v>12069.211914</v>
      </c>
      <c r="L207" t="str">
        <f t="shared" si="24"/>
        <v>09MAR2025:15:00:00</v>
      </c>
      <c r="M207">
        <v>14</v>
      </c>
      <c r="N207">
        <f t="shared" si="25"/>
        <v>-2650.1474610000005</v>
      </c>
      <c r="O207">
        <f t="shared" si="26"/>
        <v>-2650.1474610000005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17.959372622414723</v>
      </c>
    </row>
    <row r="208" spans="1:19" x14ac:dyDescent="0.25">
      <c r="A208" t="s">
        <v>233</v>
      </c>
      <c r="B208">
        <v>14081.720703000001</v>
      </c>
      <c r="C208">
        <v>11767.799805000001</v>
      </c>
      <c r="D208">
        <v>13105.254883</v>
      </c>
      <c r="E208">
        <v>12842.640625</v>
      </c>
      <c r="F208">
        <v>11773.5</v>
      </c>
      <c r="G208">
        <v>11767.799805000001</v>
      </c>
      <c r="H208">
        <v>11481.200194999999</v>
      </c>
      <c r="I208">
        <v>11542</v>
      </c>
      <c r="J208">
        <v>11881.428711</v>
      </c>
      <c r="L208" t="str">
        <f t="shared" si="24"/>
        <v>09MAR2025:16:00:00</v>
      </c>
      <c r="M208">
        <v>15</v>
      </c>
      <c r="N208">
        <f t="shared" si="25"/>
        <v>-2313.9208980000003</v>
      </c>
      <c r="O208">
        <f t="shared" si="26"/>
        <v>-2313.9208980000003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16.432089137423649</v>
      </c>
    </row>
    <row r="209" spans="1:19" x14ac:dyDescent="0.25">
      <c r="A209" t="s">
        <v>234</v>
      </c>
      <c r="B209">
        <v>13448.275390999999</v>
      </c>
      <c r="C209">
        <v>11716</v>
      </c>
      <c r="D209">
        <v>12981.898438</v>
      </c>
      <c r="E209">
        <v>12745.229492</v>
      </c>
      <c r="F209">
        <v>11880.900390999999</v>
      </c>
      <c r="G209">
        <v>11716</v>
      </c>
      <c r="H209">
        <v>11526.299805000001</v>
      </c>
      <c r="I209">
        <v>11528.099609000001</v>
      </c>
      <c r="J209">
        <v>11879.305664</v>
      </c>
      <c r="L209" t="str">
        <f t="shared" si="24"/>
        <v>09MAR2025:17:00:00</v>
      </c>
      <c r="M209">
        <v>16</v>
      </c>
      <c r="N209">
        <f t="shared" si="25"/>
        <v>-1732.2753909999992</v>
      </c>
      <c r="O209">
        <f t="shared" si="26"/>
        <v>-1732.2753909999992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12.881022589404227</v>
      </c>
    </row>
    <row r="210" spans="1:19" x14ac:dyDescent="0.25">
      <c r="A210" t="s">
        <v>235</v>
      </c>
      <c r="B210">
        <v>12936.306640999999</v>
      </c>
      <c r="C210">
        <v>12084.200194999999</v>
      </c>
      <c r="D210">
        <v>13080.800781</v>
      </c>
      <c r="E210">
        <v>12717.785156</v>
      </c>
      <c r="F210">
        <v>12240.900390999999</v>
      </c>
      <c r="G210">
        <v>12084.200194999999</v>
      </c>
      <c r="H210">
        <v>11845.700194999999</v>
      </c>
      <c r="I210">
        <v>11753.799805000001</v>
      </c>
      <c r="J210">
        <v>12128.476563</v>
      </c>
      <c r="L210" t="str">
        <f t="shared" si="24"/>
        <v>09MAR2025:18:00:00</v>
      </c>
      <c r="M210">
        <v>17</v>
      </c>
      <c r="N210">
        <f t="shared" si="25"/>
        <v>-852.10644599999978</v>
      </c>
      <c r="O210">
        <f t="shared" si="26"/>
        <v>-852.10644599999978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6.5869375985519341</v>
      </c>
    </row>
    <row r="211" spans="1:19" x14ac:dyDescent="0.25">
      <c r="A211" t="s">
        <v>236</v>
      </c>
      <c r="B211">
        <v>12663.785156</v>
      </c>
      <c r="C211">
        <v>12594.400390999999</v>
      </c>
      <c r="D211">
        <v>13357.778319999999</v>
      </c>
      <c r="E211">
        <v>12927.960938</v>
      </c>
      <c r="F211">
        <v>12577.200194999999</v>
      </c>
      <c r="G211">
        <v>12594.400390999999</v>
      </c>
      <c r="H211">
        <v>12206.5</v>
      </c>
      <c r="I211">
        <v>12003.700194999999</v>
      </c>
      <c r="J211">
        <v>12461.952148</v>
      </c>
      <c r="L211" t="str">
        <f t="shared" si="24"/>
        <v>09MAR2025:19:00:00</v>
      </c>
      <c r="M211">
        <v>18</v>
      </c>
      <c r="N211">
        <f t="shared" si="25"/>
        <v>-69.384765000000698</v>
      </c>
      <c r="O211">
        <f t="shared" si="26"/>
        <v>-69.384765000000698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0.54789910082394877</v>
      </c>
    </row>
    <row r="212" spans="1:19" x14ac:dyDescent="0.25">
      <c r="A212" t="s">
        <v>237</v>
      </c>
      <c r="B212">
        <v>12748.539063</v>
      </c>
      <c r="C212">
        <v>12916.400390999999</v>
      </c>
      <c r="D212">
        <v>13640.438477</v>
      </c>
      <c r="E212">
        <v>13209.872069999999</v>
      </c>
      <c r="F212">
        <v>12795.5</v>
      </c>
      <c r="G212">
        <v>12916.400390999999</v>
      </c>
      <c r="H212">
        <v>12440</v>
      </c>
      <c r="I212">
        <v>12194.700194999999</v>
      </c>
      <c r="J212">
        <v>12711.294921999999</v>
      </c>
      <c r="L212" t="str">
        <f t="shared" si="24"/>
        <v>09MAR2025:20:00:00</v>
      </c>
      <c r="M212">
        <v>19</v>
      </c>
      <c r="N212">
        <f t="shared" si="25"/>
        <v>167.86132799999905</v>
      </c>
      <c r="O212" t="str">
        <f t="shared" si="26"/>
        <v/>
      </c>
      <c r="P212">
        <f t="shared" si="27"/>
        <v>167.86132799999905</v>
      </c>
      <c r="Q212" t="str">
        <f t="shared" si="28"/>
        <v/>
      </c>
      <c r="R212">
        <f t="shared" si="29"/>
        <v>1</v>
      </c>
      <c r="S212">
        <f t="shared" si="30"/>
        <v>1.3167103082986336</v>
      </c>
    </row>
    <row r="213" spans="1:19" x14ac:dyDescent="0.25">
      <c r="A213" t="s">
        <v>238</v>
      </c>
      <c r="B213">
        <v>13261.026367</v>
      </c>
      <c r="C213">
        <v>13430.5</v>
      </c>
      <c r="D213">
        <v>13705.15625</v>
      </c>
      <c r="E213">
        <v>13254.544921999999</v>
      </c>
      <c r="F213">
        <v>13177.900390999999</v>
      </c>
      <c r="G213">
        <v>13430.5</v>
      </c>
      <c r="H213">
        <v>12791.099609000001</v>
      </c>
      <c r="I213">
        <v>12518.200194999999</v>
      </c>
      <c r="J213">
        <v>13034.449219</v>
      </c>
      <c r="L213" t="str">
        <f t="shared" si="24"/>
        <v>09MAR2025:21:00:00</v>
      </c>
      <c r="M213">
        <v>20</v>
      </c>
      <c r="N213">
        <f t="shared" si="25"/>
        <v>169.47363299999961</v>
      </c>
      <c r="O213" t="str">
        <f t="shared" si="26"/>
        <v/>
      </c>
      <c r="P213">
        <f t="shared" si="27"/>
        <v>169.47363299999961</v>
      </c>
      <c r="Q213" t="str">
        <f t="shared" si="28"/>
        <v/>
      </c>
      <c r="R213">
        <f t="shared" si="29"/>
        <v>1</v>
      </c>
      <c r="S213">
        <f t="shared" si="30"/>
        <v>1.2779827768213621</v>
      </c>
    </row>
    <row r="214" spans="1:19" x14ac:dyDescent="0.25">
      <c r="A214" t="s">
        <v>239</v>
      </c>
      <c r="B214">
        <v>13336.443359000001</v>
      </c>
      <c r="C214">
        <v>13253.5</v>
      </c>
      <c r="D214">
        <v>13653.495117</v>
      </c>
      <c r="E214">
        <v>13170.096680000001</v>
      </c>
      <c r="F214">
        <v>12900.099609000001</v>
      </c>
      <c r="G214">
        <v>13253.5</v>
      </c>
      <c r="H214">
        <v>12555.900390999999</v>
      </c>
      <c r="I214">
        <v>12283</v>
      </c>
      <c r="J214">
        <v>12832.519531</v>
      </c>
      <c r="L214" t="str">
        <f t="shared" si="24"/>
        <v>09MAR2025:22:00:00</v>
      </c>
      <c r="M214">
        <v>21</v>
      </c>
      <c r="N214">
        <f t="shared" si="25"/>
        <v>-82.943359000000783</v>
      </c>
      <c r="O214">
        <f t="shared" si="26"/>
        <v>-82.943359000000783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0.62193012610087728</v>
      </c>
    </row>
    <row r="215" spans="1:19" x14ac:dyDescent="0.25">
      <c r="A215" t="s">
        <v>240</v>
      </c>
      <c r="B215">
        <v>12972.383789</v>
      </c>
      <c r="C215">
        <v>12671.200194999999</v>
      </c>
      <c r="D215">
        <v>13272.451171999999</v>
      </c>
      <c r="E215">
        <v>12851.299805000001</v>
      </c>
      <c r="F215">
        <v>12262</v>
      </c>
      <c r="G215">
        <v>12671.200194999999</v>
      </c>
      <c r="H215">
        <v>12213.5</v>
      </c>
      <c r="I215">
        <v>11934.5</v>
      </c>
      <c r="J215">
        <v>12386.500977</v>
      </c>
      <c r="L215" t="str">
        <f t="shared" si="24"/>
        <v>09MAR2025:23:00:00</v>
      </c>
      <c r="M215">
        <v>22</v>
      </c>
      <c r="N215">
        <f t="shared" si="25"/>
        <v>-301.18359400000008</v>
      </c>
      <c r="O215">
        <f t="shared" si="26"/>
        <v>-301.18359400000008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2.3217289813410416</v>
      </c>
    </row>
    <row r="216" spans="1:19" x14ac:dyDescent="0.25">
      <c r="A216" t="s">
        <v>241</v>
      </c>
      <c r="B216">
        <v>12281.615234000001</v>
      </c>
      <c r="C216">
        <v>11955.700194999999</v>
      </c>
      <c r="D216">
        <v>12652.075194999999</v>
      </c>
      <c r="E216">
        <v>12245.133789</v>
      </c>
      <c r="F216">
        <v>11551.200194999999</v>
      </c>
      <c r="G216">
        <v>11955.700194999999</v>
      </c>
      <c r="H216">
        <v>11682.5</v>
      </c>
      <c r="I216">
        <v>11445.900390999999</v>
      </c>
      <c r="J216">
        <v>11776.085938</v>
      </c>
      <c r="L216" t="str">
        <f t="shared" si="24"/>
        <v>10MAR2025:00:00:00</v>
      </c>
      <c r="M216">
        <v>23</v>
      </c>
      <c r="N216">
        <f t="shared" si="25"/>
        <v>-325.91503900000134</v>
      </c>
      <c r="O216">
        <f t="shared" si="26"/>
        <v>-325.91503900000134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2.6536822135393834</v>
      </c>
    </row>
    <row r="217" spans="1:19" x14ac:dyDescent="0.25">
      <c r="A217" t="s">
        <v>242</v>
      </c>
      <c r="B217">
        <v>11927.099609000001</v>
      </c>
      <c r="C217">
        <v>11560.599609000001</v>
      </c>
      <c r="D217">
        <v>12053.818359000001</v>
      </c>
      <c r="E217">
        <v>11695.243164</v>
      </c>
      <c r="F217">
        <v>11560.599609000001</v>
      </c>
      <c r="G217">
        <v>11516</v>
      </c>
      <c r="H217">
        <v>11677.799805000001</v>
      </c>
      <c r="I217">
        <v>11450.5</v>
      </c>
      <c r="J217">
        <v>11580.027344</v>
      </c>
      <c r="L217" t="str">
        <f t="shared" si="24"/>
        <v>10MAR2025:01:00:00</v>
      </c>
      <c r="M217">
        <v>24</v>
      </c>
      <c r="N217">
        <f t="shared" si="25"/>
        <v>-366.5</v>
      </c>
      <c r="O217">
        <f t="shared" si="26"/>
        <v>-366.5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3.0728342347660522</v>
      </c>
    </row>
    <row r="218" spans="1:19" x14ac:dyDescent="0.25">
      <c r="A218" t="s">
        <v>243</v>
      </c>
      <c r="B218">
        <v>11852.048828000001</v>
      </c>
      <c r="C218">
        <v>11437.599609000001</v>
      </c>
      <c r="D218">
        <v>12023.699219</v>
      </c>
      <c r="E218">
        <v>11880.208984000001</v>
      </c>
      <c r="F218">
        <v>11437.599609000001</v>
      </c>
      <c r="G218">
        <v>11213.400390999999</v>
      </c>
      <c r="H218">
        <v>11576</v>
      </c>
      <c r="I218">
        <v>11414.400390999999</v>
      </c>
      <c r="J218">
        <v>11504.321289</v>
      </c>
      <c r="L218" t="str">
        <f t="shared" si="24"/>
        <v>10MAR2025:02:00:00</v>
      </c>
      <c r="M218">
        <v>1</v>
      </c>
      <c r="N218">
        <f t="shared" si="25"/>
        <v>-414.44921900000008</v>
      </c>
      <c r="O218">
        <f t="shared" si="26"/>
        <v>-414.44921900000008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3.4968571680271858</v>
      </c>
    </row>
    <row r="219" spans="1:19" x14ac:dyDescent="0.25">
      <c r="A219" t="s">
        <v>244</v>
      </c>
      <c r="B219">
        <v>11927.837890999999</v>
      </c>
      <c r="C219">
        <v>11527.700194999999</v>
      </c>
      <c r="D219">
        <v>12025.279296999999</v>
      </c>
      <c r="E219">
        <v>11947.797852</v>
      </c>
      <c r="F219">
        <v>11527.700194999999</v>
      </c>
      <c r="G219">
        <v>11139</v>
      </c>
      <c r="H219">
        <v>11613.900390999999</v>
      </c>
      <c r="I219">
        <v>11523</v>
      </c>
      <c r="J219">
        <v>11550.279296999999</v>
      </c>
      <c r="L219" t="str">
        <f t="shared" si="24"/>
        <v>10MAR2025:03:00:00</v>
      </c>
      <c r="M219">
        <v>2</v>
      </c>
      <c r="N219">
        <f t="shared" si="25"/>
        <v>-400.13769599999978</v>
      </c>
      <c r="O219">
        <f t="shared" si="26"/>
        <v>-400.13769599999978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3.3546540425563522</v>
      </c>
    </row>
    <row r="220" spans="1:19" x14ac:dyDescent="0.25">
      <c r="A220" t="s">
        <v>245</v>
      </c>
      <c r="B220">
        <v>12169.743164</v>
      </c>
      <c r="C220">
        <v>11707</v>
      </c>
      <c r="D220">
        <v>12037.868164</v>
      </c>
      <c r="E220">
        <v>12047.872069999999</v>
      </c>
      <c r="F220">
        <v>11707</v>
      </c>
      <c r="G220">
        <v>11202</v>
      </c>
      <c r="H220">
        <v>11730.5</v>
      </c>
      <c r="I220">
        <v>11616</v>
      </c>
      <c r="J220">
        <v>11660.674805000001</v>
      </c>
      <c r="L220" t="str">
        <f t="shared" si="24"/>
        <v>10MAR2025:04:00:00</v>
      </c>
      <c r="M220">
        <v>3</v>
      </c>
      <c r="N220">
        <f t="shared" si="25"/>
        <v>-462.74316399999952</v>
      </c>
      <c r="O220">
        <f t="shared" si="26"/>
        <v>-462.74316399999952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3.8024069839770003</v>
      </c>
    </row>
    <row r="221" spans="1:19" x14ac:dyDescent="0.25">
      <c r="A221" t="s">
        <v>246</v>
      </c>
      <c r="B221">
        <v>12618.352539</v>
      </c>
      <c r="C221">
        <v>12269.099609000001</v>
      </c>
      <c r="D221">
        <v>12461.284180000001</v>
      </c>
      <c r="E221">
        <v>12857.473633</v>
      </c>
      <c r="F221">
        <v>12269.099609000001</v>
      </c>
      <c r="G221">
        <v>11551.799805000001</v>
      </c>
      <c r="H221">
        <v>12141.099609000001</v>
      </c>
      <c r="I221">
        <v>12008.200194999999</v>
      </c>
      <c r="J221">
        <v>12165.535156</v>
      </c>
      <c r="L221" t="str">
        <f t="shared" si="24"/>
        <v>10MAR2025:05:00:00</v>
      </c>
      <c r="M221">
        <v>4</v>
      </c>
      <c r="N221">
        <f t="shared" si="25"/>
        <v>-349.25292999999874</v>
      </c>
      <c r="O221">
        <f t="shared" si="26"/>
        <v>-349.25292999999874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2.7678171846962591</v>
      </c>
    </row>
    <row r="222" spans="1:19" x14ac:dyDescent="0.25">
      <c r="A222" t="s">
        <v>247</v>
      </c>
      <c r="B222">
        <v>13530.355469</v>
      </c>
      <c r="C222">
        <v>13385.5</v>
      </c>
      <c r="D222">
        <v>13547.149414</v>
      </c>
      <c r="E222">
        <v>13941.516602</v>
      </c>
      <c r="F222">
        <v>13385.5</v>
      </c>
      <c r="G222">
        <v>12398.900390999999</v>
      </c>
      <c r="H222">
        <v>12979.099609000001</v>
      </c>
      <c r="I222">
        <v>12840.900390999999</v>
      </c>
      <c r="J222">
        <v>13109.183594</v>
      </c>
      <c r="L222" t="str">
        <f t="shared" si="24"/>
        <v>10MAR2025:06:00:00</v>
      </c>
      <c r="M222">
        <v>5</v>
      </c>
      <c r="N222">
        <f t="shared" si="25"/>
        <v>-144.85546900000008</v>
      </c>
      <c r="O222">
        <f t="shared" si="26"/>
        <v>-144.85546900000008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1.0705961815407208</v>
      </c>
    </row>
    <row r="223" spans="1:19" x14ac:dyDescent="0.25">
      <c r="A223" t="s">
        <v>248</v>
      </c>
      <c r="B223">
        <v>14746.385742</v>
      </c>
      <c r="C223">
        <v>15075.599609000001</v>
      </c>
      <c r="D223">
        <v>15192.414063</v>
      </c>
      <c r="E223">
        <v>15326.044921999999</v>
      </c>
      <c r="F223">
        <v>15075.599609000001</v>
      </c>
      <c r="G223">
        <v>13750.200194999999</v>
      </c>
      <c r="H223">
        <v>14257.299805000001</v>
      </c>
      <c r="I223">
        <v>14110.900390999999</v>
      </c>
      <c r="J223">
        <v>14504.009765999999</v>
      </c>
      <c r="L223" t="str">
        <f t="shared" si="24"/>
        <v>10MAR2025:07:00:00</v>
      </c>
      <c r="M223">
        <v>6</v>
      </c>
      <c r="N223">
        <f t="shared" si="25"/>
        <v>329.21386700000039</v>
      </c>
      <c r="O223" t="str">
        <f t="shared" si="26"/>
        <v/>
      </c>
      <c r="P223">
        <f t="shared" si="27"/>
        <v>329.21386700000039</v>
      </c>
      <c r="Q223" t="str">
        <f t="shared" si="28"/>
        <v/>
      </c>
      <c r="R223">
        <f t="shared" si="29"/>
        <v>1</v>
      </c>
      <c r="S223">
        <f t="shared" si="30"/>
        <v>2.2325054610659487</v>
      </c>
    </row>
    <row r="224" spans="1:19" x14ac:dyDescent="0.25">
      <c r="A224" t="s">
        <v>249</v>
      </c>
      <c r="B224">
        <v>15726.648438</v>
      </c>
      <c r="C224">
        <v>15997</v>
      </c>
      <c r="D224">
        <v>16001.143555000001</v>
      </c>
      <c r="E224">
        <v>16053.292969</v>
      </c>
      <c r="F224">
        <v>15997</v>
      </c>
      <c r="G224">
        <v>14539</v>
      </c>
      <c r="H224">
        <v>14962.599609000001</v>
      </c>
      <c r="I224">
        <v>14815.400390999999</v>
      </c>
      <c r="J224">
        <v>15273.458984000001</v>
      </c>
      <c r="L224" t="str">
        <f t="shared" si="24"/>
        <v>10MAR2025:08:00:00</v>
      </c>
      <c r="M224">
        <v>7</v>
      </c>
      <c r="N224">
        <f t="shared" si="25"/>
        <v>270.35156199999983</v>
      </c>
      <c r="O224" t="str">
        <f t="shared" si="26"/>
        <v/>
      </c>
      <c r="P224">
        <f t="shared" si="27"/>
        <v>270.35156199999983</v>
      </c>
      <c r="Q224" t="str">
        <f t="shared" si="28"/>
        <v/>
      </c>
      <c r="R224">
        <f t="shared" si="29"/>
        <v>1</v>
      </c>
      <c r="S224">
        <f t="shared" si="30"/>
        <v>1.7190666089206557</v>
      </c>
    </row>
    <row r="225" spans="1:19" x14ac:dyDescent="0.25">
      <c r="A225" t="s">
        <v>250</v>
      </c>
      <c r="B225">
        <v>15808.575194999999</v>
      </c>
      <c r="C225">
        <v>15621.900390999999</v>
      </c>
      <c r="D225">
        <v>16305.397461</v>
      </c>
      <c r="E225">
        <v>16547.054688</v>
      </c>
      <c r="F225">
        <v>15621.900390999999</v>
      </c>
      <c r="G225">
        <v>14424.799805000001</v>
      </c>
      <c r="H225">
        <v>14673</v>
      </c>
      <c r="I225">
        <v>14542.099609000001</v>
      </c>
      <c r="J225">
        <v>15161.771484000001</v>
      </c>
      <c r="L225" t="str">
        <f t="shared" si="24"/>
        <v>10MAR2025:09:00:00</v>
      </c>
      <c r="M225">
        <v>8</v>
      </c>
      <c r="N225">
        <f t="shared" si="25"/>
        <v>-186.67480400000022</v>
      </c>
      <c r="O225">
        <f t="shared" si="26"/>
        <v>-186.67480400000022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1.1808452165824692</v>
      </c>
    </row>
    <row r="226" spans="1:19" x14ac:dyDescent="0.25">
      <c r="A226" t="s">
        <v>251</v>
      </c>
      <c r="B226">
        <v>15409.601563</v>
      </c>
      <c r="C226">
        <v>14747.700194999999</v>
      </c>
      <c r="D226">
        <v>15750.494140999999</v>
      </c>
      <c r="E226">
        <v>16221.207031</v>
      </c>
      <c r="F226">
        <v>14747.700194999999</v>
      </c>
      <c r="G226">
        <v>13967.599609000001</v>
      </c>
      <c r="H226">
        <v>14034.5</v>
      </c>
      <c r="I226">
        <v>13946.599609000001</v>
      </c>
      <c r="J226">
        <v>14583.521484000001</v>
      </c>
      <c r="L226" t="str">
        <f t="shared" si="24"/>
        <v>10MAR2025:10:00:00</v>
      </c>
      <c r="M226">
        <v>9</v>
      </c>
      <c r="N226">
        <f t="shared" si="25"/>
        <v>-661.90136800000073</v>
      </c>
      <c r="O226">
        <f t="shared" si="26"/>
        <v>-661.90136800000073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4.2953827540180685</v>
      </c>
    </row>
    <row r="227" spans="1:19" x14ac:dyDescent="0.25">
      <c r="A227" t="s">
        <v>252</v>
      </c>
      <c r="B227">
        <v>14439.470703000001</v>
      </c>
      <c r="C227">
        <v>13873.700194999999</v>
      </c>
      <c r="D227">
        <v>14984.704102</v>
      </c>
      <c r="E227">
        <v>15046.975586</v>
      </c>
      <c r="F227">
        <v>13873.700194999999</v>
      </c>
      <c r="G227">
        <v>13395.5</v>
      </c>
      <c r="H227">
        <v>13370.5</v>
      </c>
      <c r="I227">
        <v>13317.200194999999</v>
      </c>
      <c r="J227">
        <v>13800.776367</v>
      </c>
      <c r="L227" t="str">
        <f t="shared" si="24"/>
        <v>10MAR2025:11:00:00</v>
      </c>
      <c r="M227">
        <v>10</v>
      </c>
      <c r="N227">
        <f t="shared" si="25"/>
        <v>-565.77050800000143</v>
      </c>
      <c r="O227">
        <f t="shared" si="26"/>
        <v>-565.77050800000143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3.9182219323486334</v>
      </c>
    </row>
    <row r="228" spans="1:19" x14ac:dyDescent="0.25">
      <c r="A228" t="s">
        <v>253</v>
      </c>
      <c r="B228">
        <v>13395.374023</v>
      </c>
      <c r="C228">
        <v>13063.099609000001</v>
      </c>
      <c r="D228">
        <v>14137.851563</v>
      </c>
      <c r="E228">
        <v>14182.318359000001</v>
      </c>
      <c r="F228">
        <v>13063.099609000001</v>
      </c>
      <c r="G228">
        <v>12799.099609000001</v>
      </c>
      <c r="H228">
        <v>12723.099609000001</v>
      </c>
      <c r="I228">
        <v>12684.099609000001</v>
      </c>
      <c r="J228">
        <v>13090.34375</v>
      </c>
      <c r="L228" t="str">
        <f t="shared" si="24"/>
        <v>10MAR2025:12:00:00</v>
      </c>
      <c r="M228">
        <v>11</v>
      </c>
      <c r="N228">
        <f t="shared" si="25"/>
        <v>-332.27441399999952</v>
      </c>
      <c r="O228">
        <f t="shared" si="26"/>
        <v>-332.27441399999952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2.4805161351185925</v>
      </c>
    </row>
    <row r="229" spans="1:19" x14ac:dyDescent="0.25">
      <c r="A229" t="s">
        <v>254</v>
      </c>
      <c r="B229">
        <v>12847.962890999999</v>
      </c>
      <c r="C229">
        <v>12475.099609000001</v>
      </c>
      <c r="D229">
        <v>13373.395508</v>
      </c>
      <c r="E229">
        <v>13480.474609000001</v>
      </c>
      <c r="F229">
        <v>12475.099609000001</v>
      </c>
      <c r="G229">
        <v>12288.599609000001</v>
      </c>
      <c r="H229">
        <v>12208.700194999999</v>
      </c>
      <c r="I229">
        <v>12173.599609000001</v>
      </c>
      <c r="J229">
        <v>12525.294921999999</v>
      </c>
      <c r="L229" t="str">
        <f t="shared" si="24"/>
        <v>10MAR2025:13:00:00</v>
      </c>
      <c r="M229">
        <v>12</v>
      </c>
      <c r="N229">
        <f t="shared" si="25"/>
        <v>-372.86328199999843</v>
      </c>
      <c r="O229">
        <f t="shared" si="26"/>
        <v>-372.86328199999843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2.9021198548229719</v>
      </c>
    </row>
    <row r="230" spans="1:19" x14ac:dyDescent="0.25">
      <c r="A230" t="s">
        <v>255</v>
      </c>
      <c r="B230">
        <v>12995.690430000001</v>
      </c>
      <c r="C230">
        <v>12108.799805000001</v>
      </c>
      <c r="D230">
        <v>12872.069336</v>
      </c>
      <c r="E230">
        <v>12866.388671999999</v>
      </c>
      <c r="F230">
        <v>12108.799805000001</v>
      </c>
      <c r="G230">
        <v>11979.5</v>
      </c>
      <c r="H230">
        <v>11854.099609000001</v>
      </c>
      <c r="I230">
        <v>11818.700194999999</v>
      </c>
      <c r="J230">
        <v>12125.499023</v>
      </c>
      <c r="L230" t="str">
        <f t="shared" si="24"/>
        <v>10MAR2025:14:00:00</v>
      </c>
      <c r="M230">
        <v>13</v>
      </c>
      <c r="N230">
        <f t="shared" si="25"/>
        <v>-886.890625</v>
      </c>
      <c r="O230">
        <f t="shared" si="26"/>
        <v>-886.890625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6.8244979347357377</v>
      </c>
    </row>
    <row r="231" spans="1:19" x14ac:dyDescent="0.25">
      <c r="A231" t="s">
        <v>256</v>
      </c>
      <c r="B231">
        <v>13205.943359000001</v>
      </c>
      <c r="C231">
        <v>11847.099609000001</v>
      </c>
      <c r="D231">
        <v>12652.823242</v>
      </c>
      <c r="E231">
        <v>12669.271484000001</v>
      </c>
      <c r="F231">
        <v>11847.099609000001</v>
      </c>
      <c r="G231">
        <v>11800.5</v>
      </c>
      <c r="H231">
        <v>11604.400390999999</v>
      </c>
      <c r="I231">
        <v>11572</v>
      </c>
      <c r="J231">
        <v>11898.655273</v>
      </c>
      <c r="L231" t="str">
        <f t="shared" si="24"/>
        <v>10MAR2025:15:00:00</v>
      </c>
      <c r="M231">
        <v>14</v>
      </c>
      <c r="N231">
        <f t="shared" si="25"/>
        <v>-1358.84375</v>
      </c>
      <c r="O231">
        <f t="shared" si="26"/>
        <v>-1358.84375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10.28963787788725</v>
      </c>
    </row>
    <row r="232" spans="1:19" x14ac:dyDescent="0.25">
      <c r="A232" t="s">
        <v>257</v>
      </c>
      <c r="B232">
        <v>12897.982421999999</v>
      </c>
      <c r="C232">
        <v>11781.200194999999</v>
      </c>
      <c r="D232">
        <v>12479.094727</v>
      </c>
      <c r="E232">
        <v>12590.465819999999</v>
      </c>
      <c r="F232">
        <v>11781.200194999999</v>
      </c>
      <c r="G232">
        <v>11672.200194999999</v>
      </c>
      <c r="H232">
        <v>11534.200194999999</v>
      </c>
      <c r="I232">
        <v>11507.799805000001</v>
      </c>
      <c r="J232">
        <v>11817.173828000001</v>
      </c>
      <c r="L232" t="str">
        <f t="shared" si="24"/>
        <v>10MAR2025:16:00:00</v>
      </c>
      <c r="M232">
        <v>15</v>
      </c>
      <c r="N232">
        <f t="shared" si="25"/>
        <v>-1116.7822269999997</v>
      </c>
      <c r="O232">
        <f t="shared" si="26"/>
        <v>-1116.7822269999997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8.6585807800072043</v>
      </c>
    </row>
    <row r="233" spans="1:19" x14ac:dyDescent="0.25">
      <c r="A233" t="s">
        <v>258</v>
      </c>
      <c r="B233">
        <v>12792.131836</v>
      </c>
      <c r="C233">
        <v>11977.299805000001</v>
      </c>
      <c r="D233">
        <v>12659.017578000001</v>
      </c>
      <c r="E233">
        <v>12754.228515999999</v>
      </c>
      <c r="F233">
        <v>11977.299805000001</v>
      </c>
      <c r="G233">
        <v>11938.099609000001</v>
      </c>
      <c r="H233">
        <v>11669.400390999999</v>
      </c>
      <c r="I233">
        <v>11642.900390999999</v>
      </c>
      <c r="J233">
        <v>11996.385742</v>
      </c>
      <c r="L233" t="str">
        <f t="shared" si="24"/>
        <v>10MAR2025:17:00:00</v>
      </c>
      <c r="M233">
        <v>16</v>
      </c>
      <c r="N233">
        <f t="shared" si="25"/>
        <v>-814.83203099999992</v>
      </c>
      <c r="O233">
        <f t="shared" si="26"/>
        <v>-814.83203099999992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6.3697907545548844</v>
      </c>
    </row>
    <row r="234" spans="1:19" x14ac:dyDescent="0.25">
      <c r="A234" t="s">
        <v>259</v>
      </c>
      <c r="B234">
        <v>12919.017578000001</v>
      </c>
      <c r="C234">
        <v>12289.5</v>
      </c>
      <c r="D234">
        <v>12802.757813</v>
      </c>
      <c r="E234">
        <v>12892.724609000001</v>
      </c>
      <c r="F234">
        <v>12289.5</v>
      </c>
      <c r="G234">
        <v>12201.200194999999</v>
      </c>
      <c r="H234">
        <v>11903.099609000001</v>
      </c>
      <c r="I234">
        <v>11863.099609000001</v>
      </c>
      <c r="J234">
        <v>12229.925781</v>
      </c>
      <c r="L234" t="str">
        <f t="shared" si="24"/>
        <v>10MAR2025:18:00:00</v>
      </c>
      <c r="M234">
        <v>17</v>
      </c>
      <c r="N234">
        <f t="shared" si="25"/>
        <v>-629.51757800000087</v>
      </c>
      <c r="O234">
        <f t="shared" si="26"/>
        <v>-629.51757800000087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4.8727975962507886</v>
      </c>
    </row>
    <row r="235" spans="1:19" x14ac:dyDescent="0.25">
      <c r="A235" t="s">
        <v>260</v>
      </c>
      <c r="B235">
        <v>13029.766602</v>
      </c>
      <c r="C235">
        <v>12549.799805000001</v>
      </c>
      <c r="D235">
        <v>13016.690430000001</v>
      </c>
      <c r="E235">
        <v>13016.790039</v>
      </c>
      <c r="F235">
        <v>12549.799805000001</v>
      </c>
      <c r="G235">
        <v>12331.5</v>
      </c>
      <c r="H235">
        <v>12109.299805000001</v>
      </c>
      <c r="I235">
        <v>12040.799805000001</v>
      </c>
      <c r="J235">
        <v>12409.638671999999</v>
      </c>
      <c r="L235" t="str">
        <f t="shared" si="24"/>
        <v>10MAR2025:19:00:00</v>
      </c>
      <c r="M235">
        <v>18</v>
      </c>
      <c r="N235">
        <f t="shared" si="25"/>
        <v>-479.96679699999913</v>
      </c>
      <c r="O235">
        <f t="shared" si="26"/>
        <v>-479.96679699999913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3.6836177627796252</v>
      </c>
    </row>
    <row r="236" spans="1:19" x14ac:dyDescent="0.25">
      <c r="A236" t="s">
        <v>261</v>
      </c>
      <c r="B236">
        <v>13093.308594</v>
      </c>
      <c r="C236">
        <v>12634.799805000001</v>
      </c>
      <c r="D236">
        <v>13280.654296999999</v>
      </c>
      <c r="E236">
        <v>13225.776367</v>
      </c>
      <c r="F236">
        <v>12634.799805000001</v>
      </c>
      <c r="G236">
        <v>12429.900390999999</v>
      </c>
      <c r="H236">
        <v>12212.200194999999</v>
      </c>
      <c r="I236">
        <v>12123</v>
      </c>
      <c r="J236">
        <v>12525.136719</v>
      </c>
      <c r="L236" t="str">
        <f t="shared" si="24"/>
        <v>10MAR2025:20:00:00</v>
      </c>
      <c r="M236">
        <v>19</v>
      </c>
      <c r="N236">
        <f t="shared" si="25"/>
        <v>-458.50878899999952</v>
      </c>
      <c r="O236">
        <f t="shared" si="26"/>
        <v>-458.50878899999952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3.5018558197743146</v>
      </c>
    </row>
    <row r="237" spans="1:19" x14ac:dyDescent="0.25">
      <c r="A237" t="s">
        <v>262</v>
      </c>
      <c r="B237">
        <v>13203.255859000001</v>
      </c>
      <c r="C237">
        <v>12956.200194999999</v>
      </c>
      <c r="D237">
        <v>13105.458008</v>
      </c>
      <c r="E237">
        <v>12966.96875</v>
      </c>
      <c r="F237">
        <v>12956.200194999999</v>
      </c>
      <c r="G237">
        <v>12724.400390999999</v>
      </c>
      <c r="H237">
        <v>12475</v>
      </c>
      <c r="I237">
        <v>12368</v>
      </c>
      <c r="J237">
        <v>12698.113281</v>
      </c>
      <c r="L237" t="str">
        <f t="shared" si="24"/>
        <v>10MAR2025:21:00:00</v>
      </c>
      <c r="M237">
        <v>20</v>
      </c>
      <c r="N237">
        <f t="shared" si="25"/>
        <v>-247.05566400000134</v>
      </c>
      <c r="O237">
        <f t="shared" si="26"/>
        <v>-247.05566400000134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1.8711722823397066</v>
      </c>
    </row>
    <row r="238" spans="1:19" x14ac:dyDescent="0.25">
      <c r="A238" t="s">
        <v>263</v>
      </c>
      <c r="B238">
        <v>12991.438477</v>
      </c>
      <c r="C238">
        <v>12687.200194999999</v>
      </c>
      <c r="D238">
        <v>12711.422852</v>
      </c>
      <c r="E238">
        <v>12515.455078000001</v>
      </c>
      <c r="F238">
        <v>12687.200194999999</v>
      </c>
      <c r="G238">
        <v>12450.200194999999</v>
      </c>
      <c r="H238">
        <v>12253.799805000001</v>
      </c>
      <c r="I238">
        <v>12129.299805000001</v>
      </c>
      <c r="J238">
        <v>12407.191406</v>
      </c>
      <c r="L238" t="str">
        <f t="shared" si="24"/>
        <v>10MAR2025:22:00:00</v>
      </c>
      <c r="M238">
        <v>21</v>
      </c>
      <c r="N238">
        <f t="shared" si="25"/>
        <v>-304.23828200000025</v>
      </c>
      <c r="O238">
        <f t="shared" si="26"/>
        <v>-304.23828200000025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2.3418367607145485</v>
      </c>
    </row>
    <row r="239" spans="1:19" x14ac:dyDescent="0.25">
      <c r="A239" t="s">
        <v>264</v>
      </c>
      <c r="B239">
        <v>12297.170898</v>
      </c>
      <c r="C239">
        <v>11958</v>
      </c>
      <c r="D239">
        <v>12115.766602</v>
      </c>
      <c r="E239">
        <v>12046.739258</v>
      </c>
      <c r="F239">
        <v>11958</v>
      </c>
      <c r="G239">
        <v>11789.299805000001</v>
      </c>
      <c r="H239">
        <v>11687.5</v>
      </c>
      <c r="I239">
        <v>11588</v>
      </c>
      <c r="J239">
        <v>11813.908203000001</v>
      </c>
      <c r="L239" t="str">
        <f t="shared" si="24"/>
        <v>10MAR2025:23:00:00</v>
      </c>
      <c r="M239">
        <v>22</v>
      </c>
      <c r="N239">
        <f t="shared" si="25"/>
        <v>-339.17089800000031</v>
      </c>
      <c r="O239">
        <f t="shared" si="26"/>
        <v>-339.17089800000031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2.7581213663962556</v>
      </c>
    </row>
    <row r="240" spans="1:19" x14ac:dyDescent="0.25">
      <c r="A240" t="s">
        <v>265</v>
      </c>
      <c r="B240">
        <v>11550.703125</v>
      </c>
      <c r="C240">
        <v>11125</v>
      </c>
      <c r="D240">
        <v>11478.349609000001</v>
      </c>
      <c r="E240">
        <v>11359.540039</v>
      </c>
      <c r="F240">
        <v>11125</v>
      </c>
      <c r="G240">
        <v>11067.900390999999</v>
      </c>
      <c r="H240">
        <v>11035</v>
      </c>
      <c r="I240">
        <v>10959.299805000001</v>
      </c>
      <c r="J240">
        <v>11109.348633</v>
      </c>
      <c r="L240" t="str">
        <f t="shared" si="24"/>
        <v>11MAR2025:00:00:00</v>
      </c>
      <c r="M240">
        <v>23</v>
      </c>
      <c r="N240">
        <f t="shared" si="25"/>
        <v>-425.703125</v>
      </c>
      <c r="O240">
        <f t="shared" si="26"/>
        <v>-425.703125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3.6855169801621921</v>
      </c>
    </row>
    <row r="241" spans="1:19" x14ac:dyDescent="0.25">
      <c r="A241" t="s">
        <v>266</v>
      </c>
      <c r="B241">
        <v>10912.296875</v>
      </c>
      <c r="C241">
        <v>10891.5</v>
      </c>
      <c r="D241">
        <v>11081.244140999999</v>
      </c>
      <c r="E241">
        <v>11017.903319999999</v>
      </c>
      <c r="F241">
        <v>10846.299805000001</v>
      </c>
      <c r="G241">
        <v>11011.900390999999</v>
      </c>
      <c r="H241">
        <v>10950.599609000001</v>
      </c>
      <c r="I241">
        <v>10891.5</v>
      </c>
      <c r="J241">
        <v>10943.640625</v>
      </c>
      <c r="L241" t="str">
        <f t="shared" si="24"/>
        <v>11MAR2025:01:00:00</v>
      </c>
      <c r="M241">
        <v>24</v>
      </c>
      <c r="N241">
        <f t="shared" si="25"/>
        <v>-20.796875</v>
      </c>
      <c r="O241">
        <f t="shared" si="26"/>
        <v>-20.796875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0.19058201255178003</v>
      </c>
    </row>
    <row r="242" spans="1:19" x14ac:dyDescent="0.25">
      <c r="A242" t="s">
        <v>267</v>
      </c>
      <c r="B242">
        <v>10618.642578000001</v>
      </c>
      <c r="C242">
        <v>10573.799805000001</v>
      </c>
      <c r="D242">
        <v>10896.851563</v>
      </c>
      <c r="E242">
        <v>10844.125977</v>
      </c>
      <c r="F242">
        <v>10439.799805000001</v>
      </c>
      <c r="G242">
        <v>10634.799805000001</v>
      </c>
      <c r="H242">
        <v>10525.700194999999</v>
      </c>
      <c r="I242">
        <v>10573.799805000001</v>
      </c>
      <c r="J242">
        <v>10603.644531</v>
      </c>
      <c r="L242" t="str">
        <f t="shared" si="24"/>
        <v>11MAR2025:02:00:00</v>
      </c>
      <c r="M242">
        <v>1</v>
      </c>
      <c r="N242">
        <f t="shared" si="25"/>
        <v>-44.842773000000307</v>
      </c>
      <c r="O242">
        <f t="shared" si="26"/>
        <v>-44.842773000000307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0.42230231096493265</v>
      </c>
    </row>
    <row r="243" spans="1:19" x14ac:dyDescent="0.25">
      <c r="A243" t="s">
        <v>268</v>
      </c>
      <c r="B243">
        <v>10476.116211</v>
      </c>
      <c r="C243">
        <v>10358.900390999999</v>
      </c>
      <c r="D243">
        <v>10632.841796999999</v>
      </c>
      <c r="E243">
        <v>10553.857421999999</v>
      </c>
      <c r="F243">
        <v>10203.900390999999</v>
      </c>
      <c r="G243">
        <v>10397.099609000001</v>
      </c>
      <c r="H243">
        <v>10308.200194999999</v>
      </c>
      <c r="I243">
        <v>10358.900390999999</v>
      </c>
      <c r="J243">
        <v>10364.391602</v>
      </c>
      <c r="L243" t="str">
        <f t="shared" si="24"/>
        <v>11MAR2025:03:00:00</v>
      </c>
      <c r="M243">
        <v>2</v>
      </c>
      <c r="N243">
        <f t="shared" si="25"/>
        <v>-117.21582000000126</v>
      </c>
      <c r="O243">
        <f t="shared" si="26"/>
        <v>-117.21582000000126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1.1188862135466173</v>
      </c>
    </row>
    <row r="244" spans="1:19" x14ac:dyDescent="0.25">
      <c r="A244" t="s">
        <v>269</v>
      </c>
      <c r="B244">
        <v>10667.005859000001</v>
      </c>
      <c r="C244">
        <v>10225.900390999999</v>
      </c>
      <c r="D244">
        <v>10679.125977</v>
      </c>
      <c r="E244">
        <v>10610.023438</v>
      </c>
      <c r="F244">
        <v>10104.799805000001</v>
      </c>
      <c r="G244">
        <v>10280.400390999999</v>
      </c>
      <c r="H244">
        <v>10214.599609000001</v>
      </c>
      <c r="I244">
        <v>10225.900390999999</v>
      </c>
      <c r="J244">
        <v>10287.144531</v>
      </c>
      <c r="L244" t="str">
        <f t="shared" si="24"/>
        <v>11MAR2025:04:00:00</v>
      </c>
      <c r="M244">
        <v>3</v>
      </c>
      <c r="N244">
        <f t="shared" si="25"/>
        <v>-441.10546800000157</v>
      </c>
      <c r="O244">
        <f t="shared" si="26"/>
        <v>-441.10546800000157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4.1352322650861826</v>
      </c>
    </row>
    <row r="245" spans="1:19" x14ac:dyDescent="0.25">
      <c r="A245" t="s">
        <v>270</v>
      </c>
      <c r="B245">
        <v>10655.982421999999</v>
      </c>
      <c r="C245">
        <v>10431.099609000001</v>
      </c>
      <c r="D245">
        <v>10926.178711</v>
      </c>
      <c r="E245">
        <v>10850.271484000001</v>
      </c>
      <c r="F245">
        <v>10371.400390999999</v>
      </c>
      <c r="G245">
        <v>10475.400390999999</v>
      </c>
      <c r="H245">
        <v>10471.599609000001</v>
      </c>
      <c r="I245">
        <v>10431.099609000001</v>
      </c>
      <c r="J245">
        <v>10519.954102</v>
      </c>
      <c r="L245" t="str">
        <f t="shared" si="24"/>
        <v>11MAR2025:05:00:00</v>
      </c>
      <c r="M245">
        <v>4</v>
      </c>
      <c r="N245">
        <f t="shared" si="25"/>
        <v>-224.88281299999835</v>
      </c>
      <c r="O245">
        <f t="shared" si="26"/>
        <v>-224.88281299999835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2.1103902399061067</v>
      </c>
    </row>
    <row r="246" spans="1:19" x14ac:dyDescent="0.25">
      <c r="A246" t="s">
        <v>271</v>
      </c>
      <c r="B246">
        <v>11464.337890999999</v>
      </c>
      <c r="C246">
        <v>11076</v>
      </c>
      <c r="D246">
        <v>11714.761719</v>
      </c>
      <c r="E246">
        <v>11620.696289</v>
      </c>
      <c r="F246">
        <v>10975.200194999999</v>
      </c>
      <c r="G246">
        <v>10949.5</v>
      </c>
      <c r="H246">
        <v>11232.5</v>
      </c>
      <c r="I246">
        <v>11076</v>
      </c>
      <c r="J246">
        <v>11170.780273</v>
      </c>
      <c r="L246" t="str">
        <f t="shared" si="24"/>
        <v>11MAR2025:06:00:00</v>
      </c>
      <c r="M246">
        <v>5</v>
      </c>
      <c r="N246">
        <f t="shared" si="25"/>
        <v>-388.33789099999922</v>
      </c>
      <c r="O246">
        <f t="shared" si="26"/>
        <v>-388.33789099999922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3.3873555951701424</v>
      </c>
    </row>
    <row r="247" spans="1:19" x14ac:dyDescent="0.25">
      <c r="A247" t="s">
        <v>272</v>
      </c>
      <c r="B247">
        <v>12768.033203000001</v>
      </c>
      <c r="C247">
        <v>12137.799805000001</v>
      </c>
      <c r="D247">
        <v>12900.537109000001</v>
      </c>
      <c r="E247">
        <v>12772.165039</v>
      </c>
      <c r="F247">
        <v>11968</v>
      </c>
      <c r="G247">
        <v>11755.799805000001</v>
      </c>
      <c r="H247">
        <v>12493.200194999999</v>
      </c>
      <c r="I247">
        <v>12137.799805000001</v>
      </c>
      <c r="J247">
        <v>12225.394531</v>
      </c>
      <c r="L247" t="str">
        <f t="shared" si="24"/>
        <v>11MAR2025:07:00:00</v>
      </c>
      <c r="M247">
        <v>6</v>
      </c>
      <c r="N247">
        <f t="shared" si="25"/>
        <v>-630.23339800000031</v>
      </c>
      <c r="O247">
        <f t="shared" si="26"/>
        <v>-630.23339800000031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4.9360256821067745</v>
      </c>
    </row>
    <row r="248" spans="1:19" x14ac:dyDescent="0.25">
      <c r="A248" t="s">
        <v>273</v>
      </c>
      <c r="B248">
        <v>13688.927734000001</v>
      </c>
      <c r="C248">
        <v>12788</v>
      </c>
      <c r="D248">
        <v>13492.400390999999</v>
      </c>
      <c r="E248">
        <v>13292.647461</v>
      </c>
      <c r="F248">
        <v>12723.299805000001</v>
      </c>
      <c r="G248">
        <v>12381.900390999999</v>
      </c>
      <c r="H248">
        <v>13195.299805000001</v>
      </c>
      <c r="I248">
        <v>12788</v>
      </c>
      <c r="J248">
        <v>12876.228515999999</v>
      </c>
      <c r="L248" t="str">
        <f t="shared" si="24"/>
        <v>11MAR2025:08:00:00</v>
      </c>
      <c r="M248">
        <v>7</v>
      </c>
      <c r="N248">
        <f t="shared" si="25"/>
        <v>-900.92773400000078</v>
      </c>
      <c r="O248">
        <f t="shared" si="26"/>
        <v>-900.92773400000078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6.5814339260650279</v>
      </c>
    </row>
    <row r="249" spans="1:19" x14ac:dyDescent="0.25">
      <c r="A249" t="s">
        <v>274</v>
      </c>
      <c r="B249">
        <v>13826.737305000001</v>
      </c>
      <c r="C249">
        <v>12903.599609000001</v>
      </c>
      <c r="D249">
        <v>13819.701171999999</v>
      </c>
      <c r="E249">
        <v>13787.076171999999</v>
      </c>
      <c r="F249">
        <v>12813</v>
      </c>
      <c r="G249">
        <v>12492.099609000001</v>
      </c>
      <c r="H249">
        <v>13207.099609000001</v>
      </c>
      <c r="I249">
        <v>12903.599609000001</v>
      </c>
      <c r="J249">
        <v>13040.575194999999</v>
      </c>
      <c r="L249" t="str">
        <f t="shared" si="24"/>
        <v>11MAR2025:09:00:00</v>
      </c>
      <c r="M249">
        <v>8</v>
      </c>
      <c r="N249">
        <f t="shared" si="25"/>
        <v>-923.13769599999978</v>
      </c>
      <c r="O249">
        <f t="shared" si="26"/>
        <v>-923.13769599999978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6.67646803173281</v>
      </c>
    </row>
    <row r="250" spans="1:19" x14ac:dyDescent="0.25">
      <c r="A250" t="s">
        <v>275</v>
      </c>
      <c r="B250">
        <v>13647.737305000001</v>
      </c>
      <c r="C250">
        <v>12929.900390999999</v>
      </c>
      <c r="D250">
        <v>13690.712890999999</v>
      </c>
      <c r="E250">
        <v>13756.212890999999</v>
      </c>
      <c r="F250">
        <v>12893.900390999999</v>
      </c>
      <c r="G250">
        <v>12589.599609000001</v>
      </c>
      <c r="H250">
        <v>13145.5</v>
      </c>
      <c r="I250">
        <v>12929.900390999999</v>
      </c>
      <c r="J250">
        <v>13063.023438</v>
      </c>
      <c r="L250" t="str">
        <f t="shared" si="24"/>
        <v>11MAR2025:10:00:00</v>
      </c>
      <c r="M250">
        <v>9</v>
      </c>
      <c r="N250">
        <f t="shared" si="25"/>
        <v>-717.83691400000134</v>
      </c>
      <c r="O250">
        <f t="shared" si="26"/>
        <v>-717.83691400000134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5.259750374422973</v>
      </c>
    </row>
    <row r="251" spans="1:19" x14ac:dyDescent="0.25">
      <c r="A251" t="s">
        <v>276</v>
      </c>
      <c r="B251">
        <v>13423.670898</v>
      </c>
      <c r="C251">
        <v>12808.700194999999</v>
      </c>
      <c r="D251">
        <v>13377.352539</v>
      </c>
      <c r="E251">
        <v>13430.617188</v>
      </c>
      <c r="F251">
        <v>12845.799805000001</v>
      </c>
      <c r="G251">
        <v>12571.099609000001</v>
      </c>
      <c r="H251">
        <v>12954.599609000001</v>
      </c>
      <c r="I251">
        <v>12808.700194999999</v>
      </c>
      <c r="J251">
        <v>12922.163086</v>
      </c>
      <c r="L251" t="str">
        <f t="shared" si="24"/>
        <v>11MAR2025:11:00:00</v>
      </c>
      <c r="M251">
        <v>10</v>
      </c>
      <c r="N251">
        <f t="shared" si="25"/>
        <v>-614.97070300000087</v>
      </c>
      <c r="O251">
        <f t="shared" si="26"/>
        <v>-614.97070300000087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4.5812409114680079</v>
      </c>
    </row>
    <row r="252" spans="1:19" x14ac:dyDescent="0.25">
      <c r="A252" t="s">
        <v>277</v>
      </c>
      <c r="B252">
        <v>12727.753906</v>
      </c>
      <c r="C252">
        <v>12685.700194999999</v>
      </c>
      <c r="D252">
        <v>13147.585938</v>
      </c>
      <c r="E252">
        <v>13181.681640999999</v>
      </c>
      <c r="F252">
        <v>12848.299805000001</v>
      </c>
      <c r="G252">
        <v>12603.599609000001</v>
      </c>
      <c r="H252">
        <v>12805.599609000001</v>
      </c>
      <c r="I252">
        <v>12685.700194999999</v>
      </c>
      <c r="J252">
        <v>12824.976563</v>
      </c>
      <c r="L252" t="str">
        <f t="shared" si="24"/>
        <v>11MAR2025:12:00:00</v>
      </c>
      <c r="M252">
        <v>11</v>
      </c>
      <c r="N252">
        <f t="shared" si="25"/>
        <v>-42.053711000000476</v>
      </c>
      <c r="O252">
        <f t="shared" si="26"/>
        <v>-42.053711000000476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0.33040952324019957</v>
      </c>
    </row>
    <row r="253" spans="1:19" x14ac:dyDescent="0.25">
      <c r="A253" t="s">
        <v>278</v>
      </c>
      <c r="B253">
        <v>12450.084961</v>
      </c>
      <c r="C253">
        <v>12631.799805000001</v>
      </c>
      <c r="D253">
        <v>12867.372069999999</v>
      </c>
      <c r="E253">
        <v>12930.949219</v>
      </c>
      <c r="F253">
        <v>12939.299805000001</v>
      </c>
      <c r="G253">
        <v>12698</v>
      </c>
      <c r="H253">
        <v>12761.799805000001</v>
      </c>
      <c r="I253">
        <v>12631.799805000001</v>
      </c>
      <c r="J253">
        <v>12792.370117</v>
      </c>
      <c r="L253" t="str">
        <f t="shared" si="24"/>
        <v>11MAR2025:13:00:00</v>
      </c>
      <c r="M253">
        <v>12</v>
      </c>
      <c r="N253">
        <f t="shared" si="25"/>
        <v>181.71484400000008</v>
      </c>
      <c r="O253" t="str">
        <f t="shared" si="26"/>
        <v/>
      </c>
      <c r="P253">
        <f t="shared" si="27"/>
        <v>181.71484400000008</v>
      </c>
      <c r="Q253" t="str">
        <f t="shared" si="28"/>
        <v/>
      </c>
      <c r="R253">
        <f t="shared" si="29"/>
        <v>1</v>
      </c>
      <c r="S253">
        <f t="shared" si="30"/>
        <v>1.4595470197129048</v>
      </c>
    </row>
    <row r="254" spans="1:19" x14ac:dyDescent="0.25">
      <c r="A254" t="s">
        <v>279</v>
      </c>
      <c r="B254">
        <v>12408.207031</v>
      </c>
      <c r="C254">
        <v>12682.900390999999</v>
      </c>
      <c r="D254">
        <v>12754.690430000001</v>
      </c>
      <c r="E254">
        <v>12704.893555000001</v>
      </c>
      <c r="F254">
        <v>13154.599609000001</v>
      </c>
      <c r="G254">
        <v>12933.299805000001</v>
      </c>
      <c r="H254">
        <v>12854.900390999999</v>
      </c>
      <c r="I254">
        <v>12682.900390999999</v>
      </c>
      <c r="J254">
        <v>12866.119140999999</v>
      </c>
      <c r="L254" t="str">
        <f t="shared" si="24"/>
        <v>11MAR2025:14:00:00</v>
      </c>
      <c r="M254">
        <v>13</v>
      </c>
      <c r="N254">
        <f t="shared" si="25"/>
        <v>274.6933599999993</v>
      </c>
      <c r="O254" t="str">
        <f t="shared" si="26"/>
        <v/>
      </c>
      <c r="P254">
        <f t="shared" si="27"/>
        <v>274.6933599999993</v>
      </c>
      <c r="Q254" t="str">
        <f t="shared" si="28"/>
        <v/>
      </c>
      <c r="R254">
        <f t="shared" si="29"/>
        <v>1</v>
      </c>
      <c r="S254">
        <f t="shared" si="30"/>
        <v>2.2138038099599733</v>
      </c>
    </row>
    <row r="255" spans="1:19" x14ac:dyDescent="0.25">
      <c r="A255" t="s">
        <v>280</v>
      </c>
      <c r="B255">
        <v>12380.308594</v>
      </c>
      <c r="C255">
        <v>12827.799805000001</v>
      </c>
      <c r="D255">
        <v>12831.633789</v>
      </c>
      <c r="E255">
        <v>12820.179688</v>
      </c>
      <c r="F255">
        <v>13376.799805000001</v>
      </c>
      <c r="G255">
        <v>13217.5</v>
      </c>
      <c r="H255">
        <v>13060.799805000001</v>
      </c>
      <c r="I255">
        <v>12827.799805000001</v>
      </c>
      <c r="J255">
        <v>13060.615234000001</v>
      </c>
      <c r="L255" t="str">
        <f t="shared" si="24"/>
        <v>11MAR2025:15:00:00</v>
      </c>
      <c r="M255">
        <v>14</v>
      </c>
      <c r="N255">
        <f t="shared" si="25"/>
        <v>447.49121100000048</v>
      </c>
      <c r="O255" t="str">
        <f t="shared" si="26"/>
        <v/>
      </c>
      <c r="P255">
        <f t="shared" si="27"/>
        <v>447.49121100000048</v>
      </c>
      <c r="Q255" t="str">
        <f t="shared" si="28"/>
        <v/>
      </c>
      <c r="R255">
        <f t="shared" si="29"/>
        <v>1</v>
      </c>
      <c r="S255">
        <f t="shared" si="30"/>
        <v>3.6145400383385664</v>
      </c>
    </row>
    <row r="256" spans="1:19" x14ac:dyDescent="0.25">
      <c r="A256" t="s">
        <v>281</v>
      </c>
      <c r="B256">
        <v>12506.483398</v>
      </c>
      <c r="C256">
        <v>12940.299805000001</v>
      </c>
      <c r="D256">
        <v>12843.024414</v>
      </c>
      <c r="E256">
        <v>12959.020508</v>
      </c>
      <c r="F256">
        <v>13416.200194999999</v>
      </c>
      <c r="G256">
        <v>13266</v>
      </c>
      <c r="H256">
        <v>13314.099609000001</v>
      </c>
      <c r="I256">
        <v>12940.299805000001</v>
      </c>
      <c r="J256">
        <v>13179.125</v>
      </c>
      <c r="L256" t="str">
        <f t="shared" si="24"/>
        <v>11MAR2025:16:00:00</v>
      </c>
      <c r="M256">
        <v>15</v>
      </c>
      <c r="N256">
        <f t="shared" si="25"/>
        <v>433.81640700000025</v>
      </c>
      <c r="O256" t="str">
        <f t="shared" si="26"/>
        <v/>
      </c>
      <c r="P256">
        <f t="shared" si="27"/>
        <v>433.81640700000025</v>
      </c>
      <c r="Q256" t="str">
        <f t="shared" si="28"/>
        <v/>
      </c>
      <c r="R256">
        <f t="shared" si="29"/>
        <v>1</v>
      </c>
      <c r="S256">
        <f t="shared" si="30"/>
        <v>3.4687321223276473</v>
      </c>
    </row>
    <row r="257" spans="1:19" x14ac:dyDescent="0.25">
      <c r="A257" t="s">
        <v>282</v>
      </c>
      <c r="B257">
        <v>12967.003906</v>
      </c>
      <c r="C257">
        <v>13303.900390999999</v>
      </c>
      <c r="D257">
        <v>13148.513671999999</v>
      </c>
      <c r="E257">
        <v>13259.959961</v>
      </c>
      <c r="F257">
        <v>14032.900390999999</v>
      </c>
      <c r="G257">
        <v>13787.200194999999</v>
      </c>
      <c r="H257">
        <v>13646.099609000001</v>
      </c>
      <c r="I257">
        <v>13303.900390999999</v>
      </c>
      <c r="J257">
        <v>13606.012694999999</v>
      </c>
      <c r="L257" t="str">
        <f t="shared" si="24"/>
        <v>11MAR2025:17:00:00</v>
      </c>
      <c r="M257">
        <v>16</v>
      </c>
      <c r="N257">
        <f t="shared" si="25"/>
        <v>336.8964849999993</v>
      </c>
      <c r="O257" t="str">
        <f t="shared" si="26"/>
        <v/>
      </c>
      <c r="P257">
        <f t="shared" si="27"/>
        <v>336.8964849999993</v>
      </c>
      <c r="Q257" t="str">
        <f t="shared" si="28"/>
        <v/>
      </c>
      <c r="R257">
        <f t="shared" si="29"/>
        <v>1</v>
      </c>
      <c r="S257">
        <f t="shared" si="30"/>
        <v>2.5981058341789574</v>
      </c>
    </row>
    <row r="258" spans="1:19" x14ac:dyDescent="0.25">
      <c r="A258" t="s">
        <v>283</v>
      </c>
      <c r="B258">
        <v>13249.234375</v>
      </c>
      <c r="C258">
        <v>13580.099609000001</v>
      </c>
      <c r="D258">
        <v>13391.819336</v>
      </c>
      <c r="E258">
        <v>13503.098633</v>
      </c>
      <c r="F258">
        <v>14161.900390999999</v>
      </c>
      <c r="G258">
        <v>14076.799805000001</v>
      </c>
      <c r="H258">
        <v>13903.599609000001</v>
      </c>
      <c r="I258">
        <v>13580.099609000001</v>
      </c>
      <c r="J258">
        <v>13845.099609000001</v>
      </c>
      <c r="L258" t="str">
        <f t="shared" si="24"/>
        <v>11MAR2025:18:00:00</v>
      </c>
      <c r="M258">
        <v>17</v>
      </c>
      <c r="N258">
        <f t="shared" si="25"/>
        <v>330.86523400000078</v>
      </c>
      <c r="O258" t="str">
        <f t="shared" si="26"/>
        <v/>
      </c>
      <c r="P258">
        <f t="shared" si="27"/>
        <v>330.86523400000078</v>
      </c>
      <c r="Q258" t="str">
        <f t="shared" si="28"/>
        <v/>
      </c>
      <c r="R258">
        <f t="shared" si="29"/>
        <v>1</v>
      </c>
      <c r="S258">
        <f t="shared" si="30"/>
        <v>2.4972404037497506</v>
      </c>
    </row>
    <row r="259" spans="1:19" x14ac:dyDescent="0.25">
      <c r="A259" t="s">
        <v>284</v>
      </c>
      <c r="B259">
        <v>13396.665039</v>
      </c>
      <c r="C259">
        <v>13661.099609000001</v>
      </c>
      <c r="D259">
        <v>13586.153319999999</v>
      </c>
      <c r="E259">
        <v>13617.182617</v>
      </c>
      <c r="F259">
        <v>14318.5</v>
      </c>
      <c r="G259">
        <v>14038.799805000001</v>
      </c>
      <c r="H259">
        <v>13985.400390999999</v>
      </c>
      <c r="I259">
        <v>13661.099609000001</v>
      </c>
      <c r="J259">
        <v>13924.196289</v>
      </c>
      <c r="L259" t="str">
        <f t="shared" ref="L259:L323" si="31">A259</f>
        <v>11MAR2025:19:00:00</v>
      </c>
      <c r="M259">
        <v>18</v>
      </c>
      <c r="N259">
        <f t="shared" ref="N259:N323" si="32">C259-B259</f>
        <v>264.43457000000126</v>
      </c>
      <c r="O259" t="str">
        <f t="shared" ref="O259:O322" si="33">IF(N259&lt;0,N259,"")</f>
        <v/>
      </c>
      <c r="P259">
        <f t="shared" ref="P259:P322" si="34">IF(N259&gt;0,N259,"")</f>
        <v>264.43457000000126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1.9738835690090533</v>
      </c>
    </row>
    <row r="260" spans="1:19" x14ac:dyDescent="0.25">
      <c r="A260" t="s">
        <v>285</v>
      </c>
      <c r="B260">
        <v>13412.252930000001</v>
      </c>
      <c r="C260">
        <v>13682</v>
      </c>
      <c r="D260">
        <v>13724.651367</v>
      </c>
      <c r="E260">
        <v>13703.191406</v>
      </c>
      <c r="F260">
        <v>14202</v>
      </c>
      <c r="G260">
        <v>14020.700194999999</v>
      </c>
      <c r="H260">
        <v>13942.900390999999</v>
      </c>
      <c r="I260">
        <v>13682</v>
      </c>
      <c r="J260">
        <v>13910.159180000001</v>
      </c>
      <c r="L260" t="str">
        <f t="shared" si="31"/>
        <v>11MAR2025:20:00:00</v>
      </c>
      <c r="M260">
        <v>19</v>
      </c>
      <c r="N260">
        <f t="shared" si="32"/>
        <v>269.74706999999944</v>
      </c>
      <c r="O260" t="str">
        <f t="shared" si="33"/>
        <v/>
      </c>
      <c r="P260">
        <f t="shared" si="34"/>
        <v>269.74706999999944</v>
      </c>
      <c r="Q260" t="str">
        <f t="shared" si="35"/>
        <v/>
      </c>
      <c r="R260">
        <f t="shared" si="36"/>
        <v>1</v>
      </c>
      <c r="S260">
        <f t="shared" si="37"/>
        <v>2.0111988001407264</v>
      </c>
    </row>
    <row r="261" spans="1:19" x14ac:dyDescent="0.25">
      <c r="A261" t="s">
        <v>286</v>
      </c>
      <c r="B261">
        <v>13609.940430000001</v>
      </c>
      <c r="C261">
        <v>13905.5</v>
      </c>
      <c r="D261">
        <v>13316.561523</v>
      </c>
      <c r="E261">
        <v>13226.225586</v>
      </c>
      <c r="F261">
        <v>14396.5</v>
      </c>
      <c r="G261">
        <v>14173.200194999999</v>
      </c>
      <c r="H261">
        <v>14127.200194999999</v>
      </c>
      <c r="I261">
        <v>13905.5</v>
      </c>
      <c r="J261">
        <v>13965.726563</v>
      </c>
      <c r="L261" t="str">
        <f t="shared" si="31"/>
        <v>11MAR2025:21:00:00</v>
      </c>
      <c r="M261">
        <v>20</v>
      </c>
      <c r="N261">
        <f t="shared" si="32"/>
        <v>295.55956999999944</v>
      </c>
      <c r="O261" t="str">
        <f t="shared" si="33"/>
        <v/>
      </c>
      <c r="P261">
        <f t="shared" si="34"/>
        <v>295.55956999999944</v>
      </c>
      <c r="Q261" t="str">
        <f t="shared" si="35"/>
        <v/>
      </c>
      <c r="R261">
        <f t="shared" si="36"/>
        <v>1</v>
      </c>
      <c r="S261">
        <f t="shared" si="37"/>
        <v>2.171644846795258</v>
      </c>
    </row>
    <row r="262" spans="1:19" x14ac:dyDescent="0.25">
      <c r="A262" t="s">
        <v>287</v>
      </c>
      <c r="B262">
        <v>13172.089844</v>
      </c>
      <c r="C262">
        <v>13602.400390999999</v>
      </c>
      <c r="D262">
        <v>12727.804688</v>
      </c>
      <c r="E262">
        <v>12572.166992</v>
      </c>
      <c r="F262">
        <v>14008.400390999999</v>
      </c>
      <c r="G262">
        <v>13823.200194999999</v>
      </c>
      <c r="H262">
        <v>13781.5</v>
      </c>
      <c r="I262">
        <v>13602.400390999999</v>
      </c>
      <c r="J262">
        <v>13557.534180000001</v>
      </c>
      <c r="L262" t="str">
        <f t="shared" si="31"/>
        <v>11MAR2025:22:00:00</v>
      </c>
      <c r="M262">
        <v>21</v>
      </c>
      <c r="N262">
        <f t="shared" si="32"/>
        <v>430.31054699999913</v>
      </c>
      <c r="O262" t="str">
        <f t="shared" si="33"/>
        <v/>
      </c>
      <c r="P262">
        <f t="shared" si="34"/>
        <v>430.31054699999913</v>
      </c>
      <c r="Q262" t="str">
        <f t="shared" si="35"/>
        <v/>
      </c>
      <c r="R262">
        <f t="shared" si="36"/>
        <v>1</v>
      </c>
      <c r="S262">
        <f t="shared" si="37"/>
        <v>3.2668358027941125</v>
      </c>
    </row>
    <row r="263" spans="1:19" x14ac:dyDescent="0.25">
      <c r="A263" t="s">
        <v>288</v>
      </c>
      <c r="B263">
        <v>12490.1875</v>
      </c>
      <c r="C263">
        <v>12798.200194999999</v>
      </c>
      <c r="D263">
        <v>11980.767578000001</v>
      </c>
      <c r="E263">
        <v>11927.307617</v>
      </c>
      <c r="F263">
        <v>13113.299805000001</v>
      </c>
      <c r="G263">
        <v>13023.099609000001</v>
      </c>
      <c r="H263">
        <v>12862.299805000001</v>
      </c>
      <c r="I263">
        <v>12798.200194999999</v>
      </c>
      <c r="J263">
        <v>12744.841796999999</v>
      </c>
      <c r="L263" t="str">
        <f t="shared" si="31"/>
        <v>11MAR2025:23:00:00</v>
      </c>
      <c r="M263">
        <v>22</v>
      </c>
      <c r="N263">
        <f t="shared" si="32"/>
        <v>308.01269499999944</v>
      </c>
      <c r="O263" t="str">
        <f t="shared" si="33"/>
        <v/>
      </c>
      <c r="P263">
        <f t="shared" si="34"/>
        <v>308.01269499999944</v>
      </c>
      <c r="Q263" t="str">
        <f t="shared" si="35"/>
        <v/>
      </c>
      <c r="R263">
        <f t="shared" si="36"/>
        <v>1</v>
      </c>
      <c r="S263">
        <f t="shared" si="37"/>
        <v>2.4660373993584916</v>
      </c>
    </row>
    <row r="264" spans="1:19" x14ac:dyDescent="0.25">
      <c r="A264" t="s">
        <v>289</v>
      </c>
      <c r="B264">
        <v>11704.273438</v>
      </c>
      <c r="C264">
        <v>11888.799805000001</v>
      </c>
      <c r="D264">
        <v>11218.776367</v>
      </c>
      <c r="E264">
        <v>11091.631836</v>
      </c>
      <c r="F264">
        <v>12126.700194999999</v>
      </c>
      <c r="G264">
        <v>12119.700194999999</v>
      </c>
      <c r="H264">
        <v>11839.799805000001</v>
      </c>
      <c r="I264">
        <v>11888.799805000001</v>
      </c>
      <c r="J264">
        <v>11813.326171999999</v>
      </c>
      <c r="L264" t="str">
        <f t="shared" si="31"/>
        <v>12MAR2025:00:00:00</v>
      </c>
      <c r="M264">
        <v>23</v>
      </c>
      <c r="N264">
        <f t="shared" si="32"/>
        <v>184.52636700000039</v>
      </c>
      <c r="O264" t="str">
        <f t="shared" si="33"/>
        <v/>
      </c>
      <c r="P264">
        <f t="shared" si="34"/>
        <v>184.52636700000039</v>
      </c>
      <c r="Q264" t="str">
        <f t="shared" si="35"/>
        <v/>
      </c>
      <c r="R264">
        <f t="shared" si="36"/>
        <v>1</v>
      </c>
      <c r="S264">
        <f t="shared" si="37"/>
        <v>1.5765725910068265</v>
      </c>
    </row>
    <row r="265" spans="1:19" x14ac:dyDescent="0.25">
      <c r="A265" t="s">
        <v>290</v>
      </c>
      <c r="B265">
        <v>11637.505859000001</v>
      </c>
      <c r="C265">
        <v>11184.099609000001</v>
      </c>
      <c r="D265">
        <v>10835.866211</v>
      </c>
      <c r="E265">
        <v>10582.216796999999</v>
      </c>
      <c r="F265">
        <v>11184.099609000001</v>
      </c>
      <c r="G265">
        <v>10916.900390999999</v>
      </c>
      <c r="H265">
        <v>10673.599609000001</v>
      </c>
      <c r="I265">
        <v>10857.700194999999</v>
      </c>
      <c r="J265">
        <v>10842.903319999999</v>
      </c>
      <c r="L265" t="str">
        <f t="shared" si="31"/>
        <v>12MAR2025:01:00:00</v>
      </c>
      <c r="M265">
        <v>24</v>
      </c>
      <c r="N265">
        <f t="shared" si="32"/>
        <v>-453.40625</v>
      </c>
      <c r="O265">
        <f t="shared" si="33"/>
        <v>-453.40625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3.8960775229114319</v>
      </c>
    </row>
    <row r="266" spans="1:19" x14ac:dyDescent="0.25">
      <c r="A266" t="s">
        <v>291</v>
      </c>
      <c r="B266">
        <v>10563.994140999999</v>
      </c>
      <c r="C266">
        <v>10552.599609000001</v>
      </c>
      <c r="D266">
        <v>10546.623046999999</v>
      </c>
      <c r="E266">
        <v>10261.121094</v>
      </c>
      <c r="F266">
        <v>10552.599609000001</v>
      </c>
      <c r="G266">
        <v>10273.799805000001</v>
      </c>
      <c r="H266">
        <v>9992.6699219000002</v>
      </c>
      <c r="I266">
        <v>10345.400390999999</v>
      </c>
      <c r="J266">
        <v>10285.118164</v>
      </c>
      <c r="L266" t="str">
        <f t="shared" si="31"/>
        <v>12MAR2025:02:00:00</v>
      </c>
      <c r="M266">
        <v>1</v>
      </c>
      <c r="N266">
        <f t="shared" si="32"/>
        <v>-11.394531999998435</v>
      </c>
      <c r="O266">
        <f t="shared" si="33"/>
        <v>-11.394531999998435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0.1078619681903744</v>
      </c>
    </row>
    <row r="267" spans="1:19" x14ac:dyDescent="0.25">
      <c r="A267" t="s">
        <v>292</v>
      </c>
      <c r="B267">
        <v>10560.344727</v>
      </c>
      <c r="C267">
        <v>10093.200194999999</v>
      </c>
      <c r="D267">
        <v>10254.409180000001</v>
      </c>
      <c r="E267">
        <v>9957.9541016000003</v>
      </c>
      <c r="F267">
        <v>10093.200194999999</v>
      </c>
      <c r="G267">
        <v>9847.6103516000003</v>
      </c>
      <c r="H267">
        <v>9547.7402344000002</v>
      </c>
      <c r="I267">
        <v>9950.8095702999999</v>
      </c>
      <c r="J267">
        <v>9879.4628905999998</v>
      </c>
      <c r="L267" t="str">
        <f t="shared" si="31"/>
        <v>12MAR2025:03:00:00</v>
      </c>
      <c r="M267">
        <v>2</v>
      </c>
      <c r="N267">
        <f t="shared" si="32"/>
        <v>-467.14453200000025</v>
      </c>
      <c r="O267">
        <f t="shared" si="33"/>
        <v>-467.14453200000025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4.4235727533177549</v>
      </c>
    </row>
    <row r="268" spans="1:19" x14ac:dyDescent="0.25">
      <c r="A268" t="s">
        <v>293</v>
      </c>
      <c r="B268">
        <v>10258.053711</v>
      </c>
      <c r="C268">
        <v>9886.1601563000004</v>
      </c>
      <c r="D268">
        <v>10129.634765999999</v>
      </c>
      <c r="E268">
        <v>9830.7958983999997</v>
      </c>
      <c r="F268">
        <v>9886.1601563000004</v>
      </c>
      <c r="G268">
        <v>9698.1201172000001</v>
      </c>
      <c r="H268">
        <v>9421.4501952999999</v>
      </c>
      <c r="I268">
        <v>9783.0097655999998</v>
      </c>
      <c r="J268">
        <v>9723.9072266000003</v>
      </c>
      <c r="L268" t="str">
        <f t="shared" si="31"/>
        <v>12MAR2025:04:00:00</v>
      </c>
      <c r="M268">
        <v>4</v>
      </c>
      <c r="N268">
        <f t="shared" si="32"/>
        <v>-371.8935547000001</v>
      </c>
      <c r="O268">
        <f t="shared" si="33"/>
        <v>-371.8935547000001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3.6253812387549518</v>
      </c>
    </row>
    <row r="269" spans="1:19" x14ac:dyDescent="0.25">
      <c r="A269" t="s">
        <v>294</v>
      </c>
      <c r="B269">
        <v>10150.467773</v>
      </c>
      <c r="C269">
        <v>10122.700194999999</v>
      </c>
      <c r="D269">
        <v>10236.620117</v>
      </c>
      <c r="E269">
        <v>9685.4462891000003</v>
      </c>
      <c r="F269">
        <v>10122.700194999999</v>
      </c>
      <c r="G269">
        <v>9903.3496094000002</v>
      </c>
      <c r="H269">
        <v>9631.6201172000001</v>
      </c>
      <c r="I269">
        <v>9948</v>
      </c>
      <c r="J269">
        <v>9858.2236327999999</v>
      </c>
      <c r="L269" t="str">
        <f t="shared" si="31"/>
        <v>12MAR2025:05:00:00</v>
      </c>
      <c r="M269">
        <v>5</v>
      </c>
      <c r="N269">
        <f t="shared" si="32"/>
        <v>-27.767578000000867</v>
      </c>
      <c r="O269">
        <f t="shared" si="33"/>
        <v>-27.767578000000867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0.27355958977439399</v>
      </c>
    </row>
    <row r="270" spans="1:19" x14ac:dyDescent="0.25">
      <c r="A270" t="s">
        <v>295</v>
      </c>
      <c r="B270">
        <v>10624.749023</v>
      </c>
      <c r="C270">
        <v>10909.200194999999</v>
      </c>
      <c r="D270">
        <v>10864.611328000001</v>
      </c>
      <c r="E270">
        <v>10292.333008</v>
      </c>
      <c r="F270">
        <v>10909.200194999999</v>
      </c>
      <c r="G270">
        <v>10629.400390999999</v>
      </c>
      <c r="H270">
        <v>10359.200194999999</v>
      </c>
      <c r="I270">
        <v>10623.200194999999</v>
      </c>
      <c r="J270">
        <v>10562.666015999999</v>
      </c>
      <c r="L270" t="str">
        <f t="shared" si="31"/>
        <v>12MAR2025:06:00:00</v>
      </c>
      <c r="M270">
        <v>6</v>
      </c>
      <c r="N270">
        <f t="shared" si="32"/>
        <v>284.45117199999913</v>
      </c>
      <c r="O270" t="str">
        <f t="shared" si="33"/>
        <v/>
      </c>
      <c r="P270">
        <f t="shared" si="34"/>
        <v>284.45117199999913</v>
      </c>
      <c r="Q270" t="str">
        <f t="shared" si="35"/>
        <v/>
      </c>
      <c r="R270">
        <f t="shared" si="36"/>
        <v>1</v>
      </c>
      <c r="S270">
        <f t="shared" si="37"/>
        <v>2.6772507414926361</v>
      </c>
    </row>
    <row r="271" spans="1:19" x14ac:dyDescent="0.25">
      <c r="A271" t="s">
        <v>296</v>
      </c>
      <c r="B271">
        <v>11537</v>
      </c>
      <c r="C271">
        <v>12214.099609000001</v>
      </c>
      <c r="D271">
        <v>11798.369140999999</v>
      </c>
      <c r="E271">
        <v>11194.998046999999</v>
      </c>
      <c r="F271">
        <v>12214.099609000001</v>
      </c>
      <c r="G271">
        <v>11881.5</v>
      </c>
      <c r="H271">
        <v>11633.200194999999</v>
      </c>
      <c r="I271">
        <v>11757.900390999999</v>
      </c>
      <c r="J271">
        <v>11736.339844</v>
      </c>
      <c r="L271" t="str">
        <f t="shared" si="31"/>
        <v>12MAR2025:07:00:00</v>
      </c>
      <c r="M271">
        <v>7</v>
      </c>
      <c r="N271">
        <f t="shared" si="32"/>
        <v>677.09960900000078</v>
      </c>
      <c r="O271" t="str">
        <f t="shared" si="33"/>
        <v/>
      </c>
      <c r="P271">
        <f t="shared" si="34"/>
        <v>677.09960900000078</v>
      </c>
      <c r="Q271" t="str">
        <f t="shared" si="35"/>
        <v/>
      </c>
      <c r="R271">
        <f t="shared" si="36"/>
        <v>1</v>
      </c>
      <c r="S271">
        <f t="shared" si="37"/>
        <v>5.8689400104013245</v>
      </c>
    </row>
    <row r="272" spans="1:19" x14ac:dyDescent="0.25">
      <c r="A272" t="s">
        <v>297</v>
      </c>
      <c r="B272">
        <v>12291.923828000001</v>
      </c>
      <c r="C272">
        <v>12984</v>
      </c>
      <c r="D272">
        <v>12278.026367</v>
      </c>
      <c r="E272">
        <v>11761.326171999999</v>
      </c>
      <c r="F272">
        <v>12984</v>
      </c>
      <c r="G272">
        <v>12644.299805000001</v>
      </c>
      <c r="H272">
        <v>12370</v>
      </c>
      <c r="I272">
        <v>12404.700194999999</v>
      </c>
      <c r="J272">
        <v>12432.866211</v>
      </c>
      <c r="L272" t="str">
        <f t="shared" si="31"/>
        <v>12MAR2025:08:00:00</v>
      </c>
      <c r="M272">
        <v>8</v>
      </c>
      <c r="N272">
        <f t="shared" si="32"/>
        <v>692.07617199999913</v>
      </c>
      <c r="O272" t="str">
        <f t="shared" si="33"/>
        <v/>
      </c>
      <c r="P272">
        <f t="shared" si="34"/>
        <v>692.07617199999913</v>
      </c>
      <c r="Q272" t="str">
        <f t="shared" si="35"/>
        <v/>
      </c>
      <c r="R272">
        <f t="shared" si="36"/>
        <v>1</v>
      </c>
      <c r="S272">
        <f t="shared" si="37"/>
        <v>5.6303324173186464</v>
      </c>
    </row>
    <row r="273" spans="1:19" x14ac:dyDescent="0.25">
      <c r="A273" t="s">
        <v>298</v>
      </c>
      <c r="B273">
        <v>12400.466796999999</v>
      </c>
      <c r="C273">
        <v>13169.900390999999</v>
      </c>
      <c r="D273">
        <v>12529.067383</v>
      </c>
      <c r="E273">
        <v>11963.502930000001</v>
      </c>
      <c r="F273">
        <v>13169.900390999999</v>
      </c>
      <c r="G273">
        <v>12809.400390999999</v>
      </c>
      <c r="H273">
        <v>12485.700194999999</v>
      </c>
      <c r="I273">
        <v>12565</v>
      </c>
      <c r="J273">
        <v>12598.701171999999</v>
      </c>
      <c r="L273" t="str">
        <f t="shared" si="31"/>
        <v>12MAR2025:09:00:00</v>
      </c>
      <c r="M273">
        <v>9</v>
      </c>
      <c r="N273">
        <f t="shared" si="32"/>
        <v>769.43359400000008</v>
      </c>
      <c r="O273" t="str">
        <f t="shared" si="33"/>
        <v/>
      </c>
      <c r="P273">
        <f t="shared" si="34"/>
        <v>769.43359400000008</v>
      </c>
      <c r="Q273" t="str">
        <f t="shared" si="35"/>
        <v/>
      </c>
      <c r="R273">
        <f t="shared" si="36"/>
        <v>1</v>
      </c>
      <c r="S273">
        <f t="shared" si="37"/>
        <v>6.2048760469738635</v>
      </c>
    </row>
    <row r="274" spans="1:19" x14ac:dyDescent="0.25">
      <c r="A274" t="s">
        <v>299</v>
      </c>
      <c r="B274">
        <v>12675.319336</v>
      </c>
      <c r="C274">
        <v>13373</v>
      </c>
      <c r="D274">
        <v>12812.318359000001</v>
      </c>
      <c r="E274">
        <v>12316.203125</v>
      </c>
      <c r="F274">
        <v>13373</v>
      </c>
      <c r="G274">
        <v>12892.799805000001</v>
      </c>
      <c r="H274">
        <v>12622</v>
      </c>
      <c r="I274">
        <v>12707.400390999999</v>
      </c>
      <c r="J274">
        <v>12782.28125</v>
      </c>
      <c r="L274" t="str">
        <f t="shared" si="31"/>
        <v>12MAR2025:10:00:00</v>
      </c>
      <c r="M274">
        <v>10</v>
      </c>
      <c r="N274">
        <f t="shared" si="32"/>
        <v>697.68066399999952</v>
      </c>
      <c r="O274" t="str">
        <f t="shared" si="33"/>
        <v/>
      </c>
      <c r="P274">
        <f t="shared" si="34"/>
        <v>697.68066399999952</v>
      </c>
      <c r="Q274" t="str">
        <f t="shared" si="35"/>
        <v/>
      </c>
      <c r="R274">
        <f t="shared" si="36"/>
        <v>1</v>
      </c>
      <c r="S274">
        <f t="shared" si="37"/>
        <v>5.5042452620382605</v>
      </c>
    </row>
    <row r="275" spans="1:19" x14ac:dyDescent="0.25">
      <c r="A275" t="s">
        <v>300</v>
      </c>
      <c r="B275">
        <v>12687.210938</v>
      </c>
      <c r="C275">
        <v>13491.299805000001</v>
      </c>
      <c r="D275">
        <v>12964.866211</v>
      </c>
      <c r="E275">
        <v>12783.576171999999</v>
      </c>
      <c r="F275">
        <v>13491.299805000001</v>
      </c>
      <c r="G275">
        <v>12937</v>
      </c>
      <c r="H275">
        <v>12735.099609000001</v>
      </c>
      <c r="I275">
        <v>12802.299805000001</v>
      </c>
      <c r="J275">
        <v>12949.856444999999</v>
      </c>
      <c r="L275" t="str">
        <f t="shared" si="31"/>
        <v>12MAR2025:11:00:00</v>
      </c>
      <c r="M275">
        <v>11</v>
      </c>
      <c r="N275">
        <f t="shared" si="32"/>
        <v>804.08886700000039</v>
      </c>
      <c r="O275" t="str">
        <f t="shared" si="33"/>
        <v/>
      </c>
      <c r="P275">
        <f t="shared" si="34"/>
        <v>804.08886700000039</v>
      </c>
      <c r="Q275" t="str">
        <f t="shared" si="35"/>
        <v/>
      </c>
      <c r="R275">
        <f t="shared" si="36"/>
        <v>1</v>
      </c>
      <c r="S275">
        <f t="shared" si="37"/>
        <v>6.3377906375911186</v>
      </c>
    </row>
    <row r="276" spans="1:19" x14ac:dyDescent="0.25">
      <c r="A276" t="s">
        <v>301</v>
      </c>
      <c r="B276">
        <v>12914.615234000001</v>
      </c>
      <c r="C276">
        <v>13569.200194999999</v>
      </c>
      <c r="D276">
        <v>12959.525390999999</v>
      </c>
      <c r="E276">
        <v>12698.90625</v>
      </c>
      <c r="F276">
        <v>13569.200194999999</v>
      </c>
      <c r="G276">
        <v>12913.700194999999</v>
      </c>
      <c r="H276">
        <v>12843</v>
      </c>
      <c r="I276">
        <v>12847.200194999999</v>
      </c>
      <c r="J276">
        <v>12974.401367</v>
      </c>
      <c r="L276" t="str">
        <f t="shared" si="31"/>
        <v>12MAR2025:12:00:00</v>
      </c>
      <c r="M276">
        <v>12</v>
      </c>
      <c r="N276">
        <f t="shared" si="32"/>
        <v>654.58496099999866</v>
      </c>
      <c r="O276" t="str">
        <f t="shared" si="33"/>
        <v/>
      </c>
      <c r="P276">
        <f t="shared" si="34"/>
        <v>654.58496099999866</v>
      </c>
      <c r="Q276" t="str">
        <f t="shared" si="35"/>
        <v/>
      </c>
      <c r="R276">
        <f t="shared" si="36"/>
        <v>1</v>
      </c>
      <c r="S276">
        <f t="shared" si="37"/>
        <v>5.0685595284069196</v>
      </c>
    </row>
    <row r="277" spans="1:19" x14ac:dyDescent="0.25">
      <c r="A277" t="s">
        <v>302</v>
      </c>
      <c r="B277">
        <v>13317.017578000001</v>
      </c>
      <c r="C277">
        <v>13837</v>
      </c>
      <c r="D277">
        <v>12934.044921999999</v>
      </c>
      <c r="E277">
        <v>12749.149414</v>
      </c>
      <c r="F277">
        <v>13837</v>
      </c>
      <c r="G277">
        <v>12890.799805000001</v>
      </c>
      <c r="H277">
        <v>13053.200194999999</v>
      </c>
      <c r="I277">
        <v>13008.799805000001</v>
      </c>
      <c r="J277">
        <v>13107.789063</v>
      </c>
      <c r="L277" t="str">
        <f t="shared" si="31"/>
        <v>12MAR2025:13:00:00</v>
      </c>
      <c r="M277">
        <v>13</v>
      </c>
      <c r="N277">
        <f t="shared" si="32"/>
        <v>519.98242199999913</v>
      </c>
      <c r="O277" t="str">
        <f t="shared" si="33"/>
        <v/>
      </c>
      <c r="P277">
        <f t="shared" si="34"/>
        <v>519.98242199999913</v>
      </c>
      <c r="Q277" t="str">
        <f t="shared" si="35"/>
        <v/>
      </c>
      <c r="R277">
        <f t="shared" si="36"/>
        <v>1</v>
      </c>
      <c r="S277">
        <f t="shared" si="37"/>
        <v>3.9046462089155853</v>
      </c>
    </row>
    <row r="278" spans="1:19" x14ac:dyDescent="0.25">
      <c r="A278" t="s">
        <v>303</v>
      </c>
      <c r="B278">
        <v>13509.479492</v>
      </c>
      <c r="C278">
        <v>14194</v>
      </c>
      <c r="D278">
        <v>13143.1875</v>
      </c>
      <c r="E278">
        <v>13039.086914</v>
      </c>
      <c r="F278">
        <v>14194</v>
      </c>
      <c r="G278">
        <v>12940.299805000001</v>
      </c>
      <c r="H278">
        <v>13352</v>
      </c>
      <c r="I278">
        <v>13246.200194999999</v>
      </c>
      <c r="J278">
        <v>13354.317383</v>
      </c>
      <c r="L278" t="str">
        <f t="shared" si="31"/>
        <v>12MAR2025:14:00:00</v>
      </c>
      <c r="M278">
        <v>14</v>
      </c>
      <c r="N278">
        <f t="shared" si="32"/>
        <v>684.52050799999961</v>
      </c>
      <c r="O278" t="str">
        <f t="shared" si="33"/>
        <v/>
      </c>
      <c r="P278">
        <f t="shared" si="34"/>
        <v>684.52050799999961</v>
      </c>
      <c r="Q278" t="str">
        <f t="shared" si="35"/>
        <v/>
      </c>
      <c r="R278">
        <f t="shared" si="36"/>
        <v>1</v>
      </c>
      <c r="S278">
        <f t="shared" si="37"/>
        <v>5.0669643371926858</v>
      </c>
    </row>
    <row r="279" spans="1:19" x14ac:dyDescent="0.25">
      <c r="A279" t="s">
        <v>304</v>
      </c>
      <c r="B279">
        <v>13677.509765999999</v>
      </c>
      <c r="C279">
        <v>14559.700194999999</v>
      </c>
      <c r="D279">
        <v>13448.570313</v>
      </c>
      <c r="E279">
        <v>13454.523438</v>
      </c>
      <c r="F279">
        <v>14559.700194999999</v>
      </c>
      <c r="G279">
        <v>12986.599609000001</v>
      </c>
      <c r="H279">
        <v>13739.5</v>
      </c>
      <c r="I279">
        <v>13584.099609000001</v>
      </c>
      <c r="J279">
        <v>13664.885742</v>
      </c>
      <c r="L279" t="str">
        <f t="shared" si="31"/>
        <v>12MAR2025:15:00:00</v>
      </c>
      <c r="M279">
        <v>15</v>
      </c>
      <c r="N279">
        <f t="shared" si="32"/>
        <v>882.19042900000022</v>
      </c>
      <c r="O279" t="str">
        <f t="shared" si="33"/>
        <v/>
      </c>
      <c r="P279">
        <f t="shared" si="34"/>
        <v>882.19042900000022</v>
      </c>
      <c r="Q279" t="str">
        <f t="shared" si="35"/>
        <v/>
      </c>
      <c r="R279">
        <f t="shared" si="36"/>
        <v>1</v>
      </c>
      <c r="S279">
        <f t="shared" si="37"/>
        <v>6.4499345574804705</v>
      </c>
    </row>
    <row r="280" spans="1:19" x14ac:dyDescent="0.25">
      <c r="A280" t="s">
        <v>305</v>
      </c>
      <c r="B280">
        <v>13943.839844</v>
      </c>
      <c r="C280">
        <v>14815.700194999999</v>
      </c>
      <c r="D280">
        <v>13526.839844</v>
      </c>
      <c r="E280">
        <v>13584.517578000001</v>
      </c>
      <c r="F280">
        <v>14815.700194999999</v>
      </c>
      <c r="G280">
        <v>12984.900390999999</v>
      </c>
      <c r="H280">
        <v>14073.400390999999</v>
      </c>
      <c r="I280">
        <v>13895.400390999999</v>
      </c>
      <c r="J280">
        <v>13870.785156</v>
      </c>
      <c r="L280" t="str">
        <f t="shared" si="31"/>
        <v>12MAR2025:16:00:00</v>
      </c>
      <c r="M280">
        <v>16</v>
      </c>
      <c r="N280">
        <f t="shared" si="32"/>
        <v>871.86035099999935</v>
      </c>
      <c r="O280" t="str">
        <f t="shared" si="33"/>
        <v/>
      </c>
      <c r="P280">
        <f t="shared" si="34"/>
        <v>871.86035099999935</v>
      </c>
      <c r="Q280" t="str">
        <f t="shared" si="35"/>
        <v/>
      </c>
      <c r="R280">
        <f t="shared" si="36"/>
        <v>1</v>
      </c>
      <c r="S280">
        <f t="shared" si="37"/>
        <v>6.252656088668135</v>
      </c>
    </row>
    <row r="281" spans="1:19" x14ac:dyDescent="0.25">
      <c r="A281" t="s">
        <v>306</v>
      </c>
      <c r="B281">
        <v>14258.857421999999</v>
      </c>
      <c r="C281">
        <v>15109.200194999999</v>
      </c>
      <c r="D281">
        <v>13736.021484000001</v>
      </c>
      <c r="E281">
        <v>13766.795898</v>
      </c>
      <c r="F281">
        <v>15109.200194999999</v>
      </c>
      <c r="G281">
        <v>13037.200194999999</v>
      </c>
      <c r="H281">
        <v>14343</v>
      </c>
      <c r="I281">
        <v>14234.5</v>
      </c>
      <c r="J281">
        <v>14098.140625</v>
      </c>
      <c r="L281" t="str">
        <f t="shared" si="31"/>
        <v>12MAR2025:17:00:00</v>
      </c>
      <c r="M281">
        <v>17</v>
      </c>
      <c r="N281">
        <f t="shared" si="32"/>
        <v>850.34277300000031</v>
      </c>
      <c r="O281" t="str">
        <f t="shared" si="33"/>
        <v/>
      </c>
      <c r="P281">
        <f t="shared" si="34"/>
        <v>850.34277300000031</v>
      </c>
      <c r="Q281" t="str">
        <f t="shared" si="35"/>
        <v/>
      </c>
      <c r="R281">
        <f t="shared" si="36"/>
        <v>1</v>
      </c>
      <c r="S281">
        <f t="shared" si="37"/>
        <v>5.963610882930956</v>
      </c>
    </row>
    <row r="282" spans="1:19" x14ac:dyDescent="0.25">
      <c r="A282" t="s">
        <v>307</v>
      </c>
      <c r="B282">
        <v>14382.500977</v>
      </c>
      <c r="C282">
        <v>15145.5</v>
      </c>
      <c r="D282">
        <v>13909.789063</v>
      </c>
      <c r="E282">
        <v>13986.707031</v>
      </c>
      <c r="F282">
        <v>15145.5</v>
      </c>
      <c r="G282">
        <v>13123.5</v>
      </c>
      <c r="H282">
        <v>14508.599609000001</v>
      </c>
      <c r="I282">
        <v>14434.700194999999</v>
      </c>
      <c r="J282">
        <v>14239.801758</v>
      </c>
      <c r="L282" t="str">
        <f t="shared" si="31"/>
        <v>12MAR2025:18:00:00</v>
      </c>
      <c r="M282">
        <v>18</v>
      </c>
      <c r="N282">
        <f t="shared" si="32"/>
        <v>762.99902300000031</v>
      </c>
      <c r="O282" t="str">
        <f t="shared" si="33"/>
        <v/>
      </c>
      <c r="P282">
        <f t="shared" si="34"/>
        <v>762.99902300000031</v>
      </c>
      <c r="Q282" t="str">
        <f t="shared" si="35"/>
        <v/>
      </c>
      <c r="R282">
        <f t="shared" si="36"/>
        <v>1</v>
      </c>
      <c r="S282">
        <f t="shared" si="37"/>
        <v>5.305051077139936</v>
      </c>
    </row>
    <row r="283" spans="1:19" x14ac:dyDescent="0.25">
      <c r="A283" t="s">
        <v>308</v>
      </c>
      <c r="B283">
        <v>14299.630859000001</v>
      </c>
      <c r="C283">
        <v>15027.400390999999</v>
      </c>
      <c r="D283">
        <v>14062.415039</v>
      </c>
      <c r="E283">
        <v>14087.307617</v>
      </c>
      <c r="F283">
        <v>15027.400390999999</v>
      </c>
      <c r="G283">
        <v>13103.200194999999</v>
      </c>
      <c r="H283">
        <v>14456</v>
      </c>
      <c r="I283">
        <v>14362.799805000001</v>
      </c>
      <c r="J283">
        <v>14207.341796999999</v>
      </c>
      <c r="L283" t="str">
        <f t="shared" si="31"/>
        <v>12MAR2025:19:00:00</v>
      </c>
      <c r="M283">
        <v>19</v>
      </c>
      <c r="N283">
        <f t="shared" si="32"/>
        <v>727.76953199999843</v>
      </c>
      <c r="O283" t="str">
        <f t="shared" si="33"/>
        <v/>
      </c>
      <c r="P283">
        <f t="shared" si="34"/>
        <v>727.76953199999843</v>
      </c>
      <c r="Q283" t="str">
        <f t="shared" si="35"/>
        <v/>
      </c>
      <c r="R283">
        <f t="shared" si="36"/>
        <v>1</v>
      </c>
      <c r="S283">
        <f t="shared" si="37"/>
        <v>5.0894288053733208</v>
      </c>
    </row>
    <row r="284" spans="1:19" x14ac:dyDescent="0.25">
      <c r="A284" t="s">
        <v>309</v>
      </c>
      <c r="B284">
        <v>14183.299805000001</v>
      </c>
      <c r="C284">
        <v>14861.599609000001</v>
      </c>
      <c r="D284">
        <v>14045.472656</v>
      </c>
      <c r="E284">
        <v>14018.244140999999</v>
      </c>
      <c r="F284">
        <v>14861.599609000001</v>
      </c>
      <c r="G284">
        <v>13180.200194999999</v>
      </c>
      <c r="H284">
        <v>14339</v>
      </c>
      <c r="I284">
        <v>14300.200194999999</v>
      </c>
      <c r="J284">
        <v>14139.848633</v>
      </c>
      <c r="L284" t="str">
        <f t="shared" si="31"/>
        <v>12MAR2025:20:00:00</v>
      </c>
      <c r="M284">
        <v>20</v>
      </c>
      <c r="N284">
        <f t="shared" si="32"/>
        <v>678.29980400000022</v>
      </c>
      <c r="O284" t="str">
        <f t="shared" si="33"/>
        <v/>
      </c>
      <c r="P284">
        <f t="shared" si="34"/>
        <v>678.29980400000022</v>
      </c>
      <c r="Q284" t="str">
        <f t="shared" si="35"/>
        <v/>
      </c>
      <c r="R284">
        <f t="shared" si="36"/>
        <v>1</v>
      </c>
      <c r="S284">
        <f t="shared" si="37"/>
        <v>4.7823836013173819</v>
      </c>
    </row>
    <row r="285" spans="1:19" x14ac:dyDescent="0.25">
      <c r="A285" t="s">
        <v>310</v>
      </c>
      <c r="B285">
        <v>14061.491211</v>
      </c>
      <c r="C285">
        <v>14967.900390999999</v>
      </c>
      <c r="D285">
        <v>13693.890625</v>
      </c>
      <c r="E285">
        <v>13692.166015999999</v>
      </c>
      <c r="F285">
        <v>14967.900390999999</v>
      </c>
      <c r="G285">
        <v>13382</v>
      </c>
      <c r="H285">
        <v>14424.5</v>
      </c>
      <c r="I285">
        <v>14438.900390999999</v>
      </c>
      <c r="J285">
        <v>14181.094727</v>
      </c>
      <c r="L285" t="str">
        <f t="shared" si="31"/>
        <v>12MAR2025:21:00:00</v>
      </c>
      <c r="M285">
        <v>21</v>
      </c>
      <c r="N285">
        <f t="shared" si="32"/>
        <v>906.40917999999874</v>
      </c>
      <c r="O285" t="str">
        <f t="shared" si="33"/>
        <v/>
      </c>
      <c r="P285">
        <f t="shared" si="34"/>
        <v>906.40917999999874</v>
      </c>
      <c r="Q285" t="str">
        <f t="shared" si="35"/>
        <v/>
      </c>
      <c r="R285">
        <f t="shared" si="36"/>
        <v>1</v>
      </c>
      <c r="S285">
        <f t="shared" si="37"/>
        <v>6.4460388048383832</v>
      </c>
    </row>
    <row r="286" spans="1:19" x14ac:dyDescent="0.25">
      <c r="A286" t="s">
        <v>311</v>
      </c>
      <c r="B286">
        <v>13540.424805000001</v>
      </c>
      <c r="C286">
        <v>14521.200194999999</v>
      </c>
      <c r="D286">
        <v>13069.264648</v>
      </c>
      <c r="E286">
        <v>13052.030273</v>
      </c>
      <c r="F286">
        <v>14521.200194999999</v>
      </c>
      <c r="G286">
        <v>12986</v>
      </c>
      <c r="H286">
        <v>13974.700194999999</v>
      </c>
      <c r="I286">
        <v>14011</v>
      </c>
      <c r="J286">
        <v>13708.986328000001</v>
      </c>
      <c r="L286" t="str">
        <f t="shared" si="31"/>
        <v>12MAR2025:22:00:00</v>
      </c>
      <c r="M286">
        <v>22</v>
      </c>
      <c r="N286">
        <f t="shared" si="32"/>
        <v>980.77538999999888</v>
      </c>
      <c r="O286" t="str">
        <f t="shared" si="33"/>
        <v/>
      </c>
      <c r="P286">
        <f t="shared" si="34"/>
        <v>980.77538999999888</v>
      </c>
      <c r="Q286" t="str">
        <f t="shared" si="35"/>
        <v/>
      </c>
      <c r="R286">
        <f t="shared" si="36"/>
        <v>1</v>
      </c>
      <c r="S286">
        <f t="shared" si="37"/>
        <v>7.2433132942611458</v>
      </c>
    </row>
    <row r="287" spans="1:19" x14ac:dyDescent="0.25">
      <c r="A287" t="s">
        <v>312</v>
      </c>
      <c r="B287">
        <v>12760.599609000001</v>
      </c>
      <c r="C287">
        <v>13390.299805000001</v>
      </c>
      <c r="D287">
        <v>12210.114258</v>
      </c>
      <c r="E287">
        <v>12201.484375</v>
      </c>
      <c r="F287">
        <v>13390.299805000001</v>
      </c>
      <c r="G287">
        <v>12175.599609000001</v>
      </c>
      <c r="H287">
        <v>12931.5</v>
      </c>
      <c r="I287">
        <v>13007.400390999999</v>
      </c>
      <c r="J287">
        <v>12741.256836</v>
      </c>
      <c r="L287" t="str">
        <f t="shared" si="31"/>
        <v>12MAR2025:23:00:00</v>
      </c>
      <c r="M287">
        <v>23</v>
      </c>
      <c r="N287">
        <f t="shared" si="32"/>
        <v>629.70019599999978</v>
      </c>
      <c r="O287" t="str">
        <f t="shared" si="33"/>
        <v/>
      </c>
      <c r="P287">
        <f t="shared" si="34"/>
        <v>629.70019599999978</v>
      </c>
      <c r="Q287" t="str">
        <f t="shared" si="35"/>
        <v/>
      </c>
      <c r="R287">
        <f t="shared" si="36"/>
        <v>1</v>
      </c>
      <c r="S287">
        <f t="shared" si="37"/>
        <v>4.9347226250706484</v>
      </c>
    </row>
    <row r="288" spans="1:19" x14ac:dyDescent="0.25">
      <c r="A288" t="s">
        <v>313</v>
      </c>
      <c r="B288">
        <v>11767.164063</v>
      </c>
      <c r="C288">
        <v>12078.700194999999</v>
      </c>
      <c r="D288">
        <v>11360.860352</v>
      </c>
      <c r="E288">
        <v>11277.783203000001</v>
      </c>
      <c r="F288">
        <v>12078.700194999999</v>
      </c>
      <c r="G288">
        <v>11241.200194999999</v>
      </c>
      <c r="H288">
        <v>11708.400390999999</v>
      </c>
      <c r="I288">
        <v>11794.400390999999</v>
      </c>
      <c r="J288">
        <v>11620.096680000001</v>
      </c>
      <c r="L288" t="str">
        <f t="shared" si="31"/>
        <v>13MAR2025:00:00:00</v>
      </c>
      <c r="M288">
        <v>24</v>
      </c>
      <c r="N288">
        <f t="shared" si="32"/>
        <v>311.53613199999927</v>
      </c>
      <c r="O288" t="str">
        <f t="shared" si="33"/>
        <v/>
      </c>
      <c r="P288">
        <f t="shared" si="34"/>
        <v>311.53613199999927</v>
      </c>
      <c r="Q288" t="str">
        <f t="shared" si="35"/>
        <v/>
      </c>
      <c r="R288">
        <f t="shared" si="36"/>
        <v>1</v>
      </c>
      <c r="S288">
        <f t="shared" si="37"/>
        <v>2.6475039383497312</v>
      </c>
    </row>
    <row r="289" spans="1:19" x14ac:dyDescent="0.25">
      <c r="A289" t="s">
        <v>314</v>
      </c>
      <c r="B289">
        <v>11142.063477</v>
      </c>
      <c r="C289">
        <v>11021.099609000001</v>
      </c>
      <c r="D289">
        <v>10854.527344</v>
      </c>
      <c r="E289">
        <v>10679.0625</v>
      </c>
      <c r="F289">
        <v>11021.099609000001</v>
      </c>
      <c r="G289">
        <v>10727.799805000001</v>
      </c>
      <c r="H289">
        <v>10671.099609000001</v>
      </c>
      <c r="I289">
        <v>10756.700194999999</v>
      </c>
      <c r="J289">
        <v>10771.152344</v>
      </c>
      <c r="L289" t="str">
        <f t="shared" si="31"/>
        <v>13MAR2025:01:00:00</v>
      </c>
      <c r="M289">
        <v>1</v>
      </c>
      <c r="N289">
        <f t="shared" si="32"/>
        <v>-120.96386799999891</v>
      </c>
      <c r="O289">
        <f t="shared" si="33"/>
        <v>-120.96386799999891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1.0856505013608881</v>
      </c>
    </row>
    <row r="290" spans="1:19" x14ac:dyDescent="0.25">
      <c r="A290" t="s">
        <v>315</v>
      </c>
      <c r="B290">
        <v>10280.844727</v>
      </c>
      <c r="C290">
        <v>10421.099609000001</v>
      </c>
      <c r="D290">
        <v>10509.546875</v>
      </c>
      <c r="E290">
        <v>10292.642578000001</v>
      </c>
      <c r="F290">
        <v>10421.099609000001</v>
      </c>
      <c r="G290">
        <v>10085.5</v>
      </c>
      <c r="H290">
        <v>9936.8398438000004</v>
      </c>
      <c r="I290">
        <v>10097.799805000001</v>
      </c>
      <c r="J290">
        <v>10166.776367</v>
      </c>
      <c r="L290" t="str">
        <f t="shared" si="31"/>
        <v>13MAR2025:02:00:00</v>
      </c>
      <c r="M290">
        <v>2</v>
      </c>
      <c r="N290">
        <f t="shared" si="32"/>
        <v>140.25488200000109</v>
      </c>
      <c r="O290" t="str">
        <f t="shared" si="33"/>
        <v/>
      </c>
      <c r="P290">
        <f t="shared" si="34"/>
        <v>140.25488200000109</v>
      </c>
      <c r="Q290" t="str">
        <f t="shared" si="35"/>
        <v/>
      </c>
      <c r="R290">
        <f t="shared" si="36"/>
        <v>1</v>
      </c>
      <c r="S290">
        <f t="shared" si="37"/>
        <v>1.3642349994028957</v>
      </c>
    </row>
    <row r="291" spans="1:19" x14ac:dyDescent="0.25">
      <c r="A291" t="s">
        <v>316</v>
      </c>
      <c r="B291">
        <v>10132.611328000001</v>
      </c>
      <c r="C291">
        <v>9942.2304688000004</v>
      </c>
      <c r="D291">
        <v>10242.922852</v>
      </c>
      <c r="E291">
        <v>10049.836914</v>
      </c>
      <c r="F291">
        <v>9942.2304688000004</v>
      </c>
      <c r="G291">
        <v>9676.1201172000001</v>
      </c>
      <c r="H291">
        <v>9435.3300780999998</v>
      </c>
      <c r="I291">
        <v>9596.1396483999997</v>
      </c>
      <c r="J291">
        <v>9739.9316405999998</v>
      </c>
      <c r="L291" t="str">
        <f t="shared" si="31"/>
        <v>13MAR2025:03:00:00</v>
      </c>
      <c r="M291">
        <v>3</v>
      </c>
      <c r="N291">
        <f t="shared" si="32"/>
        <v>-190.38085920000049</v>
      </c>
      <c r="O291">
        <f t="shared" si="33"/>
        <v>-190.38085920000049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1.8788923510162738</v>
      </c>
    </row>
    <row r="292" spans="1:19" x14ac:dyDescent="0.25">
      <c r="A292" t="s">
        <v>317</v>
      </c>
      <c r="B292">
        <v>9825.3193358999997</v>
      </c>
      <c r="C292">
        <v>9725.0703125</v>
      </c>
      <c r="D292">
        <v>10114.215819999999</v>
      </c>
      <c r="E292">
        <v>9973.2851563000004</v>
      </c>
      <c r="F292">
        <v>9725.0703125</v>
      </c>
      <c r="G292">
        <v>9549.5800780999998</v>
      </c>
      <c r="H292">
        <v>9317.2998047000001</v>
      </c>
      <c r="I292">
        <v>9463.1103516000003</v>
      </c>
      <c r="J292">
        <v>9605.6689452999999</v>
      </c>
      <c r="L292" t="str">
        <f>A292</f>
        <v>13MAR2025:04:00:00</v>
      </c>
      <c r="M292">
        <v>4</v>
      </c>
      <c r="N292">
        <f>C292-B292</f>
        <v>-100.24902339999971</v>
      </c>
      <c r="O292">
        <f t="shared" si="33"/>
        <v>-100.24902339999971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1.0203131315407459</v>
      </c>
    </row>
    <row r="293" spans="1:19" x14ac:dyDescent="0.25">
      <c r="A293" t="s">
        <v>318</v>
      </c>
      <c r="B293">
        <v>9780.2880858999997</v>
      </c>
      <c r="C293">
        <v>9924.8398438000004</v>
      </c>
      <c r="D293">
        <v>10081.425781</v>
      </c>
      <c r="E293">
        <v>9764.5722655999998</v>
      </c>
      <c r="F293">
        <v>9924.8398438000004</v>
      </c>
      <c r="G293">
        <v>9767.9101563000004</v>
      </c>
      <c r="H293">
        <v>9545.75</v>
      </c>
      <c r="I293">
        <v>9644.1298827999999</v>
      </c>
      <c r="J293">
        <v>9729.4404297000001</v>
      </c>
      <c r="L293" t="str">
        <f t="shared" si="31"/>
        <v>13MAR2025:05:00:00</v>
      </c>
      <c r="M293">
        <v>5</v>
      </c>
      <c r="N293">
        <f t="shared" si="32"/>
        <v>144.55175790000067</v>
      </c>
      <c r="O293" t="str">
        <f t="shared" si="33"/>
        <v/>
      </c>
      <c r="P293">
        <f t="shared" si="34"/>
        <v>144.55175790000067</v>
      </c>
      <c r="Q293" t="str">
        <f t="shared" si="35"/>
        <v/>
      </c>
      <c r="R293">
        <f t="shared" si="36"/>
        <v>1</v>
      </c>
      <c r="S293">
        <f t="shared" si="37"/>
        <v>1.4779907977189075</v>
      </c>
    </row>
    <row r="294" spans="1:19" x14ac:dyDescent="0.25">
      <c r="A294" t="s">
        <v>319</v>
      </c>
      <c r="B294">
        <v>10384.052734000001</v>
      </c>
      <c r="C294">
        <v>10744</v>
      </c>
      <c r="D294">
        <v>10707.892578000001</v>
      </c>
      <c r="E294">
        <v>10383.489258</v>
      </c>
      <c r="F294">
        <v>10744</v>
      </c>
      <c r="G294">
        <v>10465.5</v>
      </c>
      <c r="H294">
        <v>10272.799805000001</v>
      </c>
      <c r="I294">
        <v>10349.599609000001</v>
      </c>
      <c r="J294">
        <v>10443.078125</v>
      </c>
      <c r="L294" t="str">
        <f t="shared" si="31"/>
        <v>13MAR2025:06:00:00</v>
      </c>
      <c r="M294">
        <v>6</v>
      </c>
      <c r="N294">
        <f t="shared" si="32"/>
        <v>359.94726599999922</v>
      </c>
      <c r="O294" t="str">
        <f t="shared" si="33"/>
        <v/>
      </c>
      <c r="P294">
        <f t="shared" si="34"/>
        <v>359.94726599999922</v>
      </c>
      <c r="Q294" t="str">
        <f t="shared" si="35"/>
        <v/>
      </c>
      <c r="R294">
        <f t="shared" si="36"/>
        <v>1</v>
      </c>
      <c r="S294">
        <f t="shared" si="37"/>
        <v>3.4663466684971787</v>
      </c>
    </row>
    <row r="295" spans="1:19" x14ac:dyDescent="0.25">
      <c r="A295" t="s">
        <v>320</v>
      </c>
      <c r="B295">
        <v>11287.359375</v>
      </c>
      <c r="C295">
        <v>12037.900390999999</v>
      </c>
      <c r="D295">
        <v>11760.169921999999</v>
      </c>
      <c r="E295">
        <v>11479.470703000001</v>
      </c>
      <c r="F295">
        <v>12037.900390999999</v>
      </c>
      <c r="G295">
        <v>11653.5</v>
      </c>
      <c r="H295">
        <v>11508</v>
      </c>
      <c r="I295">
        <v>11556.700194999999</v>
      </c>
      <c r="J295">
        <v>11647.115234000001</v>
      </c>
      <c r="L295" t="str">
        <f t="shared" si="31"/>
        <v>13MAR2025:07:00:00</v>
      </c>
      <c r="M295">
        <v>7</v>
      </c>
      <c r="N295">
        <f t="shared" si="32"/>
        <v>750.54101599999922</v>
      </c>
      <c r="O295" t="str">
        <f t="shared" si="33"/>
        <v/>
      </c>
      <c r="P295">
        <f t="shared" si="34"/>
        <v>750.54101599999922</v>
      </c>
      <c r="Q295" t="str">
        <f t="shared" si="35"/>
        <v/>
      </c>
      <c r="R295">
        <f t="shared" si="36"/>
        <v>1</v>
      </c>
      <c r="S295">
        <f t="shared" si="37"/>
        <v>6.6493941679782758</v>
      </c>
    </row>
    <row r="296" spans="1:19" x14ac:dyDescent="0.25">
      <c r="A296" t="s">
        <v>321</v>
      </c>
      <c r="B296">
        <v>11949.556640999999</v>
      </c>
      <c r="C296">
        <v>12750.799805000001</v>
      </c>
      <c r="D296">
        <v>12248.610352</v>
      </c>
      <c r="E296">
        <v>12164.368164</v>
      </c>
      <c r="F296">
        <v>12750.799805000001</v>
      </c>
      <c r="G296">
        <v>12357.700194999999</v>
      </c>
      <c r="H296">
        <v>12246</v>
      </c>
      <c r="I296">
        <v>12305.299805000001</v>
      </c>
      <c r="J296">
        <v>12364.833984000001</v>
      </c>
      <c r="L296" t="str">
        <f t="shared" si="31"/>
        <v>13MAR2025:08:00:00</v>
      </c>
      <c r="M296">
        <v>8</v>
      </c>
      <c r="N296">
        <f t="shared" si="32"/>
        <v>801.24316400000134</v>
      </c>
      <c r="O296" t="str">
        <f t="shared" si="33"/>
        <v/>
      </c>
      <c r="P296">
        <f t="shared" si="34"/>
        <v>801.24316400000134</v>
      </c>
      <c r="Q296" t="str">
        <f t="shared" si="35"/>
        <v/>
      </c>
      <c r="R296">
        <f t="shared" si="36"/>
        <v>1</v>
      </c>
      <c r="S296">
        <f t="shared" si="37"/>
        <v>6.705212486719919</v>
      </c>
    </row>
    <row r="297" spans="1:19" x14ac:dyDescent="0.25">
      <c r="A297" t="s">
        <v>322</v>
      </c>
      <c r="B297">
        <v>12137.805664</v>
      </c>
      <c r="C297">
        <v>12919.700194999999</v>
      </c>
      <c r="D297">
        <v>12356.533203000001</v>
      </c>
      <c r="E297">
        <v>12058.189453000001</v>
      </c>
      <c r="F297">
        <v>12919.700194999999</v>
      </c>
      <c r="G297">
        <v>12523.5</v>
      </c>
      <c r="H297">
        <v>12416.400390999999</v>
      </c>
      <c r="I297">
        <v>12520.5</v>
      </c>
      <c r="J297">
        <v>12487.658203000001</v>
      </c>
      <c r="L297" t="str">
        <f t="shared" si="31"/>
        <v>13MAR2025:09:00:00</v>
      </c>
      <c r="M297">
        <v>9</v>
      </c>
      <c r="N297">
        <f t="shared" si="32"/>
        <v>781.89453099999992</v>
      </c>
      <c r="O297" t="str">
        <f t="shared" si="33"/>
        <v/>
      </c>
      <c r="P297">
        <f t="shared" si="34"/>
        <v>781.89453099999992</v>
      </c>
      <c r="Q297" t="str">
        <f t="shared" si="35"/>
        <v/>
      </c>
      <c r="R297">
        <f t="shared" si="36"/>
        <v>1</v>
      </c>
      <c r="S297">
        <f t="shared" si="37"/>
        <v>6.4418112519221822</v>
      </c>
    </row>
    <row r="298" spans="1:19" x14ac:dyDescent="0.25">
      <c r="A298" t="s">
        <v>323</v>
      </c>
      <c r="B298">
        <v>12533.540039</v>
      </c>
      <c r="C298">
        <v>13111.099609000001</v>
      </c>
      <c r="D298">
        <v>12790.833008</v>
      </c>
      <c r="E298">
        <v>12503.336914</v>
      </c>
      <c r="F298">
        <v>13111.099609000001</v>
      </c>
      <c r="G298">
        <v>12725</v>
      </c>
      <c r="H298">
        <v>12665.400390999999</v>
      </c>
      <c r="I298">
        <v>12710.599609000001</v>
      </c>
      <c r="J298">
        <v>12743.087890999999</v>
      </c>
      <c r="L298" t="str">
        <f t="shared" si="31"/>
        <v>13MAR2025:10:00:00</v>
      </c>
      <c r="M298">
        <v>10</v>
      </c>
      <c r="N298">
        <f t="shared" si="32"/>
        <v>577.55957000000126</v>
      </c>
      <c r="O298" t="str">
        <f t="shared" si="33"/>
        <v/>
      </c>
      <c r="P298">
        <f t="shared" si="34"/>
        <v>577.55957000000126</v>
      </c>
      <c r="Q298" t="str">
        <f t="shared" si="35"/>
        <v/>
      </c>
      <c r="R298">
        <f t="shared" si="36"/>
        <v>1</v>
      </c>
      <c r="S298">
        <f t="shared" si="37"/>
        <v>4.608112059345066</v>
      </c>
    </row>
    <row r="299" spans="1:19" x14ac:dyDescent="0.25">
      <c r="A299" t="s">
        <v>324</v>
      </c>
      <c r="B299">
        <v>12506.622069999999</v>
      </c>
      <c r="C299">
        <v>13306.400390999999</v>
      </c>
      <c r="D299">
        <v>13005.047852</v>
      </c>
      <c r="E299">
        <v>12850.461914</v>
      </c>
      <c r="F299">
        <v>13306.400390999999</v>
      </c>
      <c r="G299">
        <v>12860.900390999999</v>
      </c>
      <c r="H299">
        <v>12860.400390999999</v>
      </c>
      <c r="I299">
        <v>12880.799805000001</v>
      </c>
      <c r="J299">
        <v>12951.792969</v>
      </c>
      <c r="L299" t="str">
        <f t="shared" si="31"/>
        <v>13MAR2025:11:00:00</v>
      </c>
      <c r="M299">
        <v>11</v>
      </c>
      <c r="N299">
        <f t="shared" si="32"/>
        <v>799.77832099999978</v>
      </c>
      <c r="O299" t="str">
        <f t="shared" si="33"/>
        <v/>
      </c>
      <c r="P299">
        <f t="shared" si="34"/>
        <v>799.77832099999978</v>
      </c>
      <c r="Q299" t="str">
        <f t="shared" si="35"/>
        <v/>
      </c>
      <c r="R299">
        <f t="shared" si="36"/>
        <v>1</v>
      </c>
      <c r="S299">
        <f t="shared" si="37"/>
        <v>6.3948388023849496</v>
      </c>
    </row>
    <row r="300" spans="1:19" x14ac:dyDescent="0.25">
      <c r="A300" t="s">
        <v>325</v>
      </c>
      <c r="B300">
        <v>12746.652344</v>
      </c>
      <c r="C300">
        <v>13632.5</v>
      </c>
      <c r="D300">
        <v>12958.009765999999</v>
      </c>
      <c r="E300">
        <v>12688.959961</v>
      </c>
      <c r="F300">
        <v>13632.5</v>
      </c>
      <c r="G300">
        <v>13140.299805000001</v>
      </c>
      <c r="H300">
        <v>13177</v>
      </c>
      <c r="I300">
        <v>13102.700194999999</v>
      </c>
      <c r="J300">
        <v>13148.291992</v>
      </c>
      <c r="L300" t="str">
        <f t="shared" si="31"/>
        <v>13MAR2025:12:00:00</v>
      </c>
      <c r="M300">
        <v>12</v>
      </c>
      <c r="N300">
        <f t="shared" si="32"/>
        <v>885.84765599999992</v>
      </c>
      <c r="O300" t="str">
        <f t="shared" si="33"/>
        <v/>
      </c>
      <c r="P300">
        <f t="shared" si="34"/>
        <v>885.84765599999992</v>
      </c>
      <c r="Q300" t="str">
        <f t="shared" si="35"/>
        <v/>
      </c>
      <c r="R300">
        <f t="shared" si="36"/>
        <v>1</v>
      </c>
      <c r="S300">
        <f t="shared" si="37"/>
        <v>6.9496494616249489</v>
      </c>
    </row>
    <row r="301" spans="1:19" x14ac:dyDescent="0.25">
      <c r="A301" t="s">
        <v>326</v>
      </c>
      <c r="B301">
        <v>12764.676758</v>
      </c>
      <c r="C301">
        <v>14048.400390999999</v>
      </c>
      <c r="D301">
        <v>13006.585938</v>
      </c>
      <c r="E301">
        <v>12762.122069999999</v>
      </c>
      <c r="F301">
        <v>14048.400390999999</v>
      </c>
      <c r="G301">
        <v>13554.599609000001</v>
      </c>
      <c r="H301">
        <v>13639.400390999999</v>
      </c>
      <c r="I301">
        <v>13469</v>
      </c>
      <c r="J301">
        <v>13494.704102</v>
      </c>
      <c r="L301" t="str">
        <f t="shared" si="31"/>
        <v>13MAR2025:13:00:00</v>
      </c>
      <c r="M301">
        <v>13</v>
      </c>
      <c r="N301">
        <f t="shared" si="32"/>
        <v>1283.7236329999996</v>
      </c>
      <c r="O301" t="str">
        <f t="shared" si="33"/>
        <v/>
      </c>
      <c r="P301">
        <f t="shared" si="34"/>
        <v>1283.7236329999996</v>
      </c>
      <c r="Q301" t="str">
        <f t="shared" si="35"/>
        <v/>
      </c>
      <c r="R301">
        <f t="shared" si="36"/>
        <v>1</v>
      </c>
      <c r="S301">
        <f t="shared" si="37"/>
        <v>10.056844034028924</v>
      </c>
    </row>
    <row r="302" spans="1:19" x14ac:dyDescent="0.25">
      <c r="A302" t="s">
        <v>327</v>
      </c>
      <c r="B302">
        <v>13253.277344</v>
      </c>
      <c r="C302">
        <v>14563.599609000001</v>
      </c>
      <c r="D302">
        <v>13382.243164</v>
      </c>
      <c r="E302">
        <v>13102.048828000001</v>
      </c>
      <c r="F302">
        <v>14563.599609000001</v>
      </c>
      <c r="G302">
        <v>14073.599609000001</v>
      </c>
      <c r="H302">
        <v>14208.200194999999</v>
      </c>
      <c r="I302">
        <v>13971</v>
      </c>
      <c r="J302">
        <v>13983.690430000001</v>
      </c>
      <c r="L302" t="str">
        <f t="shared" si="31"/>
        <v>13MAR2025:14:00:00</v>
      </c>
      <c r="M302">
        <v>14</v>
      </c>
      <c r="N302">
        <f t="shared" si="32"/>
        <v>1310.3222650000007</v>
      </c>
      <c r="O302" t="str">
        <f t="shared" si="33"/>
        <v/>
      </c>
      <c r="P302">
        <f t="shared" si="34"/>
        <v>1310.3222650000007</v>
      </c>
      <c r="Q302" t="str">
        <f t="shared" si="35"/>
        <v/>
      </c>
      <c r="R302">
        <f t="shared" si="36"/>
        <v>1</v>
      </c>
      <c r="S302">
        <f t="shared" si="37"/>
        <v>9.886779179137962</v>
      </c>
    </row>
    <row r="303" spans="1:19" x14ac:dyDescent="0.25">
      <c r="A303" t="s">
        <v>328</v>
      </c>
      <c r="B303">
        <v>13931.934569999999</v>
      </c>
      <c r="C303">
        <v>15117.299805000001</v>
      </c>
      <c r="D303">
        <v>13718.688477</v>
      </c>
      <c r="E303">
        <v>13457.5625</v>
      </c>
      <c r="F303">
        <v>15117.299805000001</v>
      </c>
      <c r="G303">
        <v>14657.700194999999</v>
      </c>
      <c r="H303">
        <v>14824.700194999999</v>
      </c>
      <c r="I303">
        <v>14486.5</v>
      </c>
      <c r="J303">
        <v>14508.752930000001</v>
      </c>
      <c r="L303" t="str">
        <f t="shared" si="31"/>
        <v>13MAR2025:15:00:00</v>
      </c>
      <c r="M303">
        <v>15</v>
      </c>
      <c r="N303">
        <f t="shared" si="32"/>
        <v>1185.3652350000011</v>
      </c>
      <c r="O303" t="str">
        <f t="shared" si="33"/>
        <v/>
      </c>
      <c r="P303">
        <f t="shared" si="34"/>
        <v>1185.3652350000011</v>
      </c>
      <c r="Q303" t="str">
        <f t="shared" si="35"/>
        <v/>
      </c>
      <c r="R303">
        <f t="shared" si="36"/>
        <v>1</v>
      </c>
      <c r="S303">
        <f t="shared" si="37"/>
        <v>8.5082601346153268</v>
      </c>
    </row>
    <row r="304" spans="1:19" x14ac:dyDescent="0.25">
      <c r="A304" t="s">
        <v>329</v>
      </c>
      <c r="B304">
        <v>14325.000977</v>
      </c>
      <c r="C304">
        <v>15586.900390999999</v>
      </c>
      <c r="D304">
        <v>13809.173828000001</v>
      </c>
      <c r="E304">
        <v>13637.484375</v>
      </c>
      <c r="F304">
        <v>15586.900390999999</v>
      </c>
      <c r="G304">
        <v>15246.799805000001</v>
      </c>
      <c r="H304">
        <v>15395.200194999999</v>
      </c>
      <c r="I304">
        <v>14958.200194999999</v>
      </c>
      <c r="J304">
        <v>14964.917969</v>
      </c>
      <c r="L304" t="str">
        <f t="shared" si="31"/>
        <v>13MAR2025:16:00:00</v>
      </c>
      <c r="M304">
        <v>16</v>
      </c>
      <c r="N304">
        <f t="shared" si="32"/>
        <v>1261.8994139999995</v>
      </c>
      <c r="O304" t="str">
        <f t="shared" si="33"/>
        <v/>
      </c>
      <c r="P304">
        <f t="shared" si="34"/>
        <v>1261.8994139999995</v>
      </c>
      <c r="Q304" t="str">
        <f t="shared" si="35"/>
        <v/>
      </c>
      <c r="R304">
        <f t="shared" si="36"/>
        <v>1</v>
      </c>
      <c r="S304">
        <f t="shared" si="37"/>
        <v>8.8090703520794573</v>
      </c>
    </row>
    <row r="305" spans="1:19" x14ac:dyDescent="0.25">
      <c r="A305" t="s">
        <v>330</v>
      </c>
      <c r="B305">
        <v>14632.959961</v>
      </c>
      <c r="C305">
        <v>16039.700194999999</v>
      </c>
      <c r="D305">
        <v>14178.570313</v>
      </c>
      <c r="E305">
        <v>14034.066406</v>
      </c>
      <c r="F305">
        <v>16039.700194999999</v>
      </c>
      <c r="G305">
        <v>15724.5</v>
      </c>
      <c r="H305">
        <v>15831.200194999999</v>
      </c>
      <c r="I305">
        <v>15399.400390999999</v>
      </c>
      <c r="J305">
        <v>15405.773438</v>
      </c>
      <c r="L305" t="str">
        <f t="shared" si="31"/>
        <v>13MAR2025:17:00:00</v>
      </c>
      <c r="M305">
        <v>17</v>
      </c>
      <c r="N305">
        <f t="shared" si="32"/>
        <v>1406.740233999999</v>
      </c>
      <c r="O305" t="str">
        <f t="shared" si="33"/>
        <v/>
      </c>
      <c r="P305">
        <f t="shared" si="34"/>
        <v>1406.740233999999</v>
      </c>
      <c r="Q305" t="str">
        <f t="shared" si="35"/>
        <v/>
      </c>
      <c r="R305">
        <f t="shared" si="36"/>
        <v>1</v>
      </c>
      <c r="S305">
        <f t="shared" si="37"/>
        <v>9.6135042927013092</v>
      </c>
    </row>
    <row r="306" spans="1:19" x14ac:dyDescent="0.25">
      <c r="A306" t="s">
        <v>331</v>
      </c>
      <c r="B306">
        <v>14447.037109000001</v>
      </c>
      <c r="C306">
        <v>16159.5</v>
      </c>
      <c r="D306">
        <v>14457.976563</v>
      </c>
      <c r="E306">
        <v>14346.148438</v>
      </c>
      <c r="F306">
        <v>16159.5</v>
      </c>
      <c r="G306">
        <v>15911.599609000001</v>
      </c>
      <c r="H306">
        <v>16012.700194999999</v>
      </c>
      <c r="I306">
        <v>15633.099609000001</v>
      </c>
      <c r="J306">
        <v>15612.610352</v>
      </c>
      <c r="L306" t="str">
        <f t="shared" si="31"/>
        <v>13MAR2025:18:00:00</v>
      </c>
      <c r="M306">
        <v>18</v>
      </c>
      <c r="N306">
        <f t="shared" si="32"/>
        <v>1712.4628909999992</v>
      </c>
      <c r="O306" t="str">
        <f t="shared" si="33"/>
        <v/>
      </c>
      <c r="P306">
        <f t="shared" si="34"/>
        <v>1712.4628909999992</v>
      </c>
      <c r="Q306" t="str">
        <f t="shared" si="35"/>
        <v/>
      </c>
      <c r="R306">
        <f t="shared" si="36"/>
        <v>1</v>
      </c>
      <c r="S306">
        <f t="shared" si="37"/>
        <v>11.853384732660475</v>
      </c>
    </row>
    <row r="307" spans="1:19" x14ac:dyDescent="0.25">
      <c r="A307" t="s">
        <v>332</v>
      </c>
      <c r="B307">
        <v>14215.230469</v>
      </c>
      <c r="C307">
        <v>16012.900390999999</v>
      </c>
      <c r="D307">
        <v>14592.942383</v>
      </c>
      <c r="E307">
        <v>14479.642578000001</v>
      </c>
      <c r="F307">
        <v>16012.900390999999</v>
      </c>
      <c r="G307">
        <v>15699.099609000001</v>
      </c>
      <c r="H307">
        <v>15799.200194999999</v>
      </c>
      <c r="I307">
        <v>15475.900390999999</v>
      </c>
      <c r="J307">
        <v>15493.349609000001</v>
      </c>
      <c r="L307" t="str">
        <f t="shared" si="31"/>
        <v>13MAR2025:19:00:00</v>
      </c>
      <c r="M307">
        <v>19</v>
      </c>
      <c r="N307">
        <f t="shared" si="32"/>
        <v>1797.6699219999991</v>
      </c>
      <c r="O307" t="str">
        <f t="shared" si="33"/>
        <v/>
      </c>
      <c r="P307">
        <f t="shared" si="34"/>
        <v>1797.6699219999991</v>
      </c>
      <c r="Q307" t="str">
        <f t="shared" si="35"/>
        <v/>
      </c>
      <c r="R307">
        <f t="shared" si="36"/>
        <v>1</v>
      </c>
      <c r="S307">
        <f t="shared" si="37"/>
        <v>12.646083550458679</v>
      </c>
    </row>
    <row r="308" spans="1:19" x14ac:dyDescent="0.25">
      <c r="A308" t="s">
        <v>333</v>
      </c>
      <c r="B308">
        <v>14267.621094</v>
      </c>
      <c r="C308">
        <v>15740.700194999999</v>
      </c>
      <c r="D308">
        <v>14548.395508</v>
      </c>
      <c r="E308">
        <v>14406.197265999999</v>
      </c>
      <c r="F308">
        <v>15740.700194999999</v>
      </c>
      <c r="G308">
        <v>15451.599609000001</v>
      </c>
      <c r="H308">
        <v>15556.200194999999</v>
      </c>
      <c r="I308">
        <v>15385.5</v>
      </c>
      <c r="J308">
        <v>15308.041015999999</v>
      </c>
      <c r="L308" t="str">
        <f t="shared" si="31"/>
        <v>13MAR2025:20:00:00</v>
      </c>
      <c r="M308">
        <v>20</v>
      </c>
      <c r="N308">
        <f t="shared" si="32"/>
        <v>1473.0791009999994</v>
      </c>
      <c r="O308" t="str">
        <f t="shared" si="33"/>
        <v/>
      </c>
      <c r="P308">
        <f t="shared" si="34"/>
        <v>1473.0791009999994</v>
      </c>
      <c r="Q308" t="str">
        <f t="shared" si="35"/>
        <v/>
      </c>
      <c r="R308">
        <f t="shared" si="36"/>
        <v>1</v>
      </c>
      <c r="S308">
        <f t="shared" si="37"/>
        <v>10.324630092815383</v>
      </c>
    </row>
    <row r="309" spans="1:19" x14ac:dyDescent="0.25">
      <c r="A309" t="s">
        <v>334</v>
      </c>
      <c r="B309">
        <v>14205.311523</v>
      </c>
      <c r="C309">
        <v>15781.099609000001</v>
      </c>
      <c r="D309">
        <v>14215.549805000001</v>
      </c>
      <c r="E309">
        <v>14237.503906</v>
      </c>
      <c r="F309">
        <v>15781.099609000001</v>
      </c>
      <c r="G309">
        <v>15426.5</v>
      </c>
      <c r="H309">
        <v>15552.200194999999</v>
      </c>
      <c r="I309">
        <v>15428.599609000001</v>
      </c>
      <c r="J309">
        <v>15285.180664</v>
      </c>
      <c r="L309" t="str">
        <f t="shared" si="31"/>
        <v>13MAR2025:21:00:00</v>
      </c>
      <c r="M309">
        <v>21</v>
      </c>
      <c r="N309">
        <f t="shared" si="32"/>
        <v>1575.7880860000005</v>
      </c>
      <c r="O309" t="str">
        <f t="shared" si="33"/>
        <v/>
      </c>
      <c r="P309">
        <f t="shared" si="34"/>
        <v>1575.7880860000005</v>
      </c>
      <c r="Q309" t="str">
        <f t="shared" si="35"/>
        <v/>
      </c>
      <c r="R309">
        <f t="shared" si="36"/>
        <v>1</v>
      </c>
      <c r="S309">
        <f t="shared" si="37"/>
        <v>11.092949869129036</v>
      </c>
    </row>
    <row r="310" spans="1:19" x14ac:dyDescent="0.25">
      <c r="A310" t="s">
        <v>335</v>
      </c>
      <c r="B310">
        <v>13706.707031</v>
      </c>
      <c r="C310">
        <v>15209.700194999999</v>
      </c>
      <c r="D310">
        <v>13510.017578000001</v>
      </c>
      <c r="E310">
        <v>13543.391602</v>
      </c>
      <c r="F310">
        <v>15209.700194999999</v>
      </c>
      <c r="G310">
        <v>14907.099609000001</v>
      </c>
      <c r="H310">
        <v>15013.400390999999</v>
      </c>
      <c r="I310">
        <v>14870</v>
      </c>
      <c r="J310">
        <v>14708.71875</v>
      </c>
      <c r="L310" t="str">
        <f t="shared" si="31"/>
        <v>13MAR2025:22:00:00</v>
      </c>
      <c r="M310">
        <v>22</v>
      </c>
      <c r="N310">
        <f t="shared" si="32"/>
        <v>1502.9931639999995</v>
      </c>
      <c r="O310" t="str">
        <f t="shared" si="33"/>
        <v/>
      </c>
      <c r="P310">
        <f t="shared" si="34"/>
        <v>1502.9931639999995</v>
      </c>
      <c r="Q310" t="str">
        <f t="shared" si="35"/>
        <v/>
      </c>
      <c r="R310">
        <f t="shared" si="36"/>
        <v>1</v>
      </c>
      <c r="S310">
        <f t="shared" si="37"/>
        <v>10.965384760911064</v>
      </c>
    </row>
    <row r="311" spans="1:19" x14ac:dyDescent="0.25">
      <c r="A311" t="s">
        <v>336</v>
      </c>
      <c r="B311">
        <v>12839.111328000001</v>
      </c>
      <c r="C311">
        <v>14064.5</v>
      </c>
      <c r="D311">
        <v>12613.958984000001</v>
      </c>
      <c r="E311">
        <v>12659.587890999999</v>
      </c>
      <c r="F311">
        <v>14064.5</v>
      </c>
      <c r="G311">
        <v>13901.400390999999</v>
      </c>
      <c r="H311">
        <v>13952.799805000001</v>
      </c>
      <c r="I311">
        <v>13949.400390999999</v>
      </c>
      <c r="J311">
        <v>13705.538086</v>
      </c>
      <c r="L311" t="str">
        <f t="shared" si="31"/>
        <v>13MAR2025:23:00:00</v>
      </c>
      <c r="M311">
        <v>23</v>
      </c>
      <c r="N311">
        <f t="shared" si="32"/>
        <v>1225.3886719999991</v>
      </c>
      <c r="O311" t="str">
        <f t="shared" si="33"/>
        <v/>
      </c>
      <c r="P311">
        <f t="shared" si="34"/>
        <v>1225.3886719999991</v>
      </c>
      <c r="Q311" t="str">
        <f t="shared" si="35"/>
        <v/>
      </c>
      <c r="R311">
        <f t="shared" si="36"/>
        <v>1</v>
      </c>
      <c r="S311">
        <f t="shared" si="37"/>
        <v>9.5441860475781297</v>
      </c>
    </row>
    <row r="312" spans="1:19" x14ac:dyDescent="0.25">
      <c r="A312" t="s">
        <v>337</v>
      </c>
      <c r="B312">
        <v>11974.436523</v>
      </c>
      <c r="C312">
        <v>12708.5</v>
      </c>
      <c r="D312">
        <v>11688.101563</v>
      </c>
      <c r="E312">
        <v>11706.002930000001</v>
      </c>
      <c r="F312">
        <v>12708.5</v>
      </c>
      <c r="G312">
        <v>12689.599609000001</v>
      </c>
      <c r="H312">
        <v>12657.299805000001</v>
      </c>
      <c r="I312">
        <v>12746.400390999999</v>
      </c>
      <c r="J312">
        <v>12501.560546999999</v>
      </c>
      <c r="L312" t="str">
        <f t="shared" si="31"/>
        <v>14MAR2025:00:00:00</v>
      </c>
      <c r="M312">
        <v>24</v>
      </c>
      <c r="N312">
        <f t="shared" si="32"/>
        <v>734.06347699999969</v>
      </c>
      <c r="O312" t="str">
        <f t="shared" si="33"/>
        <v/>
      </c>
      <c r="P312">
        <f t="shared" si="34"/>
        <v>734.06347699999969</v>
      </c>
      <c r="Q312" t="str">
        <f t="shared" si="35"/>
        <v/>
      </c>
      <c r="R312">
        <f t="shared" si="36"/>
        <v>1</v>
      </c>
      <c r="S312">
        <f t="shared" si="37"/>
        <v>6.1302548607614318</v>
      </c>
    </row>
    <row r="313" spans="1:19" x14ac:dyDescent="0.25">
      <c r="A313" t="s">
        <v>338</v>
      </c>
      <c r="B313">
        <v>11333.967773</v>
      </c>
      <c r="C313">
        <v>11383.400390999999</v>
      </c>
      <c r="D313">
        <v>11450.574219</v>
      </c>
      <c r="E313">
        <v>11428.424805000001</v>
      </c>
      <c r="F313">
        <v>11383.400390999999</v>
      </c>
      <c r="G313">
        <v>11548.900390999999</v>
      </c>
      <c r="H313">
        <v>11272.5</v>
      </c>
      <c r="I313">
        <v>11715.700194999999</v>
      </c>
      <c r="J313">
        <v>11469.785156</v>
      </c>
      <c r="L313" t="str">
        <f t="shared" si="31"/>
        <v>14MAR2025:01:00:00</v>
      </c>
      <c r="M313">
        <v>1</v>
      </c>
      <c r="N313">
        <f t="shared" si="32"/>
        <v>49.432617999998911</v>
      </c>
      <c r="O313" t="str">
        <f t="shared" si="33"/>
        <v/>
      </c>
      <c r="P313">
        <f t="shared" si="34"/>
        <v>49.432617999998911</v>
      </c>
      <c r="Q313" t="str">
        <f t="shared" si="35"/>
        <v/>
      </c>
      <c r="R313">
        <f t="shared" si="36"/>
        <v>1</v>
      </c>
      <c r="S313">
        <f t="shared" si="37"/>
        <v>0.43614574339763218</v>
      </c>
    </row>
    <row r="314" spans="1:19" x14ac:dyDescent="0.25">
      <c r="A314" t="s">
        <v>339</v>
      </c>
      <c r="B314">
        <v>10915.688477</v>
      </c>
      <c r="C314">
        <v>10740.5</v>
      </c>
      <c r="D314">
        <v>10858.138671999999</v>
      </c>
      <c r="E314">
        <v>10661.448242</v>
      </c>
      <c r="F314">
        <v>10740.5</v>
      </c>
      <c r="G314">
        <v>10730.799805000001</v>
      </c>
      <c r="H314">
        <v>10491.099609000001</v>
      </c>
      <c r="I314">
        <v>10996.299805000001</v>
      </c>
      <c r="J314">
        <v>10724.029296999999</v>
      </c>
      <c r="L314" t="str">
        <f t="shared" si="31"/>
        <v>14MAR2025:02:00:00</v>
      </c>
      <c r="M314">
        <v>2</v>
      </c>
      <c r="N314">
        <f t="shared" si="32"/>
        <v>-175.18847699999969</v>
      </c>
      <c r="O314">
        <f t="shared" si="33"/>
        <v>-175.18847699999969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1.6049237514347552</v>
      </c>
    </row>
    <row r="315" spans="1:19" x14ac:dyDescent="0.25">
      <c r="A315" t="s">
        <v>340</v>
      </c>
      <c r="B315">
        <v>10603.969727</v>
      </c>
      <c r="C315">
        <v>10200.5</v>
      </c>
      <c r="D315">
        <v>10607.102539</v>
      </c>
      <c r="E315">
        <v>10490.915039</v>
      </c>
      <c r="F315">
        <v>10200.5</v>
      </c>
      <c r="G315">
        <v>10145.799805000001</v>
      </c>
      <c r="H315">
        <v>9908.9199219000002</v>
      </c>
      <c r="I315">
        <v>10529.700194999999</v>
      </c>
      <c r="J315">
        <v>10255.167969</v>
      </c>
      <c r="L315" t="str">
        <f t="shared" si="31"/>
        <v>14MAR2025:03:00:00</v>
      </c>
      <c r="M315">
        <v>3</v>
      </c>
      <c r="N315">
        <f t="shared" si="32"/>
        <v>-403.46972699999969</v>
      </c>
      <c r="O315">
        <f t="shared" si="33"/>
        <v>-403.46972699999969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3.8048932370363011</v>
      </c>
    </row>
    <row r="316" spans="1:19" x14ac:dyDescent="0.25">
      <c r="A316" t="s">
        <v>341</v>
      </c>
      <c r="B316">
        <v>10525.719727</v>
      </c>
      <c r="C316">
        <v>9977.9902344000002</v>
      </c>
      <c r="D316">
        <v>10358.662109000001</v>
      </c>
      <c r="E316">
        <v>10234.158203000001</v>
      </c>
      <c r="F316">
        <v>9977.9902344000002</v>
      </c>
      <c r="G316">
        <v>9893.4804688000004</v>
      </c>
      <c r="H316">
        <v>9664.8798827999999</v>
      </c>
      <c r="I316">
        <v>10315.099609000001</v>
      </c>
      <c r="J316">
        <v>10017.122069999999</v>
      </c>
      <c r="L316" t="str">
        <f t="shared" si="31"/>
        <v>14MAR2025:04:00:00</v>
      </c>
      <c r="M316">
        <v>4</v>
      </c>
      <c r="N316">
        <f t="shared" si="32"/>
        <v>-547.7294925999995</v>
      </c>
      <c r="O316">
        <f t="shared" si="33"/>
        <v>-547.7294925999995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5.2037248454848539</v>
      </c>
    </row>
    <row r="317" spans="1:19" x14ac:dyDescent="0.25">
      <c r="A317" t="s">
        <v>342</v>
      </c>
      <c r="B317">
        <v>10316.359375</v>
      </c>
      <c r="C317">
        <v>9978.5302733999997</v>
      </c>
      <c r="D317">
        <v>10244.032227</v>
      </c>
      <c r="E317">
        <v>10010.425781</v>
      </c>
      <c r="F317">
        <v>9978.5302733999997</v>
      </c>
      <c r="G317">
        <v>9973.8398438000004</v>
      </c>
      <c r="H317">
        <v>9723.0400391000003</v>
      </c>
      <c r="I317">
        <v>10288.5</v>
      </c>
      <c r="J317">
        <v>9994.8671875</v>
      </c>
      <c r="L317" t="str">
        <f t="shared" si="31"/>
        <v>14MAR2025:05:00:00</v>
      </c>
      <c r="M317">
        <v>5</v>
      </c>
      <c r="N317">
        <f t="shared" si="32"/>
        <v>-337.82910160000029</v>
      </c>
      <c r="O317">
        <f t="shared" si="33"/>
        <v>-337.82910160000029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3.2746930319107879</v>
      </c>
    </row>
    <row r="318" spans="1:19" x14ac:dyDescent="0.25">
      <c r="A318" t="s">
        <v>343</v>
      </c>
      <c r="B318">
        <v>10709.4375</v>
      </c>
      <c r="C318">
        <v>10476.900390999999</v>
      </c>
      <c r="D318">
        <v>10747.331055000001</v>
      </c>
      <c r="E318">
        <v>10481.375</v>
      </c>
      <c r="F318">
        <v>10476.900390999999</v>
      </c>
      <c r="G318">
        <v>10566.599609000001</v>
      </c>
      <c r="H318">
        <v>10239.200194999999</v>
      </c>
      <c r="I318">
        <v>10700.299805000001</v>
      </c>
      <c r="J318">
        <v>10492.875</v>
      </c>
      <c r="L318" t="str">
        <f t="shared" si="31"/>
        <v>14MAR2025:06:00:00</v>
      </c>
      <c r="M318">
        <v>6</v>
      </c>
      <c r="N318">
        <f t="shared" si="32"/>
        <v>-232.53710900000078</v>
      </c>
      <c r="O318">
        <f t="shared" si="33"/>
        <v>-232.53710900000078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2.1713288769835088</v>
      </c>
    </row>
    <row r="319" spans="1:19" x14ac:dyDescent="0.25">
      <c r="A319" t="s">
        <v>344</v>
      </c>
      <c r="B319">
        <v>11541.831055000001</v>
      </c>
      <c r="C319">
        <v>11380.700194999999</v>
      </c>
      <c r="D319">
        <v>11704.469727</v>
      </c>
      <c r="E319">
        <v>11406.785156</v>
      </c>
      <c r="F319">
        <v>11380.700194999999</v>
      </c>
      <c r="G319">
        <v>11721</v>
      </c>
      <c r="H319">
        <v>11308.900390999999</v>
      </c>
      <c r="I319">
        <v>11546.200194999999</v>
      </c>
      <c r="J319">
        <v>11472.717773</v>
      </c>
      <c r="L319" t="str">
        <f t="shared" si="31"/>
        <v>14MAR2025:07:00:00</v>
      </c>
      <c r="M319">
        <v>7</v>
      </c>
      <c r="N319">
        <f t="shared" si="32"/>
        <v>-161.13086000000112</v>
      </c>
      <c r="O319">
        <f t="shared" si="33"/>
        <v>-161.13086000000112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1.396059769304959</v>
      </c>
    </row>
    <row r="320" spans="1:19" x14ac:dyDescent="0.25">
      <c r="A320" t="s">
        <v>345</v>
      </c>
      <c r="B320">
        <v>12188.724609000001</v>
      </c>
      <c r="C320">
        <v>12024.700194999999</v>
      </c>
      <c r="D320">
        <v>12216.254883</v>
      </c>
      <c r="E320">
        <v>12055.769531</v>
      </c>
      <c r="F320">
        <v>12024.700194999999</v>
      </c>
      <c r="G320">
        <v>12546.099609000001</v>
      </c>
      <c r="H320">
        <v>11987.200194999999</v>
      </c>
      <c r="I320">
        <v>12133.700194999999</v>
      </c>
      <c r="J320">
        <v>12149.495117</v>
      </c>
      <c r="L320" t="str">
        <f t="shared" si="31"/>
        <v>14MAR2025:08:00:00</v>
      </c>
      <c r="M320">
        <v>8</v>
      </c>
      <c r="N320">
        <f t="shared" si="32"/>
        <v>-164.02441400000134</v>
      </c>
      <c r="O320">
        <f t="shared" si="33"/>
        <v>-164.02441400000134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1.3457061280955334</v>
      </c>
    </row>
    <row r="321" spans="1:19" x14ac:dyDescent="0.25">
      <c r="A321" t="s">
        <v>346</v>
      </c>
      <c r="B321">
        <v>12460.678711</v>
      </c>
      <c r="C321">
        <v>12238.700194999999</v>
      </c>
      <c r="D321">
        <v>12293.958008</v>
      </c>
      <c r="E321">
        <v>12018.714844</v>
      </c>
      <c r="F321">
        <v>12238.700194999999</v>
      </c>
      <c r="G321">
        <v>12800.599609000001</v>
      </c>
      <c r="H321">
        <v>12199.900390999999</v>
      </c>
      <c r="I321">
        <v>12377.200194999999</v>
      </c>
      <c r="J321">
        <v>12327.023438</v>
      </c>
      <c r="L321" t="str">
        <f t="shared" si="31"/>
        <v>14MAR2025:09:00:00</v>
      </c>
      <c r="M321">
        <v>9</v>
      </c>
      <c r="N321">
        <f t="shared" si="32"/>
        <v>-221.97851600000104</v>
      </c>
      <c r="O321">
        <f t="shared" si="33"/>
        <v>-221.97851600000104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1.7814319841506185</v>
      </c>
    </row>
    <row r="322" spans="1:19" x14ac:dyDescent="0.25">
      <c r="A322" t="s">
        <v>347</v>
      </c>
      <c r="B322">
        <v>12812.634765999999</v>
      </c>
      <c r="C322">
        <v>12549.799805000001</v>
      </c>
      <c r="D322">
        <v>12810.463867</v>
      </c>
      <c r="E322">
        <v>12485.088867</v>
      </c>
      <c r="F322">
        <v>12549.799805000001</v>
      </c>
      <c r="G322">
        <v>13002.200194999999</v>
      </c>
      <c r="H322">
        <v>12523.700194999999</v>
      </c>
      <c r="I322">
        <v>12747.200194999999</v>
      </c>
      <c r="J322">
        <v>12661.598633</v>
      </c>
      <c r="L322" t="str">
        <f t="shared" si="31"/>
        <v>14MAR2025:10:00:00</v>
      </c>
      <c r="M322">
        <v>10</v>
      </c>
      <c r="N322">
        <f t="shared" si="32"/>
        <v>-262.83496099999866</v>
      </c>
      <c r="O322">
        <f t="shared" si="33"/>
        <v>-262.83496099999866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2.0513732405567793</v>
      </c>
    </row>
    <row r="323" spans="1:19" x14ac:dyDescent="0.25">
      <c r="A323" t="s">
        <v>348</v>
      </c>
      <c r="B323">
        <v>13354.609375</v>
      </c>
      <c r="C323">
        <v>12705.5</v>
      </c>
      <c r="D323">
        <v>13149.041015999999</v>
      </c>
      <c r="E323">
        <v>12839.119140999999</v>
      </c>
      <c r="F323">
        <v>12705.5</v>
      </c>
      <c r="G323">
        <v>13039.700194999999</v>
      </c>
      <c r="H323">
        <v>12716.5</v>
      </c>
      <c r="I323">
        <v>12988</v>
      </c>
      <c r="J323">
        <v>12857.763671999999</v>
      </c>
      <c r="L323" t="str">
        <f t="shared" si="31"/>
        <v>14MAR2025:11:00:00</v>
      </c>
      <c r="M323">
        <v>11</v>
      </c>
      <c r="N323">
        <f t="shared" si="32"/>
        <v>-649.109375</v>
      </c>
      <c r="O323">
        <f t="shared" ref="O323:O386" si="38">IF(N323&lt;0,N323,"")</f>
        <v>-649.109375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4.8605642948654202</v>
      </c>
    </row>
    <row r="324" spans="1:19" x14ac:dyDescent="0.25">
      <c r="A324" t="s">
        <v>349</v>
      </c>
      <c r="B324">
        <v>13686.383789</v>
      </c>
      <c r="C324">
        <v>12762.900390999999</v>
      </c>
      <c r="D324">
        <v>13314.856444999999</v>
      </c>
      <c r="E324">
        <v>13027.827148</v>
      </c>
      <c r="F324">
        <v>12762.900390999999</v>
      </c>
      <c r="G324">
        <v>12968</v>
      </c>
      <c r="H324">
        <v>12831.400390999999</v>
      </c>
      <c r="I324">
        <v>13155.299805000001</v>
      </c>
      <c r="J324">
        <v>12949.085938</v>
      </c>
      <c r="L324" t="str">
        <f t="shared" ref="L324:L387" si="42">A324</f>
        <v>14MAR2025:12:00:00</v>
      </c>
      <c r="M324">
        <v>12</v>
      </c>
      <c r="N324">
        <f t="shared" ref="N324:N387" si="43">C324-B324</f>
        <v>-923.48339800000031</v>
      </c>
      <c r="O324">
        <f t="shared" si="38"/>
        <v>-923.48339800000031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6.7474609234779823</v>
      </c>
    </row>
    <row r="325" spans="1:19" x14ac:dyDescent="0.25">
      <c r="A325" t="s">
        <v>350</v>
      </c>
      <c r="B325">
        <v>13842.984375</v>
      </c>
      <c r="C325">
        <v>12997.5</v>
      </c>
      <c r="D325">
        <v>13456.125977</v>
      </c>
      <c r="E325">
        <v>13311.78125</v>
      </c>
      <c r="F325">
        <v>12997.5</v>
      </c>
      <c r="G325">
        <v>12893.299805000001</v>
      </c>
      <c r="H325">
        <v>13056</v>
      </c>
      <c r="I325">
        <v>13449.900390999999</v>
      </c>
      <c r="J325">
        <v>13141.697265999999</v>
      </c>
      <c r="L325" t="str">
        <f t="shared" si="42"/>
        <v>14MAR2025:13:00:00</v>
      </c>
      <c r="M325">
        <v>13</v>
      </c>
      <c r="N325">
        <f t="shared" si="43"/>
        <v>-845.484375</v>
      </c>
      <c r="O325">
        <f t="shared" si="38"/>
        <v>-845.484375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6.1076741264471739</v>
      </c>
    </row>
    <row r="326" spans="1:19" x14ac:dyDescent="0.25">
      <c r="A326" t="s">
        <v>351</v>
      </c>
      <c r="B326">
        <v>14217.862305000001</v>
      </c>
      <c r="C326">
        <v>13188.700194999999</v>
      </c>
      <c r="D326">
        <v>13660.928711</v>
      </c>
      <c r="E326">
        <v>13798.852539</v>
      </c>
      <c r="F326">
        <v>13188.700194999999</v>
      </c>
      <c r="G326">
        <v>12866.5</v>
      </c>
      <c r="H326">
        <v>13322.299805000001</v>
      </c>
      <c r="I326">
        <v>13743.400390999999</v>
      </c>
      <c r="J326">
        <v>13383.951171999999</v>
      </c>
      <c r="L326" t="str">
        <f t="shared" si="42"/>
        <v>14MAR2025:14:00:00</v>
      </c>
      <c r="M326">
        <v>14</v>
      </c>
      <c r="N326">
        <f t="shared" si="43"/>
        <v>-1029.1621100000011</v>
      </c>
      <c r="O326">
        <f t="shared" si="38"/>
        <v>-1029.1621100000011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7.2385151010927666</v>
      </c>
    </row>
    <row r="327" spans="1:19" x14ac:dyDescent="0.25">
      <c r="A327" t="s">
        <v>352</v>
      </c>
      <c r="B327">
        <v>14412.955078000001</v>
      </c>
      <c r="C327">
        <v>13453.900390999999</v>
      </c>
      <c r="D327">
        <v>13831.880859000001</v>
      </c>
      <c r="E327">
        <v>13927.449219</v>
      </c>
      <c r="F327">
        <v>13453.900390999999</v>
      </c>
      <c r="G327">
        <v>12905.799805000001</v>
      </c>
      <c r="H327">
        <v>13622.200194999999</v>
      </c>
      <c r="I327">
        <v>14068.5</v>
      </c>
      <c r="J327">
        <v>13595.570313</v>
      </c>
      <c r="L327" t="str">
        <f t="shared" si="42"/>
        <v>14MAR2025:15:00:00</v>
      </c>
      <c r="M327">
        <v>15</v>
      </c>
      <c r="N327">
        <f t="shared" si="43"/>
        <v>-959.05468700000165</v>
      </c>
      <c r="O327">
        <f t="shared" si="38"/>
        <v>-959.05468700000165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6.6541155634621179</v>
      </c>
    </row>
    <row r="328" spans="1:19" x14ac:dyDescent="0.25">
      <c r="A328" t="s">
        <v>353</v>
      </c>
      <c r="B328">
        <v>14564.230469</v>
      </c>
      <c r="C328">
        <v>13530.900390999999</v>
      </c>
      <c r="D328">
        <v>13833.892578000001</v>
      </c>
      <c r="E328">
        <v>13939.268555000001</v>
      </c>
      <c r="F328">
        <v>13530.900390999999</v>
      </c>
      <c r="G328">
        <v>12946.900390999999</v>
      </c>
      <c r="H328">
        <v>13886.200194999999</v>
      </c>
      <c r="I328">
        <v>14334.299805000001</v>
      </c>
      <c r="J328">
        <v>13727.514648</v>
      </c>
      <c r="L328" t="str">
        <f t="shared" si="42"/>
        <v>14MAR2025:16:00:00</v>
      </c>
      <c r="M328">
        <v>16</v>
      </c>
      <c r="N328">
        <f t="shared" si="43"/>
        <v>-1033.3300780000009</v>
      </c>
      <c r="O328">
        <f t="shared" si="38"/>
        <v>-1033.3300780000009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7.0949857611732146</v>
      </c>
    </row>
    <row r="329" spans="1:19" x14ac:dyDescent="0.25">
      <c r="A329" t="s">
        <v>354</v>
      </c>
      <c r="B329">
        <v>14629.115234000001</v>
      </c>
      <c r="C329">
        <v>13738.700194999999</v>
      </c>
      <c r="D329">
        <v>13920.191406</v>
      </c>
      <c r="E329">
        <v>14022.290039</v>
      </c>
      <c r="F329">
        <v>13738.700194999999</v>
      </c>
      <c r="G329">
        <v>13004.700194999999</v>
      </c>
      <c r="H329">
        <v>14059.099609000001</v>
      </c>
      <c r="I329">
        <v>14508.400390999999</v>
      </c>
      <c r="J329">
        <v>13866.638671999999</v>
      </c>
      <c r="L329" t="str">
        <f t="shared" si="42"/>
        <v>14MAR2025:17:00:00</v>
      </c>
      <c r="M329">
        <v>17</v>
      </c>
      <c r="N329">
        <f t="shared" si="43"/>
        <v>-890.41503900000134</v>
      </c>
      <c r="O329">
        <f t="shared" si="38"/>
        <v>-890.41503900000134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6.0865952913581465</v>
      </c>
    </row>
    <row r="330" spans="1:19" x14ac:dyDescent="0.25">
      <c r="A330" t="s">
        <v>355</v>
      </c>
      <c r="B330">
        <v>14495.233398</v>
      </c>
      <c r="C330">
        <v>13646.599609000001</v>
      </c>
      <c r="D330">
        <v>13874.236328000001</v>
      </c>
      <c r="E330">
        <v>13973.563477</v>
      </c>
      <c r="F330">
        <v>13646.599609000001</v>
      </c>
      <c r="G330">
        <v>12905.400390999999</v>
      </c>
      <c r="H330">
        <v>14021.200194999999</v>
      </c>
      <c r="I330">
        <v>14444</v>
      </c>
      <c r="J330">
        <v>13798.152344</v>
      </c>
      <c r="L330" t="str">
        <f t="shared" si="42"/>
        <v>14MAR2025:18:00:00</v>
      </c>
      <c r="M330">
        <v>18</v>
      </c>
      <c r="N330">
        <f t="shared" si="43"/>
        <v>-848.63378899999952</v>
      </c>
      <c r="O330">
        <f t="shared" si="38"/>
        <v>-848.63378899999952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5.8545714008102205</v>
      </c>
    </row>
    <row r="331" spans="1:19" x14ac:dyDescent="0.25">
      <c r="A331" t="s">
        <v>356</v>
      </c>
      <c r="B331">
        <v>14161.655273</v>
      </c>
      <c r="C331">
        <v>13172.799805000001</v>
      </c>
      <c r="D331">
        <v>13755.663086</v>
      </c>
      <c r="E331">
        <v>13799.773438</v>
      </c>
      <c r="F331">
        <v>13172.799805000001</v>
      </c>
      <c r="G331">
        <v>12612.299805000001</v>
      </c>
      <c r="H331">
        <v>13687.900390999999</v>
      </c>
      <c r="I331">
        <v>14050.200194999999</v>
      </c>
      <c r="J331">
        <v>13464.594727</v>
      </c>
      <c r="L331" t="str">
        <f t="shared" si="42"/>
        <v>14MAR2025:19:00:00</v>
      </c>
      <c r="M331">
        <v>19</v>
      </c>
      <c r="N331">
        <f t="shared" si="43"/>
        <v>-988.85546799999975</v>
      </c>
      <c r="O331">
        <f t="shared" si="38"/>
        <v>-988.85546799999975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6.982626316891845</v>
      </c>
    </row>
    <row r="332" spans="1:19" x14ac:dyDescent="0.25">
      <c r="A332" t="s">
        <v>357</v>
      </c>
      <c r="B332">
        <v>13936.572265999999</v>
      </c>
      <c r="C332">
        <v>12797.099609000001</v>
      </c>
      <c r="D332">
        <v>13558.623046999999</v>
      </c>
      <c r="E332">
        <v>13527.105469</v>
      </c>
      <c r="F332">
        <v>12797.099609000001</v>
      </c>
      <c r="G332">
        <v>12348.299805000001</v>
      </c>
      <c r="H332">
        <v>13343.700194999999</v>
      </c>
      <c r="I332">
        <v>13705.200194999999</v>
      </c>
      <c r="J332">
        <v>13144.28125</v>
      </c>
      <c r="L332" t="str">
        <f t="shared" si="42"/>
        <v>14MAR2025:20:00:00</v>
      </c>
      <c r="M332">
        <v>20</v>
      </c>
      <c r="N332">
        <f t="shared" si="43"/>
        <v>-1139.4726569999984</v>
      </c>
      <c r="O332">
        <f t="shared" si="38"/>
        <v>-1139.4726569999984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8.1761328054810409</v>
      </c>
    </row>
    <row r="333" spans="1:19" x14ac:dyDescent="0.25">
      <c r="A333" t="s">
        <v>358</v>
      </c>
      <c r="B333">
        <v>13899.671875</v>
      </c>
      <c r="C333">
        <v>12786.299805000001</v>
      </c>
      <c r="D333">
        <v>13376.741211</v>
      </c>
      <c r="E333">
        <v>13464.311523</v>
      </c>
      <c r="F333">
        <v>12786.299805000001</v>
      </c>
      <c r="G333">
        <v>12446.299805000001</v>
      </c>
      <c r="H333">
        <v>13341.5</v>
      </c>
      <c r="I333">
        <v>13668.200194999999</v>
      </c>
      <c r="J333">
        <v>13141.322265999999</v>
      </c>
      <c r="L333" t="str">
        <f t="shared" si="42"/>
        <v>14MAR2025:21:00:00</v>
      </c>
      <c r="M333">
        <v>21</v>
      </c>
      <c r="N333">
        <f t="shared" si="43"/>
        <v>-1113.3720699999994</v>
      </c>
      <c r="O333">
        <f t="shared" si="38"/>
        <v>-1113.3720699999994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8.0100600935948307</v>
      </c>
    </row>
    <row r="334" spans="1:19" x14ac:dyDescent="0.25">
      <c r="A334" t="s">
        <v>359</v>
      </c>
      <c r="B334">
        <v>13426.741211</v>
      </c>
      <c r="C334">
        <v>12476.200194999999</v>
      </c>
      <c r="D334">
        <v>12960.524414</v>
      </c>
      <c r="E334">
        <v>13101.044921999999</v>
      </c>
      <c r="F334">
        <v>12476.200194999999</v>
      </c>
      <c r="G334">
        <v>12178.099609000001</v>
      </c>
      <c r="H334">
        <v>13014.900390999999</v>
      </c>
      <c r="I334">
        <v>13282.599609000001</v>
      </c>
      <c r="J334">
        <v>12810.570313</v>
      </c>
      <c r="L334" t="str">
        <f t="shared" si="42"/>
        <v>14MAR2025:22:00:00</v>
      </c>
      <c r="M334">
        <v>22</v>
      </c>
      <c r="N334">
        <f t="shared" si="43"/>
        <v>-950.54101600000104</v>
      </c>
      <c r="O334">
        <f t="shared" si="38"/>
        <v>-950.54101600000104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7.079461807316731</v>
      </c>
    </row>
    <row r="335" spans="1:19" x14ac:dyDescent="0.25">
      <c r="A335" t="s">
        <v>360</v>
      </c>
      <c r="B335">
        <v>12693.371094</v>
      </c>
      <c r="C335">
        <v>11988.900390999999</v>
      </c>
      <c r="D335">
        <v>12428.771484000001</v>
      </c>
      <c r="E335">
        <v>12528.068359000001</v>
      </c>
      <c r="F335">
        <v>11988.900390999999</v>
      </c>
      <c r="G335">
        <v>11649.700194999999</v>
      </c>
      <c r="H335">
        <v>12342.400390999999</v>
      </c>
      <c r="I335">
        <v>12637.5</v>
      </c>
      <c r="J335">
        <v>12229.314453000001</v>
      </c>
      <c r="L335" t="str">
        <f t="shared" si="42"/>
        <v>14MAR2025:23:00:00</v>
      </c>
      <c r="M335">
        <v>23</v>
      </c>
      <c r="N335">
        <f t="shared" si="43"/>
        <v>-704.47070300000087</v>
      </c>
      <c r="O335">
        <f t="shared" si="38"/>
        <v>-704.47070300000087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5.5499102467192145</v>
      </c>
    </row>
    <row r="336" spans="1:19" x14ac:dyDescent="0.25">
      <c r="A336" t="s">
        <v>361</v>
      </c>
      <c r="B336">
        <v>11844.644531</v>
      </c>
      <c r="C336">
        <v>11211</v>
      </c>
      <c r="D336">
        <v>11646.5625</v>
      </c>
      <c r="E336">
        <v>11712.565430000001</v>
      </c>
      <c r="F336">
        <v>11211</v>
      </c>
      <c r="G336">
        <v>10942.799805000001</v>
      </c>
      <c r="H336">
        <v>11448.599609000001</v>
      </c>
      <c r="I336">
        <v>11725</v>
      </c>
      <c r="J336">
        <v>11407.993164</v>
      </c>
      <c r="L336" t="str">
        <f t="shared" si="42"/>
        <v>15MAR2025:00:00:00</v>
      </c>
      <c r="M336">
        <v>24</v>
      </c>
      <c r="N336">
        <f t="shared" si="43"/>
        <v>-633.64453099999992</v>
      </c>
      <c r="O336">
        <f t="shared" si="38"/>
        <v>-633.64453099999992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5.3496289343391856</v>
      </c>
    </row>
    <row r="337" spans="1:19" x14ac:dyDescent="0.25">
      <c r="A337" t="s">
        <v>362</v>
      </c>
      <c r="B337">
        <v>11002.818359000001</v>
      </c>
      <c r="C337">
        <v>10631</v>
      </c>
      <c r="D337">
        <v>11115.067383</v>
      </c>
      <c r="E337">
        <v>11199.301758</v>
      </c>
      <c r="F337">
        <v>10631</v>
      </c>
      <c r="G337">
        <v>10136.299805000001</v>
      </c>
      <c r="H337">
        <v>10292.5</v>
      </c>
      <c r="I337">
        <v>10858.799805000001</v>
      </c>
      <c r="J337">
        <v>10623.580078000001</v>
      </c>
      <c r="L337" t="str">
        <f t="shared" si="42"/>
        <v>15MAR2025:01:00:00</v>
      </c>
      <c r="M337">
        <v>1</v>
      </c>
      <c r="N337">
        <f t="shared" si="43"/>
        <v>-371.81835900000078</v>
      </c>
      <c r="O337">
        <f t="shared" si="38"/>
        <v>-371.81835900000078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3.3793010742185312</v>
      </c>
    </row>
    <row r="338" spans="1:19" x14ac:dyDescent="0.25">
      <c r="A338" t="s">
        <v>363</v>
      </c>
      <c r="B338">
        <v>10380.426758</v>
      </c>
      <c r="C338">
        <v>10063.5</v>
      </c>
      <c r="D338">
        <v>10472.758789</v>
      </c>
      <c r="E338">
        <v>10398.820313</v>
      </c>
      <c r="F338">
        <v>10063.5</v>
      </c>
      <c r="G338">
        <v>9495.9199219000002</v>
      </c>
      <c r="H338">
        <v>9574.0302733999997</v>
      </c>
      <c r="I338">
        <v>10078.5</v>
      </c>
      <c r="J338">
        <v>9922.1542969000002</v>
      </c>
      <c r="L338" t="str">
        <f t="shared" si="42"/>
        <v>15MAR2025:02:00:00</v>
      </c>
      <c r="M338">
        <v>2</v>
      </c>
      <c r="N338">
        <f t="shared" si="43"/>
        <v>-316.92675799999961</v>
      </c>
      <c r="O338">
        <f t="shared" si="38"/>
        <v>-316.92675799999961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3.0531187723640567</v>
      </c>
    </row>
    <row r="339" spans="1:19" x14ac:dyDescent="0.25">
      <c r="A339" t="s">
        <v>364</v>
      </c>
      <c r="B339">
        <v>9977.4404297000001</v>
      </c>
      <c r="C339">
        <v>9664.2695313000004</v>
      </c>
      <c r="D339">
        <v>10264.885742</v>
      </c>
      <c r="E339">
        <v>10218.649414</v>
      </c>
      <c r="F339">
        <v>9664.2695313000004</v>
      </c>
      <c r="G339">
        <v>9111.0097655999998</v>
      </c>
      <c r="H339">
        <v>9116.5400391000003</v>
      </c>
      <c r="I339">
        <v>9546.0703125</v>
      </c>
      <c r="J339">
        <v>9531.3076172000001</v>
      </c>
      <c r="L339" t="str">
        <f t="shared" si="42"/>
        <v>15MAR2025:03:00:00</v>
      </c>
      <c r="M339">
        <v>3</v>
      </c>
      <c r="N339">
        <f t="shared" si="43"/>
        <v>-313.17089839999971</v>
      </c>
      <c r="O339">
        <f t="shared" si="38"/>
        <v>-313.17089839999971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3.1387899592743156</v>
      </c>
    </row>
    <row r="340" spans="1:19" x14ac:dyDescent="0.25">
      <c r="A340" t="s">
        <v>365</v>
      </c>
      <c r="B340">
        <v>9756.0810547000001</v>
      </c>
      <c r="C340">
        <v>9440</v>
      </c>
      <c r="D340">
        <v>9975.828125</v>
      </c>
      <c r="E340">
        <v>9878.4755858999997</v>
      </c>
      <c r="F340">
        <v>9440</v>
      </c>
      <c r="G340">
        <v>8995.4697266000003</v>
      </c>
      <c r="H340">
        <v>8953.0800780999998</v>
      </c>
      <c r="I340">
        <v>9321.1201172000001</v>
      </c>
      <c r="J340">
        <v>9317.6289063000004</v>
      </c>
      <c r="L340" t="str">
        <f t="shared" si="42"/>
        <v>15MAR2025:04:00:00</v>
      </c>
      <c r="M340">
        <v>4</v>
      </c>
      <c r="N340">
        <f t="shared" si="43"/>
        <v>-316.0810547000001</v>
      </c>
      <c r="O340">
        <f t="shared" si="38"/>
        <v>-316.0810547000001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3.2398362921321548</v>
      </c>
    </row>
    <row r="341" spans="1:19" x14ac:dyDescent="0.25">
      <c r="A341" t="s">
        <v>366</v>
      </c>
      <c r="B341">
        <v>9810.9658202999999</v>
      </c>
      <c r="C341">
        <v>9480</v>
      </c>
      <c r="D341">
        <v>9810.9599608999997</v>
      </c>
      <c r="E341">
        <v>9682.2001952999999</v>
      </c>
      <c r="F341">
        <v>9480</v>
      </c>
      <c r="G341">
        <v>9120.0595702999999</v>
      </c>
      <c r="H341">
        <v>9022.2597655999998</v>
      </c>
      <c r="I341">
        <v>9296.6904297000001</v>
      </c>
      <c r="J341">
        <v>9320.2421875</v>
      </c>
      <c r="L341" t="str">
        <f t="shared" si="42"/>
        <v>15MAR2025:05:00:00</v>
      </c>
      <c r="M341">
        <v>5</v>
      </c>
      <c r="N341">
        <f t="shared" si="43"/>
        <v>-330.9658202999999</v>
      </c>
      <c r="O341">
        <f t="shared" si="38"/>
        <v>-330.9658202999999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3.3734275132749327</v>
      </c>
    </row>
    <row r="342" spans="1:19" x14ac:dyDescent="0.25">
      <c r="A342" t="s">
        <v>367</v>
      </c>
      <c r="B342">
        <v>9733.1552733999997</v>
      </c>
      <c r="C342">
        <v>9735.6796875</v>
      </c>
      <c r="D342">
        <v>10076.21875</v>
      </c>
      <c r="E342">
        <v>9896.0068358999997</v>
      </c>
      <c r="F342">
        <v>9735.6796875</v>
      </c>
      <c r="G342">
        <v>9513.9599608999997</v>
      </c>
      <c r="H342">
        <v>9368.8095702999999</v>
      </c>
      <c r="I342">
        <v>9485.4003905999998</v>
      </c>
      <c r="J342">
        <v>9599.9716797000001</v>
      </c>
      <c r="L342" t="str">
        <f t="shared" si="42"/>
        <v>15MAR2025:06:00:00</v>
      </c>
      <c r="M342">
        <v>6</v>
      </c>
      <c r="N342">
        <f t="shared" si="43"/>
        <v>2.5244141000002855</v>
      </c>
      <c r="O342" t="str">
        <f t="shared" si="38"/>
        <v/>
      </c>
      <c r="P342">
        <f t="shared" si="39"/>
        <v>2.5244141000002855</v>
      </c>
      <c r="Q342" t="str">
        <f t="shared" si="40"/>
        <v/>
      </c>
      <c r="R342">
        <f t="shared" si="41"/>
        <v>1</v>
      </c>
      <c r="S342">
        <f t="shared" si="44"/>
        <v>2.5936235774428919E-2</v>
      </c>
    </row>
    <row r="343" spans="1:19" x14ac:dyDescent="0.25">
      <c r="A343" t="s">
        <v>368</v>
      </c>
      <c r="B343">
        <v>9898.2275391000003</v>
      </c>
      <c r="C343">
        <v>10205.700194999999</v>
      </c>
      <c r="D343">
        <v>10481.770508</v>
      </c>
      <c r="E343">
        <v>10275.493164</v>
      </c>
      <c r="F343">
        <v>10205.700194999999</v>
      </c>
      <c r="G343">
        <v>10190.299805000001</v>
      </c>
      <c r="H343">
        <v>9955.4804688000004</v>
      </c>
      <c r="I343">
        <v>9923.1103516000003</v>
      </c>
      <c r="J343">
        <v>10110.017578000001</v>
      </c>
      <c r="L343" t="str">
        <f t="shared" si="42"/>
        <v>15MAR2025:07:00:00</v>
      </c>
      <c r="M343">
        <v>7</v>
      </c>
      <c r="N343">
        <f t="shared" si="43"/>
        <v>307.47265589999915</v>
      </c>
      <c r="O343" t="str">
        <f t="shared" si="38"/>
        <v/>
      </c>
      <c r="P343">
        <f t="shared" si="39"/>
        <v>307.47265589999915</v>
      </c>
      <c r="Q343" t="str">
        <f t="shared" si="40"/>
        <v/>
      </c>
      <c r="R343">
        <f t="shared" si="41"/>
        <v>1</v>
      </c>
      <c r="S343">
        <f t="shared" si="44"/>
        <v>3.1063405512291973</v>
      </c>
    </row>
    <row r="344" spans="1:19" x14ac:dyDescent="0.25">
      <c r="A344" t="s">
        <v>369</v>
      </c>
      <c r="B344">
        <v>10370.426758</v>
      </c>
      <c r="C344">
        <v>10874.200194999999</v>
      </c>
      <c r="D344">
        <v>10983.088867</v>
      </c>
      <c r="E344">
        <v>10854.786133</v>
      </c>
      <c r="F344">
        <v>10874.200194999999</v>
      </c>
      <c r="G344">
        <v>10959.200194999999</v>
      </c>
      <c r="H344">
        <v>10688.5</v>
      </c>
      <c r="I344">
        <v>10546.099609000001</v>
      </c>
      <c r="J344">
        <v>10784.557617</v>
      </c>
      <c r="L344" t="str">
        <f t="shared" si="42"/>
        <v>15MAR2025:08:00:00</v>
      </c>
      <c r="M344">
        <v>8</v>
      </c>
      <c r="N344">
        <f t="shared" si="43"/>
        <v>503.77343699999983</v>
      </c>
      <c r="O344" t="str">
        <f t="shared" si="38"/>
        <v/>
      </c>
      <c r="P344">
        <f t="shared" si="39"/>
        <v>503.77343699999983</v>
      </c>
      <c r="Q344" t="str">
        <f t="shared" si="40"/>
        <v/>
      </c>
      <c r="R344">
        <f t="shared" si="41"/>
        <v>1</v>
      </c>
      <c r="S344">
        <f t="shared" si="44"/>
        <v>4.8577888717200253</v>
      </c>
    </row>
    <row r="345" spans="1:19" x14ac:dyDescent="0.25">
      <c r="A345" t="s">
        <v>370</v>
      </c>
      <c r="B345">
        <v>10801.603515999999</v>
      </c>
      <c r="C345">
        <v>11596</v>
      </c>
      <c r="D345">
        <v>11640.115234000001</v>
      </c>
      <c r="E345">
        <v>11374.103515999999</v>
      </c>
      <c r="F345">
        <v>11596</v>
      </c>
      <c r="G345">
        <v>11611.200194999999</v>
      </c>
      <c r="H345">
        <v>11391.299805000001</v>
      </c>
      <c r="I345">
        <v>11241</v>
      </c>
      <c r="J345">
        <v>11442.720703000001</v>
      </c>
      <c r="L345" t="str">
        <f t="shared" si="42"/>
        <v>15MAR2025:09:00:00</v>
      </c>
      <c r="M345">
        <v>9</v>
      </c>
      <c r="N345">
        <f t="shared" si="43"/>
        <v>794.39648400000078</v>
      </c>
      <c r="O345" t="str">
        <f t="shared" si="38"/>
        <v/>
      </c>
      <c r="P345">
        <f t="shared" si="39"/>
        <v>794.39648400000078</v>
      </c>
      <c r="Q345" t="str">
        <f t="shared" si="40"/>
        <v/>
      </c>
      <c r="R345">
        <f t="shared" si="41"/>
        <v>1</v>
      </c>
      <c r="S345">
        <f t="shared" si="44"/>
        <v>7.3544310603818399</v>
      </c>
    </row>
    <row r="346" spans="1:19" x14ac:dyDescent="0.25">
      <c r="A346" t="s">
        <v>371</v>
      </c>
      <c r="B346">
        <v>11488.518555000001</v>
      </c>
      <c r="C346">
        <v>12064.700194999999</v>
      </c>
      <c r="D346">
        <v>12322.945313</v>
      </c>
      <c r="E346">
        <v>12135.536133</v>
      </c>
      <c r="F346">
        <v>12064.700194999999</v>
      </c>
      <c r="G346">
        <v>12003.799805000001</v>
      </c>
      <c r="H346">
        <v>11952.5</v>
      </c>
      <c r="I346">
        <v>11851.900390999999</v>
      </c>
      <c r="J346">
        <v>12001.6875</v>
      </c>
      <c r="L346" t="str">
        <f t="shared" si="42"/>
        <v>15MAR2025:10:00:00</v>
      </c>
      <c r="M346">
        <v>10</v>
      </c>
      <c r="N346">
        <f t="shared" si="43"/>
        <v>576.18163999999888</v>
      </c>
      <c r="O346" t="str">
        <f t="shared" si="38"/>
        <v/>
      </c>
      <c r="P346">
        <f t="shared" si="39"/>
        <v>576.18163999999888</v>
      </c>
      <c r="Q346" t="str">
        <f t="shared" si="40"/>
        <v/>
      </c>
      <c r="R346">
        <f t="shared" si="41"/>
        <v>1</v>
      </c>
      <c r="S346">
        <f t="shared" si="44"/>
        <v>5.0152823207064827</v>
      </c>
    </row>
    <row r="347" spans="1:19" x14ac:dyDescent="0.25">
      <c r="A347" t="s">
        <v>372</v>
      </c>
      <c r="B347">
        <v>12099.063477</v>
      </c>
      <c r="C347">
        <v>12203.900390999999</v>
      </c>
      <c r="D347">
        <v>12538.436523</v>
      </c>
      <c r="E347">
        <v>12364.303711</v>
      </c>
      <c r="F347">
        <v>12203.900390999999</v>
      </c>
      <c r="G347">
        <v>12028</v>
      </c>
      <c r="H347">
        <v>12163.099609000001</v>
      </c>
      <c r="I347">
        <v>12174.900390999999</v>
      </c>
      <c r="J347">
        <v>12186.840819999999</v>
      </c>
      <c r="L347" t="str">
        <f t="shared" si="42"/>
        <v>15MAR2025:11:00:00</v>
      </c>
      <c r="M347">
        <v>11</v>
      </c>
      <c r="N347">
        <f t="shared" si="43"/>
        <v>104.83691399999952</v>
      </c>
      <c r="O347" t="str">
        <f t="shared" si="38"/>
        <v/>
      </c>
      <c r="P347">
        <f t="shared" si="39"/>
        <v>104.83691399999952</v>
      </c>
      <c r="Q347" t="str">
        <f t="shared" si="40"/>
        <v/>
      </c>
      <c r="R347">
        <f t="shared" si="41"/>
        <v>1</v>
      </c>
      <c r="S347">
        <f t="shared" si="44"/>
        <v>0.86648784180107608</v>
      </c>
    </row>
    <row r="348" spans="1:19" x14ac:dyDescent="0.25">
      <c r="A348" t="s">
        <v>373</v>
      </c>
      <c r="B348">
        <v>12248.177734000001</v>
      </c>
      <c r="C348">
        <v>12169.200194999999</v>
      </c>
      <c r="D348">
        <v>12507.591796999999</v>
      </c>
      <c r="E348">
        <v>12436.861328000001</v>
      </c>
      <c r="F348">
        <v>12169.200194999999</v>
      </c>
      <c r="G348">
        <v>11904.299805000001</v>
      </c>
      <c r="H348">
        <v>12193.5</v>
      </c>
      <c r="I348">
        <v>12309.799805000001</v>
      </c>
      <c r="J348">
        <v>12202.732421999999</v>
      </c>
      <c r="L348" t="str">
        <f t="shared" si="42"/>
        <v>15MAR2025:12:00:00</v>
      </c>
      <c r="M348">
        <v>12</v>
      </c>
      <c r="N348">
        <f t="shared" si="43"/>
        <v>-78.977539000001343</v>
      </c>
      <c r="O348">
        <f t="shared" si="38"/>
        <v>-78.977539000001343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0.64481052377910686</v>
      </c>
    </row>
    <row r="349" spans="1:19" x14ac:dyDescent="0.25">
      <c r="A349" t="s">
        <v>374</v>
      </c>
      <c r="B349">
        <v>12048.654296999999</v>
      </c>
      <c r="C349">
        <v>12114</v>
      </c>
      <c r="D349">
        <v>12455.222656</v>
      </c>
      <c r="E349">
        <v>12412.277344</v>
      </c>
      <c r="F349">
        <v>12114</v>
      </c>
      <c r="G349">
        <v>11633.200194999999</v>
      </c>
      <c r="H349">
        <v>12109.799805000001</v>
      </c>
      <c r="I349">
        <v>12376.799805000001</v>
      </c>
      <c r="J349">
        <v>12129.215819999999</v>
      </c>
      <c r="L349" t="str">
        <f t="shared" si="42"/>
        <v>15MAR2025:13:00:00</v>
      </c>
      <c r="M349">
        <v>13</v>
      </c>
      <c r="N349">
        <f t="shared" si="43"/>
        <v>65.345703000000867</v>
      </c>
      <c r="O349" t="str">
        <f t="shared" si="38"/>
        <v/>
      </c>
      <c r="P349">
        <f t="shared" si="39"/>
        <v>65.345703000000867</v>
      </c>
      <c r="Q349" t="str">
        <f t="shared" si="40"/>
        <v/>
      </c>
      <c r="R349">
        <f t="shared" si="41"/>
        <v>1</v>
      </c>
      <c r="S349">
        <f t="shared" si="44"/>
        <v>0.54234855934302417</v>
      </c>
    </row>
    <row r="350" spans="1:19" x14ac:dyDescent="0.25">
      <c r="A350" t="s">
        <v>375</v>
      </c>
      <c r="B350">
        <v>12003.308594</v>
      </c>
      <c r="C350">
        <v>11951.299805000001</v>
      </c>
      <c r="D350">
        <v>12452.144531</v>
      </c>
      <c r="E350">
        <v>12506.939453000001</v>
      </c>
      <c r="F350">
        <v>11951.299805000001</v>
      </c>
      <c r="G350">
        <v>11344</v>
      </c>
      <c r="H350">
        <v>11954.799805000001</v>
      </c>
      <c r="I350">
        <v>12396.799805000001</v>
      </c>
      <c r="J350">
        <v>12030.768555000001</v>
      </c>
      <c r="L350" t="str">
        <f t="shared" si="42"/>
        <v>15MAR2025:14:00:00</v>
      </c>
      <c r="M350">
        <v>14</v>
      </c>
      <c r="N350">
        <f t="shared" si="43"/>
        <v>-52.008788999999524</v>
      </c>
      <c r="O350">
        <f t="shared" si="38"/>
        <v>-52.008788999999524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0.43328711073875703</v>
      </c>
    </row>
    <row r="351" spans="1:19" x14ac:dyDescent="0.25">
      <c r="A351" t="s">
        <v>376</v>
      </c>
      <c r="B351">
        <v>12030.474609000001</v>
      </c>
      <c r="C351">
        <v>11775.900390999999</v>
      </c>
      <c r="D351">
        <v>12477.700194999999</v>
      </c>
      <c r="E351">
        <v>12601.070313</v>
      </c>
      <c r="F351">
        <v>11775.900390999999</v>
      </c>
      <c r="G351">
        <v>11106.700194999999</v>
      </c>
      <c r="H351">
        <v>11797.799805000001</v>
      </c>
      <c r="I351">
        <v>12374.200194999999</v>
      </c>
      <c r="J351">
        <v>11931.134765999999</v>
      </c>
      <c r="L351" t="str">
        <f t="shared" si="42"/>
        <v>15MAR2025:15:00:00</v>
      </c>
      <c r="M351">
        <v>15</v>
      </c>
      <c r="N351">
        <f t="shared" si="43"/>
        <v>-254.57421800000157</v>
      </c>
      <c r="O351">
        <f t="shared" si="38"/>
        <v>-254.57421800000157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2.1160779293740792</v>
      </c>
    </row>
    <row r="352" spans="1:19" x14ac:dyDescent="0.25">
      <c r="A352" t="s">
        <v>377</v>
      </c>
      <c r="B352">
        <v>12140.188477</v>
      </c>
      <c r="C352">
        <v>11708.900390999999</v>
      </c>
      <c r="D352">
        <v>12567.712890999999</v>
      </c>
      <c r="E352">
        <v>12703.84375</v>
      </c>
      <c r="F352">
        <v>11708.900390999999</v>
      </c>
      <c r="G352">
        <v>11019.5</v>
      </c>
      <c r="H352">
        <v>11779</v>
      </c>
      <c r="I352">
        <v>12360.099609000001</v>
      </c>
      <c r="J352">
        <v>11914.269531</v>
      </c>
      <c r="L352" t="str">
        <f t="shared" si="42"/>
        <v>15MAR2025:16:00:00</v>
      </c>
      <c r="M352">
        <v>16</v>
      </c>
      <c r="N352">
        <f t="shared" si="43"/>
        <v>-431.28808600000048</v>
      </c>
      <c r="O352">
        <f t="shared" si="38"/>
        <v>-431.28808600000048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3.552564993674443</v>
      </c>
    </row>
    <row r="353" spans="1:19" x14ac:dyDescent="0.25">
      <c r="A353" t="s">
        <v>378</v>
      </c>
      <c r="B353">
        <v>11957.391602</v>
      </c>
      <c r="C353">
        <v>11692.200194999999</v>
      </c>
      <c r="D353">
        <v>12552.143555000001</v>
      </c>
      <c r="E353">
        <v>12666.34375</v>
      </c>
      <c r="F353">
        <v>11692.200194999999</v>
      </c>
      <c r="G353">
        <v>11061.700194999999</v>
      </c>
      <c r="H353">
        <v>11812.299805000001</v>
      </c>
      <c r="I353">
        <v>12294.799805000001</v>
      </c>
      <c r="J353">
        <v>11905.46875</v>
      </c>
      <c r="L353" t="str">
        <f t="shared" si="42"/>
        <v>15MAR2025:17:00:00</v>
      </c>
      <c r="M353">
        <v>17</v>
      </c>
      <c r="N353">
        <f t="shared" si="43"/>
        <v>-265.19140700000025</v>
      </c>
      <c r="O353">
        <f t="shared" si="38"/>
        <v>-265.19140700000025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2.2178031449237157</v>
      </c>
    </row>
    <row r="354" spans="1:19" x14ac:dyDescent="0.25">
      <c r="A354" t="s">
        <v>379</v>
      </c>
      <c r="B354">
        <v>11796.707031</v>
      </c>
      <c r="C354">
        <v>11611.400390999999</v>
      </c>
      <c r="D354">
        <v>12441.974609000001</v>
      </c>
      <c r="E354">
        <v>12453.988281</v>
      </c>
      <c r="F354">
        <v>11611.400390999999</v>
      </c>
      <c r="G354">
        <v>11055.200194999999</v>
      </c>
      <c r="H354">
        <v>11814.400390999999</v>
      </c>
      <c r="I354">
        <v>12078.200194999999</v>
      </c>
      <c r="J354">
        <v>11802.638671999999</v>
      </c>
      <c r="L354" t="str">
        <f t="shared" si="42"/>
        <v>15MAR2025:18:00:00</v>
      </c>
      <c r="M354">
        <v>18</v>
      </c>
      <c r="N354">
        <f t="shared" si="43"/>
        <v>-185.3066400000007</v>
      </c>
      <c r="O354">
        <f t="shared" si="38"/>
        <v>-185.3066400000007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1.5708336191874754</v>
      </c>
    </row>
    <row r="355" spans="1:19" x14ac:dyDescent="0.25">
      <c r="A355" t="s">
        <v>380</v>
      </c>
      <c r="B355">
        <v>11698.924805000001</v>
      </c>
      <c r="C355">
        <v>11418.799805000001</v>
      </c>
      <c r="D355">
        <v>12336.392578000001</v>
      </c>
      <c r="E355">
        <v>12312.665039</v>
      </c>
      <c r="F355">
        <v>11418.799805000001</v>
      </c>
      <c r="G355">
        <v>11030.700194999999</v>
      </c>
      <c r="H355">
        <v>11748.400390999999</v>
      </c>
      <c r="I355">
        <v>11770.200194999999</v>
      </c>
      <c r="J355">
        <v>11656.153319999999</v>
      </c>
      <c r="L355" t="str">
        <f t="shared" si="42"/>
        <v>15MAR2025:19:00:00</v>
      </c>
      <c r="M355">
        <v>19</v>
      </c>
      <c r="N355">
        <f t="shared" si="43"/>
        <v>-280.125</v>
      </c>
      <c r="O355">
        <f t="shared" si="38"/>
        <v>-280.125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2.3944508120975141</v>
      </c>
    </row>
    <row r="356" spans="1:19" x14ac:dyDescent="0.25">
      <c r="A356" t="s">
        <v>381</v>
      </c>
      <c r="B356">
        <v>11657.303711</v>
      </c>
      <c r="C356">
        <v>11437.599609000001</v>
      </c>
      <c r="D356">
        <v>12400.921875</v>
      </c>
      <c r="E356">
        <v>12428.172852</v>
      </c>
      <c r="F356">
        <v>11437.599609000001</v>
      </c>
      <c r="G356">
        <v>11145.700194999999</v>
      </c>
      <c r="H356">
        <v>11759.799805000001</v>
      </c>
      <c r="I356">
        <v>11637.700194999999</v>
      </c>
      <c r="J356">
        <v>11681.793944999999</v>
      </c>
      <c r="L356" t="str">
        <f t="shared" si="42"/>
        <v>15MAR2025:20:00:00</v>
      </c>
      <c r="M356">
        <v>20</v>
      </c>
      <c r="N356">
        <f t="shared" si="43"/>
        <v>-219.70410199999969</v>
      </c>
      <c r="O356">
        <f t="shared" si="38"/>
        <v>-219.70410199999969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1.8846905549238089</v>
      </c>
    </row>
    <row r="357" spans="1:19" x14ac:dyDescent="0.25">
      <c r="A357" t="s">
        <v>382</v>
      </c>
      <c r="B357">
        <v>11813.993164</v>
      </c>
      <c r="C357">
        <v>11699.200194999999</v>
      </c>
      <c r="D357">
        <v>12383.981444999999</v>
      </c>
      <c r="E357">
        <v>12593.161133</v>
      </c>
      <c r="F357">
        <v>11699.200194999999</v>
      </c>
      <c r="G357">
        <v>11538.900390999999</v>
      </c>
      <c r="H357">
        <v>12098.299805000001</v>
      </c>
      <c r="I357">
        <v>11840.5</v>
      </c>
      <c r="J357">
        <v>11954.013671999999</v>
      </c>
      <c r="L357" t="str">
        <f t="shared" si="42"/>
        <v>15MAR2025:21:00:00</v>
      </c>
      <c r="M357">
        <v>21</v>
      </c>
      <c r="N357">
        <f t="shared" si="43"/>
        <v>-114.79296900000008</v>
      </c>
      <c r="O357">
        <f t="shared" si="38"/>
        <v>-114.79296900000008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0.97166950586869394</v>
      </c>
    </row>
    <row r="358" spans="1:19" x14ac:dyDescent="0.25">
      <c r="A358" t="s">
        <v>383</v>
      </c>
      <c r="B358">
        <v>11618.067383</v>
      </c>
      <c r="C358">
        <v>11447.099609000001</v>
      </c>
      <c r="D358">
        <v>12161.121094</v>
      </c>
      <c r="E358">
        <v>12400.650390999999</v>
      </c>
      <c r="F358">
        <v>11447.099609000001</v>
      </c>
      <c r="G358">
        <v>11385.299805000001</v>
      </c>
      <c r="H358">
        <v>11886.400390999999</v>
      </c>
      <c r="I358">
        <v>11582</v>
      </c>
      <c r="J358">
        <v>11740.290039</v>
      </c>
      <c r="L358" t="str">
        <f t="shared" si="42"/>
        <v>15MAR2025:22:00:00</v>
      </c>
      <c r="M358">
        <v>22</v>
      </c>
      <c r="N358">
        <f t="shared" si="43"/>
        <v>-170.96777399999883</v>
      </c>
      <c r="O358">
        <f t="shared" si="38"/>
        <v>-170.96777399999883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1.4715681047793319</v>
      </c>
    </row>
    <row r="359" spans="1:19" x14ac:dyDescent="0.25">
      <c r="A359" t="s">
        <v>384</v>
      </c>
      <c r="B359">
        <v>11123.491211</v>
      </c>
      <c r="C359">
        <v>10991.299805000001</v>
      </c>
      <c r="D359">
        <v>11708.895508</v>
      </c>
      <c r="E359">
        <v>11922.461914</v>
      </c>
      <c r="F359">
        <v>10991.299805000001</v>
      </c>
      <c r="G359">
        <v>11116.799805000001</v>
      </c>
      <c r="H359">
        <v>11385.5</v>
      </c>
      <c r="I359">
        <v>11092.5</v>
      </c>
      <c r="J359">
        <v>11301.712890999999</v>
      </c>
      <c r="L359" t="str">
        <f t="shared" si="42"/>
        <v>15MAR2025:23:00:00</v>
      </c>
      <c r="M359">
        <v>23</v>
      </c>
      <c r="N359">
        <f t="shared" si="43"/>
        <v>-132.19140599999992</v>
      </c>
      <c r="O359">
        <f t="shared" si="38"/>
        <v>-132.19140599999992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1.1883985296745332</v>
      </c>
    </row>
    <row r="360" spans="1:19" x14ac:dyDescent="0.25">
      <c r="A360" t="s">
        <v>385</v>
      </c>
      <c r="B360">
        <v>10616.266602</v>
      </c>
      <c r="C360">
        <v>10348.900390999999</v>
      </c>
      <c r="D360">
        <v>11166.466796999999</v>
      </c>
      <c r="E360">
        <v>11358.677734000001</v>
      </c>
      <c r="F360">
        <v>10348.900390999999</v>
      </c>
      <c r="G360">
        <v>10609.400390999999</v>
      </c>
      <c r="H360">
        <v>10634.299805000001</v>
      </c>
      <c r="I360">
        <v>10380.400390999999</v>
      </c>
      <c r="J360">
        <v>10666.335938</v>
      </c>
      <c r="L360" t="str">
        <f t="shared" si="42"/>
        <v>16MAR2025:00:00:00</v>
      </c>
      <c r="M360">
        <v>24</v>
      </c>
      <c r="N360">
        <f t="shared" si="43"/>
        <v>-267.36621100000048</v>
      </c>
      <c r="O360">
        <f t="shared" si="38"/>
        <v>-267.36621100000048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2.5184579572411199</v>
      </c>
    </row>
    <row r="361" spans="1:19" x14ac:dyDescent="0.25">
      <c r="A361" t="s">
        <v>386</v>
      </c>
      <c r="B361">
        <v>10207.117188</v>
      </c>
      <c r="C361">
        <v>10345.400390999999</v>
      </c>
      <c r="D361">
        <v>10938.651367</v>
      </c>
      <c r="E361">
        <v>11049.944336</v>
      </c>
      <c r="F361">
        <v>9585.8095702999999</v>
      </c>
      <c r="G361">
        <v>9893.0195313000004</v>
      </c>
      <c r="H361">
        <v>9877.9003905999998</v>
      </c>
      <c r="I361">
        <v>9684.6201172000001</v>
      </c>
      <c r="J361">
        <v>10018.258789</v>
      </c>
      <c r="L361" t="str">
        <f t="shared" si="42"/>
        <v>16MAR2025:01:00:00</v>
      </c>
      <c r="M361">
        <v>1</v>
      </c>
      <c r="N361">
        <f t="shared" si="43"/>
        <v>138.28320299999905</v>
      </c>
      <c r="O361" t="str">
        <f t="shared" si="38"/>
        <v/>
      </c>
      <c r="P361">
        <f t="shared" si="39"/>
        <v>138.28320299999905</v>
      </c>
      <c r="Q361" t="str">
        <f t="shared" si="40"/>
        <v/>
      </c>
      <c r="R361">
        <f t="shared" si="41"/>
        <v>1</v>
      </c>
      <c r="S361">
        <f t="shared" si="44"/>
        <v>1.3547723657231223</v>
      </c>
    </row>
    <row r="362" spans="1:19" x14ac:dyDescent="0.25">
      <c r="A362" t="s">
        <v>387</v>
      </c>
      <c r="B362">
        <v>9883.4814452999999</v>
      </c>
      <c r="C362">
        <v>9995.7802733999997</v>
      </c>
      <c r="D362">
        <v>10592.570313</v>
      </c>
      <c r="E362">
        <v>10636.40625</v>
      </c>
      <c r="F362">
        <v>9157.8095702999999</v>
      </c>
      <c r="G362">
        <v>9510.2597655999998</v>
      </c>
      <c r="H362">
        <v>9482.3203125</v>
      </c>
      <c r="I362">
        <v>9267.7197266000003</v>
      </c>
      <c r="J362">
        <v>9610.9033202999999</v>
      </c>
      <c r="L362" t="str">
        <f t="shared" si="42"/>
        <v>16MAR2025:02:00:00</v>
      </c>
      <c r="M362">
        <v>2</v>
      </c>
      <c r="N362">
        <f t="shared" si="43"/>
        <v>112.29882809999981</v>
      </c>
      <c r="O362" t="str">
        <f t="shared" si="38"/>
        <v/>
      </c>
      <c r="P362">
        <f t="shared" si="39"/>
        <v>112.29882809999981</v>
      </c>
      <c r="Q362" t="str">
        <f t="shared" si="40"/>
        <v/>
      </c>
      <c r="R362">
        <f t="shared" si="41"/>
        <v>1</v>
      </c>
      <c r="S362">
        <f t="shared" si="44"/>
        <v>1.1362274388990987</v>
      </c>
    </row>
    <row r="363" spans="1:19" x14ac:dyDescent="0.25">
      <c r="A363" t="s">
        <v>388</v>
      </c>
      <c r="B363">
        <v>9833.7421875</v>
      </c>
      <c r="C363">
        <v>9795.0996094000002</v>
      </c>
      <c r="D363">
        <v>10528.463867</v>
      </c>
      <c r="E363">
        <v>10528.457031</v>
      </c>
      <c r="F363">
        <v>8965.8701172000001</v>
      </c>
      <c r="G363">
        <v>9341.1904297000001</v>
      </c>
      <c r="H363">
        <v>9293.7900391000003</v>
      </c>
      <c r="I363">
        <v>9001.4501952999999</v>
      </c>
      <c r="J363">
        <v>9426.1513672000001</v>
      </c>
      <c r="L363" t="str">
        <f t="shared" si="42"/>
        <v>16MAR2025:03:00:00</v>
      </c>
      <c r="M363">
        <v>3</v>
      </c>
      <c r="N363">
        <f t="shared" si="43"/>
        <v>-38.64257809999981</v>
      </c>
      <c r="O363">
        <f t="shared" si="38"/>
        <v>-38.64257809999981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0.3929590319046567</v>
      </c>
    </row>
    <row r="364" spans="1:19" x14ac:dyDescent="0.25">
      <c r="A364" t="s">
        <v>389</v>
      </c>
      <c r="B364">
        <v>9816.671875</v>
      </c>
      <c r="C364">
        <v>9686.3300780999998</v>
      </c>
      <c r="D364">
        <v>10583.975586</v>
      </c>
      <c r="E364">
        <v>10556.771484000001</v>
      </c>
      <c r="F364">
        <v>8892.0400391000003</v>
      </c>
      <c r="G364">
        <v>9308.5097655999998</v>
      </c>
      <c r="H364">
        <v>9226.0800780999998</v>
      </c>
      <c r="I364">
        <v>8909.3398438000004</v>
      </c>
      <c r="J364">
        <v>9378.5488280999998</v>
      </c>
      <c r="L364" t="str">
        <f t="shared" si="42"/>
        <v>16MAR2025:04:00:00</v>
      </c>
      <c r="M364">
        <v>4</v>
      </c>
      <c r="N364">
        <f t="shared" si="43"/>
        <v>-130.34179690000019</v>
      </c>
      <c r="O364">
        <f t="shared" si="38"/>
        <v>-130.34179690000019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1.3277595356114538</v>
      </c>
    </row>
    <row r="365" spans="1:19" x14ac:dyDescent="0.25">
      <c r="A365" t="s">
        <v>390</v>
      </c>
      <c r="B365">
        <v>9812.4248047000001</v>
      </c>
      <c r="C365">
        <v>9736.0498047000001</v>
      </c>
      <c r="D365">
        <v>10482.185546999999</v>
      </c>
      <c r="E365">
        <v>10468.503906</v>
      </c>
      <c r="F365">
        <v>9085.3203125</v>
      </c>
      <c r="G365">
        <v>9477.2304688000004</v>
      </c>
      <c r="H365">
        <v>9317.3095702999999</v>
      </c>
      <c r="I365">
        <v>8923.0400391000003</v>
      </c>
      <c r="J365">
        <v>9454.28125</v>
      </c>
      <c r="L365" t="str">
        <f t="shared" si="42"/>
        <v>16MAR2025:05:00:00</v>
      </c>
      <c r="M365">
        <v>5</v>
      </c>
      <c r="N365">
        <f t="shared" si="43"/>
        <v>-76.375</v>
      </c>
      <c r="O365">
        <f t="shared" si="38"/>
        <v>-76.375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0.77834991370754303</v>
      </c>
    </row>
    <row r="366" spans="1:19" x14ac:dyDescent="0.25">
      <c r="A366" t="s">
        <v>391</v>
      </c>
      <c r="B366">
        <v>9982.3544922000001</v>
      </c>
      <c r="C366">
        <v>9829.3603516000003</v>
      </c>
      <c r="D366">
        <v>10778.736328000001</v>
      </c>
      <c r="E366">
        <v>10735.523438</v>
      </c>
      <c r="F366">
        <v>9502.1503905999998</v>
      </c>
      <c r="G366">
        <v>9952.7099608999997</v>
      </c>
      <c r="H366">
        <v>9696.7197266000003</v>
      </c>
      <c r="I366">
        <v>9143.9804688000004</v>
      </c>
      <c r="J366">
        <v>9806.2167969000002</v>
      </c>
      <c r="L366" t="str">
        <f t="shared" si="42"/>
        <v>16MAR2025:06:00:00</v>
      </c>
      <c r="M366">
        <v>6</v>
      </c>
      <c r="N366">
        <f t="shared" si="43"/>
        <v>-152.99414059999981</v>
      </c>
      <c r="O366">
        <f t="shared" si="38"/>
        <v>-152.99414059999981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1.53264583740786</v>
      </c>
    </row>
    <row r="367" spans="1:19" x14ac:dyDescent="0.25">
      <c r="A367" t="s">
        <v>392</v>
      </c>
      <c r="B367">
        <v>10366.999023</v>
      </c>
      <c r="C367">
        <v>10253.299805000001</v>
      </c>
      <c r="D367">
        <v>11368.069336</v>
      </c>
      <c r="E367">
        <v>11172.619140999999</v>
      </c>
      <c r="F367">
        <v>10221.200194999999</v>
      </c>
      <c r="G367">
        <v>10719.099609000001</v>
      </c>
      <c r="H367">
        <v>10332.099609000001</v>
      </c>
      <c r="I367">
        <v>9534.4902344000002</v>
      </c>
      <c r="J367">
        <v>10395.902344</v>
      </c>
      <c r="L367" t="str">
        <f t="shared" si="42"/>
        <v>16MAR2025:07:00:00</v>
      </c>
      <c r="M367">
        <v>7</v>
      </c>
      <c r="N367">
        <f t="shared" si="43"/>
        <v>-113.69921799999975</v>
      </c>
      <c r="O367">
        <f t="shared" si="38"/>
        <v>-113.69921799999975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1.096741860858182</v>
      </c>
    </row>
    <row r="368" spans="1:19" x14ac:dyDescent="0.25">
      <c r="A368" t="s">
        <v>393</v>
      </c>
      <c r="B368">
        <v>11038.859375</v>
      </c>
      <c r="C368">
        <v>10836.200194999999</v>
      </c>
      <c r="D368">
        <v>12098.501953000001</v>
      </c>
      <c r="E368">
        <v>11839.263671999999</v>
      </c>
      <c r="F368">
        <v>11112.700194999999</v>
      </c>
      <c r="G368">
        <v>11726.599609000001</v>
      </c>
      <c r="H368">
        <v>11190.400390999999</v>
      </c>
      <c r="I368">
        <v>10115.400390999999</v>
      </c>
      <c r="J368">
        <v>11196.873046999999</v>
      </c>
      <c r="L368" t="str">
        <f t="shared" si="42"/>
        <v>16MAR2025:08:00:00</v>
      </c>
      <c r="M368">
        <v>8</v>
      </c>
      <c r="N368">
        <f t="shared" si="43"/>
        <v>-202.65918000000056</v>
      </c>
      <c r="O368">
        <f t="shared" si="38"/>
        <v>-202.65918000000056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1.835870655794096</v>
      </c>
    </row>
    <row r="369" spans="1:19" x14ac:dyDescent="0.25">
      <c r="A369" t="s">
        <v>394</v>
      </c>
      <c r="B369">
        <v>11747.928711</v>
      </c>
      <c r="C369">
        <v>11414.099609000001</v>
      </c>
      <c r="D369">
        <v>12629.600586</v>
      </c>
      <c r="E369">
        <v>12462.242188</v>
      </c>
      <c r="F369">
        <v>11670.799805000001</v>
      </c>
      <c r="G369">
        <v>12234.299805000001</v>
      </c>
      <c r="H369">
        <v>11723.200194999999</v>
      </c>
      <c r="I369">
        <v>10587.5</v>
      </c>
      <c r="J369">
        <v>11735.609375</v>
      </c>
      <c r="L369" t="str">
        <f t="shared" si="42"/>
        <v>16MAR2025:09:00:00</v>
      </c>
      <c r="M369">
        <v>9</v>
      </c>
      <c r="N369">
        <f t="shared" si="43"/>
        <v>-333.82910199999969</v>
      </c>
      <c r="O369">
        <f t="shared" si="38"/>
        <v>-333.82910199999969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2.8415996573712925</v>
      </c>
    </row>
    <row r="370" spans="1:19" x14ac:dyDescent="0.25">
      <c r="A370" t="s">
        <v>395</v>
      </c>
      <c r="B370">
        <v>12398.883789</v>
      </c>
      <c r="C370">
        <v>11718.200194999999</v>
      </c>
      <c r="D370">
        <v>12811.235352</v>
      </c>
      <c r="E370">
        <v>12928.587890999999</v>
      </c>
      <c r="F370">
        <v>11652.799805000001</v>
      </c>
      <c r="G370">
        <v>12064.400390999999</v>
      </c>
      <c r="H370">
        <v>11720.799805000001</v>
      </c>
      <c r="I370">
        <v>10772.099609000001</v>
      </c>
      <c r="J370">
        <v>11827.737305000001</v>
      </c>
      <c r="L370" t="str">
        <f t="shared" si="42"/>
        <v>16MAR2025:10:00:00</v>
      </c>
      <c r="M370">
        <v>10</v>
      </c>
      <c r="N370">
        <f t="shared" si="43"/>
        <v>-680.68359400000008</v>
      </c>
      <c r="O370">
        <f t="shared" si="38"/>
        <v>-680.68359400000008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5.4898780050175695</v>
      </c>
    </row>
    <row r="371" spans="1:19" x14ac:dyDescent="0.25">
      <c r="A371" t="s">
        <v>396</v>
      </c>
      <c r="B371">
        <v>12212.486328000001</v>
      </c>
      <c r="C371">
        <v>11547.5</v>
      </c>
      <c r="D371">
        <v>12610.654296999999</v>
      </c>
      <c r="E371">
        <v>12898.950194999999</v>
      </c>
      <c r="F371">
        <v>11269.599609000001</v>
      </c>
      <c r="G371">
        <v>11478.700194999999</v>
      </c>
      <c r="H371">
        <v>11339.900390999999</v>
      </c>
      <c r="I371">
        <v>10673.900390999999</v>
      </c>
      <c r="J371">
        <v>11532.210938</v>
      </c>
      <c r="L371" t="str">
        <f t="shared" si="42"/>
        <v>16MAR2025:11:00:00</v>
      </c>
      <c r="M371">
        <v>11</v>
      </c>
      <c r="N371">
        <f t="shared" si="43"/>
        <v>-664.98632800000087</v>
      </c>
      <c r="O371">
        <f t="shared" si="38"/>
        <v>-664.98632800000087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5.4451346772471965</v>
      </c>
    </row>
    <row r="372" spans="1:19" x14ac:dyDescent="0.25">
      <c r="A372" t="s">
        <v>397</v>
      </c>
      <c r="B372">
        <v>11642.341796999999</v>
      </c>
      <c r="C372">
        <v>11426.700194999999</v>
      </c>
      <c r="D372">
        <v>12226.255859000001</v>
      </c>
      <c r="E372">
        <v>12660.510742</v>
      </c>
      <c r="F372">
        <v>10761</v>
      </c>
      <c r="G372">
        <v>10783.400390999999</v>
      </c>
      <c r="H372">
        <v>10830</v>
      </c>
      <c r="I372">
        <v>10482.099609000001</v>
      </c>
      <c r="J372">
        <v>11103.402344</v>
      </c>
      <c r="L372" t="str">
        <f t="shared" si="42"/>
        <v>16MAR2025:12:00:00</v>
      </c>
      <c r="M372">
        <v>12</v>
      </c>
      <c r="N372">
        <f t="shared" si="43"/>
        <v>-215.64160199999969</v>
      </c>
      <c r="O372">
        <f t="shared" si="38"/>
        <v>-215.64160199999969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1.8522184433338511</v>
      </c>
    </row>
    <row r="373" spans="1:19" x14ac:dyDescent="0.25">
      <c r="A373" t="s">
        <v>398</v>
      </c>
      <c r="B373">
        <v>11366.808594</v>
      </c>
      <c r="C373">
        <v>11344.200194999999</v>
      </c>
      <c r="D373">
        <v>11922.356444999999</v>
      </c>
      <c r="E373">
        <v>12282.537109000001</v>
      </c>
      <c r="F373">
        <v>10436.200194999999</v>
      </c>
      <c r="G373">
        <v>10197.799805000001</v>
      </c>
      <c r="H373">
        <v>10428.799805000001</v>
      </c>
      <c r="I373">
        <v>10346.400390999999</v>
      </c>
      <c r="J373">
        <v>10738.347656</v>
      </c>
      <c r="L373" t="str">
        <f t="shared" si="42"/>
        <v>16MAR2025:13:00:00</v>
      </c>
      <c r="M373">
        <v>13</v>
      </c>
      <c r="N373">
        <f t="shared" si="43"/>
        <v>-22.608399000000645</v>
      </c>
      <c r="O373">
        <f t="shared" si="38"/>
        <v>-22.608399000000645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0.1988983874676534</v>
      </c>
    </row>
    <row r="374" spans="1:19" x14ac:dyDescent="0.25">
      <c r="A374" t="s">
        <v>399</v>
      </c>
      <c r="B374">
        <v>11215.497069999999</v>
      </c>
      <c r="C374">
        <v>11287.900390999999</v>
      </c>
      <c r="D374">
        <v>11853.151367</v>
      </c>
      <c r="E374">
        <v>12030.663086</v>
      </c>
      <c r="F374">
        <v>10137.799805000001</v>
      </c>
      <c r="G374">
        <v>9723.6201172000001</v>
      </c>
      <c r="H374">
        <v>10084</v>
      </c>
      <c r="I374">
        <v>10242.599609000001</v>
      </c>
      <c r="J374">
        <v>10443.736328000001</v>
      </c>
      <c r="L374" t="str">
        <f t="shared" si="42"/>
        <v>16MAR2025:14:00:00</v>
      </c>
      <c r="M374">
        <v>14</v>
      </c>
      <c r="N374">
        <f t="shared" si="43"/>
        <v>72.403320999999778</v>
      </c>
      <c r="O374" t="str">
        <f t="shared" si="38"/>
        <v/>
      </c>
      <c r="P374">
        <f t="shared" si="39"/>
        <v>72.403320999999778</v>
      </c>
      <c r="Q374" t="str">
        <f t="shared" si="40"/>
        <v/>
      </c>
      <c r="R374">
        <f t="shared" si="41"/>
        <v>1</v>
      </c>
      <c r="S374">
        <f t="shared" si="44"/>
        <v>0.64556497628330067</v>
      </c>
    </row>
    <row r="375" spans="1:19" x14ac:dyDescent="0.25">
      <c r="A375" t="s">
        <v>400</v>
      </c>
      <c r="B375">
        <v>11119.089844</v>
      </c>
      <c r="C375">
        <v>11240.200194999999</v>
      </c>
      <c r="D375">
        <v>11906.201171999999</v>
      </c>
      <c r="E375">
        <v>12016.852539</v>
      </c>
      <c r="F375">
        <v>9945.3603516000003</v>
      </c>
      <c r="G375">
        <v>9336.1796875</v>
      </c>
      <c r="H375">
        <v>9890.8896483999997</v>
      </c>
      <c r="I375">
        <v>10235.700194999999</v>
      </c>
      <c r="J375">
        <v>10284.996094</v>
      </c>
      <c r="L375" t="str">
        <f t="shared" si="42"/>
        <v>16MAR2025:15:00:00</v>
      </c>
      <c r="M375">
        <v>15</v>
      </c>
      <c r="N375">
        <f t="shared" si="43"/>
        <v>121.11035099999935</v>
      </c>
      <c r="O375" t="str">
        <f t="shared" si="38"/>
        <v/>
      </c>
      <c r="P375">
        <f t="shared" si="39"/>
        <v>121.11035099999935</v>
      </c>
      <c r="Q375" t="str">
        <f t="shared" si="40"/>
        <v/>
      </c>
      <c r="R375">
        <f t="shared" si="41"/>
        <v>1</v>
      </c>
      <c r="S375">
        <f t="shared" si="44"/>
        <v>1.0892110118648965</v>
      </c>
    </row>
    <row r="376" spans="1:19" x14ac:dyDescent="0.25">
      <c r="A376" t="s">
        <v>401</v>
      </c>
      <c r="B376">
        <v>11204.977539</v>
      </c>
      <c r="C376">
        <v>11306.700194999999</v>
      </c>
      <c r="D376">
        <v>12070.295898</v>
      </c>
      <c r="E376">
        <v>12111.085938</v>
      </c>
      <c r="F376">
        <v>10021</v>
      </c>
      <c r="G376">
        <v>9220.9404297000001</v>
      </c>
      <c r="H376">
        <v>9965.9501952999999</v>
      </c>
      <c r="I376">
        <v>10384.5</v>
      </c>
      <c r="J376">
        <v>10340.696289</v>
      </c>
      <c r="L376" t="str">
        <f t="shared" si="42"/>
        <v>16MAR2025:16:00:00</v>
      </c>
      <c r="M376">
        <v>16</v>
      </c>
      <c r="N376">
        <f t="shared" si="43"/>
        <v>101.72265599999992</v>
      </c>
      <c r="O376" t="str">
        <f t="shared" si="38"/>
        <v/>
      </c>
      <c r="P376">
        <f t="shared" si="39"/>
        <v>101.72265599999992</v>
      </c>
      <c r="Q376" t="str">
        <f t="shared" si="40"/>
        <v/>
      </c>
      <c r="R376">
        <f t="shared" si="41"/>
        <v>1</v>
      </c>
      <c r="S376">
        <f t="shared" si="44"/>
        <v>0.90783453733793251</v>
      </c>
    </row>
    <row r="377" spans="1:19" x14ac:dyDescent="0.25">
      <c r="A377" t="s">
        <v>402</v>
      </c>
      <c r="B377">
        <v>11454.544921999999</v>
      </c>
      <c r="C377">
        <v>11556.099609000001</v>
      </c>
      <c r="D377">
        <v>12160.828125</v>
      </c>
      <c r="E377">
        <v>12198.523438</v>
      </c>
      <c r="F377">
        <v>10338.200194999999</v>
      </c>
      <c r="G377">
        <v>9445.5703125</v>
      </c>
      <c r="H377">
        <v>10287.599609000001</v>
      </c>
      <c r="I377">
        <v>10646.799805000001</v>
      </c>
      <c r="J377">
        <v>10583.338867</v>
      </c>
      <c r="L377" t="str">
        <f t="shared" si="42"/>
        <v>16MAR2025:17:00:00</v>
      </c>
      <c r="M377">
        <v>17</v>
      </c>
      <c r="N377">
        <f t="shared" si="43"/>
        <v>101.55468700000165</v>
      </c>
      <c r="O377" t="str">
        <f t="shared" si="38"/>
        <v/>
      </c>
      <c r="P377">
        <f t="shared" si="39"/>
        <v>101.55468700000165</v>
      </c>
      <c r="Q377" t="str">
        <f t="shared" si="40"/>
        <v/>
      </c>
      <c r="R377">
        <f t="shared" si="41"/>
        <v>1</v>
      </c>
      <c r="S377">
        <f t="shared" si="44"/>
        <v>0.8865885785209342</v>
      </c>
    </row>
    <row r="378" spans="1:19" x14ac:dyDescent="0.25">
      <c r="A378" t="s">
        <v>403</v>
      </c>
      <c r="B378">
        <v>11832.592773</v>
      </c>
      <c r="C378">
        <v>11880.099609000001</v>
      </c>
      <c r="D378">
        <v>12303.946289</v>
      </c>
      <c r="E378">
        <v>12278.205078000001</v>
      </c>
      <c r="F378">
        <v>10843.5</v>
      </c>
      <c r="G378">
        <v>9884.1298827999999</v>
      </c>
      <c r="H378">
        <v>10771.200194999999</v>
      </c>
      <c r="I378">
        <v>10974.700194999999</v>
      </c>
      <c r="J378">
        <v>10950.347656</v>
      </c>
      <c r="L378" t="str">
        <f t="shared" si="42"/>
        <v>16MAR2025:18:00:00</v>
      </c>
      <c r="M378">
        <v>18</v>
      </c>
      <c r="N378">
        <f t="shared" si="43"/>
        <v>47.506836000000476</v>
      </c>
      <c r="O378" t="str">
        <f t="shared" si="38"/>
        <v/>
      </c>
      <c r="P378">
        <f t="shared" si="39"/>
        <v>47.506836000000476</v>
      </c>
      <c r="Q378" t="str">
        <f t="shared" si="40"/>
        <v/>
      </c>
      <c r="R378">
        <f t="shared" si="41"/>
        <v>1</v>
      </c>
      <c r="S378">
        <f t="shared" si="44"/>
        <v>0.40149134607592635</v>
      </c>
    </row>
    <row r="379" spans="1:19" x14ac:dyDescent="0.25">
      <c r="A379" t="s">
        <v>404</v>
      </c>
      <c r="B379">
        <v>11933.255859000001</v>
      </c>
      <c r="C379">
        <v>12002.099609000001</v>
      </c>
      <c r="D379">
        <v>12384.194336</v>
      </c>
      <c r="E379">
        <v>12304.814453000001</v>
      </c>
      <c r="F379">
        <v>11257.799805000001</v>
      </c>
      <c r="G379">
        <v>10372.400390999999</v>
      </c>
      <c r="H379">
        <v>11216.5</v>
      </c>
      <c r="I379">
        <v>11244.799805000001</v>
      </c>
      <c r="J379">
        <v>11279.262694999999</v>
      </c>
      <c r="L379" t="str">
        <f t="shared" si="42"/>
        <v>16MAR2025:19:00:00</v>
      </c>
      <c r="M379">
        <v>19</v>
      </c>
      <c r="N379">
        <f t="shared" si="43"/>
        <v>68.84375</v>
      </c>
      <c r="O379" t="str">
        <f t="shared" si="38"/>
        <v/>
      </c>
      <c r="P379">
        <f t="shared" si="39"/>
        <v>68.84375</v>
      </c>
      <c r="Q379" t="str">
        <f t="shared" si="40"/>
        <v/>
      </c>
      <c r="R379">
        <f t="shared" si="41"/>
        <v>1</v>
      </c>
      <c r="S379">
        <f t="shared" si="44"/>
        <v>0.57690667839052823</v>
      </c>
    </row>
    <row r="380" spans="1:19" x14ac:dyDescent="0.25">
      <c r="A380" t="s">
        <v>405</v>
      </c>
      <c r="B380">
        <v>12077.847656</v>
      </c>
      <c r="C380">
        <v>12066</v>
      </c>
      <c r="D380">
        <v>12455.600586</v>
      </c>
      <c r="E380">
        <v>12408.793944999999</v>
      </c>
      <c r="F380">
        <v>11525.799805000001</v>
      </c>
      <c r="G380">
        <v>10729.400390999999</v>
      </c>
      <c r="H380">
        <v>11520.400390999999</v>
      </c>
      <c r="I380">
        <v>11409.200194999999</v>
      </c>
      <c r="J380">
        <v>11518.71875</v>
      </c>
      <c r="L380" t="str">
        <f t="shared" si="42"/>
        <v>16MAR2025:20:00:00</v>
      </c>
      <c r="M380">
        <v>20</v>
      </c>
      <c r="N380">
        <f t="shared" si="43"/>
        <v>-11.847655999999915</v>
      </c>
      <c r="O380">
        <f t="shared" si="38"/>
        <v>-11.847655999999915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9.809410035168202E-2</v>
      </c>
    </row>
    <row r="381" spans="1:19" x14ac:dyDescent="0.25">
      <c r="A381" t="s">
        <v>406</v>
      </c>
      <c r="B381">
        <v>12357.523438</v>
      </c>
      <c r="C381">
        <v>12361</v>
      </c>
      <c r="D381">
        <v>12571.359375</v>
      </c>
      <c r="E381">
        <v>12627.565430000001</v>
      </c>
      <c r="F381">
        <v>12069.099609000001</v>
      </c>
      <c r="G381">
        <v>11370.400390999999</v>
      </c>
      <c r="H381">
        <v>12065.200194999999</v>
      </c>
      <c r="I381">
        <v>11747.200194999999</v>
      </c>
      <c r="J381">
        <v>11975.893555000001</v>
      </c>
      <c r="L381" t="str">
        <f t="shared" si="42"/>
        <v>16MAR2025:21:00:00</v>
      </c>
      <c r="M381">
        <v>21</v>
      </c>
      <c r="N381">
        <f t="shared" si="43"/>
        <v>3.4765619999998307</v>
      </c>
      <c r="O381" t="str">
        <f t="shared" si="38"/>
        <v/>
      </c>
      <c r="P381">
        <f t="shared" si="39"/>
        <v>3.4765619999998307</v>
      </c>
      <c r="Q381" t="str">
        <f t="shared" si="40"/>
        <v/>
      </c>
      <c r="R381">
        <f t="shared" si="41"/>
        <v>1</v>
      </c>
      <c r="S381">
        <f t="shared" si="44"/>
        <v>2.8133161287877708E-2</v>
      </c>
    </row>
    <row r="382" spans="1:19" x14ac:dyDescent="0.25">
      <c r="A382" t="s">
        <v>407</v>
      </c>
      <c r="B382">
        <v>12017.541992</v>
      </c>
      <c r="C382">
        <v>12141</v>
      </c>
      <c r="D382">
        <v>12312.999023</v>
      </c>
      <c r="E382">
        <v>12420.882813</v>
      </c>
      <c r="F382">
        <v>11886</v>
      </c>
      <c r="G382">
        <v>11180.200194999999</v>
      </c>
      <c r="H382">
        <v>11870.400390999999</v>
      </c>
      <c r="I382">
        <v>11575.400390999999</v>
      </c>
      <c r="J382">
        <v>11786.576171999999</v>
      </c>
      <c r="L382" t="str">
        <f t="shared" si="42"/>
        <v>16MAR2025:22:00:00</v>
      </c>
      <c r="M382">
        <v>22</v>
      </c>
      <c r="N382">
        <f t="shared" si="43"/>
        <v>123.45800799999961</v>
      </c>
      <c r="O382" t="str">
        <f t="shared" si="38"/>
        <v/>
      </c>
      <c r="P382">
        <f t="shared" si="39"/>
        <v>123.45800799999961</v>
      </c>
      <c r="Q382" t="str">
        <f t="shared" si="40"/>
        <v/>
      </c>
      <c r="R382">
        <f t="shared" si="41"/>
        <v>1</v>
      </c>
      <c r="S382">
        <f t="shared" si="44"/>
        <v>1.0273149707501319</v>
      </c>
    </row>
    <row r="383" spans="1:19" x14ac:dyDescent="0.25">
      <c r="A383" t="s">
        <v>408</v>
      </c>
      <c r="B383">
        <v>11417.981444999999</v>
      </c>
      <c r="C383">
        <v>11549</v>
      </c>
      <c r="D383">
        <v>11725.575194999999</v>
      </c>
      <c r="E383">
        <v>11842.357421999999</v>
      </c>
      <c r="F383">
        <v>11197.900390999999</v>
      </c>
      <c r="G383">
        <v>10773</v>
      </c>
      <c r="H383">
        <v>11299</v>
      </c>
      <c r="I383">
        <v>11061.099609000001</v>
      </c>
      <c r="J383">
        <v>11234.671875</v>
      </c>
      <c r="L383" t="str">
        <f t="shared" si="42"/>
        <v>16MAR2025:23:00:00</v>
      </c>
      <c r="M383">
        <v>23</v>
      </c>
      <c r="N383">
        <f t="shared" si="43"/>
        <v>131.01855500000056</v>
      </c>
      <c r="O383" t="str">
        <f t="shared" si="38"/>
        <v/>
      </c>
      <c r="P383">
        <f t="shared" si="39"/>
        <v>131.01855500000056</v>
      </c>
      <c r="Q383" t="str">
        <f t="shared" si="40"/>
        <v/>
      </c>
      <c r="R383">
        <f t="shared" si="41"/>
        <v>1</v>
      </c>
      <c r="S383">
        <f t="shared" si="44"/>
        <v>1.1474756342100587</v>
      </c>
    </row>
    <row r="384" spans="1:19" x14ac:dyDescent="0.25">
      <c r="A384" t="s">
        <v>409</v>
      </c>
      <c r="B384">
        <v>10677.227539</v>
      </c>
      <c r="C384">
        <v>10863.5</v>
      </c>
      <c r="D384">
        <v>11075.288086</v>
      </c>
      <c r="E384">
        <v>11269.934569999999</v>
      </c>
      <c r="F384">
        <v>10326.799805000001</v>
      </c>
      <c r="G384">
        <v>10074.099609000001</v>
      </c>
      <c r="H384">
        <v>10456.400390999999</v>
      </c>
      <c r="I384">
        <v>10339.799805000001</v>
      </c>
      <c r="J384">
        <v>10493.407227</v>
      </c>
      <c r="L384" t="str">
        <f t="shared" si="42"/>
        <v>17MAR2025:00:00:00</v>
      </c>
      <c r="M384">
        <v>24</v>
      </c>
      <c r="N384">
        <f t="shared" si="43"/>
        <v>186.27246100000048</v>
      </c>
      <c r="O384" t="str">
        <f t="shared" si="38"/>
        <v/>
      </c>
      <c r="P384">
        <f t="shared" si="39"/>
        <v>186.27246100000048</v>
      </c>
      <c r="Q384" t="str">
        <f t="shared" si="40"/>
        <v/>
      </c>
      <c r="R384">
        <f t="shared" si="41"/>
        <v>1</v>
      </c>
      <c r="S384">
        <f t="shared" si="44"/>
        <v>1.7445770479238683</v>
      </c>
    </row>
    <row r="385" spans="1:19" x14ac:dyDescent="0.25">
      <c r="A385" t="s">
        <v>410</v>
      </c>
      <c r="B385">
        <v>10427.403319999999</v>
      </c>
      <c r="C385">
        <v>9838.6201172000001</v>
      </c>
      <c r="D385">
        <v>10506.743164</v>
      </c>
      <c r="E385">
        <v>10682.480469</v>
      </c>
      <c r="F385">
        <v>9901.2695313000004</v>
      </c>
      <c r="G385">
        <v>9838.6201172000001</v>
      </c>
      <c r="H385">
        <v>9790.7900391000003</v>
      </c>
      <c r="I385">
        <v>9689.9003905999998</v>
      </c>
      <c r="J385">
        <v>9980.6123047000001</v>
      </c>
      <c r="L385" t="str">
        <f t="shared" si="42"/>
        <v>17MAR2025:01:00:00</v>
      </c>
      <c r="M385">
        <v>1</v>
      </c>
      <c r="N385">
        <f t="shared" si="43"/>
        <v>-588.78320279999934</v>
      </c>
      <c r="O385">
        <f t="shared" si="38"/>
        <v>-588.78320279999934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5.6464987948696646</v>
      </c>
    </row>
    <row r="386" spans="1:19" x14ac:dyDescent="0.25">
      <c r="A386" t="s">
        <v>411</v>
      </c>
      <c r="B386">
        <v>10433.162109000001</v>
      </c>
      <c r="C386">
        <v>9725.0595702999999</v>
      </c>
      <c r="D386">
        <v>10214.829102</v>
      </c>
      <c r="E386">
        <v>10355.011719</v>
      </c>
      <c r="F386">
        <v>9622.6796875</v>
      </c>
      <c r="G386">
        <v>9725.0595702999999</v>
      </c>
      <c r="H386">
        <v>9626.7597655999998</v>
      </c>
      <c r="I386">
        <v>9511.8095702999999</v>
      </c>
      <c r="J386">
        <v>9768.2646483999997</v>
      </c>
      <c r="L386" t="str">
        <f t="shared" si="42"/>
        <v>17MAR2025:02:00:00</v>
      </c>
      <c r="M386">
        <v>2</v>
      </c>
      <c r="N386">
        <f t="shared" si="43"/>
        <v>-708.10253870000088</v>
      </c>
      <c r="O386">
        <f t="shared" si="38"/>
        <v>-708.10253870000088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6.7870366749996869</v>
      </c>
    </row>
    <row r="387" spans="1:19" x14ac:dyDescent="0.25">
      <c r="A387" t="s">
        <v>412</v>
      </c>
      <c r="B387">
        <v>10325.308594</v>
      </c>
      <c r="C387">
        <v>9830.9697266000003</v>
      </c>
      <c r="D387">
        <v>10287.3125</v>
      </c>
      <c r="E387">
        <v>10336.171875</v>
      </c>
      <c r="F387">
        <v>9611.3603516000003</v>
      </c>
      <c r="G387">
        <v>9830.9697266000003</v>
      </c>
      <c r="H387">
        <v>9673.4697266000003</v>
      </c>
      <c r="I387">
        <v>9529.75</v>
      </c>
      <c r="J387">
        <v>9796.34375</v>
      </c>
      <c r="L387" t="str">
        <f t="shared" si="42"/>
        <v>17MAR2025:03:00:00</v>
      </c>
      <c r="M387">
        <v>3</v>
      </c>
      <c r="N387">
        <f t="shared" si="43"/>
        <v>-494.3388673999998</v>
      </c>
      <c r="O387">
        <f t="shared" ref="O387:O450" si="45">IF(N387&lt;0,N387,"")</f>
        <v>-494.3388673999998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4.7876425474320286</v>
      </c>
    </row>
    <row r="388" spans="1:19" x14ac:dyDescent="0.25">
      <c r="A388" t="s">
        <v>413</v>
      </c>
      <c r="B388">
        <v>10374.099609000001</v>
      </c>
      <c r="C388">
        <v>9826.2099608999997</v>
      </c>
      <c r="D388">
        <v>10347.011719</v>
      </c>
      <c r="E388">
        <v>10359.747069999999</v>
      </c>
      <c r="F388">
        <v>9596.7402344000002</v>
      </c>
      <c r="G388">
        <v>9826.2099608999997</v>
      </c>
      <c r="H388">
        <v>9665.2402344000002</v>
      </c>
      <c r="I388">
        <v>9490.3896483999997</v>
      </c>
      <c r="J388">
        <v>9787.6660155999998</v>
      </c>
      <c r="L388" t="str">
        <f t="shared" ref="L388:L451" si="49">A388</f>
        <v>17MAR2025:04:00:00</v>
      </c>
      <c r="M388">
        <v>4</v>
      </c>
      <c r="N388">
        <f t="shared" ref="N388:N451" si="50">C388-B388</f>
        <v>-547.88964810000107</v>
      </c>
      <c r="O388">
        <f t="shared" si="45"/>
        <v>-547.88964810000107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5.281322415920144</v>
      </c>
    </row>
    <row r="389" spans="1:19" x14ac:dyDescent="0.25">
      <c r="A389" t="s">
        <v>414</v>
      </c>
      <c r="B389">
        <v>10622.972656</v>
      </c>
      <c r="C389">
        <v>10142.799805000001</v>
      </c>
      <c r="D389">
        <v>10492.403319999999</v>
      </c>
      <c r="E389">
        <v>10812.307617</v>
      </c>
      <c r="F389">
        <v>9818.9199219000002</v>
      </c>
      <c r="G389">
        <v>10142.799805000001</v>
      </c>
      <c r="H389">
        <v>9963.8701172000001</v>
      </c>
      <c r="I389">
        <v>9732.1796875</v>
      </c>
      <c r="J389">
        <v>10094.015625</v>
      </c>
      <c r="L389" t="str">
        <f t="shared" si="49"/>
        <v>17MAR2025:05:00:00</v>
      </c>
      <c r="M389">
        <v>5</v>
      </c>
      <c r="N389">
        <f t="shared" si="50"/>
        <v>-480.17285099999935</v>
      </c>
      <c r="O389">
        <f t="shared" si="45"/>
        <v>-480.17285099999935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4.5201363737747284</v>
      </c>
    </row>
    <row r="390" spans="1:19" x14ac:dyDescent="0.25">
      <c r="A390" t="s">
        <v>415</v>
      </c>
      <c r="B390">
        <v>11292.558594</v>
      </c>
      <c r="C390">
        <v>10912.700194999999</v>
      </c>
      <c r="D390">
        <v>11180.338867</v>
      </c>
      <c r="E390">
        <v>11392.509765999999</v>
      </c>
      <c r="F390">
        <v>10504.599609000001</v>
      </c>
      <c r="G390">
        <v>10912.700194999999</v>
      </c>
      <c r="H390">
        <v>10701.700194999999</v>
      </c>
      <c r="I390">
        <v>10359.799805000001</v>
      </c>
      <c r="J390">
        <v>10774.261719</v>
      </c>
      <c r="L390" t="str">
        <f t="shared" si="49"/>
        <v>17MAR2025:06:00:00</v>
      </c>
      <c r="M390">
        <v>6</v>
      </c>
      <c r="N390">
        <f t="shared" si="50"/>
        <v>-379.85839900000065</v>
      </c>
      <c r="O390">
        <f t="shared" si="45"/>
        <v>-379.85839900000065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3.3637939164807902</v>
      </c>
    </row>
    <row r="391" spans="1:19" x14ac:dyDescent="0.25">
      <c r="A391" t="s">
        <v>416</v>
      </c>
      <c r="B391">
        <v>12363.739258</v>
      </c>
      <c r="C391">
        <v>12179.099609000001</v>
      </c>
      <c r="D391">
        <v>12491.770508</v>
      </c>
      <c r="E391">
        <v>12376.857421999999</v>
      </c>
      <c r="F391">
        <v>11644.200194999999</v>
      </c>
      <c r="G391">
        <v>12179.099609000001</v>
      </c>
      <c r="H391">
        <v>11913.799805000001</v>
      </c>
      <c r="I391">
        <v>11413.5</v>
      </c>
      <c r="J391">
        <v>11905.492188</v>
      </c>
      <c r="L391" t="str">
        <f t="shared" si="49"/>
        <v>17MAR2025:07:00:00</v>
      </c>
      <c r="M391">
        <v>7</v>
      </c>
      <c r="N391">
        <f t="shared" si="50"/>
        <v>-184.63964899999883</v>
      </c>
      <c r="O391">
        <f t="shared" si="45"/>
        <v>-184.63964899999883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1.4933964971845157</v>
      </c>
    </row>
    <row r="392" spans="1:19" x14ac:dyDescent="0.25">
      <c r="A392" t="s">
        <v>417</v>
      </c>
      <c r="B392">
        <v>13225.678711</v>
      </c>
      <c r="C392">
        <v>12905.099609000001</v>
      </c>
      <c r="D392">
        <v>13283.078125</v>
      </c>
      <c r="E392">
        <v>13062.015625</v>
      </c>
      <c r="F392">
        <v>12352.400390999999</v>
      </c>
      <c r="G392">
        <v>12905.099609000001</v>
      </c>
      <c r="H392">
        <v>12621.5</v>
      </c>
      <c r="I392">
        <v>12045.799805000001</v>
      </c>
      <c r="J392">
        <v>12597.363281</v>
      </c>
      <c r="L392" t="str">
        <f t="shared" si="49"/>
        <v>17MAR2025:08:00:00</v>
      </c>
      <c r="M392">
        <v>8</v>
      </c>
      <c r="N392">
        <f t="shared" si="50"/>
        <v>-320.57910199999969</v>
      </c>
      <c r="O392">
        <f t="shared" si="45"/>
        <v>-320.57910199999969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2.4239141824409294</v>
      </c>
    </row>
    <row r="393" spans="1:19" x14ac:dyDescent="0.25">
      <c r="A393" t="s">
        <v>418</v>
      </c>
      <c r="B393">
        <v>13449.621094</v>
      </c>
      <c r="C393">
        <v>12955</v>
      </c>
      <c r="D393">
        <v>13246.782227</v>
      </c>
      <c r="E393">
        <v>13189.390625</v>
      </c>
      <c r="F393">
        <v>12441.799805000001</v>
      </c>
      <c r="G393">
        <v>12955</v>
      </c>
      <c r="H393">
        <v>12685.900390999999</v>
      </c>
      <c r="I393">
        <v>12163</v>
      </c>
      <c r="J393">
        <v>12687.017578000001</v>
      </c>
      <c r="L393" t="str">
        <f t="shared" si="49"/>
        <v>17MAR2025:09:00:00</v>
      </c>
      <c r="M393">
        <v>9</v>
      </c>
      <c r="N393">
        <f t="shared" si="50"/>
        <v>-494.62109400000008</v>
      </c>
      <c r="O393">
        <f t="shared" si="45"/>
        <v>-494.62109400000008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3.6775838556571316</v>
      </c>
    </row>
    <row r="394" spans="1:19" x14ac:dyDescent="0.25">
      <c r="A394" t="s">
        <v>419</v>
      </c>
      <c r="B394">
        <v>13790.443359000001</v>
      </c>
      <c r="C394">
        <v>12874.5</v>
      </c>
      <c r="D394">
        <v>13101.985352</v>
      </c>
      <c r="E394">
        <v>13171</v>
      </c>
      <c r="F394">
        <v>12448.799805000001</v>
      </c>
      <c r="G394">
        <v>12874.5</v>
      </c>
      <c r="H394">
        <v>12643.900390999999</v>
      </c>
      <c r="I394">
        <v>12231.900390999999</v>
      </c>
      <c r="J394">
        <v>12674.020508</v>
      </c>
      <c r="L394" t="str">
        <f t="shared" si="49"/>
        <v>17MAR2025:10:00:00</v>
      </c>
      <c r="M394">
        <v>10</v>
      </c>
      <c r="N394">
        <f t="shared" si="50"/>
        <v>-915.94335900000078</v>
      </c>
      <c r="O394">
        <f t="shared" si="45"/>
        <v>-915.94335900000078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6.64187028042309</v>
      </c>
    </row>
    <row r="395" spans="1:19" x14ac:dyDescent="0.25">
      <c r="A395" t="s">
        <v>420</v>
      </c>
      <c r="B395">
        <v>13314.982421999999</v>
      </c>
      <c r="C395">
        <v>12730.599609000001</v>
      </c>
      <c r="D395">
        <v>12896.868164</v>
      </c>
      <c r="E395">
        <v>13061.561523</v>
      </c>
      <c r="F395">
        <v>12394.200194999999</v>
      </c>
      <c r="G395">
        <v>12730.599609000001</v>
      </c>
      <c r="H395">
        <v>12526.700194999999</v>
      </c>
      <c r="I395">
        <v>12228.5</v>
      </c>
      <c r="J395">
        <v>12588.3125</v>
      </c>
      <c r="L395" t="str">
        <f t="shared" si="49"/>
        <v>17MAR2025:11:00:00</v>
      </c>
      <c r="M395">
        <v>11</v>
      </c>
      <c r="N395">
        <f t="shared" si="50"/>
        <v>-584.38281299999835</v>
      </c>
      <c r="O395">
        <f t="shared" si="45"/>
        <v>-584.38281299999835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4.3889116371226882</v>
      </c>
    </row>
    <row r="396" spans="1:19" x14ac:dyDescent="0.25">
      <c r="A396" t="s">
        <v>421</v>
      </c>
      <c r="B396">
        <v>13050.709961</v>
      </c>
      <c r="C396">
        <v>12653.599609000001</v>
      </c>
      <c r="D396">
        <v>12595.167969</v>
      </c>
      <c r="E396">
        <v>12759.273438</v>
      </c>
      <c r="F396">
        <v>12316.799805000001</v>
      </c>
      <c r="G396">
        <v>12653.599609000001</v>
      </c>
      <c r="H396">
        <v>12438.099609000001</v>
      </c>
      <c r="I396">
        <v>12243.5</v>
      </c>
      <c r="J396">
        <v>12482.254883</v>
      </c>
      <c r="L396" t="str">
        <f t="shared" si="49"/>
        <v>17MAR2025:12:00:00</v>
      </c>
      <c r="M396">
        <v>12</v>
      </c>
      <c r="N396">
        <f t="shared" si="50"/>
        <v>-397.11035199999969</v>
      </c>
      <c r="O396">
        <f t="shared" si="45"/>
        <v>-397.11035199999969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3.042825663789186</v>
      </c>
    </row>
    <row r="397" spans="1:19" x14ac:dyDescent="0.25">
      <c r="A397" t="s">
        <v>422</v>
      </c>
      <c r="B397">
        <v>12881.138671999999</v>
      </c>
      <c r="C397">
        <v>12707.5</v>
      </c>
      <c r="D397">
        <v>12401.769531</v>
      </c>
      <c r="E397">
        <v>12473.710938</v>
      </c>
      <c r="F397">
        <v>12296.299805000001</v>
      </c>
      <c r="G397">
        <v>12707.5</v>
      </c>
      <c r="H397">
        <v>12451.799805000001</v>
      </c>
      <c r="I397">
        <v>12333.900390999999</v>
      </c>
      <c r="J397">
        <v>12452.642578000001</v>
      </c>
      <c r="L397" t="str">
        <f t="shared" si="49"/>
        <v>17MAR2025:13:00:00</v>
      </c>
      <c r="M397">
        <v>13</v>
      </c>
      <c r="N397">
        <f t="shared" si="50"/>
        <v>-173.63867199999913</v>
      </c>
      <c r="O397">
        <f t="shared" si="45"/>
        <v>-173.63867199999913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1.3480071631977781</v>
      </c>
    </row>
    <row r="398" spans="1:19" x14ac:dyDescent="0.25">
      <c r="A398" t="s">
        <v>423</v>
      </c>
      <c r="B398">
        <v>12811.720703000001</v>
      </c>
      <c r="C398">
        <v>12938.200194999999</v>
      </c>
      <c r="D398">
        <v>12521.912109000001</v>
      </c>
      <c r="E398">
        <v>12470.879883</v>
      </c>
      <c r="F398">
        <v>12419.5</v>
      </c>
      <c r="G398">
        <v>12938.200194999999</v>
      </c>
      <c r="H398">
        <v>12607.799805000001</v>
      </c>
      <c r="I398">
        <v>12551.599609000001</v>
      </c>
      <c r="J398">
        <v>12597.596680000001</v>
      </c>
      <c r="L398" t="str">
        <f t="shared" si="49"/>
        <v>17MAR2025:14:00:00</v>
      </c>
      <c r="M398">
        <v>14</v>
      </c>
      <c r="N398">
        <f t="shared" si="50"/>
        <v>126.47949199999857</v>
      </c>
      <c r="O398" t="str">
        <f t="shared" si="45"/>
        <v/>
      </c>
      <c r="P398">
        <f t="shared" si="46"/>
        <v>126.47949199999857</v>
      </c>
      <c r="Q398" t="str">
        <f t="shared" si="47"/>
        <v/>
      </c>
      <c r="R398">
        <f t="shared" si="48"/>
        <v>1</v>
      </c>
      <c r="S398">
        <f t="shared" si="51"/>
        <v>0.98721705641289892</v>
      </c>
    </row>
    <row r="399" spans="1:19" x14ac:dyDescent="0.25">
      <c r="A399" t="s">
        <v>424</v>
      </c>
      <c r="B399">
        <v>12952.417969</v>
      </c>
      <c r="C399">
        <v>13290.200194999999</v>
      </c>
      <c r="D399">
        <v>12796.770508</v>
      </c>
      <c r="E399">
        <v>12763.205078000001</v>
      </c>
      <c r="F399">
        <v>12652.700194999999</v>
      </c>
      <c r="G399">
        <v>13290.200194999999</v>
      </c>
      <c r="H399">
        <v>12908.099609000001</v>
      </c>
      <c r="I399">
        <v>12907.099609000001</v>
      </c>
      <c r="J399">
        <v>12904.260742</v>
      </c>
      <c r="L399" t="str">
        <f t="shared" si="49"/>
        <v>17MAR2025:15:00:00</v>
      </c>
      <c r="M399">
        <v>15</v>
      </c>
      <c r="N399">
        <f t="shared" si="50"/>
        <v>337.78222599999935</v>
      </c>
      <c r="O399" t="str">
        <f t="shared" si="45"/>
        <v/>
      </c>
      <c r="P399">
        <f t="shared" si="46"/>
        <v>337.78222599999935</v>
      </c>
      <c r="Q399" t="str">
        <f t="shared" si="47"/>
        <v/>
      </c>
      <c r="R399">
        <f t="shared" si="48"/>
        <v>1</v>
      </c>
      <c r="S399">
        <f t="shared" si="51"/>
        <v>2.6078700271133859</v>
      </c>
    </row>
    <row r="400" spans="1:19" x14ac:dyDescent="0.25">
      <c r="A400" t="s">
        <v>425</v>
      </c>
      <c r="B400">
        <v>13190.666992</v>
      </c>
      <c r="C400">
        <v>13685</v>
      </c>
      <c r="D400">
        <v>12991.25</v>
      </c>
      <c r="E400">
        <v>13045.397461</v>
      </c>
      <c r="F400">
        <v>12987.900390999999</v>
      </c>
      <c r="G400">
        <v>13685</v>
      </c>
      <c r="H400">
        <v>13281.299805000001</v>
      </c>
      <c r="I400">
        <v>13340.799805000001</v>
      </c>
      <c r="J400">
        <v>13268.080078000001</v>
      </c>
      <c r="L400" t="str">
        <f t="shared" si="49"/>
        <v>17MAR2025:16:00:00</v>
      </c>
      <c r="M400">
        <v>16</v>
      </c>
      <c r="N400">
        <f t="shared" si="50"/>
        <v>494.33300799999961</v>
      </c>
      <c r="O400" t="str">
        <f t="shared" si="45"/>
        <v/>
      </c>
      <c r="P400">
        <f t="shared" si="46"/>
        <v>494.33300799999961</v>
      </c>
      <c r="Q400" t="str">
        <f t="shared" si="47"/>
        <v/>
      </c>
      <c r="R400">
        <f t="shared" si="48"/>
        <v>1</v>
      </c>
      <c r="S400">
        <f t="shared" si="51"/>
        <v>3.7475967538245594</v>
      </c>
    </row>
    <row r="401" spans="1:19" x14ac:dyDescent="0.25">
      <c r="A401" t="s">
        <v>426</v>
      </c>
      <c r="B401">
        <v>13683.680664</v>
      </c>
      <c r="C401">
        <v>14063.200194999999</v>
      </c>
      <c r="D401">
        <v>13277.139648</v>
      </c>
      <c r="E401">
        <v>13313.215819999999</v>
      </c>
      <c r="F401">
        <v>13366.5</v>
      </c>
      <c r="G401">
        <v>14063.200194999999</v>
      </c>
      <c r="H401">
        <v>13674.299805000001</v>
      </c>
      <c r="I401">
        <v>13787.299805000001</v>
      </c>
      <c r="J401">
        <v>13640.903319999999</v>
      </c>
      <c r="L401" t="str">
        <f t="shared" si="49"/>
        <v>17MAR2025:17:00:00</v>
      </c>
      <c r="M401">
        <v>17</v>
      </c>
      <c r="N401">
        <f t="shared" si="50"/>
        <v>379.51953099999992</v>
      </c>
      <c r="O401" t="str">
        <f t="shared" si="45"/>
        <v/>
      </c>
      <c r="P401">
        <f t="shared" si="46"/>
        <v>379.51953099999992</v>
      </c>
      <c r="Q401" t="str">
        <f t="shared" si="47"/>
        <v/>
      </c>
      <c r="R401">
        <f t="shared" si="48"/>
        <v>1</v>
      </c>
      <c r="S401">
        <f t="shared" si="51"/>
        <v>2.7735193499397197</v>
      </c>
    </row>
    <row r="402" spans="1:19" x14ac:dyDescent="0.25">
      <c r="A402" t="s">
        <v>427</v>
      </c>
      <c r="B402">
        <v>14059.030273</v>
      </c>
      <c r="C402">
        <v>14284</v>
      </c>
      <c r="D402">
        <v>13434.841796999999</v>
      </c>
      <c r="E402">
        <v>13478.083984000001</v>
      </c>
      <c r="F402">
        <v>13638.599609000001</v>
      </c>
      <c r="G402">
        <v>14284</v>
      </c>
      <c r="H402">
        <v>13956.400390999999</v>
      </c>
      <c r="I402">
        <v>14097.099609000001</v>
      </c>
      <c r="J402">
        <v>13890.836914</v>
      </c>
      <c r="L402" t="str">
        <f t="shared" si="49"/>
        <v>17MAR2025:18:00:00</v>
      </c>
      <c r="M402">
        <v>18</v>
      </c>
      <c r="N402">
        <f t="shared" si="50"/>
        <v>224.96972699999969</v>
      </c>
      <c r="O402" t="str">
        <f t="shared" si="45"/>
        <v/>
      </c>
      <c r="P402">
        <f t="shared" si="46"/>
        <v>224.96972699999969</v>
      </c>
      <c r="Q402" t="str">
        <f t="shared" si="47"/>
        <v/>
      </c>
      <c r="R402">
        <f t="shared" si="48"/>
        <v>1</v>
      </c>
      <c r="S402">
        <f t="shared" si="51"/>
        <v>1.6001795474617349</v>
      </c>
    </row>
    <row r="403" spans="1:19" x14ac:dyDescent="0.25">
      <c r="A403" t="s">
        <v>428</v>
      </c>
      <c r="B403">
        <v>14059.926758</v>
      </c>
      <c r="C403">
        <v>14248</v>
      </c>
      <c r="D403">
        <v>13427.790039</v>
      </c>
      <c r="E403">
        <v>13478.28125</v>
      </c>
      <c r="F403">
        <v>13711.200194999999</v>
      </c>
      <c r="G403">
        <v>14248</v>
      </c>
      <c r="H403">
        <v>13997.799805000001</v>
      </c>
      <c r="I403">
        <v>14143.200194999999</v>
      </c>
      <c r="J403">
        <v>13915.697265999999</v>
      </c>
      <c r="L403" t="str">
        <f t="shared" si="49"/>
        <v>17MAR2025:19:00:00</v>
      </c>
      <c r="M403">
        <v>19</v>
      </c>
      <c r="N403">
        <f t="shared" si="50"/>
        <v>188.07324200000039</v>
      </c>
      <c r="O403" t="str">
        <f t="shared" si="45"/>
        <v/>
      </c>
      <c r="P403">
        <f t="shared" si="46"/>
        <v>188.07324200000039</v>
      </c>
      <c r="Q403" t="str">
        <f t="shared" si="47"/>
        <v/>
      </c>
      <c r="R403">
        <f t="shared" si="48"/>
        <v>1</v>
      </c>
      <c r="S403">
        <f t="shared" si="51"/>
        <v>1.3376544930647525</v>
      </c>
    </row>
    <row r="404" spans="1:19" x14ac:dyDescent="0.25">
      <c r="A404" t="s">
        <v>429</v>
      </c>
      <c r="B404">
        <v>14041.138671999999</v>
      </c>
      <c r="C404">
        <v>14127.900390999999</v>
      </c>
      <c r="D404">
        <v>13457.383789</v>
      </c>
      <c r="E404">
        <v>13406.142578000001</v>
      </c>
      <c r="F404">
        <v>13670.599609000001</v>
      </c>
      <c r="G404">
        <v>14127.900390999999</v>
      </c>
      <c r="H404">
        <v>13939.900390999999</v>
      </c>
      <c r="I404">
        <v>14062.099609000001</v>
      </c>
      <c r="J404">
        <v>13841.329102</v>
      </c>
      <c r="L404" t="str">
        <f t="shared" si="49"/>
        <v>17MAR2025:20:00:00</v>
      </c>
      <c r="M404">
        <v>20</v>
      </c>
      <c r="N404">
        <f t="shared" si="50"/>
        <v>86.761719000000085</v>
      </c>
      <c r="O404" t="str">
        <f t="shared" si="45"/>
        <v/>
      </c>
      <c r="P404">
        <f t="shared" si="46"/>
        <v>86.761719000000085</v>
      </c>
      <c r="Q404" t="str">
        <f t="shared" si="47"/>
        <v/>
      </c>
      <c r="R404">
        <f t="shared" si="48"/>
        <v>1</v>
      </c>
      <c r="S404">
        <f t="shared" si="51"/>
        <v>0.61791084773640992</v>
      </c>
    </row>
    <row r="405" spans="1:19" x14ac:dyDescent="0.25">
      <c r="A405" t="s">
        <v>430</v>
      </c>
      <c r="B405">
        <v>14144.030273</v>
      </c>
      <c r="C405">
        <v>14168.599609000001</v>
      </c>
      <c r="D405">
        <v>13532.942383</v>
      </c>
      <c r="E405">
        <v>13420.9375</v>
      </c>
      <c r="F405">
        <v>13746.700194999999</v>
      </c>
      <c r="G405">
        <v>14168.599609000001</v>
      </c>
      <c r="H405">
        <v>14023.099609000001</v>
      </c>
      <c r="I405">
        <v>14104.900390999999</v>
      </c>
      <c r="J405">
        <v>13892.847656</v>
      </c>
      <c r="L405" t="str">
        <f t="shared" si="49"/>
        <v>17MAR2025:21:00:00</v>
      </c>
      <c r="M405">
        <v>21</v>
      </c>
      <c r="N405">
        <f t="shared" si="50"/>
        <v>24.569336000000476</v>
      </c>
      <c r="O405" t="str">
        <f t="shared" si="45"/>
        <v/>
      </c>
      <c r="P405">
        <f t="shared" si="46"/>
        <v>24.569336000000476</v>
      </c>
      <c r="Q405" t="str">
        <f t="shared" si="47"/>
        <v/>
      </c>
      <c r="R405">
        <f t="shared" si="48"/>
        <v>1</v>
      </c>
      <c r="S405">
        <f t="shared" si="51"/>
        <v>0.17370816892906177</v>
      </c>
    </row>
    <row r="406" spans="1:19" x14ac:dyDescent="0.25">
      <c r="A406" t="s">
        <v>431</v>
      </c>
      <c r="B406">
        <v>13679.091796999999</v>
      </c>
      <c r="C406">
        <v>13728.200194999999</v>
      </c>
      <c r="D406">
        <v>13012.576171999999</v>
      </c>
      <c r="E406">
        <v>12884.53125</v>
      </c>
      <c r="F406">
        <v>13365.400390999999</v>
      </c>
      <c r="G406">
        <v>13728.200194999999</v>
      </c>
      <c r="H406">
        <v>13626.599609000001</v>
      </c>
      <c r="I406">
        <v>13715.400390999999</v>
      </c>
      <c r="J406">
        <v>13464.026367</v>
      </c>
      <c r="L406" t="str">
        <f t="shared" si="49"/>
        <v>17MAR2025:22:00:00</v>
      </c>
      <c r="M406">
        <v>22</v>
      </c>
      <c r="N406">
        <f t="shared" si="50"/>
        <v>49.108398000000307</v>
      </c>
      <c r="O406" t="str">
        <f t="shared" si="45"/>
        <v/>
      </c>
      <c r="P406">
        <f t="shared" si="46"/>
        <v>49.108398000000307</v>
      </c>
      <c r="Q406" t="str">
        <f t="shared" si="47"/>
        <v/>
      </c>
      <c r="R406">
        <f t="shared" si="48"/>
        <v>1</v>
      </c>
      <c r="S406">
        <f t="shared" si="51"/>
        <v>0.35900335145620127</v>
      </c>
    </row>
    <row r="407" spans="1:19" x14ac:dyDescent="0.25">
      <c r="A407" t="s">
        <v>432</v>
      </c>
      <c r="B407">
        <v>12871.512694999999</v>
      </c>
      <c r="C407">
        <v>12814.5</v>
      </c>
      <c r="D407">
        <v>12156.712890999999</v>
      </c>
      <c r="E407">
        <v>12005.309569999999</v>
      </c>
      <c r="F407">
        <v>12533.099609000001</v>
      </c>
      <c r="G407">
        <v>12814.5</v>
      </c>
      <c r="H407">
        <v>12710.799805000001</v>
      </c>
      <c r="I407">
        <v>12848.900390999999</v>
      </c>
      <c r="J407">
        <v>12582.522461</v>
      </c>
      <c r="L407" t="str">
        <f t="shared" si="49"/>
        <v>17MAR2025:23:00:00</v>
      </c>
      <c r="M407">
        <v>23</v>
      </c>
      <c r="N407">
        <f t="shared" si="50"/>
        <v>-57.012694999999439</v>
      </c>
      <c r="O407">
        <f t="shared" si="45"/>
        <v>-57.012694999999439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0.44293702186337658</v>
      </c>
    </row>
    <row r="408" spans="1:19" x14ac:dyDescent="0.25">
      <c r="A408" t="s">
        <v>433</v>
      </c>
      <c r="B408">
        <v>11833.407227</v>
      </c>
      <c r="C408">
        <v>11730.900390999999</v>
      </c>
      <c r="D408">
        <v>11320.495117</v>
      </c>
      <c r="E408">
        <v>11151.328125</v>
      </c>
      <c r="F408">
        <v>11570.099609000001</v>
      </c>
      <c r="G408">
        <v>11730.900390999999</v>
      </c>
      <c r="H408">
        <v>11625.900390999999</v>
      </c>
      <c r="I408">
        <v>11795.700194999999</v>
      </c>
      <c r="J408">
        <v>11574.787109000001</v>
      </c>
      <c r="L408" t="str">
        <f t="shared" si="49"/>
        <v>18MAR2025:00:00:00</v>
      </c>
      <c r="M408">
        <v>24</v>
      </c>
      <c r="N408">
        <f t="shared" si="50"/>
        <v>-102.50683600000048</v>
      </c>
      <c r="O408">
        <f t="shared" si="45"/>
        <v>-102.50683600000048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0.86624954278690847</v>
      </c>
    </row>
    <row r="409" spans="1:19" x14ac:dyDescent="0.25">
      <c r="A409" t="s">
        <v>434</v>
      </c>
      <c r="B409">
        <v>11015.394531</v>
      </c>
      <c r="C409">
        <v>10903</v>
      </c>
      <c r="D409">
        <v>10746.319336</v>
      </c>
      <c r="E409">
        <v>10542.958008</v>
      </c>
      <c r="F409">
        <v>10944.400390999999</v>
      </c>
      <c r="G409">
        <v>10624.400390999999</v>
      </c>
      <c r="H409">
        <v>10544.799805000001</v>
      </c>
      <c r="I409">
        <v>10903</v>
      </c>
      <c r="J409">
        <v>10711.912109000001</v>
      </c>
      <c r="L409" t="str">
        <f t="shared" si="49"/>
        <v>18MAR2025:01:00:00</v>
      </c>
      <c r="M409">
        <v>1</v>
      </c>
      <c r="N409">
        <f t="shared" si="50"/>
        <v>-112.39453099999992</v>
      </c>
      <c r="O409">
        <f t="shared" si="45"/>
        <v>-112.39453099999992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1.0203404942391703</v>
      </c>
    </row>
    <row r="410" spans="1:19" x14ac:dyDescent="0.25">
      <c r="A410" t="s">
        <v>435</v>
      </c>
      <c r="B410">
        <v>10568.905273</v>
      </c>
      <c r="C410">
        <v>10227.599609000001</v>
      </c>
      <c r="D410">
        <v>10113.068359000001</v>
      </c>
      <c r="E410">
        <v>9930.9648438000004</v>
      </c>
      <c r="F410">
        <v>10359.5</v>
      </c>
      <c r="G410">
        <v>10013.400390999999</v>
      </c>
      <c r="H410">
        <v>9936.4199219000002</v>
      </c>
      <c r="I410">
        <v>10227.599609000001</v>
      </c>
      <c r="J410">
        <v>10093.577148</v>
      </c>
      <c r="L410" t="str">
        <f t="shared" si="49"/>
        <v>18MAR2025:02:00:00</v>
      </c>
      <c r="M410">
        <v>2</v>
      </c>
      <c r="N410">
        <f t="shared" si="50"/>
        <v>-341.30566399999952</v>
      </c>
      <c r="O410">
        <f t="shared" si="45"/>
        <v>-341.30566399999952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3.2293379038217016</v>
      </c>
    </row>
    <row r="411" spans="1:19" x14ac:dyDescent="0.25">
      <c r="A411" t="s">
        <v>436</v>
      </c>
      <c r="B411">
        <v>10387.738281</v>
      </c>
      <c r="C411">
        <v>9804.7099608999997</v>
      </c>
      <c r="D411">
        <v>9872.5302733999997</v>
      </c>
      <c r="E411">
        <v>9699.5498047000001</v>
      </c>
      <c r="F411">
        <v>10014.400390999999</v>
      </c>
      <c r="G411">
        <v>9619.3798827999999</v>
      </c>
      <c r="H411">
        <v>9529.6103516000003</v>
      </c>
      <c r="I411">
        <v>9804.7099608999997</v>
      </c>
      <c r="J411">
        <v>9733.5302733999997</v>
      </c>
      <c r="L411" t="str">
        <f t="shared" si="49"/>
        <v>18MAR2025:03:00:00</v>
      </c>
      <c r="M411">
        <v>3</v>
      </c>
      <c r="N411">
        <f t="shared" si="50"/>
        <v>-583.0283201000002</v>
      </c>
      <c r="O411">
        <f t="shared" si="45"/>
        <v>-583.0283201000002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5.6126589285215767</v>
      </c>
    </row>
    <row r="412" spans="1:19" x14ac:dyDescent="0.25">
      <c r="A412" t="s">
        <v>437</v>
      </c>
      <c r="B412">
        <v>10260.106444999999</v>
      </c>
      <c r="C412">
        <v>9709.6601563000004</v>
      </c>
      <c r="D412">
        <v>9687.8505858999997</v>
      </c>
      <c r="E412">
        <v>9565.8359375</v>
      </c>
      <c r="F412">
        <v>9940.6103516000003</v>
      </c>
      <c r="G412">
        <v>9436.8798827999999</v>
      </c>
      <c r="H412">
        <v>9387.2900391000003</v>
      </c>
      <c r="I412">
        <v>9709.6601563000004</v>
      </c>
      <c r="J412">
        <v>9608.0546875</v>
      </c>
      <c r="L412" t="str">
        <f t="shared" si="49"/>
        <v>18MAR2025:04:00:00</v>
      </c>
      <c r="M412">
        <v>4</v>
      </c>
      <c r="N412">
        <f t="shared" si="50"/>
        <v>-550.44628869999906</v>
      </c>
      <c r="O412">
        <f t="shared" si="45"/>
        <v>-550.44628869999906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5.3649179143579451</v>
      </c>
    </row>
    <row r="413" spans="1:19" x14ac:dyDescent="0.25">
      <c r="A413" t="s">
        <v>438</v>
      </c>
      <c r="B413">
        <v>10234.897461</v>
      </c>
      <c r="C413">
        <v>9882.0996094000002</v>
      </c>
      <c r="D413">
        <v>9645.3173827999999</v>
      </c>
      <c r="E413">
        <v>9550.9404297000001</v>
      </c>
      <c r="F413">
        <v>9986.9804688000004</v>
      </c>
      <c r="G413">
        <v>9568.6503905999998</v>
      </c>
      <c r="H413">
        <v>9541.1601563000004</v>
      </c>
      <c r="I413">
        <v>9882.0996094000002</v>
      </c>
      <c r="J413">
        <v>9705.9667969000002</v>
      </c>
      <c r="L413" t="str">
        <f t="shared" si="49"/>
        <v>18MAR2025:05:00:00</v>
      </c>
      <c r="M413">
        <v>5</v>
      </c>
      <c r="N413">
        <f t="shared" si="50"/>
        <v>-352.79785160000029</v>
      </c>
      <c r="O413">
        <f t="shared" si="45"/>
        <v>-352.79785160000029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3.4470091463479124</v>
      </c>
    </row>
    <row r="414" spans="1:19" x14ac:dyDescent="0.25">
      <c r="A414" t="s">
        <v>439</v>
      </c>
      <c r="B414">
        <v>10687.098633</v>
      </c>
      <c r="C414">
        <v>10451.299805000001</v>
      </c>
      <c r="D414">
        <v>10038.057617</v>
      </c>
      <c r="E414">
        <v>9897.3857422000001</v>
      </c>
      <c r="F414">
        <v>10555.5</v>
      </c>
      <c r="G414">
        <v>10194.900390999999</v>
      </c>
      <c r="H414">
        <v>10122.799805000001</v>
      </c>
      <c r="I414">
        <v>10451.299805000001</v>
      </c>
      <c r="J414">
        <v>10244.376953000001</v>
      </c>
      <c r="L414" t="str">
        <f t="shared" si="49"/>
        <v>18MAR2025:06:00:00</v>
      </c>
      <c r="M414">
        <v>6</v>
      </c>
      <c r="N414">
        <f t="shared" si="50"/>
        <v>-235.79882799999905</v>
      </c>
      <c r="O414">
        <f t="shared" si="45"/>
        <v>-235.79882799999905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2.206387683855477</v>
      </c>
    </row>
    <row r="415" spans="1:19" x14ac:dyDescent="0.25">
      <c r="A415" t="s">
        <v>440</v>
      </c>
      <c r="B415">
        <v>11499.479492</v>
      </c>
      <c r="C415">
        <v>11471.5</v>
      </c>
      <c r="D415">
        <v>10864.408203000001</v>
      </c>
      <c r="E415">
        <v>10563.810546999999</v>
      </c>
      <c r="F415">
        <v>11569.5</v>
      </c>
      <c r="G415">
        <v>11320.799805000001</v>
      </c>
      <c r="H415">
        <v>11234</v>
      </c>
      <c r="I415">
        <v>11471.5</v>
      </c>
      <c r="J415">
        <v>11231.921875</v>
      </c>
      <c r="L415" t="str">
        <f t="shared" si="49"/>
        <v>18MAR2025:07:00:00</v>
      </c>
      <c r="M415">
        <v>7</v>
      </c>
      <c r="N415">
        <f t="shared" si="50"/>
        <v>-27.979492000000391</v>
      </c>
      <c r="O415">
        <f t="shared" si="45"/>
        <v>-27.979492000000391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0.24331094306890383</v>
      </c>
    </row>
    <row r="416" spans="1:19" x14ac:dyDescent="0.25">
      <c r="A416" t="s">
        <v>441</v>
      </c>
      <c r="B416">
        <v>12076.169921999999</v>
      </c>
      <c r="C416">
        <v>12104</v>
      </c>
      <c r="D416">
        <v>11432.84375</v>
      </c>
      <c r="E416">
        <v>11042.114258</v>
      </c>
      <c r="F416">
        <v>12233.799805000001</v>
      </c>
      <c r="G416">
        <v>11995.599609000001</v>
      </c>
      <c r="H416">
        <v>11853.5</v>
      </c>
      <c r="I416">
        <v>12104</v>
      </c>
      <c r="J416">
        <v>11845.802734000001</v>
      </c>
      <c r="L416" t="str">
        <f t="shared" si="49"/>
        <v>18MAR2025:08:00:00</v>
      </c>
      <c r="M416">
        <v>8</v>
      </c>
      <c r="N416">
        <f t="shared" si="50"/>
        <v>27.830078000000867</v>
      </c>
      <c r="O416" t="str">
        <f t="shared" si="45"/>
        <v/>
      </c>
      <c r="P416">
        <f t="shared" si="46"/>
        <v>27.830078000000867</v>
      </c>
      <c r="Q416" t="str">
        <f t="shared" si="47"/>
        <v/>
      </c>
      <c r="R416">
        <f t="shared" si="48"/>
        <v>1</v>
      </c>
      <c r="S416">
        <f t="shared" si="51"/>
        <v>0.23045450817399379</v>
      </c>
    </row>
    <row r="417" spans="1:19" x14ac:dyDescent="0.25">
      <c r="A417" t="s">
        <v>442</v>
      </c>
      <c r="B417">
        <v>12446.762694999999</v>
      </c>
      <c r="C417">
        <v>12276.900390999999</v>
      </c>
      <c r="D417">
        <v>11607.504883</v>
      </c>
      <c r="E417">
        <v>11171.560546999999</v>
      </c>
      <c r="F417">
        <v>12354.700194999999</v>
      </c>
      <c r="G417">
        <v>12192.700194999999</v>
      </c>
      <c r="H417">
        <v>11965.799805000001</v>
      </c>
      <c r="I417">
        <v>12276.900390999999</v>
      </c>
      <c r="J417">
        <v>11992.332031</v>
      </c>
      <c r="L417" t="str">
        <f t="shared" si="49"/>
        <v>18MAR2025:09:00:00</v>
      </c>
      <c r="M417">
        <v>9</v>
      </c>
      <c r="N417">
        <f t="shared" si="50"/>
        <v>-169.86230400000022</v>
      </c>
      <c r="O417">
        <f t="shared" si="45"/>
        <v>-169.86230400000022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1.364710713639907</v>
      </c>
    </row>
    <row r="418" spans="1:19" x14ac:dyDescent="0.25">
      <c r="A418" t="s">
        <v>443</v>
      </c>
      <c r="B418">
        <v>12670.226563</v>
      </c>
      <c r="C418">
        <v>12415.400390999999</v>
      </c>
      <c r="D418">
        <v>12184.714844</v>
      </c>
      <c r="E418">
        <v>12058.633789</v>
      </c>
      <c r="F418">
        <v>12432.900390999999</v>
      </c>
      <c r="G418">
        <v>12408.900390999999</v>
      </c>
      <c r="H418">
        <v>12081.900390999999</v>
      </c>
      <c r="I418">
        <v>12415.400390999999</v>
      </c>
      <c r="J418">
        <v>12279.546875</v>
      </c>
      <c r="L418" t="str">
        <f t="shared" si="49"/>
        <v>18MAR2025:10:00:00</v>
      </c>
      <c r="M418">
        <v>10</v>
      </c>
      <c r="N418">
        <f t="shared" si="50"/>
        <v>-254.82617200000095</v>
      </c>
      <c r="O418">
        <f t="shared" si="45"/>
        <v>-254.82617200000095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2.0112203261159709</v>
      </c>
    </row>
    <row r="419" spans="1:19" x14ac:dyDescent="0.25">
      <c r="A419" t="s">
        <v>444</v>
      </c>
      <c r="B419">
        <v>12662.249023</v>
      </c>
      <c r="C419">
        <v>12561</v>
      </c>
      <c r="D419">
        <v>12455.344727</v>
      </c>
      <c r="E419">
        <v>12305.164063</v>
      </c>
      <c r="F419">
        <v>12497.200194999999</v>
      </c>
      <c r="G419">
        <v>12504.900390999999</v>
      </c>
      <c r="H419">
        <v>12163.700194999999</v>
      </c>
      <c r="I419">
        <v>12561</v>
      </c>
      <c r="J419">
        <v>12406.393555000001</v>
      </c>
      <c r="L419" t="str">
        <f t="shared" si="49"/>
        <v>18MAR2025:11:00:00</v>
      </c>
      <c r="M419">
        <v>11</v>
      </c>
      <c r="N419">
        <f t="shared" si="50"/>
        <v>-101.24902300000031</v>
      </c>
      <c r="O419">
        <f t="shared" si="45"/>
        <v>-101.24902300000031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0.7996132663011859</v>
      </c>
    </row>
    <row r="420" spans="1:19" x14ac:dyDescent="0.25">
      <c r="A420" t="s">
        <v>445</v>
      </c>
      <c r="B420">
        <v>12779.059569999999</v>
      </c>
      <c r="C420">
        <v>12733.799805000001</v>
      </c>
      <c r="D420">
        <v>12503.719727</v>
      </c>
      <c r="E420">
        <v>12267.286133</v>
      </c>
      <c r="F420">
        <v>12407.5</v>
      </c>
      <c r="G420">
        <v>12621.099609000001</v>
      </c>
      <c r="H420">
        <v>12248.099609000001</v>
      </c>
      <c r="I420">
        <v>12733.799805000001</v>
      </c>
      <c r="J420">
        <v>12455.556640999999</v>
      </c>
      <c r="L420" t="str">
        <f t="shared" si="49"/>
        <v>18MAR2025:12:00:00</v>
      </c>
      <c r="M420">
        <v>12</v>
      </c>
      <c r="N420">
        <f t="shared" si="50"/>
        <v>-45.259764999998879</v>
      </c>
      <c r="O420">
        <f t="shared" si="45"/>
        <v>-45.259764999998879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0.35417132811752661</v>
      </c>
    </row>
    <row r="421" spans="1:19" x14ac:dyDescent="0.25">
      <c r="A421" t="s">
        <v>446</v>
      </c>
      <c r="B421">
        <v>13216.207031</v>
      </c>
      <c r="C421">
        <v>12937.099609000001</v>
      </c>
      <c r="D421">
        <v>12581.025390999999</v>
      </c>
      <c r="E421">
        <v>12285.561523</v>
      </c>
      <c r="F421">
        <v>12478.400390999999</v>
      </c>
      <c r="G421">
        <v>12780.099609000001</v>
      </c>
      <c r="H421">
        <v>12415.5</v>
      </c>
      <c r="I421">
        <v>12937.099609000001</v>
      </c>
      <c r="J421">
        <v>12579.332031</v>
      </c>
      <c r="L421" t="str">
        <f t="shared" si="49"/>
        <v>18MAR2025:13:00:00</v>
      </c>
      <c r="M421">
        <v>13</v>
      </c>
      <c r="N421">
        <f t="shared" si="50"/>
        <v>-279.10742199999913</v>
      </c>
      <c r="O421">
        <f t="shared" si="45"/>
        <v>-279.10742199999913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2.1118572170163752</v>
      </c>
    </row>
    <row r="422" spans="1:19" x14ac:dyDescent="0.25">
      <c r="A422" t="s">
        <v>447</v>
      </c>
      <c r="B422">
        <v>13469.890625</v>
      </c>
      <c r="C422">
        <v>13243.799805000001</v>
      </c>
      <c r="D422">
        <v>12845.472656</v>
      </c>
      <c r="E422">
        <v>12453.804688</v>
      </c>
      <c r="F422">
        <v>12679.599609000001</v>
      </c>
      <c r="G422">
        <v>12989.200194999999</v>
      </c>
      <c r="H422">
        <v>12678.299805000001</v>
      </c>
      <c r="I422">
        <v>13243.799805000001</v>
      </c>
      <c r="J422">
        <v>12808.940430000001</v>
      </c>
      <c r="L422" t="str">
        <f t="shared" si="49"/>
        <v>18MAR2025:14:00:00</v>
      </c>
      <c r="M422">
        <v>14</v>
      </c>
      <c r="N422">
        <f t="shared" si="50"/>
        <v>-226.09081999999944</v>
      </c>
      <c r="O422">
        <f t="shared" si="45"/>
        <v>-226.09081999999944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1.6784903923449599</v>
      </c>
    </row>
    <row r="423" spans="1:19" x14ac:dyDescent="0.25">
      <c r="A423" t="s">
        <v>448</v>
      </c>
      <c r="B423">
        <v>13766.223633</v>
      </c>
      <c r="C423">
        <v>13544.099609000001</v>
      </c>
      <c r="D423">
        <v>13172.283203000001</v>
      </c>
      <c r="E423">
        <v>12781.489258</v>
      </c>
      <c r="F423">
        <v>12934.900390999999</v>
      </c>
      <c r="G423">
        <v>13257</v>
      </c>
      <c r="H423">
        <v>13040.700194999999</v>
      </c>
      <c r="I423">
        <v>13544.099609000001</v>
      </c>
      <c r="J423">
        <v>13111.638671999999</v>
      </c>
      <c r="L423" t="str">
        <f t="shared" si="49"/>
        <v>18MAR2025:15:00:00</v>
      </c>
      <c r="M423">
        <v>15</v>
      </c>
      <c r="N423">
        <f t="shared" si="50"/>
        <v>-222.12402399999883</v>
      </c>
      <c r="O423">
        <f t="shared" si="45"/>
        <v>-222.12402399999883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1.6135436262093652</v>
      </c>
    </row>
    <row r="424" spans="1:19" x14ac:dyDescent="0.25">
      <c r="A424" t="s">
        <v>449</v>
      </c>
      <c r="B424">
        <v>14147.868164</v>
      </c>
      <c r="C424">
        <v>13943.099609000001</v>
      </c>
      <c r="D424">
        <v>13489.811523</v>
      </c>
      <c r="E424">
        <v>13137.007813</v>
      </c>
      <c r="F424">
        <v>13356.5</v>
      </c>
      <c r="G424">
        <v>13533.900390999999</v>
      </c>
      <c r="H424">
        <v>13510</v>
      </c>
      <c r="I424">
        <v>13943.099609000001</v>
      </c>
      <c r="J424">
        <v>13496.101563</v>
      </c>
      <c r="L424" t="str">
        <f t="shared" si="49"/>
        <v>18MAR2025:16:00:00</v>
      </c>
      <c r="M424">
        <v>16</v>
      </c>
      <c r="N424">
        <f t="shared" si="50"/>
        <v>-204.76855499999874</v>
      </c>
      <c r="O424">
        <f t="shared" si="45"/>
        <v>-204.76855499999874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1.4473456539625043</v>
      </c>
    </row>
    <row r="425" spans="1:19" x14ac:dyDescent="0.25">
      <c r="A425" t="s">
        <v>450</v>
      </c>
      <c r="B425">
        <v>14656.727539</v>
      </c>
      <c r="C425">
        <v>14466</v>
      </c>
      <c r="D425">
        <v>13908.645508</v>
      </c>
      <c r="E425">
        <v>13594.226563</v>
      </c>
      <c r="F425">
        <v>13935</v>
      </c>
      <c r="G425">
        <v>13830.599609000001</v>
      </c>
      <c r="H425">
        <v>14042.700194999999</v>
      </c>
      <c r="I425">
        <v>14466</v>
      </c>
      <c r="J425">
        <v>13973.706055000001</v>
      </c>
      <c r="L425" t="str">
        <f t="shared" si="49"/>
        <v>18MAR2025:17:00:00</v>
      </c>
      <c r="M425">
        <v>17</v>
      </c>
      <c r="N425">
        <f t="shared" si="50"/>
        <v>-190.72753899999952</v>
      </c>
      <c r="O425">
        <f t="shared" si="45"/>
        <v>-190.72753899999952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1.301296885628076</v>
      </c>
    </row>
    <row r="426" spans="1:19" x14ac:dyDescent="0.25">
      <c r="A426" t="s">
        <v>451</v>
      </c>
      <c r="B426">
        <v>14917.553711</v>
      </c>
      <c r="C426">
        <v>14829</v>
      </c>
      <c r="D426">
        <v>14122.575194999999</v>
      </c>
      <c r="E426">
        <v>13934.597656</v>
      </c>
      <c r="F426">
        <v>14276</v>
      </c>
      <c r="G426">
        <v>14029.299805000001</v>
      </c>
      <c r="H426">
        <v>14430.5</v>
      </c>
      <c r="I426">
        <v>14829</v>
      </c>
      <c r="J426">
        <v>14299.879883</v>
      </c>
      <c r="L426" t="str">
        <f t="shared" si="49"/>
        <v>18MAR2025:18:00:00</v>
      </c>
      <c r="M426">
        <v>18</v>
      </c>
      <c r="N426">
        <f t="shared" si="50"/>
        <v>-88.553711000000476</v>
      </c>
      <c r="O426">
        <f t="shared" si="45"/>
        <v>-88.553711000000476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0.59362086247896118</v>
      </c>
    </row>
    <row r="427" spans="1:19" x14ac:dyDescent="0.25">
      <c r="A427" t="s">
        <v>452</v>
      </c>
      <c r="B427">
        <v>14920.280273</v>
      </c>
      <c r="C427">
        <v>14874.5</v>
      </c>
      <c r="D427">
        <v>14224.745117</v>
      </c>
      <c r="E427">
        <v>14034.526367</v>
      </c>
      <c r="F427">
        <v>14355</v>
      </c>
      <c r="G427">
        <v>14032.900390999999</v>
      </c>
      <c r="H427">
        <v>14514.200194999999</v>
      </c>
      <c r="I427">
        <v>14874.5</v>
      </c>
      <c r="J427">
        <v>14362.225586</v>
      </c>
      <c r="L427" t="str">
        <f t="shared" si="49"/>
        <v>18MAR2025:19:00:00</v>
      </c>
      <c r="M427">
        <v>19</v>
      </c>
      <c r="N427">
        <f t="shared" si="50"/>
        <v>-45.780273000000307</v>
      </c>
      <c r="O427">
        <f t="shared" si="45"/>
        <v>-45.780273000000307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0.30683252701924835</v>
      </c>
    </row>
    <row r="428" spans="1:19" x14ac:dyDescent="0.25">
      <c r="A428" t="s">
        <v>453</v>
      </c>
      <c r="B428">
        <v>14836.116211</v>
      </c>
      <c r="C428">
        <v>14811.799805000001</v>
      </c>
      <c r="D428">
        <v>14332.213867</v>
      </c>
      <c r="E428">
        <v>14107.414063</v>
      </c>
      <c r="F428">
        <v>14263.200194999999</v>
      </c>
      <c r="G428">
        <v>14003.700194999999</v>
      </c>
      <c r="H428">
        <v>14440.200194999999</v>
      </c>
      <c r="I428">
        <v>14811.799805000001</v>
      </c>
      <c r="J428">
        <v>14325.263671999999</v>
      </c>
      <c r="L428" t="str">
        <f t="shared" si="49"/>
        <v>18MAR2025:20:00:00</v>
      </c>
      <c r="M428">
        <v>20</v>
      </c>
      <c r="N428">
        <f t="shared" si="50"/>
        <v>-24.316405999999915</v>
      </c>
      <c r="O428">
        <f t="shared" si="45"/>
        <v>-24.316405999999915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0.16390007771690887</v>
      </c>
    </row>
    <row r="429" spans="1:19" x14ac:dyDescent="0.25">
      <c r="A429" t="s">
        <v>454</v>
      </c>
      <c r="B429">
        <v>14929.539063</v>
      </c>
      <c r="C429">
        <v>14850.200194999999</v>
      </c>
      <c r="D429">
        <v>14299.603515999999</v>
      </c>
      <c r="E429">
        <v>14130.71875</v>
      </c>
      <c r="F429">
        <v>14298.200194999999</v>
      </c>
      <c r="G429">
        <v>14136.799805000001</v>
      </c>
      <c r="H429">
        <v>14499.200194999999</v>
      </c>
      <c r="I429">
        <v>14850.200194999999</v>
      </c>
      <c r="J429">
        <v>14383.024414</v>
      </c>
      <c r="L429" t="str">
        <f t="shared" si="49"/>
        <v>18MAR2025:21:00:00</v>
      </c>
      <c r="M429">
        <v>21</v>
      </c>
      <c r="N429">
        <f t="shared" si="50"/>
        <v>-79.33886800000073</v>
      </c>
      <c r="O429">
        <f t="shared" si="45"/>
        <v>-79.33886800000073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0.53142208654403067</v>
      </c>
    </row>
    <row r="430" spans="1:19" x14ac:dyDescent="0.25">
      <c r="A430" t="s">
        <v>455</v>
      </c>
      <c r="B430">
        <v>14481.426758</v>
      </c>
      <c r="C430">
        <v>14419.299805000001</v>
      </c>
      <c r="D430">
        <v>13614.160156</v>
      </c>
      <c r="E430">
        <v>13410.857421999999</v>
      </c>
      <c r="F430">
        <v>13851.700194999999</v>
      </c>
      <c r="G430">
        <v>13742.299805000001</v>
      </c>
      <c r="H430">
        <v>14112.599609000001</v>
      </c>
      <c r="I430">
        <v>14419.299805000001</v>
      </c>
      <c r="J430">
        <v>13907.352539</v>
      </c>
      <c r="L430" t="str">
        <f t="shared" si="49"/>
        <v>18MAR2025:22:00:00</v>
      </c>
      <c r="M430">
        <v>22</v>
      </c>
      <c r="N430">
        <f t="shared" si="50"/>
        <v>-62.126952999999048</v>
      </c>
      <c r="O430">
        <f t="shared" si="45"/>
        <v>-62.126952999999048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0.42901127104536263</v>
      </c>
    </row>
    <row r="431" spans="1:19" x14ac:dyDescent="0.25">
      <c r="A431" t="s">
        <v>456</v>
      </c>
      <c r="B431">
        <v>13513.506836</v>
      </c>
      <c r="C431">
        <v>13560.799805000001</v>
      </c>
      <c r="D431">
        <v>12613.398438</v>
      </c>
      <c r="E431">
        <v>12388.324219</v>
      </c>
      <c r="F431">
        <v>13029.599609000001</v>
      </c>
      <c r="G431">
        <v>12904.900390999999</v>
      </c>
      <c r="H431">
        <v>13307.200194999999</v>
      </c>
      <c r="I431">
        <v>13560.799805000001</v>
      </c>
      <c r="J431">
        <v>13038.166015999999</v>
      </c>
      <c r="L431" t="str">
        <f t="shared" si="49"/>
        <v>18MAR2025:23:00:00</v>
      </c>
      <c r="M431">
        <v>23</v>
      </c>
      <c r="N431">
        <f t="shared" si="50"/>
        <v>47.292969000000085</v>
      </c>
      <c r="O431" t="str">
        <f t="shared" si="45"/>
        <v/>
      </c>
      <c r="P431">
        <f t="shared" si="46"/>
        <v>47.292969000000085</v>
      </c>
      <c r="Q431" t="str">
        <f t="shared" si="47"/>
        <v/>
      </c>
      <c r="R431">
        <f t="shared" si="48"/>
        <v>1</v>
      </c>
      <c r="S431">
        <f t="shared" si="51"/>
        <v>0.34996814353185918</v>
      </c>
    </row>
    <row r="432" spans="1:19" x14ac:dyDescent="0.25">
      <c r="A432" t="s">
        <v>457</v>
      </c>
      <c r="B432">
        <v>12540.358398</v>
      </c>
      <c r="C432">
        <v>12570.299805000001</v>
      </c>
      <c r="D432">
        <v>11675.515625</v>
      </c>
      <c r="E432">
        <v>11393.462890999999</v>
      </c>
      <c r="F432">
        <v>12115.900390999999</v>
      </c>
      <c r="G432">
        <v>11920.200194999999</v>
      </c>
      <c r="H432">
        <v>12372.200194999999</v>
      </c>
      <c r="I432">
        <v>12570.299805000001</v>
      </c>
      <c r="J432">
        <v>12074.414063</v>
      </c>
      <c r="L432" t="str">
        <f t="shared" si="49"/>
        <v>19MAR2025:00:00:00</v>
      </c>
      <c r="M432">
        <v>24</v>
      </c>
      <c r="N432">
        <f t="shared" si="50"/>
        <v>29.941407000000254</v>
      </c>
      <c r="O432" t="str">
        <f t="shared" si="45"/>
        <v/>
      </c>
      <c r="P432">
        <f t="shared" si="46"/>
        <v>29.941407000000254</v>
      </c>
      <c r="Q432" t="str">
        <f t="shared" si="47"/>
        <v/>
      </c>
      <c r="R432">
        <f t="shared" si="48"/>
        <v>1</v>
      </c>
      <c r="S432">
        <f t="shared" si="51"/>
        <v>0.23876037709397094</v>
      </c>
    </row>
    <row r="433" spans="1:19" x14ac:dyDescent="0.25">
      <c r="A433" t="s">
        <v>458</v>
      </c>
      <c r="B433">
        <v>11496.588867</v>
      </c>
      <c r="C433">
        <v>11705.599609000001</v>
      </c>
      <c r="D433">
        <v>11151.350586</v>
      </c>
      <c r="E433">
        <v>10851.306640999999</v>
      </c>
      <c r="F433">
        <v>11705.599609000001</v>
      </c>
      <c r="G433">
        <v>10980.099609000001</v>
      </c>
      <c r="H433">
        <v>11421.299805000001</v>
      </c>
      <c r="I433">
        <v>11818.599609000001</v>
      </c>
      <c r="J433">
        <v>11355.380859000001</v>
      </c>
      <c r="L433" t="str">
        <f t="shared" si="49"/>
        <v>19MAR2025:01:00:00</v>
      </c>
      <c r="M433">
        <v>1</v>
      </c>
      <c r="N433">
        <f t="shared" si="50"/>
        <v>209.01074200000039</v>
      </c>
      <c r="O433" t="str">
        <f t="shared" si="45"/>
        <v/>
      </c>
      <c r="P433">
        <f t="shared" si="46"/>
        <v>209.01074200000039</v>
      </c>
      <c r="Q433" t="str">
        <f t="shared" si="47"/>
        <v/>
      </c>
      <c r="R433">
        <f t="shared" si="48"/>
        <v>1</v>
      </c>
      <c r="S433">
        <f t="shared" si="51"/>
        <v>1.8180239757894474</v>
      </c>
    </row>
    <row r="434" spans="1:19" x14ac:dyDescent="0.25">
      <c r="A434" t="s">
        <v>459</v>
      </c>
      <c r="B434">
        <v>11074.744140999999</v>
      </c>
      <c r="C434">
        <v>10946.799805000001</v>
      </c>
      <c r="D434">
        <v>10550.609375</v>
      </c>
      <c r="E434">
        <v>10358.916992</v>
      </c>
      <c r="F434">
        <v>10946.799805000001</v>
      </c>
      <c r="G434">
        <v>10321.299805000001</v>
      </c>
      <c r="H434">
        <v>10714.200194999999</v>
      </c>
      <c r="I434">
        <v>11156.400390999999</v>
      </c>
      <c r="J434">
        <v>10699.523438</v>
      </c>
      <c r="L434" t="str">
        <f t="shared" si="49"/>
        <v>19MAR2025:02:00:00</v>
      </c>
      <c r="M434">
        <v>2</v>
      </c>
      <c r="N434">
        <f t="shared" si="50"/>
        <v>-127.94433599999866</v>
      </c>
      <c r="O434">
        <f t="shared" si="45"/>
        <v>-127.94433599999866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1.1552802879330977</v>
      </c>
    </row>
    <row r="435" spans="1:19" x14ac:dyDescent="0.25">
      <c r="A435" t="s">
        <v>460</v>
      </c>
      <c r="B435">
        <v>10740.088867</v>
      </c>
      <c r="C435">
        <v>10665.700194999999</v>
      </c>
      <c r="D435">
        <v>10208.895508</v>
      </c>
      <c r="E435">
        <v>10010.033203000001</v>
      </c>
      <c r="F435">
        <v>10665.700194999999</v>
      </c>
      <c r="G435">
        <v>9928.6904297000001</v>
      </c>
      <c r="H435">
        <v>10265.599609000001</v>
      </c>
      <c r="I435">
        <v>10701.599609000001</v>
      </c>
      <c r="J435">
        <v>10314.325194999999</v>
      </c>
      <c r="L435" t="str">
        <f t="shared" si="49"/>
        <v>19MAR2025:03:00:00</v>
      </c>
      <c r="M435">
        <v>3</v>
      </c>
      <c r="N435">
        <f t="shared" si="50"/>
        <v>-74.388672000000952</v>
      </c>
      <c r="O435">
        <f t="shared" si="45"/>
        <v>-74.388672000000952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0.69262622424445297</v>
      </c>
    </row>
    <row r="436" spans="1:19" x14ac:dyDescent="0.25">
      <c r="A436" t="s">
        <v>461</v>
      </c>
      <c r="B436">
        <v>10780.710938</v>
      </c>
      <c r="C436">
        <v>10357</v>
      </c>
      <c r="D436">
        <v>10030.837890999999</v>
      </c>
      <c r="E436">
        <v>9902.5849608999997</v>
      </c>
      <c r="F436">
        <v>10357</v>
      </c>
      <c r="G436">
        <v>9824.5595702999999</v>
      </c>
      <c r="H436">
        <v>9941.1201172000001</v>
      </c>
      <c r="I436">
        <v>10400.700194999999</v>
      </c>
      <c r="J436">
        <v>10085.193359000001</v>
      </c>
      <c r="L436" t="str">
        <f t="shared" si="49"/>
        <v>19MAR2025:04:00:00</v>
      </c>
      <c r="M436">
        <v>4</v>
      </c>
      <c r="N436">
        <f t="shared" si="50"/>
        <v>-423.71093800000017</v>
      </c>
      <c r="O436">
        <f t="shared" si="45"/>
        <v>-423.71093800000017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3.9302689816726093</v>
      </c>
    </row>
    <row r="437" spans="1:19" x14ac:dyDescent="0.25">
      <c r="A437" t="s">
        <v>462</v>
      </c>
      <c r="B437">
        <v>11039.982421999999</v>
      </c>
      <c r="C437">
        <v>10320.799805000001</v>
      </c>
      <c r="D437">
        <v>10018.811523</v>
      </c>
      <c r="E437">
        <v>9845.5390625</v>
      </c>
      <c r="F437">
        <v>10320.799805000001</v>
      </c>
      <c r="G437">
        <v>9991.8496094000002</v>
      </c>
      <c r="H437">
        <v>10027.299805000001</v>
      </c>
      <c r="I437">
        <v>10372</v>
      </c>
      <c r="J437">
        <v>10111.498046999999</v>
      </c>
      <c r="L437" t="str">
        <f t="shared" si="49"/>
        <v>19MAR2025:05:00:00</v>
      </c>
      <c r="M437">
        <v>5</v>
      </c>
      <c r="N437">
        <f t="shared" si="50"/>
        <v>-719.18261699999857</v>
      </c>
      <c r="O437">
        <f t="shared" si="45"/>
        <v>-719.18261699999857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6.5143456711202958</v>
      </c>
    </row>
    <row r="438" spans="1:19" x14ac:dyDescent="0.25">
      <c r="A438" t="s">
        <v>463</v>
      </c>
      <c r="B438">
        <v>10976.962890999999</v>
      </c>
      <c r="C438">
        <v>10942.099609000001</v>
      </c>
      <c r="D438">
        <v>10398.768555000001</v>
      </c>
      <c r="E438">
        <v>10273.023438</v>
      </c>
      <c r="F438">
        <v>10942.099609000001</v>
      </c>
      <c r="G438">
        <v>10648.400390999999</v>
      </c>
      <c r="H438">
        <v>10758.200194999999</v>
      </c>
      <c r="I438">
        <v>10851.5</v>
      </c>
      <c r="J438">
        <v>10694.644531</v>
      </c>
      <c r="L438" t="str">
        <f t="shared" si="49"/>
        <v>19MAR2025:06:00:00</v>
      </c>
      <c r="M438">
        <v>6</v>
      </c>
      <c r="N438">
        <f t="shared" si="50"/>
        <v>-34.863281999998435</v>
      </c>
      <c r="O438">
        <f t="shared" si="45"/>
        <v>-34.863281999998435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0.31760407998265899</v>
      </c>
    </row>
    <row r="439" spans="1:19" x14ac:dyDescent="0.25">
      <c r="A439" t="s">
        <v>464</v>
      </c>
      <c r="B439">
        <v>11573.150390999999</v>
      </c>
      <c r="C439">
        <v>12032.400390999999</v>
      </c>
      <c r="D439">
        <v>11142.135742</v>
      </c>
      <c r="E439">
        <v>11052.374023</v>
      </c>
      <c r="F439">
        <v>12032.400390999999</v>
      </c>
      <c r="G439">
        <v>11823.400390999999</v>
      </c>
      <c r="H439">
        <v>12145.299805000001</v>
      </c>
      <c r="I439">
        <v>11821.700194999999</v>
      </c>
      <c r="J439">
        <v>11775.035156</v>
      </c>
      <c r="L439" t="str">
        <f t="shared" si="49"/>
        <v>19MAR2025:07:00:00</v>
      </c>
      <c r="M439">
        <v>7</v>
      </c>
      <c r="N439">
        <f t="shared" si="50"/>
        <v>459.25</v>
      </c>
      <c r="O439" t="str">
        <f t="shared" si="45"/>
        <v/>
      </c>
      <c r="P439">
        <f t="shared" si="46"/>
        <v>459.25</v>
      </c>
      <c r="Q439" t="str">
        <f t="shared" si="47"/>
        <v/>
      </c>
      <c r="R439">
        <f t="shared" si="48"/>
        <v>1</v>
      </c>
      <c r="S439">
        <f t="shared" si="51"/>
        <v>3.9682366899607677</v>
      </c>
    </row>
    <row r="440" spans="1:19" x14ac:dyDescent="0.25">
      <c r="A440" t="s">
        <v>465</v>
      </c>
      <c r="B440">
        <v>12177.147461</v>
      </c>
      <c r="C440">
        <v>12834.299805000001</v>
      </c>
      <c r="D440">
        <v>11704.107421999999</v>
      </c>
      <c r="E440">
        <v>11675.907227</v>
      </c>
      <c r="F440">
        <v>12834.299805000001</v>
      </c>
      <c r="G440">
        <v>12534.299805000001</v>
      </c>
      <c r="H440">
        <v>12986.200194999999</v>
      </c>
      <c r="I440">
        <v>12408.299805000001</v>
      </c>
      <c r="J440">
        <v>12487.801758</v>
      </c>
      <c r="L440" t="str">
        <f t="shared" si="49"/>
        <v>19MAR2025:08:00:00</v>
      </c>
      <c r="M440">
        <v>8</v>
      </c>
      <c r="N440">
        <f t="shared" si="50"/>
        <v>657.15234400000008</v>
      </c>
      <c r="O440" t="str">
        <f t="shared" si="45"/>
        <v/>
      </c>
      <c r="P440">
        <f t="shared" si="46"/>
        <v>657.15234400000008</v>
      </c>
      <c r="Q440" t="str">
        <f t="shared" si="47"/>
        <v/>
      </c>
      <c r="R440">
        <f t="shared" si="48"/>
        <v>1</v>
      </c>
      <c r="S440">
        <f t="shared" si="51"/>
        <v>5.3966033186727467</v>
      </c>
    </row>
    <row r="441" spans="1:19" x14ac:dyDescent="0.25">
      <c r="A441" t="s">
        <v>466</v>
      </c>
      <c r="B441">
        <v>12387.634765999999</v>
      </c>
      <c r="C441">
        <v>12965.299805000001</v>
      </c>
      <c r="D441">
        <v>11830.178711</v>
      </c>
      <c r="E441">
        <v>11756.962890999999</v>
      </c>
      <c r="F441">
        <v>12965.299805000001</v>
      </c>
      <c r="G441">
        <v>12671.299805000001</v>
      </c>
      <c r="H441">
        <v>13126.200194999999</v>
      </c>
      <c r="I441">
        <v>12550</v>
      </c>
      <c r="J441">
        <v>12613.953125</v>
      </c>
      <c r="L441" t="str">
        <f t="shared" si="49"/>
        <v>19MAR2025:09:00:00</v>
      </c>
      <c r="M441">
        <v>9</v>
      </c>
      <c r="N441">
        <f t="shared" si="50"/>
        <v>577.66503900000134</v>
      </c>
      <c r="O441" t="str">
        <f t="shared" si="45"/>
        <v/>
      </c>
      <c r="P441">
        <f t="shared" si="46"/>
        <v>577.66503900000134</v>
      </c>
      <c r="Q441" t="str">
        <f t="shared" si="47"/>
        <v/>
      </c>
      <c r="R441">
        <f t="shared" si="48"/>
        <v>1</v>
      </c>
      <c r="S441">
        <f t="shared" si="51"/>
        <v>4.6632391890137308</v>
      </c>
    </row>
    <row r="442" spans="1:19" x14ac:dyDescent="0.25">
      <c r="A442" t="s">
        <v>467</v>
      </c>
      <c r="B442">
        <v>12568.164063</v>
      </c>
      <c r="C442">
        <v>13236.200194999999</v>
      </c>
      <c r="D442">
        <v>12575.058594</v>
      </c>
      <c r="E442">
        <v>12645.920898</v>
      </c>
      <c r="F442">
        <v>13236.200194999999</v>
      </c>
      <c r="G442">
        <v>12817.599609000001</v>
      </c>
      <c r="H442">
        <v>13375.599609000001</v>
      </c>
      <c r="I442">
        <v>12845</v>
      </c>
      <c r="J442">
        <v>12984.064453000001</v>
      </c>
      <c r="L442" t="str">
        <f t="shared" si="49"/>
        <v>19MAR2025:10:00:00</v>
      </c>
      <c r="M442">
        <v>10</v>
      </c>
      <c r="N442">
        <f t="shared" si="50"/>
        <v>668.03613199999927</v>
      </c>
      <c r="O442" t="str">
        <f t="shared" si="45"/>
        <v/>
      </c>
      <c r="P442">
        <f t="shared" si="46"/>
        <v>668.03613199999927</v>
      </c>
      <c r="Q442" t="str">
        <f t="shared" si="47"/>
        <v/>
      </c>
      <c r="R442">
        <f t="shared" si="48"/>
        <v>1</v>
      </c>
      <c r="S442">
        <f t="shared" si="51"/>
        <v>5.3153040384526946</v>
      </c>
    </row>
    <row r="443" spans="1:19" x14ac:dyDescent="0.25">
      <c r="A443" t="s">
        <v>468</v>
      </c>
      <c r="B443">
        <v>12830.736328000001</v>
      </c>
      <c r="C443">
        <v>13272.400390999999</v>
      </c>
      <c r="D443">
        <v>12726.519531</v>
      </c>
      <c r="E443">
        <v>12738.552734000001</v>
      </c>
      <c r="F443">
        <v>13272.400390999999</v>
      </c>
      <c r="G443">
        <v>12780.799805000001</v>
      </c>
      <c r="H443">
        <v>13455.700194999999</v>
      </c>
      <c r="I443">
        <v>13007.200194999999</v>
      </c>
      <c r="J443">
        <v>13050.930664</v>
      </c>
      <c r="L443" t="str">
        <f t="shared" si="49"/>
        <v>19MAR2025:11:00:00</v>
      </c>
      <c r="M443">
        <v>11</v>
      </c>
      <c r="N443">
        <f t="shared" si="50"/>
        <v>441.66406299999835</v>
      </c>
      <c r="O443" t="str">
        <f t="shared" si="45"/>
        <v/>
      </c>
      <c r="P443">
        <f t="shared" si="46"/>
        <v>441.66406299999835</v>
      </c>
      <c r="Q443" t="str">
        <f t="shared" si="47"/>
        <v/>
      </c>
      <c r="R443">
        <f t="shared" si="48"/>
        <v>1</v>
      </c>
      <c r="S443">
        <f t="shared" si="51"/>
        <v>3.4422347378160412</v>
      </c>
    </row>
    <row r="444" spans="1:19" x14ac:dyDescent="0.25">
      <c r="A444" t="s">
        <v>469</v>
      </c>
      <c r="B444">
        <v>13053.994140999999</v>
      </c>
      <c r="C444">
        <v>13119.200194999999</v>
      </c>
      <c r="D444">
        <v>12669.166015999999</v>
      </c>
      <c r="E444">
        <v>12679.222656</v>
      </c>
      <c r="F444">
        <v>13119.200194999999</v>
      </c>
      <c r="G444">
        <v>12621.400390999999</v>
      </c>
      <c r="H444">
        <v>13310.599609000001</v>
      </c>
      <c r="I444">
        <v>12925.5</v>
      </c>
      <c r="J444">
        <v>12931.185546999999</v>
      </c>
      <c r="L444" t="str">
        <f t="shared" si="49"/>
        <v>19MAR2025:12:00:00</v>
      </c>
      <c r="M444">
        <v>12</v>
      </c>
      <c r="N444">
        <f t="shared" si="50"/>
        <v>65.206054000000222</v>
      </c>
      <c r="O444" t="str">
        <f t="shared" si="45"/>
        <v/>
      </c>
      <c r="P444">
        <f t="shared" si="46"/>
        <v>65.206054000000222</v>
      </c>
      <c r="Q444" t="str">
        <f t="shared" si="47"/>
        <v/>
      </c>
      <c r="R444">
        <f t="shared" si="48"/>
        <v>1</v>
      </c>
      <c r="S444">
        <f t="shared" si="51"/>
        <v>0.4995103666792754</v>
      </c>
    </row>
    <row r="445" spans="1:19" x14ac:dyDescent="0.25">
      <c r="A445" t="s">
        <v>470</v>
      </c>
      <c r="B445">
        <v>12985.841796999999</v>
      </c>
      <c r="C445">
        <v>12923.099609000001</v>
      </c>
      <c r="D445">
        <v>12470.493164</v>
      </c>
      <c r="E445">
        <v>12489.673828000001</v>
      </c>
      <c r="F445">
        <v>12923.099609000001</v>
      </c>
      <c r="G445">
        <v>12408</v>
      </c>
      <c r="H445">
        <v>13124.5</v>
      </c>
      <c r="I445">
        <v>12794.400390999999</v>
      </c>
      <c r="J445">
        <v>12747.934569999999</v>
      </c>
      <c r="L445" t="str">
        <f t="shared" si="49"/>
        <v>19MAR2025:13:00:00</v>
      </c>
      <c r="M445">
        <v>13</v>
      </c>
      <c r="N445">
        <f t="shared" si="50"/>
        <v>-62.74218799999835</v>
      </c>
      <c r="O445">
        <f t="shared" si="45"/>
        <v>-62.74218799999835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0.48315841961429951</v>
      </c>
    </row>
    <row r="446" spans="1:19" x14ac:dyDescent="0.25">
      <c r="A446" t="s">
        <v>471</v>
      </c>
      <c r="B446">
        <v>12793.101563</v>
      </c>
      <c r="C446">
        <v>12683.700194999999</v>
      </c>
      <c r="D446">
        <v>12327.806640999999</v>
      </c>
      <c r="E446">
        <v>12278.503906</v>
      </c>
      <c r="F446">
        <v>12683.700194999999</v>
      </c>
      <c r="G446">
        <v>12227.900390999999</v>
      </c>
      <c r="H446">
        <v>12903.799805000001</v>
      </c>
      <c r="I446">
        <v>12604.299805000001</v>
      </c>
      <c r="J446">
        <v>12539.641602</v>
      </c>
      <c r="L446" t="str">
        <f t="shared" si="49"/>
        <v>19MAR2025:14:00:00</v>
      </c>
      <c r="M446">
        <v>14</v>
      </c>
      <c r="N446">
        <f t="shared" si="50"/>
        <v>-109.40136800000073</v>
      </c>
      <c r="O446">
        <f t="shared" si="45"/>
        <v>-109.40136800000073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0.85515906726176227</v>
      </c>
    </row>
    <row r="447" spans="1:19" x14ac:dyDescent="0.25">
      <c r="A447" t="s">
        <v>472</v>
      </c>
      <c r="B447">
        <v>12495.099609000001</v>
      </c>
      <c r="C447">
        <v>12421.799805000001</v>
      </c>
      <c r="D447">
        <v>12308.003906</v>
      </c>
      <c r="E447">
        <v>12186.963867</v>
      </c>
      <c r="F447">
        <v>12421.799805000001</v>
      </c>
      <c r="G447">
        <v>12118.299805000001</v>
      </c>
      <c r="H447">
        <v>12690.5</v>
      </c>
      <c r="I447">
        <v>12416.200194999999</v>
      </c>
      <c r="J447">
        <v>12366.753906</v>
      </c>
      <c r="L447" t="str">
        <f t="shared" si="49"/>
        <v>19MAR2025:15:00:00</v>
      </c>
      <c r="M447">
        <v>15</v>
      </c>
      <c r="N447">
        <f t="shared" si="50"/>
        <v>-73.299804000000222</v>
      </c>
      <c r="O447">
        <f t="shared" si="45"/>
        <v>-73.299804000000222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0.58662840868594324</v>
      </c>
    </row>
    <row r="448" spans="1:19" x14ac:dyDescent="0.25">
      <c r="A448" t="s">
        <v>473</v>
      </c>
      <c r="B448">
        <v>12210.022461</v>
      </c>
      <c r="C448">
        <v>12266.5</v>
      </c>
      <c r="D448">
        <v>12303.024414</v>
      </c>
      <c r="E448">
        <v>12201.443359000001</v>
      </c>
      <c r="F448">
        <v>12266.5</v>
      </c>
      <c r="G448">
        <v>12039.200194999999</v>
      </c>
      <c r="H448">
        <v>12542.200194999999</v>
      </c>
      <c r="I448">
        <v>12262.200194999999</v>
      </c>
      <c r="J448">
        <v>12262.309569999999</v>
      </c>
      <c r="L448" t="str">
        <f t="shared" si="49"/>
        <v>19MAR2025:16:00:00</v>
      </c>
      <c r="M448">
        <v>16</v>
      </c>
      <c r="N448">
        <f t="shared" si="50"/>
        <v>56.477538999999524</v>
      </c>
      <c r="O448" t="str">
        <f t="shared" si="45"/>
        <v/>
      </c>
      <c r="P448">
        <f t="shared" si="46"/>
        <v>56.477538999999524</v>
      </c>
      <c r="Q448" t="str">
        <f t="shared" si="47"/>
        <v/>
      </c>
      <c r="R448">
        <f t="shared" si="48"/>
        <v>1</v>
      </c>
      <c r="S448">
        <f t="shared" si="51"/>
        <v>0.46255065607286378</v>
      </c>
    </row>
    <row r="449" spans="1:19" x14ac:dyDescent="0.25">
      <c r="A449" t="s">
        <v>474</v>
      </c>
      <c r="B449">
        <v>12233.741211</v>
      </c>
      <c r="C449">
        <v>12335.799805000001</v>
      </c>
      <c r="D449">
        <v>12441.551758</v>
      </c>
      <c r="E449">
        <v>12399.034180000001</v>
      </c>
      <c r="F449">
        <v>12335.799805000001</v>
      </c>
      <c r="G449">
        <v>12205.200194999999</v>
      </c>
      <c r="H449">
        <v>12599.599609000001</v>
      </c>
      <c r="I449">
        <v>12252.299805000001</v>
      </c>
      <c r="J449">
        <v>12358.386719</v>
      </c>
      <c r="L449" t="str">
        <f t="shared" si="49"/>
        <v>19MAR2025:17:00:00</v>
      </c>
      <c r="M449">
        <v>17</v>
      </c>
      <c r="N449">
        <f t="shared" si="50"/>
        <v>102.05859400000008</v>
      </c>
      <c r="O449" t="str">
        <f t="shared" si="45"/>
        <v/>
      </c>
      <c r="P449">
        <f t="shared" si="46"/>
        <v>102.05859400000008</v>
      </c>
      <c r="Q449" t="str">
        <f t="shared" si="47"/>
        <v/>
      </c>
      <c r="R449">
        <f t="shared" si="48"/>
        <v>1</v>
      </c>
      <c r="S449">
        <f t="shared" si="51"/>
        <v>0.83423862120145087</v>
      </c>
    </row>
    <row r="450" spans="1:19" x14ac:dyDescent="0.25">
      <c r="A450" t="s">
        <v>475</v>
      </c>
      <c r="B450">
        <v>12407.377930000001</v>
      </c>
      <c r="C450">
        <v>12368.200194999999</v>
      </c>
      <c r="D450">
        <v>12542.009765999999</v>
      </c>
      <c r="E450">
        <v>12592.394531</v>
      </c>
      <c r="F450">
        <v>12368.200194999999</v>
      </c>
      <c r="G450">
        <v>12513.700194999999</v>
      </c>
      <c r="H450">
        <v>12736.799805000001</v>
      </c>
      <c r="I450">
        <v>12287.099609000001</v>
      </c>
      <c r="J450">
        <v>12499.639648</v>
      </c>
      <c r="L450" t="str">
        <f t="shared" si="49"/>
        <v>19MAR2025:18:00:00</v>
      </c>
      <c r="M450">
        <v>18</v>
      </c>
      <c r="N450">
        <f t="shared" si="50"/>
        <v>-39.177735000001121</v>
      </c>
      <c r="O450">
        <f t="shared" si="45"/>
        <v>-39.177735000001121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0.31576159943732063</v>
      </c>
    </row>
    <row r="451" spans="1:19" x14ac:dyDescent="0.25">
      <c r="A451" t="s">
        <v>476</v>
      </c>
      <c r="B451">
        <v>12449.046875</v>
      </c>
      <c r="C451">
        <v>12352.799805000001</v>
      </c>
      <c r="D451">
        <v>12501.552734000001</v>
      </c>
      <c r="E451">
        <v>12582.959961</v>
      </c>
      <c r="F451">
        <v>12352.799805000001</v>
      </c>
      <c r="G451">
        <v>12787.900390999999</v>
      </c>
      <c r="H451">
        <v>12830.099609000001</v>
      </c>
      <c r="I451">
        <v>12253</v>
      </c>
      <c r="J451">
        <v>12561.351563</v>
      </c>
      <c r="L451" t="str">
        <f t="shared" si="49"/>
        <v>19MAR2025:19:00:00</v>
      </c>
      <c r="M451">
        <v>19</v>
      </c>
      <c r="N451">
        <f t="shared" si="50"/>
        <v>-96.247069999999439</v>
      </c>
      <c r="O451">
        <f t="shared" ref="O451:O514" si="52">IF(N451&lt;0,N451,"")</f>
        <v>-96.247069999999439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0.77312802310417383</v>
      </c>
    </row>
    <row r="452" spans="1:19" x14ac:dyDescent="0.25">
      <c r="A452" t="s">
        <v>477</v>
      </c>
      <c r="B452">
        <v>12710.296875</v>
      </c>
      <c r="C452">
        <v>12355.299805000001</v>
      </c>
      <c r="D452">
        <v>12695.792969</v>
      </c>
      <c r="E452">
        <v>12810.609375</v>
      </c>
      <c r="F452">
        <v>12355.299805000001</v>
      </c>
      <c r="G452">
        <v>13004.400390999999</v>
      </c>
      <c r="H452">
        <v>12851.700194999999</v>
      </c>
      <c r="I452">
        <v>12218.400390999999</v>
      </c>
      <c r="J452">
        <v>12648.082031</v>
      </c>
      <c r="L452" t="str">
        <f t="shared" ref="L452:L515" si="56">A452</f>
        <v>19MAR2025:20:00:00</v>
      </c>
      <c r="M452">
        <v>20</v>
      </c>
      <c r="N452">
        <f t="shared" ref="N452:N515" si="57">C452-B452</f>
        <v>-354.99706999999944</v>
      </c>
      <c r="O452">
        <f t="shared" si="52"/>
        <v>-354.99706999999944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2.7929880276694909</v>
      </c>
    </row>
    <row r="453" spans="1:19" x14ac:dyDescent="0.25">
      <c r="A453" t="s">
        <v>478</v>
      </c>
      <c r="B453">
        <v>13019.104492</v>
      </c>
      <c r="C453">
        <v>12703.700194999999</v>
      </c>
      <c r="D453">
        <v>13020.5625</v>
      </c>
      <c r="E453">
        <v>13185.579102</v>
      </c>
      <c r="F453">
        <v>12703.700194999999</v>
      </c>
      <c r="G453">
        <v>13420.700194999999</v>
      </c>
      <c r="H453">
        <v>13233.799805000001</v>
      </c>
      <c r="I453">
        <v>12516.599609000001</v>
      </c>
      <c r="J453">
        <v>13012.076171999999</v>
      </c>
      <c r="L453" t="str">
        <f t="shared" si="56"/>
        <v>19MAR2025:21:00:00</v>
      </c>
      <c r="M453">
        <v>21</v>
      </c>
      <c r="N453">
        <f t="shared" si="57"/>
        <v>-315.40429700000095</v>
      </c>
      <c r="O453">
        <f t="shared" si="52"/>
        <v>-315.40429700000095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2.4226266652503718</v>
      </c>
    </row>
    <row r="454" spans="1:19" x14ac:dyDescent="0.25">
      <c r="A454" t="s">
        <v>479</v>
      </c>
      <c r="B454">
        <v>12698.861328000001</v>
      </c>
      <c r="C454">
        <v>12488.400390999999</v>
      </c>
      <c r="D454">
        <v>12769.678711</v>
      </c>
      <c r="E454">
        <v>12976.996094</v>
      </c>
      <c r="F454">
        <v>12488.400390999999</v>
      </c>
      <c r="G454">
        <v>13280.900390999999</v>
      </c>
      <c r="H454">
        <v>12956.799805000001</v>
      </c>
      <c r="I454">
        <v>12326.200194999999</v>
      </c>
      <c r="J454">
        <v>12805.859375</v>
      </c>
      <c r="L454" t="str">
        <f t="shared" si="56"/>
        <v>19MAR2025:22:00:00</v>
      </c>
      <c r="M454">
        <v>22</v>
      </c>
      <c r="N454">
        <f t="shared" si="57"/>
        <v>-210.46093700000165</v>
      </c>
      <c r="O454">
        <f t="shared" si="52"/>
        <v>-210.46093700000165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1.6573213264086259</v>
      </c>
    </row>
    <row r="455" spans="1:19" x14ac:dyDescent="0.25">
      <c r="A455" t="s">
        <v>480</v>
      </c>
      <c r="B455">
        <v>12032.589844</v>
      </c>
      <c r="C455">
        <v>11846.400390999999</v>
      </c>
      <c r="D455">
        <v>12154.34375</v>
      </c>
      <c r="E455">
        <v>12430.40625</v>
      </c>
      <c r="F455">
        <v>11846.400390999999</v>
      </c>
      <c r="G455">
        <v>12697.599609000001</v>
      </c>
      <c r="H455">
        <v>12089.400390999999</v>
      </c>
      <c r="I455">
        <v>11705</v>
      </c>
      <c r="J455">
        <v>12153.761719</v>
      </c>
      <c r="L455" t="str">
        <f t="shared" si="56"/>
        <v>19MAR2025:23:00:00</v>
      </c>
      <c r="M455">
        <v>23</v>
      </c>
      <c r="N455">
        <f t="shared" si="57"/>
        <v>-186.18945300000087</v>
      </c>
      <c r="O455">
        <f t="shared" si="52"/>
        <v>-186.18945300000087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1.5473763787672314</v>
      </c>
    </row>
    <row r="456" spans="1:19" x14ac:dyDescent="0.25">
      <c r="A456" t="s">
        <v>481</v>
      </c>
      <c r="B456">
        <v>11474.284180000001</v>
      </c>
      <c r="C456">
        <v>11205.700194999999</v>
      </c>
      <c r="D456">
        <v>11507.912109000001</v>
      </c>
      <c r="E456">
        <v>11766.689453000001</v>
      </c>
      <c r="F456">
        <v>11205.700194999999</v>
      </c>
      <c r="G456">
        <v>12045</v>
      </c>
      <c r="H456">
        <v>11145.299805000001</v>
      </c>
      <c r="I456">
        <v>11038.200194999999</v>
      </c>
      <c r="J456">
        <v>11440.177734000001</v>
      </c>
      <c r="L456" t="str">
        <f t="shared" si="56"/>
        <v>20MAR2025:00:00:00</v>
      </c>
      <c r="M456">
        <v>24</v>
      </c>
      <c r="N456">
        <f t="shared" si="57"/>
        <v>-268.58398500000112</v>
      </c>
      <c r="O456">
        <f t="shared" si="52"/>
        <v>-268.58398500000112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2.340747194218447</v>
      </c>
    </row>
    <row r="457" spans="1:19" x14ac:dyDescent="0.25">
      <c r="A457" t="s">
        <v>482</v>
      </c>
      <c r="B457">
        <v>11031.834961</v>
      </c>
      <c r="C457">
        <v>11095.400390999999</v>
      </c>
      <c r="D457">
        <v>10992.194336</v>
      </c>
      <c r="E457">
        <v>11214.278319999999</v>
      </c>
      <c r="F457">
        <v>10494.099609000001</v>
      </c>
      <c r="G457">
        <v>10776.700194999999</v>
      </c>
      <c r="H457">
        <v>11158.099609000001</v>
      </c>
      <c r="I457">
        <v>10328.299805000001</v>
      </c>
      <c r="J457">
        <v>10794.295898</v>
      </c>
      <c r="L457" t="str">
        <f t="shared" si="56"/>
        <v>20MAR2025:01:00:00</v>
      </c>
      <c r="M457">
        <v>1</v>
      </c>
      <c r="N457">
        <f t="shared" si="57"/>
        <v>63.565429999998742</v>
      </c>
      <c r="O457" t="str">
        <f t="shared" si="52"/>
        <v/>
      </c>
      <c r="P457">
        <f t="shared" si="53"/>
        <v>63.565429999998742</v>
      </c>
      <c r="Q457" t="str">
        <f t="shared" si="54"/>
        <v/>
      </c>
      <c r="R457">
        <f t="shared" si="55"/>
        <v>1</v>
      </c>
      <c r="S457">
        <f t="shared" si="58"/>
        <v>0.57619997239549658</v>
      </c>
    </row>
    <row r="458" spans="1:19" x14ac:dyDescent="0.25">
      <c r="A458" t="s">
        <v>483</v>
      </c>
      <c r="B458">
        <v>10491.358398</v>
      </c>
      <c r="C458">
        <v>10811.299805000001</v>
      </c>
      <c r="D458">
        <v>10716.445313</v>
      </c>
      <c r="E458">
        <v>11020.695313</v>
      </c>
      <c r="F458">
        <v>10144.099609000001</v>
      </c>
      <c r="G458">
        <v>10441.700194999999</v>
      </c>
      <c r="H458">
        <v>10807.299805000001</v>
      </c>
      <c r="I458">
        <v>9964.8095702999999</v>
      </c>
      <c r="J458">
        <v>10475.720703000001</v>
      </c>
      <c r="L458" t="str">
        <f t="shared" si="56"/>
        <v>20MAR2025:02:00:00</v>
      </c>
      <c r="M458">
        <v>2</v>
      </c>
      <c r="N458">
        <f t="shared" si="57"/>
        <v>319.94140700000025</v>
      </c>
      <c r="O458" t="str">
        <f t="shared" si="52"/>
        <v/>
      </c>
      <c r="P458">
        <f t="shared" si="53"/>
        <v>319.94140700000025</v>
      </c>
      <c r="Q458" t="str">
        <f t="shared" si="54"/>
        <v/>
      </c>
      <c r="R458">
        <f t="shared" si="55"/>
        <v>1</v>
      </c>
      <c r="S458">
        <f t="shared" si="58"/>
        <v>3.0495708454778518</v>
      </c>
    </row>
    <row r="459" spans="1:19" x14ac:dyDescent="0.25">
      <c r="A459" t="s">
        <v>484</v>
      </c>
      <c r="B459">
        <v>10309.280273</v>
      </c>
      <c r="C459">
        <v>10729.5</v>
      </c>
      <c r="D459">
        <v>10657.099609000001</v>
      </c>
      <c r="E459">
        <v>10985.769531</v>
      </c>
      <c r="F459">
        <v>10111.799805000001</v>
      </c>
      <c r="G459">
        <v>10290.299805000001</v>
      </c>
      <c r="H459">
        <v>10606.200194999999</v>
      </c>
      <c r="I459">
        <v>9792.9804688000004</v>
      </c>
      <c r="J459">
        <v>10357.410156</v>
      </c>
      <c r="L459" t="str">
        <f t="shared" si="56"/>
        <v>20MAR2025:03:00:00</v>
      </c>
      <c r="M459">
        <v>3</v>
      </c>
      <c r="N459">
        <f t="shared" si="57"/>
        <v>420.21972699999969</v>
      </c>
      <c r="O459" t="str">
        <f t="shared" si="52"/>
        <v/>
      </c>
      <c r="P459">
        <f t="shared" si="53"/>
        <v>420.21972699999969</v>
      </c>
      <c r="Q459" t="str">
        <f t="shared" si="54"/>
        <v/>
      </c>
      <c r="R459">
        <f t="shared" si="55"/>
        <v>1</v>
      </c>
      <c r="S459">
        <f t="shared" si="58"/>
        <v>4.076130591779088</v>
      </c>
    </row>
    <row r="460" spans="1:19" x14ac:dyDescent="0.25">
      <c r="A460" t="s">
        <v>485</v>
      </c>
      <c r="B460">
        <v>10325.96875</v>
      </c>
      <c r="C460">
        <v>10753.700194999999</v>
      </c>
      <c r="D460">
        <v>10690.174805000001</v>
      </c>
      <c r="E460">
        <v>11030.852539</v>
      </c>
      <c r="F460">
        <v>10078.299805000001</v>
      </c>
      <c r="G460">
        <v>10343.099609000001</v>
      </c>
      <c r="H460">
        <v>10610.5</v>
      </c>
      <c r="I460">
        <v>9732.8398438000004</v>
      </c>
      <c r="J460">
        <v>10359.119140999999</v>
      </c>
      <c r="L460" t="str">
        <f t="shared" si="56"/>
        <v>20MAR2025:04:00:00</v>
      </c>
      <c r="M460">
        <v>4</v>
      </c>
      <c r="N460">
        <f t="shared" si="57"/>
        <v>427.73144499999944</v>
      </c>
      <c r="O460" t="str">
        <f t="shared" si="52"/>
        <v/>
      </c>
      <c r="P460">
        <f t="shared" si="53"/>
        <v>427.73144499999944</v>
      </c>
      <c r="Q460" t="str">
        <f t="shared" si="54"/>
        <v/>
      </c>
      <c r="R460">
        <f t="shared" si="55"/>
        <v>1</v>
      </c>
      <c r="S460">
        <f t="shared" si="58"/>
        <v>4.1422887804110333</v>
      </c>
    </row>
    <row r="461" spans="1:19" x14ac:dyDescent="0.25">
      <c r="A461" t="s">
        <v>486</v>
      </c>
      <c r="B461">
        <v>10760.486328000001</v>
      </c>
      <c r="C461">
        <v>10991.5</v>
      </c>
      <c r="D461">
        <v>10919.927734000001</v>
      </c>
      <c r="E461">
        <v>11146.302734000001</v>
      </c>
      <c r="F461">
        <v>10340</v>
      </c>
      <c r="G461">
        <v>10766.900390999999</v>
      </c>
      <c r="H461">
        <v>10923.599609000001</v>
      </c>
      <c r="I461">
        <v>10043.700194999999</v>
      </c>
      <c r="J461">
        <v>10644.100586</v>
      </c>
      <c r="L461" t="str">
        <f t="shared" si="56"/>
        <v>20MAR2025:05:00:00</v>
      </c>
      <c r="M461">
        <v>5</v>
      </c>
      <c r="N461">
        <f t="shared" si="57"/>
        <v>231.01367199999913</v>
      </c>
      <c r="O461" t="str">
        <f t="shared" si="52"/>
        <v/>
      </c>
      <c r="P461">
        <f t="shared" si="53"/>
        <v>231.01367199999913</v>
      </c>
      <c r="Q461" t="str">
        <f t="shared" si="54"/>
        <v/>
      </c>
      <c r="R461">
        <f t="shared" si="55"/>
        <v>1</v>
      </c>
      <c r="S461">
        <f t="shared" si="58"/>
        <v>2.1468701781524082</v>
      </c>
    </row>
    <row r="462" spans="1:19" x14ac:dyDescent="0.25">
      <c r="A462" t="s">
        <v>487</v>
      </c>
      <c r="B462">
        <v>11547.241211</v>
      </c>
      <c r="C462">
        <v>11688</v>
      </c>
      <c r="D462">
        <v>11618.689453000001</v>
      </c>
      <c r="E462">
        <v>11970.008789</v>
      </c>
      <c r="F462">
        <v>11184.299805000001</v>
      </c>
      <c r="G462">
        <v>11748.400390999999</v>
      </c>
      <c r="H462">
        <v>11692.5</v>
      </c>
      <c r="I462">
        <v>10893.5</v>
      </c>
      <c r="J462">
        <v>11497.742188</v>
      </c>
      <c r="L462" t="str">
        <f t="shared" si="56"/>
        <v>20MAR2025:06:00:00</v>
      </c>
      <c r="M462">
        <v>6</v>
      </c>
      <c r="N462">
        <f t="shared" si="57"/>
        <v>140.75878899999952</v>
      </c>
      <c r="O462" t="str">
        <f t="shared" si="52"/>
        <v/>
      </c>
      <c r="P462">
        <f t="shared" si="53"/>
        <v>140.75878899999952</v>
      </c>
      <c r="Q462" t="str">
        <f t="shared" si="54"/>
        <v/>
      </c>
      <c r="R462">
        <f t="shared" si="55"/>
        <v>1</v>
      </c>
      <c r="S462">
        <f t="shared" si="58"/>
        <v>1.2189819752436755</v>
      </c>
    </row>
    <row r="463" spans="1:19" x14ac:dyDescent="0.25">
      <c r="A463" t="s">
        <v>488</v>
      </c>
      <c r="B463">
        <v>12787.551758</v>
      </c>
      <c r="C463">
        <v>12920.799805000001</v>
      </c>
      <c r="D463">
        <v>12765.840819999999</v>
      </c>
      <c r="E463">
        <v>13303.764648</v>
      </c>
      <c r="F463">
        <v>12454.599609000001</v>
      </c>
      <c r="G463">
        <v>13301.5</v>
      </c>
      <c r="H463">
        <v>12926.900390999999</v>
      </c>
      <c r="I463">
        <v>12307.5</v>
      </c>
      <c r="J463">
        <v>12858.852539</v>
      </c>
      <c r="L463" t="str">
        <f t="shared" si="56"/>
        <v>20MAR2025:07:00:00</v>
      </c>
      <c r="M463">
        <v>7</v>
      </c>
      <c r="N463">
        <f t="shared" si="57"/>
        <v>133.24804700000095</v>
      </c>
      <c r="O463" t="str">
        <f t="shared" si="52"/>
        <v/>
      </c>
      <c r="P463">
        <f t="shared" si="53"/>
        <v>133.24804700000095</v>
      </c>
      <c r="Q463" t="str">
        <f t="shared" si="54"/>
        <v/>
      </c>
      <c r="R463">
        <f t="shared" si="55"/>
        <v>1</v>
      </c>
      <c r="S463">
        <f t="shared" si="58"/>
        <v>1.0420137452553409</v>
      </c>
    </row>
    <row r="464" spans="1:19" x14ac:dyDescent="0.25">
      <c r="A464" t="s">
        <v>489</v>
      </c>
      <c r="B464">
        <v>13699.496094</v>
      </c>
      <c r="C464">
        <v>13756</v>
      </c>
      <c r="D464">
        <v>13617.046875</v>
      </c>
      <c r="E464">
        <v>14303.666992</v>
      </c>
      <c r="F464">
        <v>13272.900390999999</v>
      </c>
      <c r="G464">
        <v>14203.799805000001</v>
      </c>
      <c r="H464">
        <v>13647.099609000001</v>
      </c>
      <c r="I464">
        <v>13163.900390999999</v>
      </c>
      <c r="J464">
        <v>13718.273438</v>
      </c>
      <c r="L464" t="str">
        <f t="shared" si="56"/>
        <v>20MAR2025:08:00:00</v>
      </c>
      <c r="M464">
        <v>8</v>
      </c>
      <c r="N464">
        <f t="shared" si="57"/>
        <v>56.503905999999915</v>
      </c>
      <c r="O464" t="str">
        <f t="shared" si="52"/>
        <v/>
      </c>
      <c r="P464">
        <f t="shared" si="53"/>
        <v>56.503905999999915</v>
      </c>
      <c r="Q464" t="str">
        <f t="shared" si="54"/>
        <v/>
      </c>
      <c r="R464">
        <f t="shared" si="55"/>
        <v>1</v>
      </c>
      <c r="S464">
        <f t="shared" si="58"/>
        <v>0.41245244067588049</v>
      </c>
    </row>
    <row r="465" spans="1:19" x14ac:dyDescent="0.25">
      <c r="A465" t="s">
        <v>490</v>
      </c>
      <c r="B465">
        <v>13938.698242</v>
      </c>
      <c r="C465">
        <v>13783.200194999999</v>
      </c>
      <c r="D465">
        <v>13852.219727</v>
      </c>
      <c r="E465">
        <v>14582.697265999999</v>
      </c>
      <c r="F465">
        <v>13248</v>
      </c>
      <c r="G465">
        <v>14028.799805000001</v>
      </c>
      <c r="H465">
        <v>13533.099609000001</v>
      </c>
      <c r="I465">
        <v>13175</v>
      </c>
      <c r="J465">
        <v>13713.519531</v>
      </c>
      <c r="L465" t="str">
        <f t="shared" si="56"/>
        <v>20MAR2025:09:00:00</v>
      </c>
      <c r="M465">
        <v>9</v>
      </c>
      <c r="N465">
        <f t="shared" si="57"/>
        <v>-155.49804700000095</v>
      </c>
      <c r="O465">
        <f t="shared" si="52"/>
        <v>-155.49804700000095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1.115585145042133</v>
      </c>
    </row>
    <row r="466" spans="1:19" x14ac:dyDescent="0.25">
      <c r="A466" t="s">
        <v>491</v>
      </c>
      <c r="B466">
        <v>13663.772461</v>
      </c>
      <c r="C466">
        <v>13629.5</v>
      </c>
      <c r="D466">
        <v>14010.920898</v>
      </c>
      <c r="E466">
        <v>14438.108398</v>
      </c>
      <c r="F466">
        <v>13034.799805000001</v>
      </c>
      <c r="G466">
        <v>13567.700194999999</v>
      </c>
      <c r="H466">
        <v>13216.900390999999</v>
      </c>
      <c r="I466">
        <v>13067</v>
      </c>
      <c r="J466">
        <v>13464.902344</v>
      </c>
      <c r="L466" t="str">
        <f t="shared" si="56"/>
        <v>20MAR2025:10:00:00</v>
      </c>
      <c r="M466">
        <v>10</v>
      </c>
      <c r="N466">
        <f t="shared" si="57"/>
        <v>-34.272461000000476</v>
      </c>
      <c r="O466">
        <f t="shared" si="52"/>
        <v>-34.272461000000476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0.25082722284656811</v>
      </c>
    </row>
    <row r="467" spans="1:19" x14ac:dyDescent="0.25">
      <c r="A467" t="s">
        <v>492</v>
      </c>
      <c r="B467">
        <v>13310.298828000001</v>
      </c>
      <c r="C467">
        <v>13436</v>
      </c>
      <c r="D467">
        <v>13556.558594</v>
      </c>
      <c r="E467">
        <v>13833.585938</v>
      </c>
      <c r="F467">
        <v>12556.799805000001</v>
      </c>
      <c r="G467">
        <v>12969.799805000001</v>
      </c>
      <c r="H467">
        <v>12775.5</v>
      </c>
      <c r="I467">
        <v>12755.299805000001</v>
      </c>
      <c r="J467">
        <v>12978.197265999999</v>
      </c>
      <c r="L467" t="str">
        <f t="shared" si="56"/>
        <v>20MAR2025:11:00:00</v>
      </c>
      <c r="M467">
        <v>11</v>
      </c>
      <c r="N467">
        <f t="shared" si="57"/>
        <v>125.70117199999913</v>
      </c>
      <c r="O467" t="str">
        <f t="shared" si="52"/>
        <v/>
      </c>
      <c r="P467">
        <f t="shared" si="53"/>
        <v>125.70117199999913</v>
      </c>
      <c r="Q467" t="str">
        <f t="shared" si="54"/>
        <v/>
      </c>
      <c r="R467">
        <f t="shared" si="55"/>
        <v>1</v>
      </c>
      <c r="S467">
        <f t="shared" si="58"/>
        <v>0.94439030726770645</v>
      </c>
    </row>
    <row r="468" spans="1:19" x14ac:dyDescent="0.25">
      <c r="A468" t="s">
        <v>493</v>
      </c>
      <c r="B468">
        <v>13069.377930000001</v>
      </c>
      <c r="C468">
        <v>13096.099609000001</v>
      </c>
      <c r="D468">
        <v>13122.362305000001</v>
      </c>
      <c r="E468">
        <v>13419.999023</v>
      </c>
      <c r="F468">
        <v>12062.5</v>
      </c>
      <c r="G468">
        <v>12361.599609000001</v>
      </c>
      <c r="H468">
        <v>12311.400390999999</v>
      </c>
      <c r="I468">
        <v>12392.400390999999</v>
      </c>
      <c r="J468">
        <v>12509.581055000001</v>
      </c>
      <c r="L468" t="str">
        <f t="shared" si="56"/>
        <v>20MAR2025:12:00:00</v>
      </c>
      <c r="M468">
        <v>12</v>
      </c>
      <c r="N468">
        <f t="shared" si="57"/>
        <v>26.721679000000222</v>
      </c>
      <c r="O468" t="str">
        <f t="shared" si="52"/>
        <v/>
      </c>
      <c r="P468">
        <f t="shared" si="53"/>
        <v>26.721679000000222</v>
      </c>
      <c r="Q468" t="str">
        <f t="shared" si="54"/>
        <v/>
      </c>
      <c r="R468">
        <f t="shared" si="55"/>
        <v>1</v>
      </c>
      <c r="S468">
        <f t="shared" si="58"/>
        <v>0.20446022100762848</v>
      </c>
    </row>
    <row r="469" spans="1:19" x14ac:dyDescent="0.25">
      <c r="A469" t="s">
        <v>494</v>
      </c>
      <c r="B469">
        <v>12739.073242</v>
      </c>
      <c r="C469">
        <v>12808.400390999999</v>
      </c>
      <c r="D469">
        <v>12761.775390999999</v>
      </c>
      <c r="E469">
        <v>13145.360352</v>
      </c>
      <c r="F469">
        <v>11551.200194999999</v>
      </c>
      <c r="G469">
        <v>11850.099609000001</v>
      </c>
      <c r="H469">
        <v>11918.700194999999</v>
      </c>
      <c r="I469">
        <v>12060</v>
      </c>
      <c r="J469">
        <v>12105.072265999999</v>
      </c>
      <c r="L469" t="str">
        <f t="shared" si="56"/>
        <v>20MAR2025:13:00:00</v>
      </c>
      <c r="M469">
        <v>13</v>
      </c>
      <c r="N469">
        <f t="shared" si="57"/>
        <v>69.327148999998826</v>
      </c>
      <c r="O469" t="str">
        <f t="shared" si="52"/>
        <v/>
      </c>
      <c r="P469">
        <f t="shared" si="53"/>
        <v>69.327148999998826</v>
      </c>
      <c r="Q469" t="str">
        <f t="shared" si="54"/>
        <v/>
      </c>
      <c r="R469">
        <f t="shared" si="55"/>
        <v>1</v>
      </c>
      <c r="S469">
        <f t="shared" si="58"/>
        <v>0.54420873232309519</v>
      </c>
    </row>
    <row r="470" spans="1:19" x14ac:dyDescent="0.25">
      <c r="A470" t="s">
        <v>495</v>
      </c>
      <c r="B470">
        <v>12538.368164</v>
      </c>
      <c r="C470">
        <v>12521.099609000001</v>
      </c>
      <c r="D470">
        <v>12501.709961</v>
      </c>
      <c r="E470">
        <v>12844.295898</v>
      </c>
      <c r="F470">
        <v>11226.099609000001</v>
      </c>
      <c r="G470">
        <v>11439.900390999999</v>
      </c>
      <c r="H470">
        <v>11583.400390999999</v>
      </c>
      <c r="I470">
        <v>11753.5</v>
      </c>
      <c r="J470">
        <v>11769.440430000001</v>
      </c>
      <c r="L470" t="str">
        <f t="shared" si="56"/>
        <v>20MAR2025:14:00:00</v>
      </c>
      <c r="M470">
        <v>14</v>
      </c>
      <c r="N470">
        <f t="shared" si="57"/>
        <v>-17.268554999998742</v>
      </c>
      <c r="O470">
        <f t="shared" si="52"/>
        <v>-17.268554999998742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0.13772569742831442</v>
      </c>
    </row>
    <row r="471" spans="1:19" x14ac:dyDescent="0.25">
      <c r="A471" t="s">
        <v>496</v>
      </c>
      <c r="B471">
        <v>12309.109375</v>
      </c>
      <c r="C471">
        <v>12262.099609000001</v>
      </c>
      <c r="D471">
        <v>12388.185546999999</v>
      </c>
      <c r="E471">
        <v>12681.736328000001</v>
      </c>
      <c r="F471">
        <v>10982.5</v>
      </c>
      <c r="G471">
        <v>11111</v>
      </c>
      <c r="H471">
        <v>11311.5</v>
      </c>
      <c r="I471">
        <v>11522.5</v>
      </c>
      <c r="J471">
        <v>11521.847656</v>
      </c>
      <c r="L471" t="str">
        <f t="shared" si="56"/>
        <v>20MAR2025:15:00:00</v>
      </c>
      <c r="M471">
        <v>15</v>
      </c>
      <c r="N471">
        <f t="shared" si="57"/>
        <v>-47.009765999999217</v>
      </c>
      <c r="O471">
        <f t="shared" si="52"/>
        <v>-47.009765999999217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0.38191037684234747</v>
      </c>
    </row>
    <row r="472" spans="1:19" x14ac:dyDescent="0.25">
      <c r="A472" t="s">
        <v>497</v>
      </c>
      <c r="B472">
        <v>11976.002930000001</v>
      </c>
      <c r="C472">
        <v>12102.200194999999</v>
      </c>
      <c r="D472">
        <v>12383.654296999999</v>
      </c>
      <c r="E472">
        <v>12677.517578000001</v>
      </c>
      <c r="F472">
        <v>10877.5</v>
      </c>
      <c r="G472">
        <v>10989.900390999999</v>
      </c>
      <c r="H472">
        <v>11217.900390999999</v>
      </c>
      <c r="I472">
        <v>11468.200194999999</v>
      </c>
      <c r="J472">
        <v>11446.205078000001</v>
      </c>
      <c r="L472" t="str">
        <f t="shared" si="56"/>
        <v>20MAR2025:16:00:00</v>
      </c>
      <c r="M472">
        <v>16</v>
      </c>
      <c r="N472">
        <f t="shared" si="57"/>
        <v>126.19726499999888</v>
      </c>
      <c r="O472" t="str">
        <f t="shared" si="52"/>
        <v/>
      </c>
      <c r="P472">
        <f t="shared" si="53"/>
        <v>126.19726499999888</v>
      </c>
      <c r="Q472" t="str">
        <f t="shared" si="54"/>
        <v/>
      </c>
      <c r="R472">
        <f t="shared" si="55"/>
        <v>1</v>
      </c>
      <c r="S472">
        <f t="shared" si="58"/>
        <v>1.0537511199489902</v>
      </c>
    </row>
    <row r="473" spans="1:19" x14ac:dyDescent="0.25">
      <c r="A473" t="s">
        <v>498</v>
      </c>
      <c r="B473">
        <v>11980.092773</v>
      </c>
      <c r="C473">
        <v>12164.700194999999</v>
      </c>
      <c r="D473">
        <v>12569.564453000001</v>
      </c>
      <c r="E473">
        <v>12878.084961</v>
      </c>
      <c r="F473">
        <v>11025.599609000001</v>
      </c>
      <c r="G473">
        <v>11140</v>
      </c>
      <c r="H473">
        <v>11310.799805000001</v>
      </c>
      <c r="I473">
        <v>11619.5</v>
      </c>
      <c r="J473">
        <v>11594.796875</v>
      </c>
      <c r="L473" t="str">
        <f t="shared" si="56"/>
        <v>20MAR2025:17:00:00</v>
      </c>
      <c r="M473">
        <v>17</v>
      </c>
      <c r="N473">
        <f t="shared" si="57"/>
        <v>184.60742199999913</v>
      </c>
      <c r="O473" t="str">
        <f t="shared" si="52"/>
        <v/>
      </c>
      <c r="P473">
        <f t="shared" si="53"/>
        <v>184.60742199999913</v>
      </c>
      <c r="Q473" t="str">
        <f t="shared" si="54"/>
        <v/>
      </c>
      <c r="R473">
        <f t="shared" si="55"/>
        <v>1</v>
      </c>
      <c r="S473">
        <f t="shared" si="58"/>
        <v>1.5409515226464361</v>
      </c>
    </row>
    <row r="474" spans="1:19" x14ac:dyDescent="0.25">
      <c r="A474" t="s">
        <v>499</v>
      </c>
      <c r="B474">
        <v>12093.076171999999</v>
      </c>
      <c r="C474">
        <v>12308</v>
      </c>
      <c r="D474">
        <v>12645.340819999999</v>
      </c>
      <c r="E474">
        <v>12974.425781</v>
      </c>
      <c r="F474">
        <v>11114.599609000001</v>
      </c>
      <c r="G474">
        <v>11395.099609000001</v>
      </c>
      <c r="H474">
        <v>11445.799805000001</v>
      </c>
      <c r="I474">
        <v>11800.900390999999</v>
      </c>
      <c r="J474">
        <v>11746.166015999999</v>
      </c>
      <c r="L474" t="str">
        <f t="shared" si="56"/>
        <v>20MAR2025:18:00:00</v>
      </c>
      <c r="M474">
        <v>18</v>
      </c>
      <c r="N474">
        <f t="shared" si="57"/>
        <v>214.92382800000087</v>
      </c>
      <c r="O474" t="str">
        <f t="shared" si="52"/>
        <v/>
      </c>
      <c r="P474">
        <f t="shared" si="53"/>
        <v>214.92382800000087</v>
      </c>
      <c r="Q474" t="str">
        <f t="shared" si="54"/>
        <v/>
      </c>
      <c r="R474">
        <f t="shared" si="55"/>
        <v>1</v>
      </c>
      <c r="S474">
        <f t="shared" si="58"/>
        <v>1.7772469547295999</v>
      </c>
    </row>
    <row r="475" spans="1:19" x14ac:dyDescent="0.25">
      <c r="A475" t="s">
        <v>500</v>
      </c>
      <c r="B475">
        <v>12102.830078000001</v>
      </c>
      <c r="C475">
        <v>12431.099609000001</v>
      </c>
      <c r="D475">
        <v>12637.584961</v>
      </c>
      <c r="E475">
        <v>12963.613281</v>
      </c>
      <c r="F475">
        <v>11167.5</v>
      </c>
      <c r="G475">
        <v>11577.599609000001</v>
      </c>
      <c r="H475">
        <v>11520.700194999999</v>
      </c>
      <c r="I475">
        <v>11896.299805000001</v>
      </c>
      <c r="J475">
        <v>11825.142578000001</v>
      </c>
      <c r="L475" t="str">
        <f t="shared" si="56"/>
        <v>20MAR2025:19:00:00</v>
      </c>
      <c r="M475">
        <v>19</v>
      </c>
      <c r="N475">
        <f t="shared" si="57"/>
        <v>328.26953099999992</v>
      </c>
      <c r="O475" t="str">
        <f t="shared" si="52"/>
        <v/>
      </c>
      <c r="P475">
        <f t="shared" si="53"/>
        <v>328.26953099999992</v>
      </c>
      <c r="Q475" t="str">
        <f t="shared" si="54"/>
        <v/>
      </c>
      <c r="R475">
        <f t="shared" si="55"/>
        <v>1</v>
      </c>
      <c r="S475">
        <f t="shared" si="58"/>
        <v>2.7123369400741568</v>
      </c>
    </row>
    <row r="476" spans="1:19" x14ac:dyDescent="0.25">
      <c r="A476" t="s">
        <v>501</v>
      </c>
      <c r="B476">
        <v>12281.157227</v>
      </c>
      <c r="C476">
        <v>12629.299805000001</v>
      </c>
      <c r="D476">
        <v>12810.602539</v>
      </c>
      <c r="E476">
        <v>13093.600586</v>
      </c>
      <c r="F476">
        <v>11237.700194999999</v>
      </c>
      <c r="G476">
        <v>11701.599609000001</v>
      </c>
      <c r="H476">
        <v>11564.400390999999</v>
      </c>
      <c r="I476">
        <v>11934.400390999999</v>
      </c>
      <c r="J476">
        <v>11906.339844</v>
      </c>
      <c r="L476" t="str">
        <f t="shared" si="56"/>
        <v>20MAR2025:20:00:00</v>
      </c>
      <c r="M476">
        <v>20</v>
      </c>
      <c r="N476">
        <f t="shared" si="57"/>
        <v>348.14257800000087</v>
      </c>
      <c r="O476" t="str">
        <f t="shared" si="52"/>
        <v/>
      </c>
      <c r="P476">
        <f t="shared" si="53"/>
        <v>348.14257800000087</v>
      </c>
      <c r="Q476" t="str">
        <f t="shared" si="54"/>
        <v/>
      </c>
      <c r="R476">
        <f t="shared" si="55"/>
        <v>1</v>
      </c>
      <c r="S476">
        <f t="shared" si="58"/>
        <v>2.8347701406721915</v>
      </c>
    </row>
    <row r="477" spans="1:19" x14ac:dyDescent="0.25">
      <c r="A477" t="s">
        <v>502</v>
      </c>
      <c r="B477">
        <v>12699.993164</v>
      </c>
      <c r="C477">
        <v>13019.299805000001</v>
      </c>
      <c r="D477">
        <v>13173.842773</v>
      </c>
      <c r="E477">
        <v>13454.603515999999</v>
      </c>
      <c r="F477">
        <v>11508</v>
      </c>
      <c r="G477">
        <v>12077.299805000001</v>
      </c>
      <c r="H477">
        <v>11811.200194999999</v>
      </c>
      <c r="I477">
        <v>12218.099609000001</v>
      </c>
      <c r="J477">
        <v>12213.840819999999</v>
      </c>
      <c r="L477" t="str">
        <f t="shared" si="56"/>
        <v>20MAR2025:21:00:00</v>
      </c>
      <c r="M477">
        <v>21</v>
      </c>
      <c r="N477">
        <f t="shared" si="57"/>
        <v>319.30664100000104</v>
      </c>
      <c r="O477" t="str">
        <f t="shared" si="52"/>
        <v/>
      </c>
      <c r="P477">
        <f t="shared" si="53"/>
        <v>319.30664100000104</v>
      </c>
      <c r="Q477" t="str">
        <f t="shared" si="54"/>
        <v/>
      </c>
      <c r="R477">
        <f t="shared" si="55"/>
        <v>1</v>
      </c>
      <c r="S477">
        <f t="shared" si="58"/>
        <v>2.5142268730122055</v>
      </c>
    </row>
    <row r="478" spans="1:19" x14ac:dyDescent="0.25">
      <c r="A478" t="s">
        <v>503</v>
      </c>
      <c r="B478">
        <v>12528.955078000001</v>
      </c>
      <c r="C478">
        <v>12805.900390999999</v>
      </c>
      <c r="D478">
        <v>13011.065430000001</v>
      </c>
      <c r="E478">
        <v>13320.474609000001</v>
      </c>
      <c r="F478">
        <v>11244.599609000001</v>
      </c>
      <c r="G478">
        <v>11864.599609000001</v>
      </c>
      <c r="H478">
        <v>11571.700194999999</v>
      </c>
      <c r="I478">
        <v>11931.900390999999</v>
      </c>
      <c r="J478">
        <v>11986.654296999999</v>
      </c>
      <c r="L478" t="str">
        <f t="shared" si="56"/>
        <v>20MAR2025:22:00:00</v>
      </c>
      <c r="M478">
        <v>22</v>
      </c>
      <c r="N478">
        <f t="shared" si="57"/>
        <v>276.94531299999835</v>
      </c>
      <c r="O478" t="str">
        <f t="shared" si="52"/>
        <v/>
      </c>
      <c r="P478">
        <f t="shared" si="53"/>
        <v>276.94531299999835</v>
      </c>
      <c r="Q478" t="str">
        <f t="shared" si="54"/>
        <v/>
      </c>
      <c r="R478">
        <f t="shared" si="55"/>
        <v>1</v>
      </c>
      <c r="S478">
        <f t="shared" si="58"/>
        <v>2.2104422218441475</v>
      </c>
    </row>
    <row r="479" spans="1:19" x14ac:dyDescent="0.25">
      <c r="A479" t="s">
        <v>504</v>
      </c>
      <c r="B479">
        <v>12106.134765999999</v>
      </c>
      <c r="C479">
        <v>12240</v>
      </c>
      <c r="D479">
        <v>12401.347656</v>
      </c>
      <c r="E479">
        <v>12745.385742</v>
      </c>
      <c r="F479">
        <v>10749.900390999999</v>
      </c>
      <c r="G479">
        <v>11387.700194999999</v>
      </c>
      <c r="H479">
        <v>11125</v>
      </c>
      <c r="I479">
        <v>11363.900390999999</v>
      </c>
      <c r="J479">
        <v>11474.377930000001</v>
      </c>
      <c r="L479" t="str">
        <f t="shared" si="56"/>
        <v>20MAR2025:23:00:00</v>
      </c>
      <c r="M479">
        <v>23</v>
      </c>
      <c r="N479">
        <f t="shared" si="57"/>
        <v>133.86523400000078</v>
      </c>
      <c r="O479" t="str">
        <f t="shared" si="52"/>
        <v/>
      </c>
      <c r="P479">
        <f t="shared" si="53"/>
        <v>133.86523400000078</v>
      </c>
      <c r="Q479" t="str">
        <f t="shared" si="54"/>
        <v/>
      </c>
      <c r="R479">
        <f t="shared" si="55"/>
        <v>1</v>
      </c>
      <c r="S479">
        <f t="shared" si="58"/>
        <v>1.1057636197472411</v>
      </c>
    </row>
    <row r="480" spans="1:19" x14ac:dyDescent="0.25">
      <c r="A480" t="s">
        <v>505</v>
      </c>
      <c r="B480">
        <v>11613.777344</v>
      </c>
      <c r="C480">
        <v>11700.599609000001</v>
      </c>
      <c r="D480">
        <v>11782.84375</v>
      </c>
      <c r="E480">
        <v>12123.1875</v>
      </c>
      <c r="F480">
        <v>10241.599609000001</v>
      </c>
      <c r="G480">
        <v>10811.200194999999</v>
      </c>
      <c r="H480">
        <v>10595.5</v>
      </c>
      <c r="I480">
        <v>10692.099609000001</v>
      </c>
      <c r="J480">
        <v>10892.716796999999</v>
      </c>
      <c r="L480" t="str">
        <f t="shared" si="56"/>
        <v>21MAR2025:00:00:00</v>
      </c>
      <c r="M480">
        <v>24</v>
      </c>
      <c r="N480">
        <f t="shared" si="57"/>
        <v>86.822265000000698</v>
      </c>
      <c r="O480" t="str">
        <f t="shared" si="52"/>
        <v/>
      </c>
      <c r="P480">
        <f t="shared" si="53"/>
        <v>86.822265000000698</v>
      </c>
      <c r="Q480" t="str">
        <f t="shared" si="54"/>
        <v/>
      </c>
      <c r="R480">
        <f t="shared" si="55"/>
        <v>1</v>
      </c>
      <c r="S480">
        <f t="shared" si="58"/>
        <v>0.74757989953075421</v>
      </c>
    </row>
    <row r="481" spans="1:19" x14ac:dyDescent="0.25">
      <c r="A481" t="s">
        <v>506</v>
      </c>
      <c r="B481">
        <v>11383.78125</v>
      </c>
      <c r="C481">
        <v>11346.599609000001</v>
      </c>
      <c r="D481">
        <v>11424.717773</v>
      </c>
      <c r="E481">
        <v>11648.709961</v>
      </c>
      <c r="F481">
        <v>10301.299805000001</v>
      </c>
      <c r="G481">
        <v>10691.900390999999</v>
      </c>
      <c r="H481">
        <v>10573.900390999999</v>
      </c>
      <c r="I481">
        <v>10395.900390999999</v>
      </c>
      <c r="J481">
        <v>10722.341796999999</v>
      </c>
      <c r="L481" t="str">
        <f t="shared" si="56"/>
        <v>21MAR2025:01:00:00</v>
      </c>
      <c r="M481">
        <v>1</v>
      </c>
      <c r="N481">
        <f t="shared" si="57"/>
        <v>-37.181640999999217</v>
      </c>
      <c r="O481">
        <f t="shared" si="52"/>
        <v>-37.181640999999217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0.32661942621217549</v>
      </c>
    </row>
    <row r="482" spans="1:19" x14ac:dyDescent="0.25">
      <c r="A482" t="s">
        <v>507</v>
      </c>
      <c r="B482">
        <v>11259.337890999999</v>
      </c>
      <c r="C482">
        <v>11127.700194999999</v>
      </c>
      <c r="D482">
        <v>11138.498046999999</v>
      </c>
      <c r="E482">
        <v>11431.390625</v>
      </c>
      <c r="F482">
        <v>10113.200194999999</v>
      </c>
      <c r="G482">
        <v>10462.5</v>
      </c>
      <c r="H482">
        <v>10344.900390999999</v>
      </c>
      <c r="I482">
        <v>10095.700194999999</v>
      </c>
      <c r="J482">
        <v>10489.538086</v>
      </c>
      <c r="L482" t="str">
        <f t="shared" si="56"/>
        <v>21MAR2025:02:00:00</v>
      </c>
      <c r="M482">
        <v>2</v>
      </c>
      <c r="N482">
        <f t="shared" si="57"/>
        <v>-131.63769599999978</v>
      </c>
      <c r="O482">
        <f t="shared" si="52"/>
        <v>-131.63769599999978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1.1691424244868129</v>
      </c>
    </row>
    <row r="483" spans="1:19" x14ac:dyDescent="0.25">
      <c r="A483" t="s">
        <v>508</v>
      </c>
      <c r="B483">
        <v>11022.339844</v>
      </c>
      <c r="C483">
        <v>11099.599609000001</v>
      </c>
      <c r="D483">
        <v>11039.308594</v>
      </c>
      <c r="E483">
        <v>11320.833984000001</v>
      </c>
      <c r="F483">
        <v>10129</v>
      </c>
      <c r="G483">
        <v>10430</v>
      </c>
      <c r="H483">
        <v>10309.299805000001</v>
      </c>
      <c r="I483">
        <v>10015.200194999999</v>
      </c>
      <c r="J483">
        <v>10440.867188</v>
      </c>
      <c r="L483" t="str">
        <f t="shared" si="56"/>
        <v>21MAR2025:03:00:00</v>
      </c>
      <c r="M483">
        <v>3</v>
      </c>
      <c r="N483">
        <f t="shared" si="57"/>
        <v>77.259765000000698</v>
      </c>
      <c r="O483" t="str">
        <f t="shared" si="52"/>
        <v/>
      </c>
      <c r="P483">
        <f t="shared" si="53"/>
        <v>77.259765000000698</v>
      </c>
      <c r="Q483" t="str">
        <f t="shared" si="54"/>
        <v/>
      </c>
      <c r="R483">
        <f t="shared" si="55"/>
        <v>1</v>
      </c>
      <c r="S483">
        <f t="shared" si="58"/>
        <v>0.70093796864789082</v>
      </c>
    </row>
    <row r="484" spans="1:19" x14ac:dyDescent="0.25">
      <c r="A484" t="s">
        <v>509</v>
      </c>
      <c r="B484">
        <v>10990.573242</v>
      </c>
      <c r="C484">
        <v>11162.200194999999</v>
      </c>
      <c r="D484">
        <v>11108.799805000001</v>
      </c>
      <c r="E484">
        <v>11419.565430000001</v>
      </c>
      <c r="F484">
        <v>10211.799805000001</v>
      </c>
      <c r="G484">
        <v>10449.299805000001</v>
      </c>
      <c r="H484">
        <v>10330.299805000001</v>
      </c>
      <c r="I484">
        <v>9996.4101563000004</v>
      </c>
      <c r="J484">
        <v>10481.475586</v>
      </c>
      <c r="L484" t="str">
        <f t="shared" si="56"/>
        <v>21MAR2025:04:00:00</v>
      </c>
      <c r="M484">
        <v>4</v>
      </c>
      <c r="N484">
        <f t="shared" si="57"/>
        <v>171.62695299999905</v>
      </c>
      <c r="O484" t="str">
        <f t="shared" si="52"/>
        <v/>
      </c>
      <c r="P484">
        <f t="shared" si="53"/>
        <v>171.62695299999905</v>
      </c>
      <c r="Q484" t="str">
        <f t="shared" si="54"/>
        <v/>
      </c>
      <c r="R484">
        <f t="shared" si="55"/>
        <v>1</v>
      </c>
      <c r="S484">
        <f t="shared" si="58"/>
        <v>1.561583269780088</v>
      </c>
    </row>
    <row r="485" spans="1:19" x14ac:dyDescent="0.25">
      <c r="A485" t="s">
        <v>510</v>
      </c>
      <c r="B485">
        <v>11302.089844</v>
      </c>
      <c r="C485">
        <v>11420.299805000001</v>
      </c>
      <c r="D485">
        <v>11425.888671999999</v>
      </c>
      <c r="E485">
        <v>11847.214844</v>
      </c>
      <c r="F485">
        <v>10547.700194999999</v>
      </c>
      <c r="G485">
        <v>10810.400390999999</v>
      </c>
      <c r="H485">
        <v>10717.799805000001</v>
      </c>
      <c r="I485">
        <v>10334.799805000001</v>
      </c>
      <c r="J485">
        <v>10851.583008</v>
      </c>
      <c r="L485" t="str">
        <f t="shared" si="56"/>
        <v>21MAR2025:05:00:00</v>
      </c>
      <c r="M485">
        <v>5</v>
      </c>
      <c r="N485">
        <f t="shared" si="57"/>
        <v>118.20996100000048</v>
      </c>
      <c r="O485" t="str">
        <f t="shared" si="52"/>
        <v/>
      </c>
      <c r="P485">
        <f t="shared" si="53"/>
        <v>118.20996100000048</v>
      </c>
      <c r="Q485" t="str">
        <f t="shared" si="54"/>
        <v/>
      </c>
      <c r="R485">
        <f t="shared" si="55"/>
        <v>1</v>
      </c>
      <c r="S485">
        <f t="shared" si="58"/>
        <v>1.0459124164789331</v>
      </c>
    </row>
    <row r="486" spans="1:19" x14ac:dyDescent="0.25">
      <c r="A486" t="s">
        <v>511</v>
      </c>
      <c r="B486">
        <v>12079.747069999999</v>
      </c>
      <c r="C486">
        <v>12205.200194999999</v>
      </c>
      <c r="D486">
        <v>11948.477539</v>
      </c>
      <c r="E486">
        <v>12455.777344</v>
      </c>
      <c r="F486">
        <v>11452.299805000001</v>
      </c>
      <c r="G486">
        <v>11700.599609000001</v>
      </c>
      <c r="H486">
        <v>11684.5</v>
      </c>
      <c r="I486">
        <v>11245.900390999999</v>
      </c>
      <c r="J486">
        <v>11707.816406</v>
      </c>
      <c r="L486" t="str">
        <f t="shared" si="56"/>
        <v>21MAR2025:06:00:00</v>
      </c>
      <c r="M486">
        <v>6</v>
      </c>
      <c r="N486">
        <f t="shared" si="57"/>
        <v>125.453125</v>
      </c>
      <c r="O486" t="str">
        <f t="shared" si="52"/>
        <v/>
      </c>
      <c r="P486">
        <f t="shared" si="53"/>
        <v>125.453125</v>
      </c>
      <c r="Q486" t="str">
        <f t="shared" si="54"/>
        <v/>
      </c>
      <c r="R486">
        <f t="shared" si="55"/>
        <v>1</v>
      </c>
      <c r="S486">
        <f t="shared" si="58"/>
        <v>1.0385409915706125</v>
      </c>
    </row>
    <row r="487" spans="1:19" x14ac:dyDescent="0.25">
      <c r="A487" t="s">
        <v>512</v>
      </c>
      <c r="B487">
        <v>13090.845703000001</v>
      </c>
      <c r="C487">
        <v>13338.799805000001</v>
      </c>
      <c r="D487">
        <v>13002.234375</v>
      </c>
      <c r="E487">
        <v>13619.050781</v>
      </c>
      <c r="F487">
        <v>12886.5</v>
      </c>
      <c r="G487">
        <v>13120.200194999999</v>
      </c>
      <c r="H487">
        <v>12918.099609000001</v>
      </c>
      <c r="I487">
        <v>12713.799805000001</v>
      </c>
      <c r="J487">
        <v>13051.530273</v>
      </c>
      <c r="L487" t="str">
        <f t="shared" si="56"/>
        <v>21MAR2025:07:00:00</v>
      </c>
      <c r="M487">
        <v>7</v>
      </c>
      <c r="N487">
        <f t="shared" si="57"/>
        <v>247.95410199999969</v>
      </c>
      <c r="O487" t="str">
        <f t="shared" si="52"/>
        <v/>
      </c>
      <c r="P487">
        <f t="shared" si="53"/>
        <v>247.95410199999969</v>
      </c>
      <c r="Q487" t="str">
        <f t="shared" si="54"/>
        <v/>
      </c>
      <c r="R487">
        <f t="shared" si="55"/>
        <v>1</v>
      </c>
      <c r="S487">
        <f t="shared" si="58"/>
        <v>1.8941030062188922</v>
      </c>
    </row>
    <row r="488" spans="1:19" x14ac:dyDescent="0.25">
      <c r="A488" t="s">
        <v>513</v>
      </c>
      <c r="B488">
        <v>13868.359375</v>
      </c>
      <c r="C488">
        <v>14142.400390999999</v>
      </c>
      <c r="D488">
        <v>13813.84375</v>
      </c>
      <c r="E488">
        <v>14522.1875</v>
      </c>
      <c r="F488">
        <v>13791.599609000001</v>
      </c>
      <c r="G488">
        <v>13925.400390999999</v>
      </c>
      <c r="H488">
        <v>13696.700194999999</v>
      </c>
      <c r="I488">
        <v>13570</v>
      </c>
      <c r="J488">
        <v>13901.177734000001</v>
      </c>
      <c r="L488" t="str">
        <f t="shared" si="56"/>
        <v>21MAR2025:08:00:00</v>
      </c>
      <c r="M488">
        <v>8</v>
      </c>
      <c r="N488">
        <f t="shared" si="57"/>
        <v>274.04101599999922</v>
      </c>
      <c r="O488" t="str">
        <f t="shared" si="52"/>
        <v/>
      </c>
      <c r="P488">
        <f t="shared" si="53"/>
        <v>274.04101599999922</v>
      </c>
      <c r="Q488" t="str">
        <f t="shared" si="54"/>
        <v/>
      </c>
      <c r="R488">
        <f t="shared" si="55"/>
        <v>1</v>
      </c>
      <c r="S488">
        <f t="shared" si="58"/>
        <v>1.9760161140185279</v>
      </c>
    </row>
    <row r="489" spans="1:19" x14ac:dyDescent="0.25">
      <c r="A489" t="s">
        <v>514</v>
      </c>
      <c r="B489">
        <v>14024.542969</v>
      </c>
      <c r="C489">
        <v>14195.5</v>
      </c>
      <c r="D489">
        <v>14005.252930000001</v>
      </c>
      <c r="E489">
        <v>14683.654296999999</v>
      </c>
      <c r="F489">
        <v>13732.700194999999</v>
      </c>
      <c r="G489">
        <v>13849.200194999999</v>
      </c>
      <c r="H489">
        <v>13595.099609000001</v>
      </c>
      <c r="I489">
        <v>13540.900390999999</v>
      </c>
      <c r="J489">
        <v>13880.310546999999</v>
      </c>
      <c r="L489" t="str">
        <f t="shared" si="56"/>
        <v>21MAR2025:09:00:00</v>
      </c>
      <c r="M489">
        <v>9</v>
      </c>
      <c r="N489">
        <f t="shared" si="57"/>
        <v>170.95703099999992</v>
      </c>
      <c r="O489" t="str">
        <f t="shared" si="52"/>
        <v/>
      </c>
      <c r="P489">
        <f t="shared" si="53"/>
        <v>170.95703099999992</v>
      </c>
      <c r="Q489" t="str">
        <f t="shared" si="54"/>
        <v/>
      </c>
      <c r="R489">
        <f t="shared" si="55"/>
        <v>1</v>
      </c>
      <c r="S489">
        <f t="shared" si="58"/>
        <v>1.2189846854752071</v>
      </c>
    </row>
    <row r="490" spans="1:19" x14ac:dyDescent="0.25">
      <c r="A490" t="s">
        <v>515</v>
      </c>
      <c r="B490">
        <v>14137.397461</v>
      </c>
      <c r="C490">
        <v>14286.900390999999</v>
      </c>
      <c r="D490">
        <v>13897.327148</v>
      </c>
      <c r="E490">
        <v>14051.34375</v>
      </c>
      <c r="F490">
        <v>13354.299805000001</v>
      </c>
      <c r="G490">
        <v>13546.400390999999</v>
      </c>
      <c r="H490">
        <v>13272.900390999999</v>
      </c>
      <c r="I490">
        <v>13353.5</v>
      </c>
      <c r="J490">
        <v>13515.689453000001</v>
      </c>
      <c r="L490" t="str">
        <f t="shared" si="56"/>
        <v>21MAR2025:10:00:00</v>
      </c>
      <c r="M490">
        <v>10</v>
      </c>
      <c r="N490">
        <f t="shared" si="57"/>
        <v>149.50292999999874</v>
      </c>
      <c r="O490" t="str">
        <f t="shared" si="52"/>
        <v/>
      </c>
      <c r="P490">
        <f t="shared" si="53"/>
        <v>149.50292999999874</v>
      </c>
      <c r="Q490" t="str">
        <f t="shared" si="54"/>
        <v/>
      </c>
      <c r="R490">
        <f t="shared" si="55"/>
        <v>1</v>
      </c>
      <c r="S490">
        <f t="shared" si="58"/>
        <v>1.057499659413436</v>
      </c>
    </row>
    <row r="491" spans="1:19" x14ac:dyDescent="0.25">
      <c r="A491" t="s">
        <v>516</v>
      </c>
      <c r="B491">
        <v>13792.714844</v>
      </c>
      <c r="C491">
        <v>13569.599609000001</v>
      </c>
      <c r="D491">
        <v>13288.322265999999</v>
      </c>
      <c r="E491">
        <v>13500.734375</v>
      </c>
      <c r="F491">
        <v>12966</v>
      </c>
      <c r="G491">
        <v>13093</v>
      </c>
      <c r="H491">
        <v>12822.200194999999</v>
      </c>
      <c r="I491">
        <v>12974.900390999999</v>
      </c>
      <c r="J491">
        <v>13071.367188</v>
      </c>
      <c r="L491" t="str">
        <f t="shared" si="56"/>
        <v>21MAR2025:11:00:00</v>
      </c>
      <c r="M491">
        <v>11</v>
      </c>
      <c r="N491">
        <f t="shared" si="57"/>
        <v>-223.1152349999993</v>
      </c>
      <c r="O491">
        <f t="shared" si="52"/>
        <v>-223.1152349999993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1.6176310285792441</v>
      </c>
    </row>
    <row r="492" spans="1:19" x14ac:dyDescent="0.25">
      <c r="A492" t="s">
        <v>517</v>
      </c>
      <c r="B492">
        <v>13071.615234000001</v>
      </c>
      <c r="C492">
        <v>13172</v>
      </c>
      <c r="D492">
        <v>12949.564453000001</v>
      </c>
      <c r="E492">
        <v>13208.116211</v>
      </c>
      <c r="F492">
        <v>12404.799805000001</v>
      </c>
      <c r="G492">
        <v>12593.299805000001</v>
      </c>
      <c r="H492">
        <v>12309</v>
      </c>
      <c r="I492">
        <v>12520.700194999999</v>
      </c>
      <c r="J492">
        <v>12607.183594</v>
      </c>
      <c r="L492" t="str">
        <f t="shared" si="56"/>
        <v>21MAR2025:12:00:00</v>
      </c>
      <c r="M492">
        <v>12</v>
      </c>
      <c r="N492">
        <f t="shared" si="57"/>
        <v>100.38476599999922</v>
      </c>
      <c r="O492" t="str">
        <f t="shared" si="52"/>
        <v/>
      </c>
      <c r="P492">
        <f t="shared" si="53"/>
        <v>100.38476599999922</v>
      </c>
      <c r="Q492" t="str">
        <f t="shared" si="54"/>
        <v/>
      </c>
      <c r="R492">
        <f t="shared" si="55"/>
        <v>1</v>
      </c>
      <c r="S492">
        <f t="shared" si="58"/>
        <v>0.76795992081294462</v>
      </c>
    </row>
    <row r="493" spans="1:19" x14ac:dyDescent="0.25">
      <c r="A493" t="s">
        <v>518</v>
      </c>
      <c r="B493">
        <v>12630.246094</v>
      </c>
      <c r="C493">
        <v>13007.5</v>
      </c>
      <c r="D493">
        <v>12679.367188</v>
      </c>
      <c r="E493">
        <v>12961.449219</v>
      </c>
      <c r="F493">
        <v>11955</v>
      </c>
      <c r="G493">
        <v>12227.400390999999</v>
      </c>
      <c r="H493">
        <v>11943.5</v>
      </c>
      <c r="I493">
        <v>12188.700194999999</v>
      </c>
      <c r="J493">
        <v>12255.210938</v>
      </c>
      <c r="L493" t="str">
        <f t="shared" si="56"/>
        <v>21MAR2025:13:00:00</v>
      </c>
      <c r="M493">
        <v>13</v>
      </c>
      <c r="N493">
        <f t="shared" si="57"/>
        <v>377.25390599999992</v>
      </c>
      <c r="O493" t="str">
        <f t="shared" si="52"/>
        <v/>
      </c>
      <c r="P493">
        <f t="shared" si="53"/>
        <v>377.25390599999992</v>
      </c>
      <c r="Q493" t="str">
        <f t="shared" si="54"/>
        <v/>
      </c>
      <c r="R493">
        <f t="shared" si="55"/>
        <v>1</v>
      </c>
      <c r="S493">
        <f t="shared" si="58"/>
        <v>2.9869085938017821</v>
      </c>
    </row>
    <row r="494" spans="1:19" x14ac:dyDescent="0.25">
      <c r="A494" t="s">
        <v>519</v>
      </c>
      <c r="B494">
        <v>12240.415039</v>
      </c>
      <c r="C494">
        <v>12751.799805000001</v>
      </c>
      <c r="D494">
        <v>12494.818359000001</v>
      </c>
      <c r="E494">
        <v>12952.807617</v>
      </c>
      <c r="F494">
        <v>11714.200194999999</v>
      </c>
      <c r="G494">
        <v>12053.299805000001</v>
      </c>
      <c r="H494">
        <v>11719.599609000001</v>
      </c>
      <c r="I494">
        <v>11977.5</v>
      </c>
      <c r="J494">
        <v>12083.481444999999</v>
      </c>
      <c r="L494" t="str">
        <f t="shared" si="56"/>
        <v>21MAR2025:14:00:00</v>
      </c>
      <c r="M494">
        <v>14</v>
      </c>
      <c r="N494">
        <f t="shared" si="57"/>
        <v>511.38476600000104</v>
      </c>
      <c r="O494" t="str">
        <f t="shared" si="52"/>
        <v/>
      </c>
      <c r="P494">
        <f t="shared" si="53"/>
        <v>511.38476600000104</v>
      </c>
      <c r="Q494" t="str">
        <f t="shared" si="54"/>
        <v/>
      </c>
      <c r="R494">
        <f t="shared" si="55"/>
        <v>1</v>
      </c>
      <c r="S494">
        <f t="shared" si="58"/>
        <v>4.1778384504989745</v>
      </c>
    </row>
    <row r="495" spans="1:19" x14ac:dyDescent="0.25">
      <c r="A495" t="s">
        <v>520</v>
      </c>
      <c r="B495">
        <v>12079.990234000001</v>
      </c>
      <c r="C495">
        <v>12550.900390999999</v>
      </c>
      <c r="D495">
        <v>12438.472656</v>
      </c>
      <c r="E495">
        <v>12784.426758</v>
      </c>
      <c r="F495">
        <v>11613.299805000001</v>
      </c>
      <c r="G495">
        <v>12016.400390999999</v>
      </c>
      <c r="H495">
        <v>11677.200194999999</v>
      </c>
      <c r="I495">
        <v>11970.200194999999</v>
      </c>
      <c r="J495">
        <v>12012.305664</v>
      </c>
      <c r="L495" t="str">
        <f t="shared" si="56"/>
        <v>21MAR2025:15:00:00</v>
      </c>
      <c r="M495">
        <v>15</v>
      </c>
      <c r="N495">
        <f t="shared" si="57"/>
        <v>470.91015699999843</v>
      </c>
      <c r="O495" t="str">
        <f t="shared" si="52"/>
        <v/>
      </c>
      <c r="P495">
        <f t="shared" si="53"/>
        <v>470.91015699999843</v>
      </c>
      <c r="Q495" t="str">
        <f t="shared" si="54"/>
        <v/>
      </c>
      <c r="R495">
        <f t="shared" si="55"/>
        <v>1</v>
      </c>
      <c r="S495">
        <f t="shared" si="58"/>
        <v>3.8982660406014897</v>
      </c>
    </row>
    <row r="496" spans="1:19" x14ac:dyDescent="0.25">
      <c r="A496" t="s">
        <v>521</v>
      </c>
      <c r="B496">
        <v>11981.076171999999</v>
      </c>
      <c r="C496">
        <v>12478.099609000001</v>
      </c>
      <c r="D496">
        <v>12515.696289</v>
      </c>
      <c r="E496">
        <v>12742.521484000001</v>
      </c>
      <c r="F496">
        <v>11696</v>
      </c>
      <c r="G496">
        <v>12097.700194999999</v>
      </c>
      <c r="H496">
        <v>11812.900390999999</v>
      </c>
      <c r="I496">
        <v>12148.799805000001</v>
      </c>
      <c r="J496">
        <v>12099.583984000001</v>
      </c>
      <c r="L496" t="str">
        <f t="shared" si="56"/>
        <v>21MAR2025:16:00:00</v>
      </c>
      <c r="M496">
        <v>16</v>
      </c>
      <c r="N496">
        <f t="shared" si="57"/>
        <v>497.02343700000165</v>
      </c>
      <c r="O496" t="str">
        <f t="shared" si="52"/>
        <v/>
      </c>
      <c r="P496">
        <f t="shared" si="53"/>
        <v>497.02343700000165</v>
      </c>
      <c r="Q496" t="str">
        <f t="shared" si="54"/>
        <v/>
      </c>
      <c r="R496">
        <f t="shared" si="55"/>
        <v>1</v>
      </c>
      <c r="S496">
        <f t="shared" si="58"/>
        <v>4.1484039485664468</v>
      </c>
    </row>
    <row r="497" spans="1:19" x14ac:dyDescent="0.25">
      <c r="A497" t="s">
        <v>522</v>
      </c>
      <c r="B497">
        <v>12138.102539</v>
      </c>
      <c r="C497">
        <v>12590.900390999999</v>
      </c>
      <c r="D497">
        <v>12731.207031</v>
      </c>
      <c r="E497">
        <v>12916.513671999999</v>
      </c>
      <c r="F497">
        <v>12004.700194999999</v>
      </c>
      <c r="G497">
        <v>12303.700194999999</v>
      </c>
      <c r="H497">
        <v>12090.700194999999</v>
      </c>
      <c r="I497">
        <v>12486.799805000001</v>
      </c>
      <c r="J497">
        <v>12360.483398</v>
      </c>
      <c r="L497" t="str">
        <f t="shared" si="56"/>
        <v>21MAR2025:17:00:00</v>
      </c>
      <c r="M497">
        <v>17</v>
      </c>
      <c r="N497">
        <f t="shared" si="57"/>
        <v>452.79785199999969</v>
      </c>
      <c r="O497" t="str">
        <f t="shared" si="52"/>
        <v/>
      </c>
      <c r="P497">
        <f t="shared" si="53"/>
        <v>452.79785199999969</v>
      </c>
      <c r="Q497" t="str">
        <f t="shared" si="54"/>
        <v/>
      </c>
      <c r="R497">
        <f t="shared" si="55"/>
        <v>1</v>
      </c>
      <c r="S497">
        <f t="shared" si="58"/>
        <v>3.7303841399028386</v>
      </c>
    </row>
    <row r="498" spans="1:19" x14ac:dyDescent="0.25">
      <c r="A498" t="s">
        <v>523</v>
      </c>
      <c r="B498">
        <v>12357.905273</v>
      </c>
      <c r="C498">
        <v>12878.299805000001</v>
      </c>
      <c r="D498">
        <v>12832.590819999999</v>
      </c>
      <c r="E498">
        <v>13055.442383</v>
      </c>
      <c r="F498">
        <v>12284.200194999999</v>
      </c>
      <c r="G498">
        <v>12421</v>
      </c>
      <c r="H498">
        <v>12319.200194999999</v>
      </c>
      <c r="I498">
        <v>12781.799805000001</v>
      </c>
      <c r="J498">
        <v>12572.329102</v>
      </c>
      <c r="L498" t="str">
        <f t="shared" si="56"/>
        <v>21MAR2025:18:00:00</v>
      </c>
      <c r="M498">
        <v>18</v>
      </c>
      <c r="N498">
        <f t="shared" si="57"/>
        <v>520.39453200000025</v>
      </c>
      <c r="O498" t="str">
        <f t="shared" si="52"/>
        <v/>
      </c>
      <c r="P498">
        <f t="shared" si="53"/>
        <v>520.39453200000025</v>
      </c>
      <c r="Q498" t="str">
        <f t="shared" si="54"/>
        <v/>
      </c>
      <c r="R498">
        <f t="shared" si="55"/>
        <v>1</v>
      </c>
      <c r="S498">
        <f t="shared" si="58"/>
        <v>4.2110254165564545</v>
      </c>
    </row>
    <row r="499" spans="1:19" x14ac:dyDescent="0.25">
      <c r="A499" t="s">
        <v>524</v>
      </c>
      <c r="B499">
        <v>12567.996094</v>
      </c>
      <c r="C499">
        <v>12997.099609000001</v>
      </c>
      <c r="D499">
        <v>12780.493164</v>
      </c>
      <c r="E499">
        <v>13022.973633</v>
      </c>
      <c r="F499">
        <v>12342.599609000001</v>
      </c>
      <c r="G499">
        <v>12313.200194999999</v>
      </c>
      <c r="H499">
        <v>12317</v>
      </c>
      <c r="I499">
        <v>12830.799805000001</v>
      </c>
      <c r="J499">
        <v>12565.315430000001</v>
      </c>
      <c r="L499" t="str">
        <f t="shared" si="56"/>
        <v>21MAR2025:19:00:00</v>
      </c>
      <c r="M499">
        <v>19</v>
      </c>
      <c r="N499">
        <f t="shared" si="57"/>
        <v>429.1035150000007</v>
      </c>
      <c r="O499" t="str">
        <f t="shared" si="52"/>
        <v/>
      </c>
      <c r="P499">
        <f t="shared" si="53"/>
        <v>429.1035150000007</v>
      </c>
      <c r="Q499" t="str">
        <f t="shared" si="54"/>
        <v/>
      </c>
      <c r="R499">
        <f t="shared" si="55"/>
        <v>1</v>
      </c>
      <c r="S499">
        <f t="shared" si="58"/>
        <v>3.4142556362255396</v>
      </c>
    </row>
    <row r="500" spans="1:19" x14ac:dyDescent="0.25">
      <c r="A500" t="s">
        <v>525</v>
      </c>
      <c r="B500">
        <v>12479.223633</v>
      </c>
      <c r="C500">
        <v>12687.900390999999</v>
      </c>
      <c r="D500">
        <v>12814.194336</v>
      </c>
      <c r="E500">
        <v>13052.464844</v>
      </c>
      <c r="F500">
        <v>12351.200194999999</v>
      </c>
      <c r="G500">
        <v>12172.900390999999</v>
      </c>
      <c r="H500">
        <v>12246.900390999999</v>
      </c>
      <c r="I500">
        <v>12770.700194999999</v>
      </c>
      <c r="J500">
        <v>12518.833984000001</v>
      </c>
      <c r="L500" t="str">
        <f t="shared" si="56"/>
        <v>21MAR2025:20:00:00</v>
      </c>
      <c r="M500">
        <v>20</v>
      </c>
      <c r="N500">
        <f t="shared" si="57"/>
        <v>208.67675799999961</v>
      </c>
      <c r="O500" t="str">
        <f t="shared" si="52"/>
        <v/>
      </c>
      <c r="P500">
        <f t="shared" si="53"/>
        <v>208.67675799999961</v>
      </c>
      <c r="Q500" t="str">
        <f t="shared" si="54"/>
        <v/>
      </c>
      <c r="R500">
        <f t="shared" si="55"/>
        <v>1</v>
      </c>
      <c r="S500">
        <f t="shared" si="58"/>
        <v>1.6721934323556458</v>
      </c>
    </row>
    <row r="501" spans="1:19" x14ac:dyDescent="0.25">
      <c r="A501" t="s">
        <v>526</v>
      </c>
      <c r="B501">
        <v>12468.473633</v>
      </c>
      <c r="C501">
        <v>12860.099609000001</v>
      </c>
      <c r="D501">
        <v>12858.240234000001</v>
      </c>
      <c r="E501">
        <v>13080.694336</v>
      </c>
      <c r="F501">
        <v>12579.5</v>
      </c>
      <c r="G501">
        <v>12356.900390999999</v>
      </c>
      <c r="H501">
        <v>12457.5</v>
      </c>
      <c r="I501">
        <v>13006.799805000001</v>
      </c>
      <c r="J501">
        <v>12696.279296999999</v>
      </c>
      <c r="L501" t="str">
        <f t="shared" si="56"/>
        <v>21MAR2025:21:00:00</v>
      </c>
      <c r="M501">
        <v>21</v>
      </c>
      <c r="N501">
        <f t="shared" si="57"/>
        <v>391.62597600000117</v>
      </c>
      <c r="O501" t="str">
        <f t="shared" si="52"/>
        <v/>
      </c>
      <c r="P501">
        <f t="shared" si="53"/>
        <v>391.62597600000117</v>
      </c>
      <c r="Q501" t="str">
        <f t="shared" si="54"/>
        <v/>
      </c>
      <c r="R501">
        <f t="shared" si="55"/>
        <v>1</v>
      </c>
      <c r="S501">
        <f t="shared" si="58"/>
        <v>3.1409295758824438</v>
      </c>
    </row>
    <row r="502" spans="1:19" x14ac:dyDescent="0.25">
      <c r="A502" t="s">
        <v>527</v>
      </c>
      <c r="B502">
        <v>12071.887694999999</v>
      </c>
      <c r="C502">
        <v>12636.5</v>
      </c>
      <c r="D502">
        <v>12492.489258</v>
      </c>
      <c r="E502">
        <v>12649.436523</v>
      </c>
      <c r="F502">
        <v>12371.599609000001</v>
      </c>
      <c r="G502">
        <v>12116.700194999999</v>
      </c>
      <c r="H502">
        <v>12248.799805000001</v>
      </c>
      <c r="I502">
        <v>12781.5</v>
      </c>
      <c r="J502">
        <v>12433.607421999999</v>
      </c>
      <c r="L502" t="str">
        <f t="shared" si="56"/>
        <v>21MAR2025:22:00:00</v>
      </c>
      <c r="M502">
        <v>22</v>
      </c>
      <c r="N502">
        <f t="shared" si="57"/>
        <v>564.61230500000056</v>
      </c>
      <c r="O502" t="str">
        <f t="shared" si="52"/>
        <v/>
      </c>
      <c r="P502">
        <f t="shared" si="53"/>
        <v>564.61230500000056</v>
      </c>
      <c r="Q502" t="str">
        <f t="shared" si="54"/>
        <v/>
      </c>
      <c r="R502">
        <f t="shared" si="55"/>
        <v>1</v>
      </c>
      <c r="S502">
        <f t="shared" si="58"/>
        <v>4.6770838104620109</v>
      </c>
    </row>
    <row r="503" spans="1:19" x14ac:dyDescent="0.25">
      <c r="A503" t="s">
        <v>528</v>
      </c>
      <c r="B503">
        <v>11600.017578000001</v>
      </c>
      <c r="C503">
        <v>12071.700194999999</v>
      </c>
      <c r="D503">
        <v>11970.668944999999</v>
      </c>
      <c r="E503">
        <v>12039.557617</v>
      </c>
      <c r="F503">
        <v>11825.799805000001</v>
      </c>
      <c r="G503">
        <v>11651</v>
      </c>
      <c r="H503">
        <v>11717.099609000001</v>
      </c>
      <c r="I503">
        <v>12134</v>
      </c>
      <c r="J503">
        <v>11873.491211</v>
      </c>
      <c r="L503" t="str">
        <f t="shared" si="56"/>
        <v>21MAR2025:23:00:00</v>
      </c>
      <c r="M503">
        <v>23</v>
      </c>
      <c r="N503">
        <f t="shared" si="57"/>
        <v>471.68261699999857</v>
      </c>
      <c r="O503" t="str">
        <f t="shared" si="52"/>
        <v/>
      </c>
      <c r="P503">
        <f t="shared" si="53"/>
        <v>471.68261699999857</v>
      </c>
      <c r="Q503" t="str">
        <f t="shared" si="54"/>
        <v/>
      </c>
      <c r="R503">
        <f t="shared" si="55"/>
        <v>1</v>
      </c>
      <c r="S503">
        <f t="shared" si="58"/>
        <v>4.0662232951661004</v>
      </c>
    </row>
    <row r="504" spans="1:19" x14ac:dyDescent="0.25">
      <c r="A504" t="s">
        <v>529</v>
      </c>
      <c r="B504">
        <v>11118.012694999999</v>
      </c>
      <c r="C504">
        <v>11337.700194999999</v>
      </c>
      <c r="D504">
        <v>11342.433594</v>
      </c>
      <c r="E504">
        <v>11396.716796999999</v>
      </c>
      <c r="F504">
        <v>11153.099609000001</v>
      </c>
      <c r="G504">
        <v>11023.799805000001</v>
      </c>
      <c r="H504">
        <v>11013.400390999999</v>
      </c>
      <c r="I504">
        <v>11291.099609000001</v>
      </c>
      <c r="J504">
        <v>11175.624023</v>
      </c>
      <c r="L504" t="str">
        <f t="shared" si="56"/>
        <v>22MAR2025:00:00:00</v>
      </c>
      <c r="M504">
        <v>24</v>
      </c>
      <c r="N504">
        <f t="shared" si="57"/>
        <v>219.6875</v>
      </c>
      <c r="O504" t="str">
        <f t="shared" si="52"/>
        <v/>
      </c>
      <c r="P504">
        <f t="shared" si="53"/>
        <v>219.6875</v>
      </c>
      <c r="Q504" t="str">
        <f t="shared" si="54"/>
        <v/>
      </c>
      <c r="R504">
        <f t="shared" si="55"/>
        <v>1</v>
      </c>
      <c r="S504">
        <f t="shared" si="58"/>
        <v>1.975960147075547</v>
      </c>
    </row>
    <row r="505" spans="1:19" x14ac:dyDescent="0.25">
      <c r="A505" t="s">
        <v>530</v>
      </c>
      <c r="B505">
        <v>10531.806640999999</v>
      </c>
      <c r="C505">
        <v>10468</v>
      </c>
      <c r="D505">
        <v>10567.984375</v>
      </c>
      <c r="E505">
        <v>10619.955078000001</v>
      </c>
      <c r="F505">
        <v>10956.5</v>
      </c>
      <c r="G505">
        <v>10596.700194999999</v>
      </c>
      <c r="H505">
        <v>10560.299805000001</v>
      </c>
      <c r="I505">
        <v>10468</v>
      </c>
      <c r="J505">
        <v>10640.291015999999</v>
      </c>
      <c r="L505" t="str">
        <f t="shared" si="56"/>
        <v>22MAR2025:01:00:00</v>
      </c>
      <c r="M505">
        <v>1</v>
      </c>
      <c r="N505">
        <f t="shared" si="57"/>
        <v>-63.806640999999217</v>
      </c>
      <c r="O505">
        <f t="shared" si="52"/>
        <v>-63.806640999999217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0.60584706095535334</v>
      </c>
    </row>
    <row r="506" spans="1:19" x14ac:dyDescent="0.25">
      <c r="A506" t="s">
        <v>531</v>
      </c>
      <c r="B506">
        <v>10029.381836</v>
      </c>
      <c r="C506">
        <v>9982.4804688000004</v>
      </c>
      <c r="D506">
        <v>10101.172852</v>
      </c>
      <c r="E506">
        <v>10123.898438</v>
      </c>
      <c r="F506">
        <v>10438.099609000001</v>
      </c>
      <c r="G506">
        <v>10159.200194999999</v>
      </c>
      <c r="H506">
        <v>10101</v>
      </c>
      <c r="I506">
        <v>9982.4804688000004</v>
      </c>
      <c r="J506">
        <v>10160.935546999999</v>
      </c>
      <c r="L506" t="str">
        <f t="shared" si="56"/>
        <v>22MAR2025:02:00:00</v>
      </c>
      <c r="M506">
        <v>2</v>
      </c>
      <c r="N506">
        <f t="shared" si="57"/>
        <v>-46.901367200000095</v>
      </c>
      <c r="O506">
        <f t="shared" si="52"/>
        <v>-46.901367200000095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0.46763966081787628</v>
      </c>
    </row>
    <row r="507" spans="1:19" x14ac:dyDescent="0.25">
      <c r="A507" t="s">
        <v>532</v>
      </c>
      <c r="B507">
        <v>9711.5380858999997</v>
      </c>
      <c r="C507">
        <v>9684.6699219000002</v>
      </c>
      <c r="D507">
        <v>9825.3212891000003</v>
      </c>
      <c r="E507">
        <v>9835.6748047000001</v>
      </c>
      <c r="F507">
        <v>10126.400390999999</v>
      </c>
      <c r="G507">
        <v>9927.25</v>
      </c>
      <c r="H507">
        <v>9833.5400391000003</v>
      </c>
      <c r="I507">
        <v>9684.6699219000002</v>
      </c>
      <c r="J507">
        <v>9881.5068358999997</v>
      </c>
      <c r="L507" t="str">
        <f t="shared" si="56"/>
        <v>22MAR2025:03:00:00</v>
      </c>
      <c r="M507">
        <v>3</v>
      </c>
      <c r="N507">
        <f t="shared" si="57"/>
        <v>-26.868163999999524</v>
      </c>
      <c r="O507">
        <f t="shared" si="52"/>
        <v>-26.868163999999524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0.27666229347346027</v>
      </c>
    </row>
    <row r="508" spans="1:19" x14ac:dyDescent="0.25">
      <c r="A508" t="s">
        <v>533</v>
      </c>
      <c r="B508">
        <v>9659.7509766000003</v>
      </c>
      <c r="C508">
        <v>9527.7001952999999</v>
      </c>
      <c r="D508">
        <v>9687.9179688000004</v>
      </c>
      <c r="E508">
        <v>9601.9970702999999</v>
      </c>
      <c r="F508">
        <v>9942.8798827999999</v>
      </c>
      <c r="G508">
        <v>9735.6601563000004</v>
      </c>
      <c r="H508">
        <v>9677.4902344000002</v>
      </c>
      <c r="I508">
        <v>9527.7001952999999</v>
      </c>
      <c r="J508">
        <v>9697.1455077999999</v>
      </c>
      <c r="L508" t="str">
        <f t="shared" si="56"/>
        <v>22MAR2025:04:00:00</v>
      </c>
      <c r="M508">
        <v>4</v>
      </c>
      <c r="N508">
        <f t="shared" si="57"/>
        <v>-132.05078130000038</v>
      </c>
      <c r="O508">
        <f t="shared" si="52"/>
        <v>-132.05078130000038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1.3670205538412241</v>
      </c>
    </row>
    <row r="509" spans="1:19" x14ac:dyDescent="0.25">
      <c r="A509" t="s">
        <v>534</v>
      </c>
      <c r="B509">
        <v>9571.4257813000004</v>
      </c>
      <c r="C509">
        <v>9522.5898438000004</v>
      </c>
      <c r="D509">
        <v>9888.1552733999997</v>
      </c>
      <c r="E509">
        <v>9803.7958983999997</v>
      </c>
      <c r="F509">
        <v>9978.9003905999998</v>
      </c>
      <c r="G509">
        <v>9699.3095702999999</v>
      </c>
      <c r="H509">
        <v>9674.5498047000001</v>
      </c>
      <c r="I509">
        <v>9522.5898438000004</v>
      </c>
      <c r="J509">
        <v>9735.8291016000003</v>
      </c>
      <c r="L509" t="str">
        <f t="shared" si="56"/>
        <v>22MAR2025:05:00:00</v>
      </c>
      <c r="M509">
        <v>5</v>
      </c>
      <c r="N509">
        <f t="shared" si="57"/>
        <v>-48.8359375</v>
      </c>
      <c r="O509">
        <f t="shared" si="52"/>
        <v>-48.8359375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0.51022636142059763</v>
      </c>
    </row>
    <row r="510" spans="1:19" x14ac:dyDescent="0.25">
      <c r="A510" t="s">
        <v>535</v>
      </c>
      <c r="B510">
        <v>9804.5722655999998</v>
      </c>
      <c r="C510">
        <v>9734.1904297000001</v>
      </c>
      <c r="D510">
        <v>9970.5302733999997</v>
      </c>
      <c r="E510">
        <v>9696.8388672000001</v>
      </c>
      <c r="F510">
        <v>10101</v>
      </c>
      <c r="G510">
        <v>9957.7197266000003</v>
      </c>
      <c r="H510">
        <v>9888.9003905999998</v>
      </c>
      <c r="I510">
        <v>9734.1904297000001</v>
      </c>
      <c r="J510">
        <v>9875.7304688000004</v>
      </c>
      <c r="L510" t="str">
        <f t="shared" si="56"/>
        <v>22MAR2025:06:00:00</v>
      </c>
      <c r="M510">
        <v>6</v>
      </c>
      <c r="N510">
        <f t="shared" si="57"/>
        <v>-70.381835899999714</v>
      </c>
      <c r="O510">
        <f t="shared" si="52"/>
        <v>-70.381835899999714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0.71784708188585755</v>
      </c>
    </row>
    <row r="511" spans="1:19" x14ac:dyDescent="0.25">
      <c r="A511" t="s">
        <v>536</v>
      </c>
      <c r="B511">
        <v>10258.980469</v>
      </c>
      <c r="C511">
        <v>10157.799805000001</v>
      </c>
      <c r="D511">
        <v>10375.779296999999</v>
      </c>
      <c r="E511">
        <v>10166.863281</v>
      </c>
      <c r="F511">
        <v>10529.5</v>
      </c>
      <c r="G511">
        <v>10461.5</v>
      </c>
      <c r="H511">
        <v>10329.599609000001</v>
      </c>
      <c r="I511">
        <v>10157.799805000001</v>
      </c>
      <c r="J511">
        <v>10329.052734000001</v>
      </c>
      <c r="L511" t="str">
        <f t="shared" si="56"/>
        <v>22MAR2025:07:00:00</v>
      </c>
      <c r="M511">
        <v>7</v>
      </c>
      <c r="N511">
        <f t="shared" si="57"/>
        <v>-101.18066399999952</v>
      </c>
      <c r="O511">
        <f t="shared" si="52"/>
        <v>-101.18066399999952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0.98626432037512368</v>
      </c>
    </row>
    <row r="512" spans="1:19" x14ac:dyDescent="0.25">
      <c r="A512" t="s">
        <v>537</v>
      </c>
      <c r="B512">
        <v>10732.756836</v>
      </c>
      <c r="C512">
        <v>10656.299805000001</v>
      </c>
      <c r="D512">
        <v>10980.612305000001</v>
      </c>
      <c r="E512">
        <v>10659.633789</v>
      </c>
      <c r="F512">
        <v>11046.599609000001</v>
      </c>
      <c r="G512">
        <v>11038.299805000001</v>
      </c>
      <c r="H512">
        <v>10821.599609000001</v>
      </c>
      <c r="I512">
        <v>10656.299805000001</v>
      </c>
      <c r="J512">
        <v>10844.487305000001</v>
      </c>
      <c r="L512" t="str">
        <f t="shared" si="56"/>
        <v>22MAR2025:08:00:00</v>
      </c>
      <c r="M512">
        <v>8</v>
      </c>
      <c r="N512">
        <f t="shared" si="57"/>
        <v>-76.457030999999915</v>
      </c>
      <c r="O512">
        <f t="shared" si="52"/>
        <v>-76.457030999999915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0.71237084905852344</v>
      </c>
    </row>
    <row r="513" spans="1:19" x14ac:dyDescent="0.25">
      <c r="A513" t="s">
        <v>538</v>
      </c>
      <c r="B513">
        <v>11303.083984000001</v>
      </c>
      <c r="C513">
        <v>11136.5</v>
      </c>
      <c r="D513">
        <v>11601.110352</v>
      </c>
      <c r="E513">
        <v>11069.903319999999</v>
      </c>
      <c r="F513">
        <v>11536.299805000001</v>
      </c>
      <c r="G513">
        <v>11612.599609000001</v>
      </c>
      <c r="H513">
        <v>11291</v>
      </c>
      <c r="I513">
        <v>11136.5</v>
      </c>
      <c r="J513">
        <v>11329.260742</v>
      </c>
      <c r="L513" t="str">
        <f t="shared" si="56"/>
        <v>22MAR2025:09:00:00</v>
      </c>
      <c r="M513">
        <v>9</v>
      </c>
      <c r="N513">
        <f t="shared" si="57"/>
        <v>-166.58398400000078</v>
      </c>
      <c r="O513">
        <f t="shared" si="52"/>
        <v>-166.58398400000078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1.4737923228369139</v>
      </c>
    </row>
    <row r="514" spans="1:19" x14ac:dyDescent="0.25">
      <c r="A514" t="s">
        <v>539</v>
      </c>
      <c r="B514">
        <v>11860.040039</v>
      </c>
      <c r="C514">
        <v>11468</v>
      </c>
      <c r="D514">
        <v>12085.990234000001</v>
      </c>
      <c r="E514">
        <v>11825.652344</v>
      </c>
      <c r="F514">
        <v>12025.599609000001</v>
      </c>
      <c r="G514">
        <v>12024.299805000001</v>
      </c>
      <c r="H514">
        <v>11583.5</v>
      </c>
      <c r="I514">
        <v>11468</v>
      </c>
      <c r="J514">
        <v>11785.410156</v>
      </c>
      <c r="L514" t="str">
        <f t="shared" si="56"/>
        <v>22MAR2025:10:00:00</v>
      </c>
      <c r="M514">
        <v>10</v>
      </c>
      <c r="N514">
        <f t="shared" si="57"/>
        <v>-392.04003899999952</v>
      </c>
      <c r="O514">
        <f t="shared" si="52"/>
        <v>-392.04003899999952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3.3055540935008101</v>
      </c>
    </row>
    <row r="515" spans="1:19" x14ac:dyDescent="0.25">
      <c r="A515" t="s">
        <v>540</v>
      </c>
      <c r="B515">
        <v>12121.045898</v>
      </c>
      <c r="C515">
        <v>11616.700194999999</v>
      </c>
      <c r="D515">
        <v>12348.443359000001</v>
      </c>
      <c r="E515">
        <v>12283.552734000001</v>
      </c>
      <c r="F515">
        <v>12308</v>
      </c>
      <c r="G515">
        <v>12133.099609000001</v>
      </c>
      <c r="H515">
        <v>11691.400390999999</v>
      </c>
      <c r="I515">
        <v>11616.700194999999</v>
      </c>
      <c r="J515">
        <v>12006.550781</v>
      </c>
      <c r="L515" t="str">
        <f t="shared" si="56"/>
        <v>22MAR2025:11:00:00</v>
      </c>
      <c r="M515">
        <v>11</v>
      </c>
      <c r="N515">
        <f t="shared" si="57"/>
        <v>-504.34570300000087</v>
      </c>
      <c r="O515">
        <f t="shared" ref="O515:O578" si="59">IF(N515&lt;0,N515,"")</f>
        <v>-504.34570300000087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4.1609091100234101</v>
      </c>
    </row>
    <row r="516" spans="1:19" x14ac:dyDescent="0.25">
      <c r="A516" t="s">
        <v>541</v>
      </c>
      <c r="B516">
        <v>11992.551758</v>
      </c>
      <c r="C516">
        <v>11688.700194999999</v>
      </c>
      <c r="D516">
        <v>12393.416992</v>
      </c>
      <c r="E516">
        <v>12316.759765999999</v>
      </c>
      <c r="F516">
        <v>12463.200194999999</v>
      </c>
      <c r="G516">
        <v>12145.700194999999</v>
      </c>
      <c r="H516">
        <v>11729.700194999999</v>
      </c>
      <c r="I516">
        <v>11688.700194999999</v>
      </c>
      <c r="J516">
        <v>12068.8125</v>
      </c>
      <c r="L516" t="str">
        <f t="shared" ref="L516:L579" si="63">A516</f>
        <v>22MAR2025:12:00:00</v>
      </c>
      <c r="M516">
        <v>12</v>
      </c>
      <c r="N516">
        <f t="shared" ref="N516:N579" si="64">C516-B516</f>
        <v>-303.85156300000017</v>
      </c>
      <c r="O516">
        <f t="shared" si="59"/>
        <v>-303.85156300000017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2.5336689733050903</v>
      </c>
    </row>
    <row r="517" spans="1:19" x14ac:dyDescent="0.25">
      <c r="A517" t="s">
        <v>542</v>
      </c>
      <c r="B517">
        <v>11988.299805000001</v>
      </c>
      <c r="C517">
        <v>11804.299805000001</v>
      </c>
      <c r="D517">
        <v>12459.303711</v>
      </c>
      <c r="E517">
        <v>12379.280273</v>
      </c>
      <c r="F517">
        <v>12582.700194999999</v>
      </c>
      <c r="G517">
        <v>12069.400390999999</v>
      </c>
      <c r="H517">
        <v>11797.400390999999</v>
      </c>
      <c r="I517">
        <v>11804.299805000001</v>
      </c>
      <c r="J517">
        <v>12126.617188</v>
      </c>
      <c r="L517" t="str">
        <f t="shared" si="63"/>
        <v>22MAR2025:13:00:00</v>
      </c>
      <c r="M517">
        <v>13</v>
      </c>
      <c r="N517">
        <f t="shared" si="64"/>
        <v>-184</v>
      </c>
      <c r="O517">
        <f t="shared" si="59"/>
        <v>-184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1.5348298173462303</v>
      </c>
    </row>
    <row r="518" spans="1:19" x14ac:dyDescent="0.25">
      <c r="A518" t="s">
        <v>543</v>
      </c>
      <c r="B518">
        <v>12236.052734000001</v>
      </c>
      <c r="C518">
        <v>11964.799805000001</v>
      </c>
      <c r="D518">
        <v>12582.508789</v>
      </c>
      <c r="E518">
        <v>12552.631836</v>
      </c>
      <c r="F518">
        <v>12856.200194999999</v>
      </c>
      <c r="G518">
        <v>11945.799805000001</v>
      </c>
      <c r="H518">
        <v>11923.799805000001</v>
      </c>
      <c r="I518">
        <v>11964.799805000001</v>
      </c>
      <c r="J518">
        <v>12248.646484000001</v>
      </c>
      <c r="L518" t="str">
        <f t="shared" si="63"/>
        <v>22MAR2025:14:00:00</v>
      </c>
      <c r="M518">
        <v>14</v>
      </c>
      <c r="N518">
        <f t="shared" si="64"/>
        <v>-271.25292900000022</v>
      </c>
      <c r="O518">
        <f t="shared" si="59"/>
        <v>-271.25292900000022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2.2168336055489268</v>
      </c>
    </row>
    <row r="519" spans="1:19" x14ac:dyDescent="0.25">
      <c r="A519" t="s">
        <v>544</v>
      </c>
      <c r="B519">
        <v>12497.851563</v>
      </c>
      <c r="C519">
        <v>12310.299805000001</v>
      </c>
      <c r="D519">
        <v>12687.419921999999</v>
      </c>
      <c r="E519">
        <v>12642.792969</v>
      </c>
      <c r="F519">
        <v>13365.900390999999</v>
      </c>
      <c r="G519">
        <v>11933.5</v>
      </c>
      <c r="H519">
        <v>12247.700194999999</v>
      </c>
      <c r="I519">
        <v>12310.299805000001</v>
      </c>
      <c r="J519">
        <v>12500.039063</v>
      </c>
      <c r="L519" t="str">
        <f t="shared" si="63"/>
        <v>22MAR2025:15:00:00</v>
      </c>
      <c r="M519">
        <v>15</v>
      </c>
      <c r="N519">
        <f t="shared" si="64"/>
        <v>-187.55175799999961</v>
      </c>
      <c r="O519">
        <f t="shared" si="59"/>
        <v>-187.55175799999961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1.5006719919385842</v>
      </c>
    </row>
    <row r="520" spans="1:19" x14ac:dyDescent="0.25">
      <c r="A520" t="s">
        <v>545</v>
      </c>
      <c r="B520">
        <v>13053.622069999999</v>
      </c>
      <c r="C520">
        <v>12877.799805000001</v>
      </c>
      <c r="D520">
        <v>12946.637694999999</v>
      </c>
      <c r="E520">
        <v>12816.722656</v>
      </c>
      <c r="F520">
        <v>14102.200194999999</v>
      </c>
      <c r="G520">
        <v>12036</v>
      </c>
      <c r="H520">
        <v>12792.900390999999</v>
      </c>
      <c r="I520">
        <v>12877.799805000001</v>
      </c>
      <c r="J520">
        <v>12925.125</v>
      </c>
      <c r="L520" t="str">
        <f t="shared" si="63"/>
        <v>22MAR2025:16:00:00</v>
      </c>
      <c r="M520">
        <v>16</v>
      </c>
      <c r="N520">
        <f t="shared" si="64"/>
        <v>-175.82226499999888</v>
      </c>
      <c r="O520">
        <f t="shared" si="59"/>
        <v>-175.82226499999888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1.3469232068858179</v>
      </c>
    </row>
    <row r="521" spans="1:19" x14ac:dyDescent="0.25">
      <c r="A521" t="s">
        <v>546</v>
      </c>
      <c r="B521">
        <v>13165.377930000001</v>
      </c>
      <c r="C521">
        <v>13427.599609000001</v>
      </c>
      <c r="D521">
        <v>13161.379883</v>
      </c>
      <c r="E521">
        <v>13052.258789</v>
      </c>
      <c r="F521">
        <v>14655.599609000001</v>
      </c>
      <c r="G521">
        <v>12208.700194999999</v>
      </c>
      <c r="H521">
        <v>13325</v>
      </c>
      <c r="I521">
        <v>13427.599609000001</v>
      </c>
      <c r="J521">
        <v>13333.832031</v>
      </c>
      <c r="L521" t="str">
        <f t="shared" si="63"/>
        <v>22MAR2025:17:00:00</v>
      </c>
      <c r="M521">
        <v>17</v>
      </c>
      <c r="N521">
        <f t="shared" si="64"/>
        <v>262.22167900000022</v>
      </c>
      <c r="O521" t="str">
        <f t="shared" si="59"/>
        <v/>
      </c>
      <c r="P521">
        <f t="shared" si="60"/>
        <v>262.22167900000022</v>
      </c>
      <c r="Q521" t="str">
        <f t="shared" si="61"/>
        <v/>
      </c>
      <c r="R521">
        <f t="shared" si="62"/>
        <v>1</v>
      </c>
      <c r="S521">
        <f t="shared" si="65"/>
        <v>1.9917520058613327</v>
      </c>
    </row>
    <row r="522" spans="1:19" x14ac:dyDescent="0.25">
      <c r="A522" t="s">
        <v>547</v>
      </c>
      <c r="B522">
        <v>13566.362305000001</v>
      </c>
      <c r="C522">
        <v>13751.599609000001</v>
      </c>
      <c r="D522">
        <v>13355.009765999999</v>
      </c>
      <c r="E522">
        <v>13267.559569999999</v>
      </c>
      <c r="F522">
        <v>14942.099609000001</v>
      </c>
      <c r="G522">
        <v>12393.400390999999</v>
      </c>
      <c r="H522">
        <v>13663.400390999999</v>
      </c>
      <c r="I522">
        <v>13751.599609000001</v>
      </c>
      <c r="J522">
        <v>13603.612305000001</v>
      </c>
      <c r="L522" t="str">
        <f t="shared" si="63"/>
        <v>22MAR2025:18:00:00</v>
      </c>
      <c r="M522">
        <v>18</v>
      </c>
      <c r="N522">
        <f t="shared" si="64"/>
        <v>185.23730400000022</v>
      </c>
      <c r="O522" t="str">
        <f t="shared" si="59"/>
        <v/>
      </c>
      <c r="P522">
        <f t="shared" si="60"/>
        <v>185.23730400000022</v>
      </c>
      <c r="Q522" t="str">
        <f t="shared" si="61"/>
        <v/>
      </c>
      <c r="R522">
        <f t="shared" si="62"/>
        <v>1</v>
      </c>
      <c r="S522">
        <f t="shared" si="65"/>
        <v>1.3654161656270185</v>
      </c>
    </row>
    <row r="523" spans="1:19" x14ac:dyDescent="0.25">
      <c r="A523" t="s">
        <v>548</v>
      </c>
      <c r="B523">
        <v>13618.587890999999</v>
      </c>
      <c r="C523">
        <v>13740.299805000001</v>
      </c>
      <c r="D523">
        <v>13388.855469</v>
      </c>
      <c r="E523">
        <v>13321.867188</v>
      </c>
      <c r="F523">
        <v>14825.200194999999</v>
      </c>
      <c r="G523">
        <v>12471.200194999999</v>
      </c>
      <c r="H523">
        <v>13690.200194999999</v>
      </c>
      <c r="I523">
        <v>13740.299805000001</v>
      </c>
      <c r="J523">
        <v>13609.753906</v>
      </c>
      <c r="L523" t="str">
        <f t="shared" si="63"/>
        <v>22MAR2025:19:00:00</v>
      </c>
      <c r="M523">
        <v>19</v>
      </c>
      <c r="N523">
        <f t="shared" si="64"/>
        <v>121.71191400000134</v>
      </c>
      <c r="O523" t="str">
        <f t="shared" si="59"/>
        <v/>
      </c>
      <c r="P523">
        <f t="shared" si="60"/>
        <v>121.71191400000134</v>
      </c>
      <c r="Q523" t="str">
        <f t="shared" si="61"/>
        <v/>
      </c>
      <c r="R523">
        <f t="shared" si="62"/>
        <v>1</v>
      </c>
      <c r="S523">
        <f t="shared" si="65"/>
        <v>0.8937190476292779</v>
      </c>
    </row>
    <row r="524" spans="1:19" x14ac:dyDescent="0.25">
      <c r="A524" t="s">
        <v>549</v>
      </c>
      <c r="B524">
        <v>13479.618164</v>
      </c>
      <c r="C524">
        <v>13623.299805000001</v>
      </c>
      <c r="D524">
        <v>13329.999023</v>
      </c>
      <c r="E524">
        <v>13291.800781</v>
      </c>
      <c r="F524">
        <v>14547.299805000001</v>
      </c>
      <c r="G524">
        <v>12486.900390999999</v>
      </c>
      <c r="H524">
        <v>13569.599609000001</v>
      </c>
      <c r="I524">
        <v>13623.299805000001</v>
      </c>
      <c r="J524">
        <v>13503.780273</v>
      </c>
      <c r="L524" t="str">
        <f t="shared" si="63"/>
        <v>22MAR2025:20:00:00</v>
      </c>
      <c r="M524">
        <v>20</v>
      </c>
      <c r="N524">
        <f t="shared" si="64"/>
        <v>143.68164100000104</v>
      </c>
      <c r="O524" t="str">
        <f t="shared" si="59"/>
        <v/>
      </c>
      <c r="P524">
        <f t="shared" si="60"/>
        <v>143.68164100000104</v>
      </c>
      <c r="Q524" t="str">
        <f t="shared" si="61"/>
        <v/>
      </c>
      <c r="R524">
        <f t="shared" si="62"/>
        <v>1</v>
      </c>
      <c r="S524">
        <f t="shared" si="65"/>
        <v>1.0659177378164273</v>
      </c>
    </row>
    <row r="525" spans="1:19" x14ac:dyDescent="0.25">
      <c r="A525" t="s">
        <v>550</v>
      </c>
      <c r="B525">
        <v>13515.881836</v>
      </c>
      <c r="C525">
        <v>13663.099609000001</v>
      </c>
      <c r="D525">
        <v>13208.570313</v>
      </c>
      <c r="E525">
        <v>13220.908203000001</v>
      </c>
      <c r="F525">
        <v>14425</v>
      </c>
      <c r="G525">
        <v>12718.200194999999</v>
      </c>
      <c r="H525">
        <v>13611.099609000001</v>
      </c>
      <c r="I525">
        <v>13663.099609000001</v>
      </c>
      <c r="J525">
        <v>13527.662109000001</v>
      </c>
      <c r="L525" t="str">
        <f t="shared" si="63"/>
        <v>22MAR2025:21:00:00</v>
      </c>
      <c r="M525">
        <v>21</v>
      </c>
      <c r="N525">
        <f t="shared" si="64"/>
        <v>147.21777300000031</v>
      </c>
      <c r="O525" t="str">
        <f t="shared" si="59"/>
        <v/>
      </c>
      <c r="P525">
        <f t="shared" si="60"/>
        <v>147.21777300000031</v>
      </c>
      <c r="Q525" t="str">
        <f t="shared" si="61"/>
        <v/>
      </c>
      <c r="R525">
        <f t="shared" si="62"/>
        <v>1</v>
      </c>
      <c r="S525">
        <f t="shared" si="65"/>
        <v>1.0892206278977734</v>
      </c>
    </row>
    <row r="526" spans="1:19" x14ac:dyDescent="0.25">
      <c r="A526" t="s">
        <v>551</v>
      </c>
      <c r="B526">
        <v>13205.847656</v>
      </c>
      <c r="C526">
        <v>13358.099609000001</v>
      </c>
      <c r="D526">
        <v>12785.638671999999</v>
      </c>
      <c r="E526">
        <v>12708.716796999999</v>
      </c>
      <c r="F526">
        <v>13993.799805000001</v>
      </c>
      <c r="G526">
        <v>12504.299805000001</v>
      </c>
      <c r="H526">
        <v>13314.400390999999</v>
      </c>
      <c r="I526">
        <v>13358.099609000001</v>
      </c>
      <c r="J526">
        <v>13175.863281</v>
      </c>
      <c r="L526" t="str">
        <f t="shared" si="63"/>
        <v>22MAR2025:22:00:00</v>
      </c>
      <c r="M526">
        <v>22</v>
      </c>
      <c r="N526">
        <f t="shared" si="64"/>
        <v>152.25195300000087</v>
      </c>
      <c r="O526" t="str">
        <f t="shared" si="59"/>
        <v/>
      </c>
      <c r="P526">
        <f t="shared" si="60"/>
        <v>152.25195300000087</v>
      </c>
      <c r="Q526" t="str">
        <f t="shared" si="61"/>
        <v/>
      </c>
      <c r="R526">
        <f t="shared" si="62"/>
        <v>1</v>
      </c>
      <c r="S526">
        <f t="shared" si="65"/>
        <v>1.1529131409510551</v>
      </c>
    </row>
    <row r="527" spans="1:19" x14ac:dyDescent="0.25">
      <c r="A527" t="s">
        <v>552</v>
      </c>
      <c r="B527">
        <v>12653.540039</v>
      </c>
      <c r="C527">
        <v>12761.599609000001</v>
      </c>
      <c r="D527">
        <v>12108.921875</v>
      </c>
      <c r="E527">
        <v>11983.967773</v>
      </c>
      <c r="F527">
        <v>13177.099609000001</v>
      </c>
      <c r="G527">
        <v>12059.099609000001</v>
      </c>
      <c r="H527">
        <v>12726.099609000001</v>
      </c>
      <c r="I527">
        <v>12761.599609000001</v>
      </c>
      <c r="J527">
        <v>12541.574219</v>
      </c>
      <c r="L527" t="str">
        <f t="shared" si="63"/>
        <v>22MAR2025:23:00:00</v>
      </c>
      <c r="M527">
        <v>23</v>
      </c>
      <c r="N527">
        <f t="shared" si="64"/>
        <v>108.05957000000126</v>
      </c>
      <c r="O527" t="str">
        <f t="shared" si="59"/>
        <v/>
      </c>
      <c r="P527">
        <f t="shared" si="60"/>
        <v>108.05957000000126</v>
      </c>
      <c r="Q527" t="str">
        <f t="shared" si="61"/>
        <v/>
      </c>
      <c r="R527">
        <f t="shared" si="62"/>
        <v>1</v>
      </c>
      <c r="S527">
        <f t="shared" si="65"/>
        <v>0.85398686586478068</v>
      </c>
    </row>
    <row r="528" spans="1:19" x14ac:dyDescent="0.25">
      <c r="A528" t="s">
        <v>553</v>
      </c>
      <c r="B528">
        <v>11990.390625</v>
      </c>
      <c r="C528">
        <v>11971.900390999999</v>
      </c>
      <c r="D528">
        <v>11353.517578000001</v>
      </c>
      <c r="E528">
        <v>11181.399414</v>
      </c>
      <c r="F528">
        <v>12285.099609000001</v>
      </c>
      <c r="G528">
        <v>11410.799805000001</v>
      </c>
      <c r="H528">
        <v>11932.299805000001</v>
      </c>
      <c r="I528">
        <v>11971.900390999999</v>
      </c>
      <c r="J528">
        <v>11756.299805000001</v>
      </c>
      <c r="L528" t="str">
        <f t="shared" si="63"/>
        <v>23MAR2025:00:00:00</v>
      </c>
      <c r="M528">
        <v>24</v>
      </c>
      <c r="N528">
        <f t="shared" si="64"/>
        <v>-18.490234000000783</v>
      </c>
      <c r="O528">
        <f t="shared" si="59"/>
        <v>-18.490234000000783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0.15420877082560253</v>
      </c>
    </row>
    <row r="529" spans="1:19" x14ac:dyDescent="0.25">
      <c r="A529" t="s">
        <v>554</v>
      </c>
      <c r="B529">
        <v>11360.514648</v>
      </c>
      <c r="C529">
        <v>11271.799805000001</v>
      </c>
      <c r="D529">
        <v>10888.907227</v>
      </c>
      <c r="E529">
        <v>10646.135742</v>
      </c>
      <c r="F529">
        <v>11424</v>
      </c>
      <c r="G529">
        <v>10986.599609000001</v>
      </c>
      <c r="H529">
        <v>10845.099609000001</v>
      </c>
      <c r="I529">
        <v>11198.799805000001</v>
      </c>
      <c r="J529">
        <v>11020.126953000001</v>
      </c>
      <c r="L529" t="str">
        <f t="shared" si="63"/>
        <v>23MAR2025:01:00:00</v>
      </c>
      <c r="M529">
        <v>1</v>
      </c>
      <c r="N529">
        <f t="shared" si="64"/>
        <v>-88.714842999999746</v>
      </c>
      <c r="O529">
        <f t="shared" si="59"/>
        <v>-88.714842999999746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0.78090514161361391</v>
      </c>
    </row>
    <row r="530" spans="1:19" x14ac:dyDescent="0.25">
      <c r="A530" t="s">
        <v>555</v>
      </c>
      <c r="B530">
        <v>10855.044921999999</v>
      </c>
      <c r="C530">
        <v>10754.400390999999</v>
      </c>
      <c r="D530">
        <v>10406.908203000001</v>
      </c>
      <c r="E530">
        <v>10189.913086</v>
      </c>
      <c r="F530">
        <v>10761.400390999999</v>
      </c>
      <c r="G530">
        <v>10331.5</v>
      </c>
      <c r="H530">
        <v>10203.799805000001</v>
      </c>
      <c r="I530">
        <v>10532.700194999999</v>
      </c>
      <c r="J530">
        <v>10403.862305000001</v>
      </c>
      <c r="L530" t="str">
        <f t="shared" si="63"/>
        <v>23MAR2025:02:00:00</v>
      </c>
      <c r="M530">
        <v>2</v>
      </c>
      <c r="N530">
        <f t="shared" si="64"/>
        <v>-100.64453099999992</v>
      </c>
      <c r="O530">
        <f t="shared" si="59"/>
        <v>-100.64453099999992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0.92716825884361764</v>
      </c>
    </row>
    <row r="531" spans="1:19" x14ac:dyDescent="0.25">
      <c r="A531" t="s">
        <v>556</v>
      </c>
      <c r="B531">
        <v>10428.000977</v>
      </c>
      <c r="C531">
        <v>10336.099609000001</v>
      </c>
      <c r="D531">
        <v>10117.851563</v>
      </c>
      <c r="E531">
        <v>9835.7050780999998</v>
      </c>
      <c r="F531">
        <v>10303.400390999999</v>
      </c>
      <c r="G531">
        <v>9902.0097655999998</v>
      </c>
      <c r="H531">
        <v>9754.8300780999998</v>
      </c>
      <c r="I531">
        <v>10054.5</v>
      </c>
      <c r="J531">
        <v>9970.0898438000004</v>
      </c>
      <c r="L531" t="str">
        <f t="shared" si="63"/>
        <v>23MAR2025:03:00:00</v>
      </c>
      <c r="M531">
        <v>3</v>
      </c>
      <c r="N531">
        <f t="shared" si="64"/>
        <v>-91.901367999998911</v>
      </c>
      <c r="O531">
        <f t="shared" si="59"/>
        <v>-91.901367999998911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0.88129420204981357</v>
      </c>
    </row>
    <row r="532" spans="1:19" x14ac:dyDescent="0.25">
      <c r="A532" t="s">
        <v>557</v>
      </c>
      <c r="B532">
        <v>10022.235352</v>
      </c>
      <c r="C532">
        <v>10067.700194999999</v>
      </c>
      <c r="D532">
        <v>9876.6455077999999</v>
      </c>
      <c r="E532">
        <v>9441.4658202999999</v>
      </c>
      <c r="F532">
        <v>9949.0996094000002</v>
      </c>
      <c r="G532">
        <v>9599.9599608999997</v>
      </c>
      <c r="H532">
        <v>9445.8603516000003</v>
      </c>
      <c r="I532">
        <v>9709.6201172000001</v>
      </c>
      <c r="J532">
        <v>9629.2011719000002</v>
      </c>
      <c r="L532" t="str">
        <f t="shared" si="63"/>
        <v>23MAR2025:04:00:00</v>
      </c>
      <c r="M532">
        <v>4</v>
      </c>
      <c r="N532">
        <f t="shared" si="64"/>
        <v>45.464842999999746</v>
      </c>
      <c r="O532" t="str">
        <f t="shared" si="59"/>
        <v/>
      </c>
      <c r="P532">
        <f t="shared" si="60"/>
        <v>45.464842999999746</v>
      </c>
      <c r="Q532" t="str">
        <f t="shared" si="61"/>
        <v/>
      </c>
      <c r="R532">
        <f t="shared" si="62"/>
        <v>1</v>
      </c>
      <c r="S532">
        <f t="shared" si="65"/>
        <v>0.45363974605652174</v>
      </c>
    </row>
    <row r="533" spans="1:19" x14ac:dyDescent="0.25">
      <c r="A533" t="s">
        <v>558</v>
      </c>
      <c r="B533">
        <v>9856.3134766000003</v>
      </c>
      <c r="C533">
        <v>9881.0595702999999</v>
      </c>
      <c r="D533">
        <v>9813.0302733999997</v>
      </c>
      <c r="E533">
        <v>9375.5244141000003</v>
      </c>
      <c r="F533">
        <v>9700.25</v>
      </c>
      <c r="G533">
        <v>9420.9501952999999</v>
      </c>
      <c r="H533">
        <v>9286.7402344000002</v>
      </c>
      <c r="I533">
        <v>9506.7900391000003</v>
      </c>
      <c r="J533">
        <v>9458.0507813000004</v>
      </c>
      <c r="L533" t="str">
        <f t="shared" si="63"/>
        <v>23MAR2025:05:00:00</v>
      </c>
      <c r="M533">
        <v>5</v>
      </c>
      <c r="N533">
        <f t="shared" si="64"/>
        <v>24.746093699999619</v>
      </c>
      <c r="O533" t="str">
        <f t="shared" si="59"/>
        <v/>
      </c>
      <c r="P533">
        <f t="shared" si="60"/>
        <v>24.746093699999619</v>
      </c>
      <c r="Q533" t="str">
        <f t="shared" si="61"/>
        <v/>
      </c>
      <c r="R533">
        <f t="shared" si="62"/>
        <v>1</v>
      </c>
      <c r="S533">
        <f t="shared" si="65"/>
        <v>0.25106845230470437</v>
      </c>
    </row>
    <row r="534" spans="1:19" x14ac:dyDescent="0.25">
      <c r="A534" t="s">
        <v>559</v>
      </c>
      <c r="B534">
        <v>9892.8730469000002</v>
      </c>
      <c r="C534">
        <v>9840.2197266000003</v>
      </c>
      <c r="D534">
        <v>9763.4736327999999</v>
      </c>
      <c r="E534">
        <v>9349.6269530999998</v>
      </c>
      <c r="F534">
        <v>9594.4697266000003</v>
      </c>
      <c r="G534">
        <v>9392.6904297000001</v>
      </c>
      <c r="H534">
        <v>9343.4404297000001</v>
      </c>
      <c r="I534">
        <v>9525.2197266000003</v>
      </c>
      <c r="J534">
        <v>9441.0898438000004</v>
      </c>
      <c r="L534" t="str">
        <f t="shared" si="63"/>
        <v>23MAR2025:06:00:00</v>
      </c>
      <c r="M534">
        <v>6</v>
      </c>
      <c r="N534">
        <f t="shared" si="64"/>
        <v>-52.653320299999905</v>
      </c>
      <c r="O534">
        <f t="shared" si="59"/>
        <v>-52.653320299999905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0.53223487302810568</v>
      </c>
    </row>
    <row r="535" spans="1:19" x14ac:dyDescent="0.25">
      <c r="A535" t="s">
        <v>560</v>
      </c>
      <c r="B535">
        <v>10032.392578000001</v>
      </c>
      <c r="C535">
        <v>9973.6699219000002</v>
      </c>
      <c r="D535">
        <v>10016.741211</v>
      </c>
      <c r="E535">
        <v>9656.0185547000001</v>
      </c>
      <c r="F535">
        <v>9729.7304688000004</v>
      </c>
      <c r="G535">
        <v>9545.4804688000004</v>
      </c>
      <c r="H535">
        <v>9591.3496094000002</v>
      </c>
      <c r="I535">
        <v>9753.3095702999999</v>
      </c>
      <c r="J535">
        <v>9655.1777344000002</v>
      </c>
      <c r="L535" t="str">
        <f t="shared" si="63"/>
        <v>23MAR2025:07:00:00</v>
      </c>
      <c r="M535">
        <v>7</v>
      </c>
      <c r="N535">
        <f t="shared" si="64"/>
        <v>-58.722656100000677</v>
      </c>
      <c r="O535">
        <f t="shared" si="59"/>
        <v>-58.722656100000677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0.58533052453283563</v>
      </c>
    </row>
    <row r="536" spans="1:19" x14ac:dyDescent="0.25">
      <c r="A536" t="s">
        <v>561</v>
      </c>
      <c r="B536">
        <v>10278.909180000001</v>
      </c>
      <c r="C536">
        <v>10297</v>
      </c>
      <c r="D536">
        <v>10504.026367</v>
      </c>
      <c r="E536">
        <v>9941.5878905999998</v>
      </c>
      <c r="F536">
        <v>10150.400390999999</v>
      </c>
      <c r="G536">
        <v>9959.4804688000004</v>
      </c>
      <c r="H536">
        <v>10067.900390999999</v>
      </c>
      <c r="I536">
        <v>10207.5</v>
      </c>
      <c r="J536">
        <v>10065.374023</v>
      </c>
      <c r="L536" t="str">
        <f t="shared" si="63"/>
        <v>23MAR2025:08:00:00</v>
      </c>
      <c r="M536">
        <v>8</v>
      </c>
      <c r="N536">
        <f t="shared" si="64"/>
        <v>18.090819999999439</v>
      </c>
      <c r="O536" t="str">
        <f t="shared" si="59"/>
        <v/>
      </c>
      <c r="P536">
        <f t="shared" si="60"/>
        <v>18.090819999999439</v>
      </c>
      <c r="Q536" t="str">
        <f t="shared" si="61"/>
        <v/>
      </c>
      <c r="R536">
        <f t="shared" si="62"/>
        <v>1</v>
      </c>
      <c r="S536">
        <f t="shared" si="65"/>
        <v>0.17599941475501429</v>
      </c>
    </row>
    <row r="537" spans="1:19" x14ac:dyDescent="0.25">
      <c r="A537" t="s">
        <v>562</v>
      </c>
      <c r="B537">
        <v>10728.323242</v>
      </c>
      <c r="C537">
        <v>10765</v>
      </c>
      <c r="D537">
        <v>11052.857421999999</v>
      </c>
      <c r="E537">
        <v>10423.473633</v>
      </c>
      <c r="F537">
        <v>10848.099609000001</v>
      </c>
      <c r="G537">
        <v>10577.099609000001</v>
      </c>
      <c r="H537">
        <v>10688.799805000001</v>
      </c>
      <c r="I537">
        <v>10863.299805000001</v>
      </c>
      <c r="J537">
        <v>10680.154296999999</v>
      </c>
      <c r="L537" t="str">
        <f t="shared" si="63"/>
        <v>23MAR2025:09:00:00</v>
      </c>
      <c r="M537">
        <v>9</v>
      </c>
      <c r="N537">
        <f t="shared" si="64"/>
        <v>36.676757999999609</v>
      </c>
      <c r="O537" t="str">
        <f t="shared" si="59"/>
        <v/>
      </c>
      <c r="P537">
        <f t="shared" si="60"/>
        <v>36.676757999999609</v>
      </c>
      <c r="Q537" t="str">
        <f t="shared" si="61"/>
        <v/>
      </c>
      <c r="R537">
        <f t="shared" si="62"/>
        <v>1</v>
      </c>
      <c r="S537">
        <f t="shared" si="65"/>
        <v>0.34186850239946948</v>
      </c>
    </row>
    <row r="538" spans="1:19" x14ac:dyDescent="0.25">
      <c r="A538" t="s">
        <v>563</v>
      </c>
      <c r="B538">
        <v>11645.913086</v>
      </c>
      <c r="C538">
        <v>11582.900390999999</v>
      </c>
      <c r="D538">
        <v>11940.558594</v>
      </c>
      <c r="E538">
        <v>11662.704102</v>
      </c>
      <c r="F538">
        <v>11819.5</v>
      </c>
      <c r="G538">
        <v>11212.5</v>
      </c>
      <c r="H538">
        <v>11356.900390999999</v>
      </c>
      <c r="I538">
        <v>11592</v>
      </c>
      <c r="J538">
        <v>11528.721680000001</v>
      </c>
      <c r="L538" t="str">
        <f t="shared" si="63"/>
        <v>23MAR2025:10:00:00</v>
      </c>
      <c r="M538">
        <v>10</v>
      </c>
      <c r="N538">
        <f t="shared" si="64"/>
        <v>-63.012695000001258</v>
      </c>
      <c r="O538">
        <f t="shared" si="59"/>
        <v>-63.012695000001258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0.54107131432872568</v>
      </c>
    </row>
    <row r="539" spans="1:19" x14ac:dyDescent="0.25">
      <c r="A539" t="s">
        <v>564</v>
      </c>
      <c r="B539">
        <v>12335.963867</v>
      </c>
      <c r="C539">
        <v>12115</v>
      </c>
      <c r="D539">
        <v>12377.461914</v>
      </c>
      <c r="E539">
        <v>12188.295898</v>
      </c>
      <c r="F539">
        <v>12428</v>
      </c>
      <c r="G539">
        <v>11620.5</v>
      </c>
      <c r="H539">
        <v>11813</v>
      </c>
      <c r="I539">
        <v>12097.700194999999</v>
      </c>
      <c r="J539">
        <v>12029.499023</v>
      </c>
      <c r="L539" t="str">
        <f t="shared" si="63"/>
        <v>23MAR2025:11:00:00</v>
      </c>
      <c r="M539">
        <v>11</v>
      </c>
      <c r="N539">
        <f t="shared" si="64"/>
        <v>-220.96386700000039</v>
      </c>
      <c r="O539">
        <f t="shared" si="59"/>
        <v>-220.96386700000039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1.7912168792185097</v>
      </c>
    </row>
    <row r="540" spans="1:19" x14ac:dyDescent="0.25">
      <c r="A540" t="s">
        <v>565</v>
      </c>
      <c r="B540">
        <v>13017.459961</v>
      </c>
      <c r="C540">
        <v>12696.799805000001</v>
      </c>
      <c r="D540">
        <v>12482.883789</v>
      </c>
      <c r="E540">
        <v>12299.559569999999</v>
      </c>
      <c r="F540">
        <v>12921.299805000001</v>
      </c>
      <c r="G540">
        <v>11947</v>
      </c>
      <c r="H540">
        <v>12273.599609000001</v>
      </c>
      <c r="I540">
        <v>12648.200194999999</v>
      </c>
      <c r="J540">
        <v>12417.931640999999</v>
      </c>
      <c r="L540" t="str">
        <f t="shared" si="63"/>
        <v>23MAR2025:12:00:00</v>
      </c>
      <c r="M540">
        <v>12</v>
      </c>
      <c r="N540">
        <f t="shared" si="64"/>
        <v>-320.66015599999992</v>
      </c>
      <c r="O540">
        <f t="shared" si="59"/>
        <v>-320.66015599999992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2.4633081796348142</v>
      </c>
    </row>
    <row r="541" spans="1:19" x14ac:dyDescent="0.25">
      <c r="A541" t="s">
        <v>566</v>
      </c>
      <c r="B541">
        <v>13442.575194999999</v>
      </c>
      <c r="C541">
        <v>13143.400390999999</v>
      </c>
      <c r="D541">
        <v>12622.03125</v>
      </c>
      <c r="E541">
        <v>12404.783203000001</v>
      </c>
      <c r="F541">
        <v>13560.200194999999</v>
      </c>
      <c r="G541">
        <v>12241.799805000001</v>
      </c>
      <c r="H541">
        <v>12798.299805000001</v>
      </c>
      <c r="I541">
        <v>13288.799805000001</v>
      </c>
      <c r="J541">
        <v>12858.777344</v>
      </c>
      <c r="L541" t="str">
        <f t="shared" si="63"/>
        <v>23MAR2025:13:00:00</v>
      </c>
      <c r="M541">
        <v>13</v>
      </c>
      <c r="N541">
        <f t="shared" si="64"/>
        <v>-299.17480400000022</v>
      </c>
      <c r="O541">
        <f t="shared" si="59"/>
        <v>-299.17480400000022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2.2255765704124837</v>
      </c>
    </row>
    <row r="542" spans="1:19" x14ac:dyDescent="0.25">
      <c r="A542" t="s">
        <v>567</v>
      </c>
      <c r="B542">
        <v>13820.847656</v>
      </c>
      <c r="C542">
        <v>13671.5</v>
      </c>
      <c r="D542">
        <v>12766.749023</v>
      </c>
      <c r="E542">
        <v>12422.823242</v>
      </c>
      <c r="F542">
        <v>14235</v>
      </c>
      <c r="G542">
        <v>12513.400390999999</v>
      </c>
      <c r="H542">
        <v>13326.599609000001</v>
      </c>
      <c r="I542">
        <v>13923.299805000001</v>
      </c>
      <c r="J542">
        <v>13284.224609000001</v>
      </c>
      <c r="L542" t="str">
        <f t="shared" si="63"/>
        <v>23MAR2025:14:00:00</v>
      </c>
      <c r="M542">
        <v>14</v>
      </c>
      <c r="N542">
        <f t="shared" si="64"/>
        <v>-149.34765599999992</v>
      </c>
      <c r="O542">
        <f t="shared" si="59"/>
        <v>-149.34765599999992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1.0805969338296273</v>
      </c>
    </row>
    <row r="543" spans="1:19" x14ac:dyDescent="0.25">
      <c r="A543" t="s">
        <v>568</v>
      </c>
      <c r="B543">
        <v>14063.769531</v>
      </c>
      <c r="C543">
        <v>14088.599609000001</v>
      </c>
      <c r="D543">
        <v>12987.560546999999</v>
      </c>
      <c r="E543">
        <v>12618.036133</v>
      </c>
      <c r="F543">
        <v>14874.799805000001</v>
      </c>
      <c r="G543">
        <v>12722.5</v>
      </c>
      <c r="H543">
        <v>13834.900390999999</v>
      </c>
      <c r="I543">
        <v>14475.799805000001</v>
      </c>
      <c r="J543">
        <v>13705.208008</v>
      </c>
      <c r="L543" t="str">
        <f t="shared" si="63"/>
        <v>23MAR2025:15:00:00</v>
      </c>
      <c r="M543">
        <v>15</v>
      </c>
      <c r="N543">
        <f t="shared" si="64"/>
        <v>24.830078000000867</v>
      </c>
      <c r="O543" t="str">
        <f t="shared" si="59"/>
        <v/>
      </c>
      <c r="P543">
        <f t="shared" si="60"/>
        <v>24.830078000000867</v>
      </c>
      <c r="Q543" t="str">
        <f t="shared" si="61"/>
        <v/>
      </c>
      <c r="R543">
        <f t="shared" si="62"/>
        <v>1</v>
      </c>
      <c r="S543">
        <f t="shared" si="65"/>
        <v>0.17655350470063721</v>
      </c>
    </row>
    <row r="544" spans="1:19" x14ac:dyDescent="0.25">
      <c r="A544" t="s">
        <v>569</v>
      </c>
      <c r="B544">
        <v>14412.359375</v>
      </c>
      <c r="C544">
        <v>14253.099609000001</v>
      </c>
      <c r="D544">
        <v>13137.269531</v>
      </c>
      <c r="E544">
        <v>12722.458008</v>
      </c>
      <c r="F544">
        <v>15307.700194999999</v>
      </c>
      <c r="G544">
        <v>12847.900390999999</v>
      </c>
      <c r="H544">
        <v>14225.700194999999</v>
      </c>
      <c r="I544">
        <v>14801.299805000001</v>
      </c>
      <c r="J544">
        <v>13981.011719</v>
      </c>
      <c r="L544" t="str">
        <f t="shared" si="63"/>
        <v>23MAR2025:16:00:00</v>
      </c>
      <c r="M544">
        <v>16</v>
      </c>
      <c r="N544">
        <f t="shared" si="64"/>
        <v>-159.25976599999922</v>
      </c>
      <c r="O544">
        <f t="shared" si="59"/>
        <v>-159.25976599999922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1.105022167822534</v>
      </c>
    </row>
    <row r="545" spans="1:19" x14ac:dyDescent="0.25">
      <c r="A545" t="s">
        <v>570</v>
      </c>
      <c r="B545">
        <v>14711.561523</v>
      </c>
      <c r="C545">
        <v>14331.599609000001</v>
      </c>
      <c r="D545">
        <v>13262.373046999999</v>
      </c>
      <c r="E545">
        <v>12854.859375</v>
      </c>
      <c r="F545">
        <v>15531.5</v>
      </c>
      <c r="G545">
        <v>12898.200194999999</v>
      </c>
      <c r="H545">
        <v>14436.299805000001</v>
      </c>
      <c r="I545">
        <v>14853.700194999999</v>
      </c>
      <c r="J545">
        <v>14114.912109000001</v>
      </c>
      <c r="L545" t="str">
        <f t="shared" si="63"/>
        <v>23MAR2025:17:00:00</v>
      </c>
      <c r="M545">
        <v>17</v>
      </c>
      <c r="N545">
        <f t="shared" si="64"/>
        <v>-379.96191399999952</v>
      </c>
      <c r="O545">
        <f t="shared" si="59"/>
        <v>-379.96191399999952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2.5827436020708507</v>
      </c>
    </row>
    <row r="546" spans="1:19" x14ac:dyDescent="0.25">
      <c r="A546" t="s">
        <v>571</v>
      </c>
      <c r="B546">
        <v>14893.388671999999</v>
      </c>
      <c r="C546">
        <v>14360.799805000001</v>
      </c>
      <c r="D546">
        <v>13507.209961</v>
      </c>
      <c r="E546">
        <v>13049.992188</v>
      </c>
      <c r="F546">
        <v>15419.700194999999</v>
      </c>
      <c r="G546">
        <v>12875.099609000001</v>
      </c>
      <c r="H546">
        <v>14475.700194999999</v>
      </c>
      <c r="I546">
        <v>14724.099609000001</v>
      </c>
      <c r="J546">
        <v>14108.919921999999</v>
      </c>
      <c r="L546" t="str">
        <f t="shared" si="63"/>
        <v>23MAR2025:18:00:00</v>
      </c>
      <c r="M546">
        <v>18</v>
      </c>
      <c r="N546">
        <f t="shared" si="64"/>
        <v>-532.58886699999857</v>
      </c>
      <c r="O546">
        <f t="shared" si="59"/>
        <v>-532.58886699999857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3.5760086487320444</v>
      </c>
    </row>
    <row r="547" spans="1:19" x14ac:dyDescent="0.25">
      <c r="A547" t="s">
        <v>572</v>
      </c>
      <c r="B547">
        <v>14509.536133</v>
      </c>
      <c r="C547">
        <v>13977.599609000001</v>
      </c>
      <c r="D547">
        <v>13593.122069999999</v>
      </c>
      <c r="E547">
        <v>13167.777344</v>
      </c>
      <c r="F547">
        <v>14939</v>
      </c>
      <c r="G547">
        <v>12749.299805000001</v>
      </c>
      <c r="H547">
        <v>14291.799805000001</v>
      </c>
      <c r="I547">
        <v>14401.700194999999</v>
      </c>
      <c r="J547">
        <v>13909.916015999999</v>
      </c>
      <c r="L547" t="str">
        <f t="shared" si="63"/>
        <v>23MAR2025:19:00:00</v>
      </c>
      <c r="M547">
        <v>19</v>
      </c>
      <c r="N547">
        <f t="shared" si="64"/>
        <v>-531.93652399999883</v>
      </c>
      <c r="O547">
        <f t="shared" si="59"/>
        <v>-531.93652399999883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3.6661166775013596</v>
      </c>
    </row>
    <row r="548" spans="1:19" x14ac:dyDescent="0.25">
      <c r="A548" t="s">
        <v>573</v>
      </c>
      <c r="B548">
        <v>14084.910156</v>
      </c>
      <c r="C548">
        <v>13705.700194999999</v>
      </c>
      <c r="D548">
        <v>13311.620117</v>
      </c>
      <c r="E548">
        <v>12893.037109000001</v>
      </c>
      <c r="F548">
        <v>14489.900390999999</v>
      </c>
      <c r="G548">
        <v>12645.799805000001</v>
      </c>
      <c r="H548">
        <v>14053.700194999999</v>
      </c>
      <c r="I548">
        <v>14109</v>
      </c>
      <c r="J548">
        <v>13638.288086</v>
      </c>
      <c r="L548" t="str">
        <f t="shared" si="63"/>
        <v>23MAR2025:20:00:00</v>
      </c>
      <c r="M548">
        <v>20</v>
      </c>
      <c r="N548">
        <f t="shared" si="64"/>
        <v>-379.20996100000048</v>
      </c>
      <c r="O548">
        <f t="shared" si="59"/>
        <v>-379.20996100000048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2.6923136661859477</v>
      </c>
    </row>
    <row r="549" spans="1:19" x14ac:dyDescent="0.25">
      <c r="A549" t="s">
        <v>574</v>
      </c>
      <c r="B549">
        <v>13981.885742</v>
      </c>
      <c r="C549">
        <v>13887.400390999999</v>
      </c>
      <c r="D549">
        <v>13160.25</v>
      </c>
      <c r="E549">
        <v>12761.367188</v>
      </c>
      <c r="F549">
        <v>14378.700194999999</v>
      </c>
      <c r="G549">
        <v>12797</v>
      </c>
      <c r="H549">
        <v>14098.5</v>
      </c>
      <c r="I549">
        <v>14135.299805000001</v>
      </c>
      <c r="J549">
        <v>13634.173828000001</v>
      </c>
      <c r="L549" t="str">
        <f t="shared" si="63"/>
        <v>23MAR2025:21:00:00</v>
      </c>
      <c r="M549">
        <v>21</v>
      </c>
      <c r="N549">
        <f t="shared" si="64"/>
        <v>-94.485351000001174</v>
      </c>
      <c r="O549">
        <f t="shared" si="59"/>
        <v>-94.485351000001174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0.67576972622639797</v>
      </c>
    </row>
    <row r="550" spans="1:19" x14ac:dyDescent="0.25">
      <c r="A550" t="s">
        <v>575</v>
      </c>
      <c r="B550">
        <v>13328.148438</v>
      </c>
      <c r="C550">
        <v>13448</v>
      </c>
      <c r="D550">
        <v>12561.917969</v>
      </c>
      <c r="E550">
        <v>12210.544921999999</v>
      </c>
      <c r="F550">
        <v>13888.599609000001</v>
      </c>
      <c r="G550">
        <v>12497.299805000001</v>
      </c>
      <c r="H550">
        <v>13687.200194999999</v>
      </c>
      <c r="I550">
        <v>13701.799805000001</v>
      </c>
      <c r="J550">
        <v>13197.089844</v>
      </c>
      <c r="L550" t="str">
        <f t="shared" si="63"/>
        <v>23MAR2025:22:00:00</v>
      </c>
      <c r="M550">
        <v>22</v>
      </c>
      <c r="N550">
        <f t="shared" si="64"/>
        <v>119.85156199999983</v>
      </c>
      <c r="O550" t="str">
        <f t="shared" si="59"/>
        <v/>
      </c>
      <c r="P550">
        <f t="shared" si="60"/>
        <v>119.85156199999983</v>
      </c>
      <c r="Q550" t="str">
        <f t="shared" si="61"/>
        <v/>
      </c>
      <c r="R550">
        <f t="shared" si="62"/>
        <v>1</v>
      </c>
      <c r="S550">
        <f t="shared" si="65"/>
        <v>0.89923639849545789</v>
      </c>
    </row>
    <row r="551" spans="1:19" x14ac:dyDescent="0.25">
      <c r="A551" t="s">
        <v>576</v>
      </c>
      <c r="B551">
        <v>12364.727539</v>
      </c>
      <c r="C551">
        <v>12513.799805000001</v>
      </c>
      <c r="D551">
        <v>11738.770508</v>
      </c>
      <c r="E551">
        <v>11455.680664</v>
      </c>
      <c r="F551">
        <v>12817</v>
      </c>
      <c r="G551">
        <v>11753.5</v>
      </c>
      <c r="H551">
        <v>12684.299805000001</v>
      </c>
      <c r="I551">
        <v>12696</v>
      </c>
      <c r="J551">
        <v>12281.296875</v>
      </c>
      <c r="L551" t="str">
        <f t="shared" si="63"/>
        <v>23MAR2025:23:00:00</v>
      </c>
      <c r="M551">
        <v>23</v>
      </c>
      <c r="N551">
        <f t="shared" si="64"/>
        <v>149.07226600000104</v>
      </c>
      <c r="O551" t="str">
        <f t="shared" si="59"/>
        <v/>
      </c>
      <c r="P551">
        <f t="shared" si="60"/>
        <v>149.07226600000104</v>
      </c>
      <c r="Q551" t="str">
        <f t="shared" si="61"/>
        <v/>
      </c>
      <c r="R551">
        <f t="shared" si="62"/>
        <v>1</v>
      </c>
      <c r="S551">
        <f t="shared" si="65"/>
        <v>1.2056251585795743</v>
      </c>
    </row>
    <row r="552" spans="1:19" x14ac:dyDescent="0.25">
      <c r="A552" t="s">
        <v>577</v>
      </c>
      <c r="B552">
        <v>11279.708984000001</v>
      </c>
      <c r="C552">
        <v>11495</v>
      </c>
      <c r="D552">
        <v>10858.014648</v>
      </c>
      <c r="E552">
        <v>10727.304688</v>
      </c>
      <c r="F552">
        <v>11568.400390999999</v>
      </c>
      <c r="G552">
        <v>10761.599609000001</v>
      </c>
      <c r="H552">
        <v>11428.599609000001</v>
      </c>
      <c r="I552">
        <v>11454</v>
      </c>
      <c r="J552">
        <v>11187.980469</v>
      </c>
      <c r="L552" t="str">
        <f t="shared" si="63"/>
        <v>24MAR2025:00:00:00</v>
      </c>
      <c r="M552">
        <v>24</v>
      </c>
      <c r="N552">
        <f t="shared" si="64"/>
        <v>215.29101599999922</v>
      </c>
      <c r="O552" t="str">
        <f t="shared" si="59"/>
        <v/>
      </c>
      <c r="P552">
        <f t="shared" si="60"/>
        <v>215.29101599999922</v>
      </c>
      <c r="Q552" t="str">
        <f t="shared" si="61"/>
        <v/>
      </c>
      <c r="R552">
        <f t="shared" si="62"/>
        <v>1</v>
      </c>
      <c r="S552">
        <f t="shared" si="65"/>
        <v>1.9086575398832046</v>
      </c>
    </row>
    <row r="553" spans="1:19" x14ac:dyDescent="0.25">
      <c r="A553" t="s">
        <v>578</v>
      </c>
      <c r="B553">
        <v>10434.973633</v>
      </c>
      <c r="C553">
        <v>10517.599609000001</v>
      </c>
      <c r="D553">
        <v>10206.915039</v>
      </c>
      <c r="E553">
        <v>10122.541992</v>
      </c>
      <c r="F553">
        <v>10369.799805000001</v>
      </c>
      <c r="G553">
        <v>10072.099609000001</v>
      </c>
      <c r="H553">
        <v>10229.5</v>
      </c>
      <c r="I553">
        <v>10320.5</v>
      </c>
      <c r="J553">
        <v>10222.888671999999</v>
      </c>
      <c r="L553" t="str">
        <f t="shared" si="63"/>
        <v>24MAR2025:01:00:00</v>
      </c>
      <c r="M553">
        <v>1</v>
      </c>
      <c r="N553">
        <f t="shared" si="64"/>
        <v>82.625976000001174</v>
      </c>
      <c r="O553" t="str">
        <f t="shared" si="59"/>
        <v/>
      </c>
      <c r="P553">
        <f t="shared" si="60"/>
        <v>82.625976000001174</v>
      </c>
      <c r="Q553" t="str">
        <f t="shared" si="61"/>
        <v/>
      </c>
      <c r="R553">
        <f t="shared" si="62"/>
        <v>1</v>
      </c>
      <c r="S553">
        <f t="shared" si="65"/>
        <v>0.79181777459122005</v>
      </c>
    </row>
    <row r="554" spans="1:19" x14ac:dyDescent="0.25">
      <c r="A554" t="s">
        <v>579</v>
      </c>
      <c r="B554">
        <v>9956.0322266000003</v>
      </c>
      <c r="C554">
        <v>10035.599609000001</v>
      </c>
      <c r="D554">
        <v>9837.0244141000003</v>
      </c>
      <c r="E554">
        <v>9729.4023438000004</v>
      </c>
      <c r="F554">
        <v>9859.7597655999998</v>
      </c>
      <c r="G554">
        <v>9516.1796875</v>
      </c>
      <c r="H554">
        <v>9561.3701172000001</v>
      </c>
      <c r="I554">
        <v>9637.2001952999999</v>
      </c>
      <c r="J554">
        <v>9660.7822266000003</v>
      </c>
      <c r="L554" t="str">
        <f t="shared" si="63"/>
        <v>24MAR2025:02:00:00</v>
      </c>
      <c r="M554">
        <v>2</v>
      </c>
      <c r="N554">
        <f t="shared" si="64"/>
        <v>79.567382400000497</v>
      </c>
      <c r="O554" t="str">
        <f t="shared" si="59"/>
        <v/>
      </c>
      <c r="P554">
        <f t="shared" si="60"/>
        <v>79.567382400000497</v>
      </c>
      <c r="Q554" t="str">
        <f t="shared" si="61"/>
        <v/>
      </c>
      <c r="R554">
        <f t="shared" si="62"/>
        <v>1</v>
      </c>
      <c r="S554">
        <f t="shared" si="65"/>
        <v>0.79918767425658355</v>
      </c>
    </row>
    <row r="555" spans="1:19" x14ac:dyDescent="0.25">
      <c r="A555" t="s">
        <v>580</v>
      </c>
      <c r="B555">
        <v>9800.3847655999998</v>
      </c>
      <c r="C555">
        <v>9693.7802733999997</v>
      </c>
      <c r="D555">
        <v>9637.0976563000004</v>
      </c>
      <c r="E555">
        <v>9505.8466797000001</v>
      </c>
      <c r="F555">
        <v>9482.8095702999999</v>
      </c>
      <c r="G555">
        <v>9197.8398438000004</v>
      </c>
      <c r="H555">
        <v>9122.0097655999998</v>
      </c>
      <c r="I555">
        <v>9198.9404297000001</v>
      </c>
      <c r="J555">
        <v>9301.4892577999999</v>
      </c>
      <c r="L555" t="str">
        <f t="shared" si="63"/>
        <v>24MAR2025:03:00:00</v>
      </c>
      <c r="M555">
        <v>3</v>
      </c>
      <c r="N555">
        <f t="shared" si="64"/>
        <v>-106.6044922000001</v>
      </c>
      <c r="O555">
        <f t="shared" si="59"/>
        <v>-106.6044922000001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1.0877582334745564</v>
      </c>
    </row>
    <row r="556" spans="1:19" x14ac:dyDescent="0.25">
      <c r="A556" t="s">
        <v>581</v>
      </c>
      <c r="B556">
        <v>9417.2792969000002</v>
      </c>
      <c r="C556">
        <v>9528.5800780999998</v>
      </c>
      <c r="D556">
        <v>9561.6982422000001</v>
      </c>
      <c r="E556">
        <v>9377.5302733999997</v>
      </c>
      <c r="F556">
        <v>9500.7802733999997</v>
      </c>
      <c r="G556">
        <v>9175.6699219000002</v>
      </c>
      <c r="H556">
        <v>9152.1103516000003</v>
      </c>
      <c r="I556">
        <v>9138.3203125</v>
      </c>
      <c r="J556">
        <v>9268.8818358999997</v>
      </c>
      <c r="L556" t="str">
        <f t="shared" si="63"/>
        <v>24MAR2025:04:00:00</v>
      </c>
      <c r="M556">
        <v>4</v>
      </c>
      <c r="N556">
        <f t="shared" si="64"/>
        <v>111.30078119999962</v>
      </c>
      <c r="O556" t="str">
        <f t="shared" si="59"/>
        <v/>
      </c>
      <c r="P556">
        <f t="shared" si="60"/>
        <v>111.30078119999962</v>
      </c>
      <c r="Q556" t="str">
        <f t="shared" si="61"/>
        <v/>
      </c>
      <c r="R556">
        <f t="shared" si="62"/>
        <v>1</v>
      </c>
      <c r="S556">
        <f t="shared" si="65"/>
        <v>1.1818783078530744</v>
      </c>
    </row>
    <row r="557" spans="1:19" x14ac:dyDescent="0.25">
      <c r="A557" t="s">
        <v>582</v>
      </c>
      <c r="B557">
        <v>9584.8730469000002</v>
      </c>
      <c r="C557">
        <v>9564.5195313000004</v>
      </c>
      <c r="D557">
        <v>9760.3212891000003</v>
      </c>
      <c r="E557">
        <v>9720.1826172000001</v>
      </c>
      <c r="F557">
        <v>9776.8300780999998</v>
      </c>
      <c r="G557">
        <v>9456.2402344000002</v>
      </c>
      <c r="H557">
        <v>9370.7001952999999</v>
      </c>
      <c r="I557">
        <v>9371.9199219000002</v>
      </c>
      <c r="J557">
        <v>9539.1748047000001</v>
      </c>
      <c r="L557" t="str">
        <f t="shared" si="63"/>
        <v>24MAR2025:05:00:00</v>
      </c>
      <c r="M557">
        <v>5</v>
      </c>
      <c r="N557">
        <f t="shared" si="64"/>
        <v>-20.35351559999981</v>
      </c>
      <c r="O557">
        <f t="shared" si="59"/>
        <v>-20.35351559999981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0.21235039317064999</v>
      </c>
    </row>
    <row r="558" spans="1:19" x14ac:dyDescent="0.25">
      <c r="A558" t="s">
        <v>583</v>
      </c>
      <c r="B558">
        <v>10005.247069999999</v>
      </c>
      <c r="C558">
        <v>10172.900390999999</v>
      </c>
      <c r="D558">
        <v>10302.273438</v>
      </c>
      <c r="E558">
        <v>10261.169921999999</v>
      </c>
      <c r="F558">
        <v>10440.700194999999</v>
      </c>
      <c r="G558">
        <v>10167.200194999999</v>
      </c>
      <c r="H558">
        <v>10054.900390999999</v>
      </c>
      <c r="I558">
        <v>10077.099609000001</v>
      </c>
      <c r="J558">
        <v>10200.213867</v>
      </c>
      <c r="L558" t="str">
        <f t="shared" si="63"/>
        <v>24MAR2025:06:00:00</v>
      </c>
      <c r="M558">
        <v>6</v>
      </c>
      <c r="N558">
        <f t="shared" si="64"/>
        <v>167.65332099999978</v>
      </c>
      <c r="O558" t="str">
        <f t="shared" si="59"/>
        <v/>
      </c>
      <c r="P558">
        <f t="shared" si="60"/>
        <v>167.65332099999978</v>
      </c>
      <c r="Q558" t="str">
        <f t="shared" si="61"/>
        <v/>
      </c>
      <c r="R558">
        <f t="shared" si="62"/>
        <v>1</v>
      </c>
      <c r="S558">
        <f t="shared" si="65"/>
        <v>1.6756539826257362</v>
      </c>
    </row>
    <row r="559" spans="1:19" x14ac:dyDescent="0.25">
      <c r="A559" t="s">
        <v>584</v>
      </c>
      <c r="B559">
        <v>11109.570313</v>
      </c>
      <c r="C559">
        <v>11118.900390999999</v>
      </c>
      <c r="D559">
        <v>11386.254883</v>
      </c>
      <c r="E559">
        <v>11268.403319999999</v>
      </c>
      <c r="F559">
        <v>11591.799805000001</v>
      </c>
      <c r="G559">
        <v>11369.900390999999</v>
      </c>
      <c r="H559">
        <v>11292</v>
      </c>
      <c r="I559">
        <v>11285.5</v>
      </c>
      <c r="J559">
        <v>11361.521484000001</v>
      </c>
      <c r="L559" t="str">
        <f t="shared" si="63"/>
        <v>24MAR2025:07:00:00</v>
      </c>
      <c r="M559">
        <v>7</v>
      </c>
      <c r="N559">
        <f t="shared" si="64"/>
        <v>9.3300779999990482</v>
      </c>
      <c r="O559" t="str">
        <f t="shared" si="59"/>
        <v/>
      </c>
      <c r="P559">
        <f t="shared" si="60"/>
        <v>9.3300779999990482</v>
      </c>
      <c r="Q559" t="str">
        <f t="shared" si="61"/>
        <v/>
      </c>
      <c r="R559">
        <f t="shared" si="62"/>
        <v>1</v>
      </c>
      <c r="S559">
        <f t="shared" si="65"/>
        <v>8.3982347985874325E-2</v>
      </c>
    </row>
    <row r="560" spans="1:19" x14ac:dyDescent="0.25">
      <c r="A560" t="s">
        <v>585</v>
      </c>
      <c r="B560">
        <v>11896.280273</v>
      </c>
      <c r="C560">
        <v>11708</v>
      </c>
      <c r="D560">
        <v>12074.813477</v>
      </c>
      <c r="E560">
        <v>11809.526367</v>
      </c>
      <c r="F560">
        <v>12352.299805000001</v>
      </c>
      <c r="G560">
        <v>12102</v>
      </c>
      <c r="H560">
        <v>12030.900390999999</v>
      </c>
      <c r="I560">
        <v>12023.5</v>
      </c>
      <c r="J560">
        <v>12063.645508</v>
      </c>
      <c r="L560" t="str">
        <f t="shared" si="63"/>
        <v>24MAR2025:08:00:00</v>
      </c>
      <c r="M560">
        <v>8</v>
      </c>
      <c r="N560">
        <f t="shared" si="64"/>
        <v>-188.28027300000031</v>
      </c>
      <c r="O560">
        <f t="shared" si="59"/>
        <v>-188.28027300000031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1.5826818860961471</v>
      </c>
    </row>
    <row r="561" spans="1:19" x14ac:dyDescent="0.25">
      <c r="A561" t="s">
        <v>586</v>
      </c>
      <c r="B561">
        <v>11979.920898</v>
      </c>
      <c r="C561">
        <v>11822.599609000001</v>
      </c>
      <c r="D561">
        <v>12156.175781</v>
      </c>
      <c r="E561">
        <v>11992.060546999999</v>
      </c>
      <c r="F561">
        <v>12558.299805000001</v>
      </c>
      <c r="G561">
        <v>12270.099609000001</v>
      </c>
      <c r="H561">
        <v>12202.799805000001</v>
      </c>
      <c r="I561">
        <v>12215.599609000001</v>
      </c>
      <c r="J561">
        <v>12247.772461</v>
      </c>
      <c r="L561" t="str">
        <f t="shared" si="63"/>
        <v>24MAR2025:09:00:00</v>
      </c>
      <c r="M561">
        <v>9</v>
      </c>
      <c r="N561">
        <f t="shared" si="64"/>
        <v>-157.32128899999952</v>
      </c>
      <c r="O561">
        <f t="shared" si="59"/>
        <v>-157.32128899999952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1.3132080782458562</v>
      </c>
    </row>
    <row r="562" spans="1:19" x14ac:dyDescent="0.25">
      <c r="A562" t="s">
        <v>587</v>
      </c>
      <c r="B562">
        <v>12541.443359000001</v>
      </c>
      <c r="C562">
        <v>12186.299805000001</v>
      </c>
      <c r="D562">
        <v>12577.430664</v>
      </c>
      <c r="E562">
        <v>12524.592773</v>
      </c>
      <c r="F562">
        <v>12834.799805000001</v>
      </c>
      <c r="G562">
        <v>12402.099609000001</v>
      </c>
      <c r="H562">
        <v>12411.5</v>
      </c>
      <c r="I562">
        <v>12455</v>
      </c>
      <c r="J562">
        <v>12525.598633</v>
      </c>
      <c r="L562" t="str">
        <f t="shared" si="63"/>
        <v>24MAR2025:10:00:00</v>
      </c>
      <c r="M562">
        <v>10</v>
      </c>
      <c r="N562">
        <f t="shared" si="64"/>
        <v>-355.14355400000022</v>
      </c>
      <c r="O562">
        <f t="shared" si="59"/>
        <v>-355.14355400000022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2.8317598208912838</v>
      </c>
    </row>
    <row r="563" spans="1:19" x14ac:dyDescent="0.25">
      <c r="A563" t="s">
        <v>588</v>
      </c>
      <c r="B563">
        <v>12410.758789</v>
      </c>
      <c r="C563">
        <v>12385</v>
      </c>
      <c r="D563">
        <v>12723.558594</v>
      </c>
      <c r="E563">
        <v>12658.651367</v>
      </c>
      <c r="F563">
        <v>12781.200194999999</v>
      </c>
      <c r="G563">
        <v>12427.099609000001</v>
      </c>
      <c r="H563">
        <v>12504.5</v>
      </c>
      <c r="I563">
        <v>12584</v>
      </c>
      <c r="J563">
        <v>12591.089844</v>
      </c>
      <c r="L563" t="str">
        <f t="shared" si="63"/>
        <v>24MAR2025:11:00:00</v>
      </c>
      <c r="M563">
        <v>11</v>
      </c>
      <c r="N563">
        <f t="shared" si="64"/>
        <v>-25.758788999999524</v>
      </c>
      <c r="O563">
        <f t="shared" si="59"/>
        <v>-25.758788999999524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0.20755208797410724</v>
      </c>
    </row>
    <row r="564" spans="1:19" x14ac:dyDescent="0.25">
      <c r="A564" t="s">
        <v>589</v>
      </c>
      <c r="B564">
        <v>12531.497069999999</v>
      </c>
      <c r="C564">
        <v>12557.400390999999</v>
      </c>
      <c r="D564">
        <v>12671.141602</v>
      </c>
      <c r="E564">
        <v>12496.881836</v>
      </c>
      <c r="F564">
        <v>12762.799805000001</v>
      </c>
      <c r="G564">
        <v>12465.200194999999</v>
      </c>
      <c r="H564">
        <v>12607</v>
      </c>
      <c r="I564">
        <v>12699</v>
      </c>
      <c r="J564">
        <v>12606.176758</v>
      </c>
      <c r="L564" t="str">
        <f t="shared" si="63"/>
        <v>24MAR2025:12:00:00</v>
      </c>
      <c r="M564">
        <v>12</v>
      </c>
      <c r="N564">
        <f t="shared" si="64"/>
        <v>25.903320999999778</v>
      </c>
      <c r="O564" t="str">
        <f t="shared" si="59"/>
        <v/>
      </c>
      <c r="P564">
        <f t="shared" si="60"/>
        <v>25.903320999999778</v>
      </c>
      <c r="Q564" t="str">
        <f t="shared" si="61"/>
        <v/>
      </c>
      <c r="R564">
        <f t="shared" si="62"/>
        <v>1</v>
      </c>
      <c r="S564">
        <f t="shared" si="65"/>
        <v>0.20670571804235183</v>
      </c>
    </row>
    <row r="565" spans="1:19" x14ac:dyDescent="0.25">
      <c r="A565" t="s">
        <v>590</v>
      </c>
      <c r="B565">
        <v>12567.095703000001</v>
      </c>
      <c r="C565">
        <v>12707.400390999999</v>
      </c>
      <c r="D565">
        <v>12653.732421999999</v>
      </c>
      <c r="E565">
        <v>12429.930664</v>
      </c>
      <c r="F565">
        <v>12807.5</v>
      </c>
      <c r="G565">
        <v>12545.200194999999</v>
      </c>
      <c r="H565">
        <v>12770.5</v>
      </c>
      <c r="I565">
        <v>12864.599609000001</v>
      </c>
      <c r="J565">
        <v>12683.546875</v>
      </c>
      <c r="L565" t="str">
        <f t="shared" si="63"/>
        <v>24MAR2025:13:00:00</v>
      </c>
      <c r="M565">
        <v>13</v>
      </c>
      <c r="N565">
        <f t="shared" si="64"/>
        <v>140.30468799999835</v>
      </c>
      <c r="O565" t="str">
        <f t="shared" si="59"/>
        <v/>
      </c>
      <c r="P565">
        <f t="shared" si="60"/>
        <v>140.30468799999835</v>
      </c>
      <c r="Q565" t="str">
        <f t="shared" si="61"/>
        <v/>
      </c>
      <c r="R565">
        <f t="shared" si="62"/>
        <v>1</v>
      </c>
      <c r="S565">
        <f t="shared" si="65"/>
        <v>1.1164448120380353</v>
      </c>
    </row>
    <row r="566" spans="1:19" x14ac:dyDescent="0.25">
      <c r="A566" t="s">
        <v>591</v>
      </c>
      <c r="B566">
        <v>12800</v>
      </c>
      <c r="C566">
        <v>12893.5</v>
      </c>
      <c r="D566">
        <v>12791.239258</v>
      </c>
      <c r="E566">
        <v>12472.821289</v>
      </c>
      <c r="F566">
        <v>12900.799805000001</v>
      </c>
      <c r="G566">
        <v>12721.400390999999</v>
      </c>
      <c r="H566">
        <v>13014.799805000001</v>
      </c>
      <c r="I566">
        <v>13091.200194999999</v>
      </c>
      <c r="J566">
        <v>12840.204102</v>
      </c>
      <c r="L566" t="str">
        <f t="shared" si="63"/>
        <v>24MAR2025:14:00:00</v>
      </c>
      <c r="M566">
        <v>14</v>
      </c>
      <c r="N566">
        <f t="shared" si="64"/>
        <v>93.5</v>
      </c>
      <c r="O566" t="str">
        <f t="shared" si="59"/>
        <v/>
      </c>
      <c r="P566">
        <f t="shared" si="60"/>
        <v>93.5</v>
      </c>
      <c r="Q566" t="str">
        <f t="shared" si="61"/>
        <v/>
      </c>
      <c r="R566">
        <f t="shared" si="62"/>
        <v>1</v>
      </c>
      <c r="S566">
        <f t="shared" si="65"/>
        <v>0.73046875</v>
      </c>
    </row>
    <row r="567" spans="1:19" x14ac:dyDescent="0.25">
      <c r="A567" t="s">
        <v>592</v>
      </c>
      <c r="B567">
        <v>13157.527344</v>
      </c>
      <c r="C567">
        <v>13239.099609000001</v>
      </c>
      <c r="D567">
        <v>12978.172852</v>
      </c>
      <c r="E567">
        <v>12702.465819999999</v>
      </c>
      <c r="F567">
        <v>13110.200194999999</v>
      </c>
      <c r="G567">
        <v>12980</v>
      </c>
      <c r="H567">
        <v>13381.200194999999</v>
      </c>
      <c r="I567">
        <v>13411.900390999999</v>
      </c>
      <c r="J567">
        <v>13117.153319999999</v>
      </c>
      <c r="L567" t="str">
        <f t="shared" si="63"/>
        <v>24MAR2025:15:00:00</v>
      </c>
      <c r="M567">
        <v>15</v>
      </c>
      <c r="N567">
        <f t="shared" si="64"/>
        <v>81.572265000000698</v>
      </c>
      <c r="O567" t="str">
        <f t="shared" si="59"/>
        <v/>
      </c>
      <c r="P567">
        <f t="shared" si="60"/>
        <v>81.572265000000698</v>
      </c>
      <c r="Q567" t="str">
        <f t="shared" si="61"/>
        <v/>
      </c>
      <c r="R567">
        <f t="shared" si="62"/>
        <v>1</v>
      </c>
      <c r="S567">
        <f t="shared" si="65"/>
        <v>0.61996652461603052</v>
      </c>
    </row>
    <row r="568" spans="1:19" x14ac:dyDescent="0.25">
      <c r="A568" t="s">
        <v>593</v>
      </c>
      <c r="B568">
        <v>13650.933594</v>
      </c>
      <c r="C568">
        <v>13486.900390999999</v>
      </c>
      <c r="D568">
        <v>13118.364258</v>
      </c>
      <c r="E568">
        <v>12965.166992</v>
      </c>
      <c r="F568">
        <v>13340.900390999999</v>
      </c>
      <c r="G568">
        <v>13248</v>
      </c>
      <c r="H568">
        <v>13776.200194999999</v>
      </c>
      <c r="I568">
        <v>13750.900390999999</v>
      </c>
      <c r="J568">
        <v>13416.234375</v>
      </c>
      <c r="L568" t="str">
        <f t="shared" si="63"/>
        <v>24MAR2025:16:00:00</v>
      </c>
      <c r="M568">
        <v>16</v>
      </c>
      <c r="N568">
        <f t="shared" si="64"/>
        <v>-164.03320300000087</v>
      </c>
      <c r="O568">
        <f t="shared" si="59"/>
        <v>-164.03320300000087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1.2016262614602304</v>
      </c>
    </row>
    <row r="569" spans="1:19" x14ac:dyDescent="0.25">
      <c r="A569" t="s">
        <v>594</v>
      </c>
      <c r="B569">
        <v>14216.885742</v>
      </c>
      <c r="C569">
        <v>13925.5</v>
      </c>
      <c r="D569">
        <v>13448.841796999999</v>
      </c>
      <c r="E569">
        <v>13278.816406</v>
      </c>
      <c r="F569">
        <v>13702.299805000001</v>
      </c>
      <c r="G569">
        <v>13562.5</v>
      </c>
      <c r="H569">
        <v>14204.299805000001</v>
      </c>
      <c r="I569">
        <v>14110.400390999999</v>
      </c>
      <c r="J569">
        <v>13771.664063</v>
      </c>
      <c r="L569" t="str">
        <f t="shared" si="63"/>
        <v>24MAR2025:17:00:00</v>
      </c>
      <c r="M569">
        <v>17</v>
      </c>
      <c r="N569">
        <f t="shared" si="64"/>
        <v>-291.38574200000039</v>
      </c>
      <c r="O569">
        <f t="shared" si="59"/>
        <v>-291.38574200000039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2.0495750425789727</v>
      </c>
    </row>
    <row r="570" spans="1:19" x14ac:dyDescent="0.25">
      <c r="A570" t="s">
        <v>595</v>
      </c>
      <c r="B570">
        <v>14641.414063</v>
      </c>
      <c r="C570">
        <v>14347.900390999999</v>
      </c>
      <c r="D570">
        <v>13800.689453000001</v>
      </c>
      <c r="E570">
        <v>13730.685546999999</v>
      </c>
      <c r="F570">
        <v>13987.200194999999</v>
      </c>
      <c r="G570">
        <v>13780.700194999999</v>
      </c>
      <c r="H570">
        <v>14528.900390999999</v>
      </c>
      <c r="I570">
        <v>14369.5</v>
      </c>
      <c r="J570">
        <v>14079.397461</v>
      </c>
      <c r="L570" t="str">
        <f t="shared" si="63"/>
        <v>24MAR2025:18:00:00</v>
      </c>
      <c r="M570">
        <v>18</v>
      </c>
      <c r="N570">
        <f t="shared" si="64"/>
        <v>-293.51367200000095</v>
      </c>
      <c r="O570">
        <f t="shared" si="59"/>
        <v>-293.51367200000095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2.0046811785873397</v>
      </c>
    </row>
    <row r="571" spans="1:19" x14ac:dyDescent="0.25">
      <c r="A571" t="s">
        <v>596</v>
      </c>
      <c r="B571">
        <v>14723.015625</v>
      </c>
      <c r="C571">
        <v>14301.700194999999</v>
      </c>
      <c r="D571">
        <v>13996.403319999999</v>
      </c>
      <c r="E571">
        <v>13940.927734000001</v>
      </c>
      <c r="F571">
        <v>14038</v>
      </c>
      <c r="G571">
        <v>13798.5</v>
      </c>
      <c r="H571">
        <v>14592.299805000001</v>
      </c>
      <c r="I571">
        <v>14390.299805000001</v>
      </c>
      <c r="J571">
        <v>14152.005859000001</v>
      </c>
      <c r="L571" t="str">
        <f t="shared" si="63"/>
        <v>24MAR2025:19:00:00</v>
      </c>
      <c r="M571">
        <v>19</v>
      </c>
      <c r="N571">
        <f t="shared" si="64"/>
        <v>-421.31543000000056</v>
      </c>
      <c r="O571">
        <f t="shared" si="59"/>
        <v>-421.31543000000056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2.8616109683711657</v>
      </c>
    </row>
    <row r="572" spans="1:19" x14ac:dyDescent="0.25">
      <c r="A572" t="s">
        <v>597</v>
      </c>
      <c r="B572">
        <v>14217.857421999999</v>
      </c>
      <c r="C572">
        <v>14171.400390999999</v>
      </c>
      <c r="D572">
        <v>14086.953125</v>
      </c>
      <c r="E572">
        <v>13971.637694999999</v>
      </c>
      <c r="F572">
        <v>13976.200194999999</v>
      </c>
      <c r="G572">
        <v>13696.599609000001</v>
      </c>
      <c r="H572">
        <v>14488.400390999999</v>
      </c>
      <c r="I572">
        <v>14274.299805000001</v>
      </c>
      <c r="J572">
        <v>14081.428711</v>
      </c>
      <c r="L572" t="str">
        <f t="shared" si="63"/>
        <v>24MAR2025:20:00:00</v>
      </c>
      <c r="M572">
        <v>20</v>
      </c>
      <c r="N572">
        <f t="shared" si="64"/>
        <v>-46.457030999999915</v>
      </c>
      <c r="O572">
        <f t="shared" si="59"/>
        <v>-46.457030999999915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0.32675127919143876</v>
      </c>
    </row>
    <row r="573" spans="1:19" x14ac:dyDescent="0.25">
      <c r="A573" t="s">
        <v>598</v>
      </c>
      <c r="B573">
        <v>14059.178711</v>
      </c>
      <c r="C573">
        <v>14040.5</v>
      </c>
      <c r="D573">
        <v>14075.132813</v>
      </c>
      <c r="E573">
        <v>13972.706055000001</v>
      </c>
      <c r="F573">
        <v>14055.799805000001</v>
      </c>
      <c r="G573">
        <v>13767.599609000001</v>
      </c>
      <c r="H573">
        <v>14541</v>
      </c>
      <c r="I573">
        <v>14336.5</v>
      </c>
      <c r="J573">
        <v>14134.720703000001</v>
      </c>
      <c r="L573" t="str">
        <f t="shared" si="63"/>
        <v>24MAR2025:21:00:00</v>
      </c>
      <c r="M573">
        <v>21</v>
      </c>
      <c r="N573">
        <f t="shared" si="64"/>
        <v>-18.678711000000476</v>
      </c>
      <c r="O573">
        <f t="shared" si="59"/>
        <v>-18.678711000000476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0.13285776775414426</v>
      </c>
    </row>
    <row r="574" spans="1:19" x14ac:dyDescent="0.25">
      <c r="A574" t="s">
        <v>599</v>
      </c>
      <c r="B574">
        <v>13839.079102</v>
      </c>
      <c r="C574">
        <v>13507.700194999999</v>
      </c>
      <c r="D574">
        <v>13378.422852</v>
      </c>
      <c r="E574">
        <v>13322.257813</v>
      </c>
      <c r="F574">
        <v>13648.5</v>
      </c>
      <c r="G574">
        <v>13378.5</v>
      </c>
      <c r="H574">
        <v>14118.599609000001</v>
      </c>
      <c r="I574">
        <v>13918</v>
      </c>
      <c r="J574">
        <v>13677.171875</v>
      </c>
      <c r="L574" t="str">
        <f t="shared" si="63"/>
        <v>24MAR2025:22:00:00</v>
      </c>
      <c r="M574">
        <v>22</v>
      </c>
      <c r="N574">
        <f t="shared" si="64"/>
        <v>-331.37890700000025</v>
      </c>
      <c r="O574">
        <f t="shared" si="59"/>
        <v>-331.37890700000025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2.3945155928193946</v>
      </c>
    </row>
    <row r="575" spans="1:19" x14ac:dyDescent="0.25">
      <c r="A575" t="s">
        <v>600</v>
      </c>
      <c r="B575">
        <v>12758.127930000001</v>
      </c>
      <c r="C575">
        <v>12553.700194999999</v>
      </c>
      <c r="D575">
        <v>12412.152344</v>
      </c>
      <c r="E575">
        <v>12419.529296999999</v>
      </c>
      <c r="F575">
        <v>12819.400390999999</v>
      </c>
      <c r="G575">
        <v>12497.700194999999</v>
      </c>
      <c r="H575">
        <v>13142.700194999999</v>
      </c>
      <c r="I575">
        <v>12969.599609000001</v>
      </c>
      <c r="J575">
        <v>12769.786133</v>
      </c>
      <c r="L575" t="str">
        <f t="shared" si="63"/>
        <v>24MAR2025:23:00:00</v>
      </c>
      <c r="M575">
        <v>23</v>
      </c>
      <c r="N575">
        <f t="shared" si="64"/>
        <v>-204.42773500000112</v>
      </c>
      <c r="O575">
        <f t="shared" si="59"/>
        <v>-204.42773500000112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1.6023333213276623</v>
      </c>
    </row>
    <row r="576" spans="1:19" x14ac:dyDescent="0.25">
      <c r="A576" t="s">
        <v>601</v>
      </c>
      <c r="B576">
        <v>11527.551758</v>
      </c>
      <c r="C576">
        <v>11576.599609000001</v>
      </c>
      <c r="D576">
        <v>11560.821289</v>
      </c>
      <c r="E576">
        <v>11611.855469</v>
      </c>
      <c r="F576">
        <v>11867.700194999999</v>
      </c>
      <c r="G576">
        <v>11470.900390999999</v>
      </c>
      <c r="H576">
        <v>11998.400390999999</v>
      </c>
      <c r="I576">
        <v>11863.200194999999</v>
      </c>
      <c r="J576">
        <v>11762.412109000001</v>
      </c>
      <c r="L576" t="str">
        <f t="shared" si="63"/>
        <v>25MAR2025:00:00:00</v>
      </c>
      <c r="M576">
        <v>24</v>
      </c>
      <c r="N576">
        <f t="shared" si="64"/>
        <v>49.047851000001174</v>
      </c>
      <c r="O576" t="str">
        <f t="shared" si="59"/>
        <v/>
      </c>
      <c r="P576">
        <f t="shared" si="60"/>
        <v>49.047851000001174</v>
      </c>
      <c r="Q576" t="str">
        <f t="shared" si="61"/>
        <v/>
      </c>
      <c r="R576">
        <f t="shared" si="62"/>
        <v>1</v>
      </c>
      <c r="S576">
        <f t="shared" si="65"/>
        <v>0.4254836762364782</v>
      </c>
    </row>
    <row r="577" spans="1:19" x14ac:dyDescent="0.25">
      <c r="A577" t="s">
        <v>602</v>
      </c>
      <c r="B577">
        <v>10657.910156</v>
      </c>
      <c r="C577">
        <v>10728</v>
      </c>
      <c r="D577">
        <v>10905.038086</v>
      </c>
      <c r="E577">
        <v>11007.515625</v>
      </c>
      <c r="F577">
        <v>11092.200194999999</v>
      </c>
      <c r="G577">
        <v>10597.5</v>
      </c>
      <c r="H577">
        <v>10825.900390999999</v>
      </c>
      <c r="I577">
        <v>10825.900390999999</v>
      </c>
      <c r="J577">
        <v>10869.802734000001</v>
      </c>
      <c r="L577" t="str">
        <f t="shared" si="63"/>
        <v>25MAR2025:01:00:00</v>
      </c>
      <c r="M577">
        <v>1</v>
      </c>
      <c r="N577">
        <f t="shared" si="64"/>
        <v>70.089844000000085</v>
      </c>
      <c r="O577" t="str">
        <f t="shared" si="59"/>
        <v/>
      </c>
      <c r="P577">
        <f t="shared" si="60"/>
        <v>70.089844000000085</v>
      </c>
      <c r="Q577" t="str">
        <f t="shared" si="61"/>
        <v/>
      </c>
      <c r="R577">
        <f t="shared" si="62"/>
        <v>1</v>
      </c>
      <c r="S577">
        <f t="shared" si="65"/>
        <v>0.65763215277755138</v>
      </c>
    </row>
    <row r="578" spans="1:19" x14ac:dyDescent="0.25">
      <c r="A578" t="s">
        <v>603</v>
      </c>
      <c r="B578">
        <v>10362.795898</v>
      </c>
      <c r="C578">
        <v>10195.599609000001</v>
      </c>
      <c r="D578">
        <v>10378.583008</v>
      </c>
      <c r="E578">
        <v>10494.957031</v>
      </c>
      <c r="F578">
        <v>10485.799805000001</v>
      </c>
      <c r="G578">
        <v>9941.0097655999998</v>
      </c>
      <c r="H578">
        <v>10148.599609000001</v>
      </c>
      <c r="I578">
        <v>10136</v>
      </c>
      <c r="J578">
        <v>10241.273438</v>
      </c>
      <c r="L578" t="str">
        <f t="shared" si="63"/>
        <v>25MAR2025:02:00:00</v>
      </c>
      <c r="M578">
        <v>2</v>
      </c>
      <c r="N578">
        <f t="shared" si="64"/>
        <v>-167.19628899999952</v>
      </c>
      <c r="O578">
        <f t="shared" si="59"/>
        <v>-167.19628899999952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1.6134283705449424</v>
      </c>
    </row>
    <row r="579" spans="1:19" x14ac:dyDescent="0.25">
      <c r="A579" t="s">
        <v>604</v>
      </c>
      <c r="B579">
        <v>9882.1640625</v>
      </c>
      <c r="C579">
        <v>9908.0595702999999</v>
      </c>
      <c r="D579">
        <v>10033.222656</v>
      </c>
      <c r="E579">
        <v>10141.863281</v>
      </c>
      <c r="F579">
        <v>10120.400390999999</v>
      </c>
      <c r="G579">
        <v>9532.0996094000002</v>
      </c>
      <c r="H579">
        <v>9712.0800780999998</v>
      </c>
      <c r="I579">
        <v>9670.8398438000004</v>
      </c>
      <c r="J579">
        <v>9835.4570313000004</v>
      </c>
      <c r="L579" t="str">
        <f t="shared" si="63"/>
        <v>25MAR2025:03:00:00</v>
      </c>
      <c r="M579">
        <v>3</v>
      </c>
      <c r="N579">
        <f t="shared" si="64"/>
        <v>25.895507799999905</v>
      </c>
      <c r="O579" t="str">
        <f t="shared" ref="O579:O642" si="66">IF(N579&lt;0,N579,"")</f>
        <v/>
      </c>
      <c r="P579">
        <f t="shared" ref="P579:P642" si="67">IF(N579&gt;0,N579,"")</f>
        <v>25.895507799999905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0.26204288490074745</v>
      </c>
    </row>
    <row r="580" spans="1:19" x14ac:dyDescent="0.25">
      <c r="A580" t="s">
        <v>605</v>
      </c>
      <c r="B580">
        <v>9634.3085938000004</v>
      </c>
      <c r="C580">
        <v>9720.8300780999998</v>
      </c>
      <c r="D580">
        <v>9826.2724608999997</v>
      </c>
      <c r="E580">
        <v>9885.4355469000002</v>
      </c>
      <c r="F580">
        <v>9981.1396483999997</v>
      </c>
      <c r="G580">
        <v>9396.3603516000003</v>
      </c>
      <c r="H580">
        <v>9581.1201172000001</v>
      </c>
      <c r="I580">
        <v>9534.2695313000004</v>
      </c>
      <c r="J580">
        <v>9675.6650391000003</v>
      </c>
      <c r="L580" t="str">
        <f t="shared" ref="L580:L643" si="70">A580</f>
        <v>25MAR2025:04:00:00</v>
      </c>
      <c r="M580">
        <v>4</v>
      </c>
      <c r="N580">
        <f t="shared" ref="N580:N643" si="71">C580-B580</f>
        <v>86.521484299999429</v>
      </c>
      <c r="O580" t="str">
        <f t="shared" si="66"/>
        <v/>
      </c>
      <c r="P580">
        <f t="shared" si="67"/>
        <v>86.521484299999429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0.89805597835716933</v>
      </c>
    </row>
    <row r="581" spans="1:19" x14ac:dyDescent="0.25">
      <c r="A581" t="s">
        <v>606</v>
      </c>
      <c r="B581">
        <v>9723.4853516000003</v>
      </c>
      <c r="C581">
        <v>9781.2099608999997</v>
      </c>
      <c r="D581">
        <v>9941.3525391000003</v>
      </c>
      <c r="E581">
        <v>9904.1240233999997</v>
      </c>
      <c r="F581">
        <v>10183.5</v>
      </c>
      <c r="G581">
        <v>9624.0703125</v>
      </c>
      <c r="H581">
        <v>9802.5302733999997</v>
      </c>
      <c r="I581">
        <v>9736.9501952999999</v>
      </c>
      <c r="J581">
        <v>9850.234375</v>
      </c>
      <c r="L581" t="str">
        <f t="shared" si="70"/>
        <v>25MAR2025:05:00:00</v>
      </c>
      <c r="M581">
        <v>5</v>
      </c>
      <c r="N581">
        <f t="shared" si="71"/>
        <v>57.724609299999429</v>
      </c>
      <c r="O581" t="str">
        <f t="shared" si="66"/>
        <v/>
      </c>
      <c r="P581">
        <f t="shared" si="67"/>
        <v>57.724609299999429</v>
      </c>
      <c r="Q581" t="str">
        <f t="shared" si="68"/>
        <v/>
      </c>
      <c r="R581">
        <f t="shared" si="69"/>
        <v>1</v>
      </c>
      <c r="S581">
        <f t="shared" si="72"/>
        <v>0.59366170886965797</v>
      </c>
    </row>
    <row r="582" spans="1:19" x14ac:dyDescent="0.25">
      <c r="A582" t="s">
        <v>607</v>
      </c>
      <c r="B582">
        <v>10214.917969</v>
      </c>
      <c r="C582">
        <v>10244.400390999999</v>
      </c>
      <c r="D582">
        <v>10378.275390999999</v>
      </c>
      <c r="E582">
        <v>10356.970703000001</v>
      </c>
      <c r="F582">
        <v>10872.799805000001</v>
      </c>
      <c r="G582">
        <v>10357.700194999999</v>
      </c>
      <c r="H582">
        <v>10502.5</v>
      </c>
      <c r="I582">
        <v>10426</v>
      </c>
      <c r="J582">
        <v>10503.194336</v>
      </c>
      <c r="L582" t="str">
        <f t="shared" si="70"/>
        <v>25MAR2025:06:00:00</v>
      </c>
      <c r="M582">
        <v>6</v>
      </c>
      <c r="N582">
        <f t="shared" si="71"/>
        <v>29.482421999999133</v>
      </c>
      <c r="O582" t="str">
        <f t="shared" si="66"/>
        <v/>
      </c>
      <c r="P582">
        <f t="shared" si="67"/>
        <v>29.482421999999133</v>
      </c>
      <c r="Q582" t="str">
        <f t="shared" si="68"/>
        <v/>
      </c>
      <c r="R582">
        <f t="shared" si="69"/>
        <v>1</v>
      </c>
      <c r="S582">
        <f t="shared" si="72"/>
        <v>0.28862123111973792</v>
      </c>
    </row>
    <row r="583" spans="1:19" x14ac:dyDescent="0.25">
      <c r="A583" t="s">
        <v>608</v>
      </c>
      <c r="B583">
        <v>11235.853515999999</v>
      </c>
      <c r="C583">
        <v>11169.200194999999</v>
      </c>
      <c r="D583">
        <v>11238.191406</v>
      </c>
      <c r="E583">
        <v>11200.426758</v>
      </c>
      <c r="F583">
        <v>12000.299805000001</v>
      </c>
      <c r="G583">
        <v>11590.5</v>
      </c>
      <c r="H583">
        <v>11643.5</v>
      </c>
      <c r="I583">
        <v>11549</v>
      </c>
      <c r="J583">
        <v>11596.745117</v>
      </c>
      <c r="L583" t="str">
        <f t="shared" si="70"/>
        <v>25MAR2025:07:00:00</v>
      </c>
      <c r="M583">
        <v>7</v>
      </c>
      <c r="N583">
        <f t="shared" si="71"/>
        <v>-66.653320999999778</v>
      </c>
      <c r="O583">
        <f t="shared" si="66"/>
        <v>-66.653320999999778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0.59321991787348061</v>
      </c>
    </row>
    <row r="584" spans="1:19" x14ac:dyDescent="0.25">
      <c r="A584" t="s">
        <v>609</v>
      </c>
      <c r="B584">
        <v>11844.874023</v>
      </c>
      <c r="C584">
        <v>11770.799805000001</v>
      </c>
      <c r="D584">
        <v>11747.663086</v>
      </c>
      <c r="E584">
        <v>11624.668944999999</v>
      </c>
      <c r="F584">
        <v>12645.599609000001</v>
      </c>
      <c r="G584">
        <v>12310.900390999999</v>
      </c>
      <c r="H584">
        <v>12292</v>
      </c>
      <c r="I584">
        <v>12190.200194999999</v>
      </c>
      <c r="J584">
        <v>12212.673828000001</v>
      </c>
      <c r="L584" t="str">
        <f t="shared" si="70"/>
        <v>25MAR2025:08:00:00</v>
      </c>
      <c r="M584">
        <v>8</v>
      </c>
      <c r="N584">
        <f t="shared" si="71"/>
        <v>-74.074217999999746</v>
      </c>
      <c r="O584">
        <f t="shared" si="66"/>
        <v>-74.074217999999746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0.62536940330614565</v>
      </c>
    </row>
    <row r="585" spans="1:19" x14ac:dyDescent="0.25">
      <c r="A585" t="s">
        <v>610</v>
      </c>
      <c r="B585">
        <v>12148.056640999999</v>
      </c>
      <c r="C585">
        <v>11837.200194999999</v>
      </c>
      <c r="D585">
        <v>11910.374023</v>
      </c>
      <c r="E585">
        <v>11764.716796999999</v>
      </c>
      <c r="F585">
        <v>12878.400390999999</v>
      </c>
      <c r="G585">
        <v>12559.900390999999</v>
      </c>
      <c r="H585">
        <v>12559.599609000001</v>
      </c>
      <c r="I585">
        <v>12524.5</v>
      </c>
      <c r="J585">
        <v>12457.423828000001</v>
      </c>
      <c r="L585" t="str">
        <f t="shared" si="70"/>
        <v>25MAR2025:09:00:00</v>
      </c>
      <c r="M585">
        <v>9</v>
      </c>
      <c r="N585">
        <f t="shared" si="71"/>
        <v>-310.85644599999978</v>
      </c>
      <c r="O585">
        <f t="shared" si="66"/>
        <v>-310.85644599999978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2.5588985562583844</v>
      </c>
    </row>
    <row r="586" spans="1:19" x14ac:dyDescent="0.25">
      <c r="A586" t="s">
        <v>611</v>
      </c>
      <c r="B586">
        <v>12693.756836</v>
      </c>
      <c r="C586">
        <v>12352.599609000001</v>
      </c>
      <c r="D586">
        <v>12502.643555000001</v>
      </c>
      <c r="E586">
        <v>12356.739258</v>
      </c>
      <c r="F586">
        <v>13231.700194999999</v>
      </c>
      <c r="G586">
        <v>12894.799805000001</v>
      </c>
      <c r="H586">
        <v>12942.299805000001</v>
      </c>
      <c r="I586">
        <v>12966.599609000001</v>
      </c>
      <c r="J586">
        <v>12878.427734000001</v>
      </c>
      <c r="L586" t="str">
        <f t="shared" si="70"/>
        <v>25MAR2025:10:00:00</v>
      </c>
      <c r="M586">
        <v>10</v>
      </c>
      <c r="N586">
        <f t="shared" si="71"/>
        <v>-341.15722699999969</v>
      </c>
      <c r="O586">
        <f t="shared" si="66"/>
        <v>-341.15722699999969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2.6875985683959551</v>
      </c>
    </row>
    <row r="587" spans="1:19" x14ac:dyDescent="0.25">
      <c r="A587" t="s">
        <v>612</v>
      </c>
      <c r="B587">
        <v>13255.243164</v>
      </c>
      <c r="C587">
        <v>12846.400390999999</v>
      </c>
      <c r="D587">
        <v>12983.125</v>
      </c>
      <c r="E587">
        <v>12838.131836</v>
      </c>
      <c r="F587">
        <v>13642.099609000001</v>
      </c>
      <c r="G587">
        <v>13187.299805000001</v>
      </c>
      <c r="H587">
        <v>13378.700194999999</v>
      </c>
      <c r="I587">
        <v>13437.900390999999</v>
      </c>
      <c r="J587">
        <v>13296.826171999999</v>
      </c>
      <c r="L587" t="str">
        <f t="shared" si="70"/>
        <v>25MAR2025:11:00:00</v>
      </c>
      <c r="M587">
        <v>11</v>
      </c>
      <c r="N587">
        <f t="shared" si="71"/>
        <v>-408.84277300000031</v>
      </c>
      <c r="O587">
        <f t="shared" si="66"/>
        <v>-408.84277300000031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3.0843853103380181</v>
      </c>
    </row>
    <row r="588" spans="1:19" x14ac:dyDescent="0.25">
      <c r="A588" t="s">
        <v>613</v>
      </c>
      <c r="B588">
        <v>13295.385742</v>
      </c>
      <c r="C588">
        <v>13522.700194999999</v>
      </c>
      <c r="D588">
        <v>13574.236328000001</v>
      </c>
      <c r="E588">
        <v>13379.176758</v>
      </c>
      <c r="F588">
        <v>14285.299805000001</v>
      </c>
      <c r="G588">
        <v>13630.400390999999</v>
      </c>
      <c r="H588">
        <v>14040.099609000001</v>
      </c>
      <c r="I588">
        <v>14115.400390999999</v>
      </c>
      <c r="J588">
        <v>13890.076171999999</v>
      </c>
      <c r="L588" t="str">
        <f t="shared" si="70"/>
        <v>25MAR2025:12:00:00</v>
      </c>
      <c r="M588">
        <v>12</v>
      </c>
      <c r="N588">
        <f t="shared" si="71"/>
        <v>227.31445299999905</v>
      </c>
      <c r="O588" t="str">
        <f t="shared" si="66"/>
        <v/>
      </c>
      <c r="P588">
        <f t="shared" si="67"/>
        <v>227.31445299999905</v>
      </c>
      <c r="Q588" t="str">
        <f t="shared" si="68"/>
        <v/>
      </c>
      <c r="R588">
        <f t="shared" si="69"/>
        <v>1</v>
      </c>
      <c r="S588">
        <f t="shared" si="72"/>
        <v>1.709724391688124</v>
      </c>
    </row>
    <row r="589" spans="1:19" x14ac:dyDescent="0.25">
      <c r="A589" t="s">
        <v>614</v>
      </c>
      <c r="B589">
        <v>13833.665039</v>
      </c>
      <c r="C589">
        <v>13928.299805000001</v>
      </c>
      <c r="D589">
        <v>14195.104492</v>
      </c>
      <c r="E589">
        <v>14016.208008</v>
      </c>
      <c r="F589">
        <v>15106.299805000001</v>
      </c>
      <c r="G589">
        <v>14201.5</v>
      </c>
      <c r="H589">
        <v>14866.5</v>
      </c>
      <c r="I589">
        <v>14917</v>
      </c>
      <c r="J589">
        <v>14621.501953000001</v>
      </c>
      <c r="L589" t="str">
        <f t="shared" si="70"/>
        <v>25MAR2025:13:00:00</v>
      </c>
      <c r="M589">
        <v>13</v>
      </c>
      <c r="N589">
        <f t="shared" si="71"/>
        <v>94.634766000001036</v>
      </c>
      <c r="O589" t="str">
        <f t="shared" si="66"/>
        <v/>
      </c>
      <c r="P589">
        <f t="shared" si="67"/>
        <v>94.634766000001036</v>
      </c>
      <c r="Q589" t="str">
        <f t="shared" si="68"/>
        <v/>
      </c>
      <c r="R589">
        <f t="shared" si="69"/>
        <v>1</v>
      </c>
      <c r="S589">
        <f t="shared" si="72"/>
        <v>0.68409033855602119</v>
      </c>
    </row>
    <row r="590" spans="1:19" x14ac:dyDescent="0.25">
      <c r="A590" t="s">
        <v>615</v>
      </c>
      <c r="B590">
        <v>14671.372069999999</v>
      </c>
      <c r="C590">
        <v>14825.799805000001</v>
      </c>
      <c r="D590">
        <v>14841.789063</v>
      </c>
      <c r="E590">
        <v>14690.614258</v>
      </c>
      <c r="F590">
        <v>16037.799805000001</v>
      </c>
      <c r="G590">
        <v>14872.200194999999</v>
      </c>
      <c r="H590">
        <v>15827.099609000001</v>
      </c>
      <c r="I590">
        <v>15827.200194999999</v>
      </c>
      <c r="J590">
        <v>15450.983398</v>
      </c>
      <c r="L590" t="str">
        <f t="shared" si="70"/>
        <v>25MAR2025:14:00:00</v>
      </c>
      <c r="M590">
        <v>14</v>
      </c>
      <c r="N590">
        <f t="shared" si="71"/>
        <v>154.42773500000112</v>
      </c>
      <c r="O590" t="str">
        <f t="shared" si="66"/>
        <v/>
      </c>
      <c r="P590">
        <f t="shared" si="67"/>
        <v>154.42773500000112</v>
      </c>
      <c r="Q590" t="str">
        <f t="shared" si="68"/>
        <v/>
      </c>
      <c r="R590">
        <f t="shared" si="69"/>
        <v>1</v>
      </c>
      <c r="S590">
        <f t="shared" si="72"/>
        <v>1.0525786835968447</v>
      </c>
    </row>
    <row r="591" spans="1:19" x14ac:dyDescent="0.25">
      <c r="A591" t="s">
        <v>616</v>
      </c>
      <c r="B591">
        <v>15475.423828000001</v>
      </c>
      <c r="C591">
        <v>15652.799805000001</v>
      </c>
      <c r="D591">
        <v>15477.474609000001</v>
      </c>
      <c r="E591">
        <v>15381.532227</v>
      </c>
      <c r="F591">
        <v>16937.699218999998</v>
      </c>
      <c r="G591">
        <v>15527.599609000001</v>
      </c>
      <c r="H591">
        <v>16721.699218999998</v>
      </c>
      <c r="I591">
        <v>16659.699218999998</v>
      </c>
      <c r="J591">
        <v>16245.646484000001</v>
      </c>
      <c r="L591" t="str">
        <f t="shared" si="70"/>
        <v>25MAR2025:15:00:00</v>
      </c>
      <c r="M591">
        <v>15</v>
      </c>
      <c r="N591">
        <f t="shared" si="71"/>
        <v>177.37597699999969</v>
      </c>
      <c r="O591" t="str">
        <f t="shared" si="66"/>
        <v/>
      </c>
      <c r="P591">
        <f t="shared" si="67"/>
        <v>177.37597699999969</v>
      </c>
      <c r="Q591" t="str">
        <f t="shared" si="68"/>
        <v/>
      </c>
      <c r="R591">
        <f t="shared" si="69"/>
        <v>1</v>
      </c>
      <c r="S591">
        <f t="shared" si="72"/>
        <v>1.1461784760884526</v>
      </c>
    </row>
    <row r="592" spans="1:19" x14ac:dyDescent="0.25">
      <c r="A592" t="s">
        <v>617</v>
      </c>
      <c r="B592">
        <v>16123.282227</v>
      </c>
      <c r="C592">
        <v>16361.400390999999</v>
      </c>
      <c r="D592">
        <v>15844.162109000001</v>
      </c>
      <c r="E592">
        <v>15869.746094</v>
      </c>
      <c r="F592">
        <v>17688.900390999999</v>
      </c>
      <c r="G592">
        <v>15967.299805000001</v>
      </c>
      <c r="H592">
        <v>17426</v>
      </c>
      <c r="I592">
        <v>17261.300781000002</v>
      </c>
      <c r="J592">
        <v>16842.650390999999</v>
      </c>
      <c r="L592" t="str">
        <f t="shared" si="70"/>
        <v>25MAR2025:16:00:00</v>
      </c>
      <c r="M592">
        <v>16</v>
      </c>
      <c r="N592">
        <f t="shared" si="71"/>
        <v>238.11816399999952</v>
      </c>
      <c r="O592" t="str">
        <f t="shared" si="66"/>
        <v/>
      </c>
      <c r="P592">
        <f t="shared" si="67"/>
        <v>238.11816399999952</v>
      </c>
      <c r="Q592" t="str">
        <f t="shared" si="68"/>
        <v/>
      </c>
      <c r="R592">
        <f t="shared" si="69"/>
        <v>1</v>
      </c>
      <c r="S592">
        <f t="shared" si="72"/>
        <v>1.4768591199206795</v>
      </c>
    </row>
    <row r="593" spans="1:19" x14ac:dyDescent="0.25">
      <c r="A593" t="s">
        <v>618</v>
      </c>
      <c r="B593">
        <v>16815.542968999998</v>
      </c>
      <c r="C593">
        <v>16897.900390999999</v>
      </c>
      <c r="D593">
        <v>16768.863281000002</v>
      </c>
      <c r="E593">
        <v>16413.445313</v>
      </c>
      <c r="F593">
        <v>18253.099609000001</v>
      </c>
      <c r="G593">
        <v>16236.200194999999</v>
      </c>
      <c r="H593">
        <v>17908.099609000001</v>
      </c>
      <c r="I593">
        <v>17614.199218999998</v>
      </c>
      <c r="J593">
        <v>17285.007813</v>
      </c>
      <c r="L593" t="str">
        <f t="shared" si="70"/>
        <v>25MAR2025:17:00:00</v>
      </c>
      <c r="M593">
        <v>17</v>
      </c>
      <c r="N593">
        <f t="shared" si="71"/>
        <v>82.357422000000952</v>
      </c>
      <c r="O593" t="str">
        <f t="shared" si="66"/>
        <v/>
      </c>
      <c r="P593">
        <f t="shared" si="67"/>
        <v>82.357422000000952</v>
      </c>
      <c r="Q593" t="str">
        <f t="shared" si="68"/>
        <v/>
      </c>
      <c r="R593">
        <f t="shared" si="69"/>
        <v>1</v>
      </c>
      <c r="S593">
        <f t="shared" si="72"/>
        <v>0.48976962654033557</v>
      </c>
    </row>
    <row r="594" spans="1:19" x14ac:dyDescent="0.25">
      <c r="A594" t="s">
        <v>619</v>
      </c>
      <c r="B594">
        <v>17212.09375</v>
      </c>
      <c r="C594">
        <v>17099</v>
      </c>
      <c r="D594">
        <v>17252.033202999999</v>
      </c>
      <c r="E594">
        <v>16782.609375</v>
      </c>
      <c r="F594">
        <v>18407.699218999998</v>
      </c>
      <c r="G594">
        <v>16260.900390999999</v>
      </c>
      <c r="H594">
        <v>18041.900390999999</v>
      </c>
      <c r="I594">
        <v>17629</v>
      </c>
      <c r="J594">
        <v>17424.421875</v>
      </c>
      <c r="L594" t="str">
        <f t="shared" si="70"/>
        <v>25MAR2025:18:00:00</v>
      </c>
      <c r="M594">
        <v>18</v>
      </c>
      <c r="N594">
        <f t="shared" si="71"/>
        <v>-113.09375</v>
      </c>
      <c r="O594">
        <f t="shared" si="66"/>
        <v>-113.09375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0.65705980714867995</v>
      </c>
    </row>
    <row r="595" spans="1:19" x14ac:dyDescent="0.25">
      <c r="A595" t="s">
        <v>620</v>
      </c>
      <c r="B595">
        <v>16772.238281000002</v>
      </c>
      <c r="C595">
        <v>16465.599609000001</v>
      </c>
      <c r="D595">
        <v>17235.244140999999</v>
      </c>
      <c r="E595">
        <v>16709.449218999998</v>
      </c>
      <c r="F595">
        <v>18082</v>
      </c>
      <c r="G595">
        <v>15957.099609000001</v>
      </c>
      <c r="H595">
        <v>17653.400390999999</v>
      </c>
      <c r="I595">
        <v>17151.300781000002</v>
      </c>
      <c r="J595">
        <v>17110.650390999999</v>
      </c>
      <c r="L595" t="str">
        <f t="shared" si="70"/>
        <v>25MAR2025:19:00:00</v>
      </c>
      <c r="M595">
        <v>19</v>
      </c>
      <c r="N595">
        <f t="shared" si="71"/>
        <v>-306.63867200000095</v>
      </c>
      <c r="O595">
        <f t="shared" si="66"/>
        <v>-306.63867200000095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1.8282513452445324</v>
      </c>
    </row>
    <row r="596" spans="1:19" x14ac:dyDescent="0.25">
      <c r="A596" t="s">
        <v>621</v>
      </c>
      <c r="B596">
        <v>16208.523438</v>
      </c>
      <c r="C596">
        <v>15755</v>
      </c>
      <c r="D596">
        <v>16802.457031000002</v>
      </c>
      <c r="E596">
        <v>16428.742188</v>
      </c>
      <c r="F596">
        <v>17513.199218999998</v>
      </c>
      <c r="G596">
        <v>15681</v>
      </c>
      <c r="H596">
        <v>17151.5</v>
      </c>
      <c r="I596">
        <v>16634.900390999999</v>
      </c>
      <c r="J596">
        <v>16681.869140999999</v>
      </c>
      <c r="L596" t="str">
        <f t="shared" si="70"/>
        <v>25MAR2025:20:00:00</v>
      </c>
      <c r="M596">
        <v>20</v>
      </c>
      <c r="N596">
        <f t="shared" si="71"/>
        <v>-453.52343800000017</v>
      </c>
      <c r="O596">
        <f t="shared" si="66"/>
        <v>-453.52343800000017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2.7980552314638309</v>
      </c>
    </row>
    <row r="597" spans="1:19" x14ac:dyDescent="0.25">
      <c r="A597" t="s">
        <v>622</v>
      </c>
      <c r="B597">
        <v>16054.292969</v>
      </c>
      <c r="C597">
        <v>15786.400390999999</v>
      </c>
      <c r="D597">
        <v>16142.534180000001</v>
      </c>
      <c r="E597">
        <v>16074.750977</v>
      </c>
      <c r="F597">
        <v>17263.5</v>
      </c>
      <c r="G597">
        <v>15643.5</v>
      </c>
      <c r="H597">
        <v>16927</v>
      </c>
      <c r="I597">
        <v>16421.199218999998</v>
      </c>
      <c r="J597">
        <v>16465.990234000001</v>
      </c>
      <c r="L597" t="str">
        <f t="shared" si="70"/>
        <v>25MAR2025:21:00:00</v>
      </c>
      <c r="M597">
        <v>21</v>
      </c>
      <c r="N597">
        <f t="shared" si="71"/>
        <v>-267.89257800000087</v>
      </c>
      <c r="O597">
        <f t="shared" si="66"/>
        <v>-267.89257800000087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1.6686663094867362</v>
      </c>
    </row>
    <row r="598" spans="1:19" x14ac:dyDescent="0.25">
      <c r="A598" t="s">
        <v>623</v>
      </c>
      <c r="B598">
        <v>15486.832031</v>
      </c>
      <c r="C598">
        <v>15245.099609000001</v>
      </c>
      <c r="D598">
        <v>15244.453125</v>
      </c>
      <c r="E598">
        <v>15162.701171999999</v>
      </c>
      <c r="F598">
        <v>16567.900390999999</v>
      </c>
      <c r="G598">
        <v>15067.700194999999</v>
      </c>
      <c r="H598">
        <v>16236.200194999999</v>
      </c>
      <c r="I598">
        <v>15734.599609000001</v>
      </c>
      <c r="J598">
        <v>15753.820313</v>
      </c>
      <c r="L598" t="str">
        <f t="shared" si="70"/>
        <v>25MAR2025:22:00:00</v>
      </c>
      <c r="M598">
        <v>22</v>
      </c>
      <c r="N598">
        <f t="shared" si="71"/>
        <v>-241.73242199999913</v>
      </c>
      <c r="O598">
        <f t="shared" si="66"/>
        <v>-241.73242199999913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1.5608900614155512</v>
      </c>
    </row>
    <row r="599" spans="1:19" x14ac:dyDescent="0.25">
      <c r="A599" t="s">
        <v>624</v>
      </c>
      <c r="B599">
        <v>14489.912109000001</v>
      </c>
      <c r="C599">
        <v>14065.700194999999</v>
      </c>
      <c r="D599">
        <v>13986.857421999999</v>
      </c>
      <c r="E599">
        <v>13897.772461</v>
      </c>
      <c r="F599">
        <v>15232.5</v>
      </c>
      <c r="G599">
        <v>13913.900390999999</v>
      </c>
      <c r="H599">
        <v>14945.400390999999</v>
      </c>
      <c r="I599">
        <v>14499</v>
      </c>
      <c r="J599">
        <v>14497.714844</v>
      </c>
      <c r="L599" t="str">
        <f t="shared" si="70"/>
        <v>25MAR2025:23:00:00</v>
      </c>
      <c r="M599">
        <v>23</v>
      </c>
      <c r="N599">
        <f t="shared" si="71"/>
        <v>-424.21191400000134</v>
      </c>
      <c r="O599">
        <f t="shared" si="66"/>
        <v>-424.21191400000134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2.9276362120686299</v>
      </c>
    </row>
    <row r="600" spans="1:19" x14ac:dyDescent="0.25">
      <c r="A600" t="s">
        <v>625</v>
      </c>
      <c r="B600">
        <v>13496.599609000001</v>
      </c>
      <c r="C600">
        <v>12904.200194999999</v>
      </c>
      <c r="D600">
        <v>12847.436523</v>
      </c>
      <c r="E600">
        <v>12692.006836</v>
      </c>
      <c r="F600">
        <v>13837</v>
      </c>
      <c r="G600">
        <v>12631</v>
      </c>
      <c r="H600">
        <v>13547.5</v>
      </c>
      <c r="I600">
        <v>13169.599609000001</v>
      </c>
      <c r="J600">
        <v>13175.421875</v>
      </c>
      <c r="L600" t="str">
        <f t="shared" si="70"/>
        <v>26MAR2025:00:00:00</v>
      </c>
      <c r="M600">
        <v>24</v>
      </c>
      <c r="N600">
        <f t="shared" si="71"/>
        <v>-592.39941400000134</v>
      </c>
      <c r="O600">
        <f t="shared" si="66"/>
        <v>-592.39941400000134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4.3892493751164467</v>
      </c>
    </row>
    <row r="601" spans="1:19" x14ac:dyDescent="0.25">
      <c r="A601" t="s">
        <v>626</v>
      </c>
      <c r="B601">
        <v>12125.077148</v>
      </c>
      <c r="C601">
        <v>11900.700194999999</v>
      </c>
      <c r="D601">
        <v>12030.335938</v>
      </c>
      <c r="E601">
        <v>11852.624023</v>
      </c>
      <c r="F601">
        <v>12457.799805000001</v>
      </c>
      <c r="G601">
        <v>11962.299805000001</v>
      </c>
      <c r="H601">
        <v>11510.700194999999</v>
      </c>
      <c r="I601">
        <v>11900.700194999999</v>
      </c>
      <c r="J601">
        <v>11936.826171999999</v>
      </c>
      <c r="L601" t="str">
        <f t="shared" si="70"/>
        <v>26MAR2025:01:00:00</v>
      </c>
      <c r="M601">
        <v>1</v>
      </c>
      <c r="N601">
        <f t="shared" si="71"/>
        <v>-224.37695300000087</v>
      </c>
      <c r="O601">
        <f t="shared" si="66"/>
        <v>-224.37695300000087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1.850519796791654</v>
      </c>
    </row>
    <row r="602" spans="1:19" x14ac:dyDescent="0.25">
      <c r="A602" t="s">
        <v>627</v>
      </c>
      <c r="B602">
        <v>11320.326171999999</v>
      </c>
      <c r="C602">
        <v>11014.200194999999</v>
      </c>
      <c r="D602">
        <v>11341.127930000001</v>
      </c>
      <c r="E602">
        <v>11138.917969</v>
      </c>
      <c r="F602">
        <v>11515</v>
      </c>
      <c r="G602">
        <v>11089.299805000001</v>
      </c>
      <c r="H602">
        <v>10672.599609000001</v>
      </c>
      <c r="I602">
        <v>11014.200194999999</v>
      </c>
      <c r="J602">
        <v>11086.003906</v>
      </c>
      <c r="L602" t="str">
        <f t="shared" si="70"/>
        <v>26MAR2025:02:00:00</v>
      </c>
      <c r="M602">
        <v>2</v>
      </c>
      <c r="N602">
        <f t="shared" si="71"/>
        <v>-306.12597699999969</v>
      </c>
      <c r="O602">
        <f t="shared" si="66"/>
        <v>-306.12597699999969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2.7042151643755634</v>
      </c>
    </row>
    <row r="603" spans="1:19" x14ac:dyDescent="0.25">
      <c r="A603" t="s">
        <v>628</v>
      </c>
      <c r="B603">
        <v>10753.523438</v>
      </c>
      <c r="C603">
        <v>10414.700194999999</v>
      </c>
      <c r="D603">
        <v>10899.200194999999</v>
      </c>
      <c r="E603">
        <v>10702.901367</v>
      </c>
      <c r="F603">
        <v>10844.299805000001</v>
      </c>
      <c r="G603">
        <v>10463.5</v>
      </c>
      <c r="H603">
        <v>10100.599609000001</v>
      </c>
      <c r="I603">
        <v>10414.700194999999</v>
      </c>
      <c r="J603">
        <v>10505.201171999999</v>
      </c>
      <c r="L603" t="str">
        <f t="shared" si="70"/>
        <v>26MAR2025:03:00:00</v>
      </c>
      <c r="M603">
        <v>3</v>
      </c>
      <c r="N603">
        <f t="shared" si="71"/>
        <v>-338.82324300000073</v>
      </c>
      <c r="O603">
        <f t="shared" si="66"/>
        <v>-338.82324300000073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3.1508114057081276</v>
      </c>
    </row>
    <row r="604" spans="1:19" x14ac:dyDescent="0.25">
      <c r="A604" t="s">
        <v>629</v>
      </c>
      <c r="B604">
        <v>10599.491211</v>
      </c>
      <c r="C604">
        <v>10165.200194999999</v>
      </c>
      <c r="D604">
        <v>10531.913086</v>
      </c>
      <c r="E604">
        <v>10246.315430000001</v>
      </c>
      <c r="F604">
        <v>10572</v>
      </c>
      <c r="G604">
        <v>10151</v>
      </c>
      <c r="H604">
        <v>9928.4501952999999</v>
      </c>
      <c r="I604">
        <v>10165.200194999999</v>
      </c>
      <c r="J604">
        <v>10212.59375</v>
      </c>
      <c r="L604" t="str">
        <f t="shared" si="70"/>
        <v>26MAR2025:04:00:00</v>
      </c>
      <c r="M604">
        <v>4</v>
      </c>
      <c r="N604">
        <f t="shared" si="71"/>
        <v>-434.29101600000104</v>
      </c>
      <c r="O604">
        <f t="shared" si="66"/>
        <v>-434.29101600000104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4.0972817218745368</v>
      </c>
    </row>
    <row r="605" spans="1:19" x14ac:dyDescent="0.25">
      <c r="A605" t="s">
        <v>630</v>
      </c>
      <c r="B605">
        <v>10482.132813</v>
      </c>
      <c r="C605">
        <v>10256</v>
      </c>
      <c r="D605">
        <v>10507.021484000001</v>
      </c>
      <c r="E605">
        <v>10039.380859000001</v>
      </c>
      <c r="F605">
        <v>10643.5</v>
      </c>
      <c r="G605">
        <v>10216.700194999999</v>
      </c>
      <c r="H605">
        <v>9984.5498047000001</v>
      </c>
      <c r="I605">
        <v>10256</v>
      </c>
      <c r="J605">
        <v>10228.026367</v>
      </c>
      <c r="L605" t="str">
        <f t="shared" si="70"/>
        <v>26MAR2025:05:00:00</v>
      </c>
      <c r="M605">
        <v>5</v>
      </c>
      <c r="N605">
        <f t="shared" si="71"/>
        <v>-226.13281300000017</v>
      </c>
      <c r="O605">
        <f t="shared" si="66"/>
        <v>-226.13281300000017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2.1573168078880758</v>
      </c>
    </row>
    <row r="606" spans="1:19" x14ac:dyDescent="0.25">
      <c r="A606" t="s">
        <v>631</v>
      </c>
      <c r="B606">
        <v>10849.726563</v>
      </c>
      <c r="C606">
        <v>10844.599609000001</v>
      </c>
      <c r="D606">
        <v>10821.775390999999</v>
      </c>
      <c r="E606">
        <v>10349.876953000001</v>
      </c>
      <c r="F606">
        <v>11252.700194999999</v>
      </c>
      <c r="G606">
        <v>10886.599609000001</v>
      </c>
      <c r="H606">
        <v>10671.400390999999</v>
      </c>
      <c r="I606">
        <v>10844.599609000001</v>
      </c>
      <c r="J606">
        <v>10801.036133</v>
      </c>
      <c r="L606" t="str">
        <f t="shared" si="70"/>
        <v>26MAR2025:06:00:00</v>
      </c>
      <c r="M606">
        <v>6</v>
      </c>
      <c r="N606">
        <f t="shared" si="71"/>
        <v>-5.1269539999993867</v>
      </c>
      <c r="O606">
        <f t="shared" si="66"/>
        <v>-5.1269539999993867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4.7254223138520832E-2</v>
      </c>
    </row>
    <row r="607" spans="1:19" x14ac:dyDescent="0.25">
      <c r="A607" t="s">
        <v>632</v>
      </c>
      <c r="B607">
        <v>11779.493164</v>
      </c>
      <c r="C607">
        <v>11944.400390999999</v>
      </c>
      <c r="D607">
        <v>11565.514648</v>
      </c>
      <c r="E607">
        <v>11163.022461</v>
      </c>
      <c r="F607">
        <v>12335</v>
      </c>
      <c r="G607">
        <v>12129.599609000001</v>
      </c>
      <c r="H607">
        <v>11790.799805000001</v>
      </c>
      <c r="I607">
        <v>11944.400390999999</v>
      </c>
      <c r="J607">
        <v>11872.564453000001</v>
      </c>
      <c r="L607" t="str">
        <f t="shared" si="70"/>
        <v>26MAR2025:07:00:00</v>
      </c>
      <c r="M607">
        <v>7</v>
      </c>
      <c r="N607">
        <f t="shared" si="71"/>
        <v>164.90722699999969</v>
      </c>
      <c r="O607" t="str">
        <f t="shared" si="66"/>
        <v/>
      </c>
      <c r="P607">
        <f t="shared" si="67"/>
        <v>164.90722699999969</v>
      </c>
      <c r="Q607" t="str">
        <f t="shared" si="68"/>
        <v/>
      </c>
      <c r="R607">
        <f t="shared" si="69"/>
        <v>1</v>
      </c>
      <c r="S607">
        <f t="shared" si="72"/>
        <v>1.3999518035630119</v>
      </c>
    </row>
    <row r="608" spans="1:19" x14ac:dyDescent="0.25">
      <c r="A608" t="s">
        <v>633</v>
      </c>
      <c r="B608">
        <v>12347.569336</v>
      </c>
      <c r="C608">
        <v>12627.200194999999</v>
      </c>
      <c r="D608">
        <v>12002.361328000001</v>
      </c>
      <c r="E608">
        <v>11651.492188</v>
      </c>
      <c r="F608">
        <v>12964.299805000001</v>
      </c>
      <c r="G608">
        <v>12902</v>
      </c>
      <c r="H608">
        <v>12470</v>
      </c>
      <c r="I608">
        <v>12627.200194999999</v>
      </c>
      <c r="J608">
        <v>12522.999023</v>
      </c>
      <c r="L608" t="str">
        <f t="shared" si="70"/>
        <v>26MAR2025:08:00:00</v>
      </c>
      <c r="M608">
        <v>8</v>
      </c>
      <c r="N608">
        <f t="shared" si="71"/>
        <v>279.63085899999896</v>
      </c>
      <c r="O608" t="str">
        <f t="shared" si="66"/>
        <v/>
      </c>
      <c r="P608">
        <f t="shared" si="67"/>
        <v>279.63085899999896</v>
      </c>
      <c r="Q608" t="str">
        <f t="shared" si="68"/>
        <v/>
      </c>
      <c r="R608">
        <f t="shared" si="69"/>
        <v>1</v>
      </c>
      <c r="S608">
        <f t="shared" si="72"/>
        <v>2.2646632012401033</v>
      </c>
    </row>
    <row r="609" spans="1:19" x14ac:dyDescent="0.25">
      <c r="A609" t="s">
        <v>634</v>
      </c>
      <c r="B609">
        <v>12390.613281</v>
      </c>
      <c r="C609">
        <v>12958.599609000001</v>
      </c>
      <c r="D609">
        <v>12146.507813</v>
      </c>
      <c r="E609">
        <v>11695.565430000001</v>
      </c>
      <c r="F609">
        <v>13208.5</v>
      </c>
      <c r="G609">
        <v>13169.299805000001</v>
      </c>
      <c r="H609">
        <v>12725.200194999999</v>
      </c>
      <c r="I609">
        <v>12958.599609000001</v>
      </c>
      <c r="J609">
        <v>12751.432617</v>
      </c>
      <c r="L609" t="str">
        <f t="shared" si="70"/>
        <v>26MAR2025:09:00:00</v>
      </c>
      <c r="M609">
        <v>9</v>
      </c>
      <c r="N609">
        <f t="shared" si="71"/>
        <v>567.98632800000087</v>
      </c>
      <c r="O609" t="str">
        <f t="shared" si="66"/>
        <v/>
      </c>
      <c r="P609">
        <f t="shared" si="67"/>
        <v>567.98632800000087</v>
      </c>
      <c r="Q609" t="str">
        <f t="shared" si="68"/>
        <v/>
      </c>
      <c r="R609">
        <f t="shared" si="69"/>
        <v>1</v>
      </c>
      <c r="S609">
        <f t="shared" si="72"/>
        <v>4.584004965040446</v>
      </c>
    </row>
    <row r="610" spans="1:19" x14ac:dyDescent="0.25">
      <c r="A610" t="s">
        <v>635</v>
      </c>
      <c r="B610">
        <v>12778.302734000001</v>
      </c>
      <c r="C610">
        <v>13382.5</v>
      </c>
      <c r="D610">
        <v>12882.722656</v>
      </c>
      <c r="E610">
        <v>12514.203125</v>
      </c>
      <c r="F610">
        <v>13571.099609000001</v>
      </c>
      <c r="G610">
        <v>13454.299805000001</v>
      </c>
      <c r="H610">
        <v>13043.700194999999</v>
      </c>
      <c r="I610">
        <v>13382.5</v>
      </c>
      <c r="J610">
        <v>13193.161133</v>
      </c>
      <c r="L610" t="str">
        <f t="shared" si="70"/>
        <v>26MAR2025:10:00:00</v>
      </c>
      <c r="M610">
        <v>10</v>
      </c>
      <c r="N610">
        <f t="shared" si="71"/>
        <v>604.19726599999922</v>
      </c>
      <c r="O610" t="str">
        <f t="shared" si="66"/>
        <v/>
      </c>
      <c r="P610">
        <f t="shared" si="67"/>
        <v>604.19726599999922</v>
      </c>
      <c r="Q610" t="str">
        <f t="shared" si="68"/>
        <v/>
      </c>
      <c r="R610">
        <f t="shared" si="69"/>
        <v>1</v>
      </c>
      <c r="S610">
        <f t="shared" si="72"/>
        <v>4.7283060871016547</v>
      </c>
    </row>
    <row r="611" spans="1:19" x14ac:dyDescent="0.25">
      <c r="A611" t="s">
        <v>636</v>
      </c>
      <c r="B611">
        <v>13346.584961</v>
      </c>
      <c r="C611">
        <v>13805.400390999999</v>
      </c>
      <c r="D611">
        <v>13283.458984000001</v>
      </c>
      <c r="E611">
        <v>12888.408203000001</v>
      </c>
      <c r="F611">
        <v>13923.400390999999</v>
      </c>
      <c r="G611">
        <v>13663</v>
      </c>
      <c r="H611">
        <v>13397.799805000001</v>
      </c>
      <c r="I611">
        <v>13805.400390999999</v>
      </c>
      <c r="J611">
        <v>13535.601563</v>
      </c>
      <c r="L611" t="str">
        <f t="shared" si="70"/>
        <v>26MAR2025:11:00:00</v>
      </c>
      <c r="M611">
        <v>11</v>
      </c>
      <c r="N611">
        <f t="shared" si="71"/>
        <v>458.81542999999874</v>
      </c>
      <c r="O611" t="str">
        <f t="shared" si="66"/>
        <v/>
      </c>
      <c r="P611">
        <f t="shared" si="67"/>
        <v>458.81542999999874</v>
      </c>
      <c r="Q611" t="str">
        <f t="shared" si="68"/>
        <v/>
      </c>
      <c r="R611">
        <f t="shared" si="69"/>
        <v>1</v>
      </c>
      <c r="S611">
        <f t="shared" si="72"/>
        <v>3.4376990918703276</v>
      </c>
    </row>
    <row r="612" spans="1:19" x14ac:dyDescent="0.25">
      <c r="A612" t="s">
        <v>637</v>
      </c>
      <c r="B612">
        <v>13789.052734000001</v>
      </c>
      <c r="C612">
        <v>14225</v>
      </c>
      <c r="D612">
        <v>13646.683594</v>
      </c>
      <c r="E612">
        <v>13290.024414</v>
      </c>
      <c r="F612">
        <v>14297.200194999999</v>
      </c>
      <c r="G612">
        <v>13756.200194999999</v>
      </c>
      <c r="H612">
        <v>13742.599609000001</v>
      </c>
      <c r="I612">
        <v>14225</v>
      </c>
      <c r="J612">
        <v>13862.205078000001</v>
      </c>
      <c r="L612" t="str">
        <f t="shared" si="70"/>
        <v>26MAR2025:12:00:00</v>
      </c>
      <c r="M612">
        <v>12</v>
      </c>
      <c r="N612">
        <f t="shared" si="71"/>
        <v>435.94726599999922</v>
      </c>
      <c r="O612" t="str">
        <f t="shared" si="66"/>
        <v/>
      </c>
      <c r="P612">
        <f t="shared" si="67"/>
        <v>435.94726599999922</v>
      </c>
      <c r="Q612" t="str">
        <f t="shared" si="68"/>
        <v/>
      </c>
      <c r="R612">
        <f t="shared" si="69"/>
        <v>1</v>
      </c>
      <c r="S612">
        <f t="shared" si="72"/>
        <v>3.1615461512093104</v>
      </c>
    </row>
    <row r="613" spans="1:19" x14ac:dyDescent="0.25">
      <c r="A613" t="s">
        <v>638</v>
      </c>
      <c r="B613">
        <v>13715.813477</v>
      </c>
      <c r="C613">
        <v>14659.799805000001</v>
      </c>
      <c r="D613">
        <v>13961.651367</v>
      </c>
      <c r="E613">
        <v>13602.483398</v>
      </c>
      <c r="F613">
        <v>14752.599609000001</v>
      </c>
      <c r="G613">
        <v>13778.400390999999</v>
      </c>
      <c r="H613">
        <v>14148.799805000001</v>
      </c>
      <c r="I613">
        <v>14659.799805000001</v>
      </c>
      <c r="J613">
        <v>14188.416992</v>
      </c>
      <c r="L613" t="str">
        <f t="shared" si="70"/>
        <v>26MAR2025:13:00:00</v>
      </c>
      <c r="M613">
        <v>13</v>
      </c>
      <c r="N613">
        <f t="shared" si="71"/>
        <v>943.98632800000087</v>
      </c>
      <c r="O613" t="str">
        <f t="shared" si="66"/>
        <v/>
      </c>
      <c r="P613">
        <f t="shared" si="67"/>
        <v>943.98632800000087</v>
      </c>
      <c r="Q613" t="str">
        <f t="shared" si="68"/>
        <v/>
      </c>
      <c r="R613">
        <f t="shared" si="69"/>
        <v>1</v>
      </c>
      <c r="S613">
        <f t="shared" si="72"/>
        <v>6.8824669392228781</v>
      </c>
    </row>
    <row r="614" spans="1:19" x14ac:dyDescent="0.25">
      <c r="A614" t="s">
        <v>639</v>
      </c>
      <c r="B614">
        <v>14049.741211</v>
      </c>
      <c r="C614">
        <v>15215.400390999999</v>
      </c>
      <c r="D614">
        <v>14318.622069999999</v>
      </c>
      <c r="E614">
        <v>13984.475586</v>
      </c>
      <c r="F614">
        <v>15239.700194999999</v>
      </c>
      <c r="G614">
        <v>13788.900390999999</v>
      </c>
      <c r="H614">
        <v>14680.299805000001</v>
      </c>
      <c r="I614">
        <v>15215.400390999999</v>
      </c>
      <c r="J614">
        <v>14581.755859000001</v>
      </c>
      <c r="L614" t="str">
        <f t="shared" si="70"/>
        <v>26MAR2025:14:00:00</v>
      </c>
      <c r="M614">
        <v>14</v>
      </c>
      <c r="N614">
        <f t="shared" si="71"/>
        <v>1165.6591799999987</v>
      </c>
      <c r="O614" t="str">
        <f t="shared" si="66"/>
        <v/>
      </c>
      <c r="P614">
        <f t="shared" si="67"/>
        <v>1165.6591799999987</v>
      </c>
      <c r="Q614" t="str">
        <f t="shared" si="68"/>
        <v/>
      </c>
      <c r="R614">
        <f t="shared" si="69"/>
        <v>1</v>
      </c>
      <c r="S614">
        <f t="shared" si="72"/>
        <v>8.2966594365977802</v>
      </c>
    </row>
    <row r="615" spans="1:19" x14ac:dyDescent="0.25">
      <c r="A615" t="s">
        <v>640</v>
      </c>
      <c r="B615">
        <v>14481.776367</v>
      </c>
      <c r="C615">
        <v>15705.5</v>
      </c>
      <c r="D615">
        <v>14744.511719</v>
      </c>
      <c r="E615">
        <v>14465.014648</v>
      </c>
      <c r="F615">
        <v>15767.599609000001</v>
      </c>
      <c r="G615">
        <v>13701.700194999999</v>
      </c>
      <c r="H615">
        <v>15236.5</v>
      </c>
      <c r="I615">
        <v>15705.5</v>
      </c>
      <c r="J615">
        <v>14975.263671999999</v>
      </c>
      <c r="L615" t="str">
        <f t="shared" si="70"/>
        <v>26MAR2025:15:00:00</v>
      </c>
      <c r="M615">
        <v>15</v>
      </c>
      <c r="N615">
        <f t="shared" si="71"/>
        <v>1223.7236329999996</v>
      </c>
      <c r="O615" t="str">
        <f t="shared" si="66"/>
        <v/>
      </c>
      <c r="P615">
        <f t="shared" si="67"/>
        <v>1223.7236329999996</v>
      </c>
      <c r="Q615" t="str">
        <f t="shared" si="68"/>
        <v/>
      </c>
      <c r="R615">
        <f t="shared" si="69"/>
        <v>1</v>
      </c>
      <c r="S615">
        <f t="shared" si="72"/>
        <v>8.4500934276856423</v>
      </c>
    </row>
    <row r="616" spans="1:19" x14ac:dyDescent="0.25">
      <c r="A616" t="s">
        <v>641</v>
      </c>
      <c r="B616">
        <v>14646.334961</v>
      </c>
      <c r="C616">
        <v>16061.400390999999</v>
      </c>
      <c r="D616">
        <v>14993.851563</v>
      </c>
      <c r="E616">
        <v>14865.974609000001</v>
      </c>
      <c r="F616">
        <v>16240.099609000001</v>
      </c>
      <c r="G616">
        <v>13546</v>
      </c>
      <c r="H616">
        <v>15743.400390999999</v>
      </c>
      <c r="I616">
        <v>16061.400390999999</v>
      </c>
      <c r="J616">
        <v>15291.375977</v>
      </c>
      <c r="L616" t="str">
        <f t="shared" si="70"/>
        <v>26MAR2025:16:00:00</v>
      </c>
      <c r="M616">
        <v>16</v>
      </c>
      <c r="N616">
        <f t="shared" si="71"/>
        <v>1415.0654299999987</v>
      </c>
      <c r="O616" t="str">
        <f t="shared" si="66"/>
        <v/>
      </c>
      <c r="P616">
        <f t="shared" si="67"/>
        <v>1415.0654299999987</v>
      </c>
      <c r="Q616" t="str">
        <f t="shared" si="68"/>
        <v/>
      </c>
      <c r="R616">
        <f t="shared" si="69"/>
        <v>1</v>
      </c>
      <c r="S616">
        <f t="shared" si="72"/>
        <v>9.6615667589742404</v>
      </c>
    </row>
    <row r="617" spans="1:19" x14ac:dyDescent="0.25">
      <c r="A617" t="s">
        <v>642</v>
      </c>
      <c r="B617">
        <v>14872.759765999999</v>
      </c>
      <c r="C617">
        <v>16385.300781000002</v>
      </c>
      <c r="D617">
        <v>15405.260742</v>
      </c>
      <c r="E617">
        <v>15315.822265999999</v>
      </c>
      <c r="F617">
        <v>16682.800781000002</v>
      </c>
      <c r="G617">
        <v>13561.599609000001</v>
      </c>
      <c r="H617">
        <v>16221.299805000001</v>
      </c>
      <c r="I617">
        <v>16385.300781000002</v>
      </c>
      <c r="J617">
        <v>15633.365234000001</v>
      </c>
      <c r="L617" t="str">
        <f t="shared" si="70"/>
        <v>26MAR2025:17:00:00</v>
      </c>
      <c r="M617">
        <v>17</v>
      </c>
      <c r="N617">
        <f t="shared" si="71"/>
        <v>1512.5410150000025</v>
      </c>
      <c r="O617" t="str">
        <f t="shared" si="66"/>
        <v/>
      </c>
      <c r="P617">
        <f t="shared" si="67"/>
        <v>1512.5410150000025</v>
      </c>
      <c r="Q617" t="str">
        <f t="shared" si="68"/>
        <v/>
      </c>
      <c r="R617">
        <f t="shared" si="69"/>
        <v>1</v>
      </c>
      <c r="S617">
        <f t="shared" si="72"/>
        <v>10.169874581432827</v>
      </c>
    </row>
    <row r="618" spans="1:19" x14ac:dyDescent="0.25">
      <c r="A618" t="s">
        <v>643</v>
      </c>
      <c r="B618">
        <v>15181.135742</v>
      </c>
      <c r="C618">
        <v>16555.599609000001</v>
      </c>
      <c r="D618">
        <v>15676.362305000001</v>
      </c>
      <c r="E618">
        <v>15630.170898</v>
      </c>
      <c r="F618">
        <v>16876.900390999999</v>
      </c>
      <c r="G618">
        <v>13671.799805000001</v>
      </c>
      <c r="H618">
        <v>16491</v>
      </c>
      <c r="I618">
        <v>16555.599609000001</v>
      </c>
      <c r="J618">
        <v>15845.094727</v>
      </c>
      <c r="L618" t="str">
        <f t="shared" si="70"/>
        <v>26MAR2025:18:00:00</v>
      </c>
      <c r="M618">
        <v>18</v>
      </c>
      <c r="N618">
        <f t="shared" si="71"/>
        <v>1374.4638670000004</v>
      </c>
      <c r="O618" t="str">
        <f t="shared" si="66"/>
        <v/>
      </c>
      <c r="P618">
        <f t="shared" si="67"/>
        <v>1374.4638670000004</v>
      </c>
      <c r="Q618" t="str">
        <f t="shared" si="68"/>
        <v/>
      </c>
      <c r="R618">
        <f t="shared" si="69"/>
        <v>1</v>
      </c>
      <c r="S618">
        <f t="shared" si="72"/>
        <v>9.0537617893595428</v>
      </c>
    </row>
    <row r="619" spans="1:19" x14ac:dyDescent="0.25">
      <c r="A619" t="s">
        <v>644</v>
      </c>
      <c r="B619">
        <v>15020.003906</v>
      </c>
      <c r="C619">
        <v>16400.099609000001</v>
      </c>
      <c r="D619">
        <v>15577.914063</v>
      </c>
      <c r="E619">
        <v>15532.027344</v>
      </c>
      <c r="F619">
        <v>16696.300781000002</v>
      </c>
      <c r="G619">
        <v>13687.400390999999</v>
      </c>
      <c r="H619">
        <v>16393.300781000002</v>
      </c>
      <c r="I619">
        <v>16400.099609000001</v>
      </c>
      <c r="J619">
        <v>15741.826171999999</v>
      </c>
      <c r="L619" t="str">
        <f t="shared" si="70"/>
        <v>26MAR2025:19:00:00</v>
      </c>
      <c r="M619">
        <v>19</v>
      </c>
      <c r="N619">
        <f t="shared" si="71"/>
        <v>1380.0957030000009</v>
      </c>
      <c r="O619" t="str">
        <f t="shared" si="66"/>
        <v/>
      </c>
      <c r="P619">
        <f t="shared" si="67"/>
        <v>1380.0957030000009</v>
      </c>
      <c r="Q619" t="str">
        <f t="shared" si="68"/>
        <v/>
      </c>
      <c r="R619">
        <f t="shared" si="69"/>
        <v>1</v>
      </c>
      <c r="S619">
        <f t="shared" si="72"/>
        <v>9.1883844480805887</v>
      </c>
    </row>
    <row r="620" spans="1:19" x14ac:dyDescent="0.25">
      <c r="A620" t="s">
        <v>645</v>
      </c>
      <c r="B620">
        <v>14746.002930000001</v>
      </c>
      <c r="C620">
        <v>16256.599609000001</v>
      </c>
      <c r="D620">
        <v>15423.491211</v>
      </c>
      <c r="E620">
        <v>15225.915039</v>
      </c>
      <c r="F620">
        <v>16345.099609000001</v>
      </c>
      <c r="G620">
        <v>13729.400390999999</v>
      </c>
      <c r="H620">
        <v>16176.599609000001</v>
      </c>
      <c r="I620">
        <v>16256.599609000001</v>
      </c>
      <c r="J620">
        <v>15546.723633</v>
      </c>
      <c r="L620" t="str">
        <f t="shared" si="70"/>
        <v>26MAR2025:20:00:00</v>
      </c>
      <c r="M620">
        <v>20</v>
      </c>
      <c r="N620">
        <f t="shared" si="71"/>
        <v>1510.5966790000002</v>
      </c>
      <c r="O620" t="str">
        <f t="shared" si="66"/>
        <v/>
      </c>
      <c r="P620">
        <f t="shared" si="67"/>
        <v>1510.5966790000002</v>
      </c>
      <c r="Q620" t="str">
        <f t="shared" si="68"/>
        <v/>
      </c>
      <c r="R620">
        <f t="shared" si="69"/>
        <v>1</v>
      </c>
      <c r="S620">
        <f t="shared" si="72"/>
        <v>10.244109445596049</v>
      </c>
    </row>
    <row r="621" spans="1:19" x14ac:dyDescent="0.25">
      <c r="A621" t="s">
        <v>646</v>
      </c>
      <c r="B621">
        <v>14856.017578000001</v>
      </c>
      <c r="C621">
        <v>16218.599609000001</v>
      </c>
      <c r="D621">
        <v>15331.769531</v>
      </c>
      <c r="E621">
        <v>15171.375</v>
      </c>
      <c r="F621">
        <v>16263.700194999999</v>
      </c>
      <c r="G621">
        <v>13940.5</v>
      </c>
      <c r="H621">
        <v>16126.599609000001</v>
      </c>
      <c r="I621">
        <v>16218.599609000001</v>
      </c>
      <c r="J621">
        <v>15544.155273</v>
      </c>
      <c r="L621" t="str">
        <f t="shared" si="70"/>
        <v>26MAR2025:21:00:00</v>
      </c>
      <c r="M621">
        <v>21</v>
      </c>
      <c r="N621">
        <f t="shared" si="71"/>
        <v>1362.5820309999999</v>
      </c>
      <c r="O621" t="str">
        <f t="shared" si="66"/>
        <v/>
      </c>
      <c r="P621">
        <f t="shared" si="67"/>
        <v>1362.5820309999999</v>
      </c>
      <c r="Q621" t="str">
        <f t="shared" si="68"/>
        <v/>
      </c>
      <c r="R621">
        <f t="shared" si="69"/>
        <v>1</v>
      </c>
      <c r="S621">
        <f t="shared" si="72"/>
        <v>9.171919889337115</v>
      </c>
    </row>
    <row r="622" spans="1:19" x14ac:dyDescent="0.25">
      <c r="A622" t="s">
        <v>647</v>
      </c>
      <c r="B622">
        <v>14469.542969</v>
      </c>
      <c r="C622">
        <v>15585.599609000001</v>
      </c>
      <c r="D622">
        <v>14740.330078000001</v>
      </c>
      <c r="E622">
        <v>14672.533203000001</v>
      </c>
      <c r="F622">
        <v>15655</v>
      </c>
      <c r="G622">
        <v>13532.299805000001</v>
      </c>
      <c r="H622">
        <v>15532.700194999999</v>
      </c>
      <c r="I622">
        <v>15585.599609000001</v>
      </c>
      <c r="J622">
        <v>14995.626953000001</v>
      </c>
      <c r="L622" t="str">
        <f t="shared" si="70"/>
        <v>26MAR2025:22:00:00</v>
      </c>
      <c r="M622">
        <v>22</v>
      </c>
      <c r="N622">
        <f t="shared" si="71"/>
        <v>1116.0566400000007</v>
      </c>
      <c r="O622" t="str">
        <f t="shared" si="66"/>
        <v/>
      </c>
      <c r="P622">
        <f t="shared" si="67"/>
        <v>1116.0566400000007</v>
      </c>
      <c r="Q622" t="str">
        <f t="shared" si="68"/>
        <v/>
      </c>
      <c r="R622">
        <f t="shared" si="69"/>
        <v>1</v>
      </c>
      <c r="S622">
        <f t="shared" si="72"/>
        <v>7.7131436866463243</v>
      </c>
    </row>
    <row r="623" spans="1:19" x14ac:dyDescent="0.25">
      <c r="A623" t="s">
        <v>648</v>
      </c>
      <c r="B623">
        <v>13391.513671999999</v>
      </c>
      <c r="C623">
        <v>14500.099609000001</v>
      </c>
      <c r="D623">
        <v>13594.810546999999</v>
      </c>
      <c r="E623">
        <v>13512.083984000001</v>
      </c>
      <c r="F623">
        <v>14467.099609000001</v>
      </c>
      <c r="G623">
        <v>12603.799805000001</v>
      </c>
      <c r="H623">
        <v>14410.099609000001</v>
      </c>
      <c r="I623">
        <v>14500.099609000001</v>
      </c>
      <c r="J623">
        <v>13898.636719</v>
      </c>
      <c r="L623" t="str">
        <f t="shared" si="70"/>
        <v>26MAR2025:23:00:00</v>
      </c>
      <c r="M623">
        <v>23</v>
      </c>
      <c r="N623">
        <f t="shared" si="71"/>
        <v>1108.5859370000016</v>
      </c>
      <c r="O623" t="str">
        <f t="shared" si="66"/>
        <v/>
      </c>
      <c r="P623">
        <f t="shared" si="67"/>
        <v>1108.5859370000016</v>
      </c>
      <c r="Q623" t="str">
        <f t="shared" si="68"/>
        <v/>
      </c>
      <c r="R623">
        <f t="shared" si="69"/>
        <v>1</v>
      </c>
      <c r="S623">
        <f t="shared" si="72"/>
        <v>8.278272077023809</v>
      </c>
    </row>
    <row r="624" spans="1:19" x14ac:dyDescent="0.25">
      <c r="A624" t="s">
        <v>649</v>
      </c>
      <c r="B624">
        <v>12304.416992</v>
      </c>
      <c r="C624">
        <v>13166.799805000001</v>
      </c>
      <c r="D624">
        <v>12467.061523</v>
      </c>
      <c r="E624">
        <v>12300.788086</v>
      </c>
      <c r="F624">
        <v>13085.700194999999</v>
      </c>
      <c r="G624">
        <v>11562</v>
      </c>
      <c r="H624">
        <v>13072.599609000001</v>
      </c>
      <c r="I624">
        <v>13166.799805000001</v>
      </c>
      <c r="J624">
        <v>12637.579102</v>
      </c>
      <c r="L624" t="str">
        <f t="shared" si="70"/>
        <v>27MAR2025:00:00:00</v>
      </c>
      <c r="M624">
        <v>24</v>
      </c>
      <c r="N624">
        <f t="shared" si="71"/>
        <v>862.38281300000017</v>
      </c>
      <c r="O624" t="str">
        <f t="shared" si="66"/>
        <v/>
      </c>
      <c r="P624">
        <f t="shared" si="67"/>
        <v>862.38281300000017</v>
      </c>
      <c r="Q624" t="str">
        <f t="shared" si="68"/>
        <v/>
      </c>
      <c r="R624">
        <f t="shared" si="69"/>
        <v>1</v>
      </c>
      <c r="S624">
        <f t="shared" si="72"/>
        <v>7.0087255134534061</v>
      </c>
    </row>
    <row r="625" spans="1:19" x14ac:dyDescent="0.25">
      <c r="A625" t="s">
        <v>650</v>
      </c>
      <c r="B625">
        <v>11457.075194999999</v>
      </c>
      <c r="C625">
        <v>11327.299805000001</v>
      </c>
      <c r="D625">
        <v>11487.447265999999</v>
      </c>
      <c r="E625">
        <v>11293.198242</v>
      </c>
      <c r="F625">
        <v>11344.299805000001</v>
      </c>
      <c r="G625">
        <v>11327.299805000001</v>
      </c>
      <c r="H625">
        <v>11634.400390999999</v>
      </c>
      <c r="I625">
        <v>11602.099609000001</v>
      </c>
      <c r="J625">
        <v>11440.259765999999</v>
      </c>
      <c r="L625" t="str">
        <f t="shared" si="70"/>
        <v>27MAR2025:01:00:00</v>
      </c>
      <c r="M625">
        <v>1</v>
      </c>
      <c r="N625">
        <f t="shared" si="71"/>
        <v>-129.77538999999888</v>
      </c>
      <c r="O625">
        <f t="shared" si="66"/>
        <v>-129.77538999999888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1.1327095946497268</v>
      </c>
    </row>
    <row r="626" spans="1:19" x14ac:dyDescent="0.25">
      <c r="A626" t="s">
        <v>651</v>
      </c>
      <c r="B626">
        <v>10899.360352</v>
      </c>
      <c r="C626">
        <v>10653.200194999999</v>
      </c>
      <c r="D626">
        <v>10995.019531</v>
      </c>
      <c r="E626">
        <v>10834.221680000001</v>
      </c>
      <c r="F626">
        <v>10614</v>
      </c>
      <c r="G626">
        <v>10653.200194999999</v>
      </c>
      <c r="H626">
        <v>10882</v>
      </c>
      <c r="I626">
        <v>10760.400390999999</v>
      </c>
      <c r="J626">
        <v>10748.764648</v>
      </c>
      <c r="L626" t="str">
        <f t="shared" si="70"/>
        <v>27MAR2025:02:00:00</v>
      </c>
      <c r="M626">
        <v>2</v>
      </c>
      <c r="N626">
        <f t="shared" si="71"/>
        <v>-246.16015700000025</v>
      </c>
      <c r="O626">
        <f t="shared" si="66"/>
        <v>-246.16015700000025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2.2584825994383295</v>
      </c>
    </row>
    <row r="627" spans="1:19" x14ac:dyDescent="0.25">
      <c r="A627" t="s">
        <v>652</v>
      </c>
      <c r="B627">
        <v>10135.020508</v>
      </c>
      <c r="C627">
        <v>10189.700194999999</v>
      </c>
      <c r="D627">
        <v>10540.461914</v>
      </c>
      <c r="E627">
        <v>10371.706055000001</v>
      </c>
      <c r="F627">
        <v>10108.200194999999</v>
      </c>
      <c r="G627">
        <v>10189.700194999999</v>
      </c>
      <c r="H627">
        <v>10343.599609000001</v>
      </c>
      <c r="I627">
        <v>10229</v>
      </c>
      <c r="J627">
        <v>10248.441406</v>
      </c>
      <c r="L627" t="str">
        <f t="shared" si="70"/>
        <v>27MAR2025:03:00:00</v>
      </c>
      <c r="M627">
        <v>3</v>
      </c>
      <c r="N627">
        <f t="shared" si="71"/>
        <v>54.679686999999831</v>
      </c>
      <c r="O627" t="str">
        <f t="shared" si="66"/>
        <v/>
      </c>
      <c r="P627">
        <f t="shared" si="67"/>
        <v>54.679686999999831</v>
      </c>
      <c r="Q627" t="str">
        <f t="shared" si="68"/>
        <v/>
      </c>
      <c r="R627">
        <f t="shared" si="69"/>
        <v>1</v>
      </c>
      <c r="S627">
        <f t="shared" si="72"/>
        <v>0.53951234688512806</v>
      </c>
    </row>
    <row r="628" spans="1:19" x14ac:dyDescent="0.25">
      <c r="A628" t="s">
        <v>653</v>
      </c>
      <c r="B628">
        <v>9788.7148438000004</v>
      </c>
      <c r="C628">
        <v>9977.3896483999997</v>
      </c>
      <c r="D628">
        <v>10209.739258</v>
      </c>
      <c r="E628">
        <v>10010.548828000001</v>
      </c>
      <c r="F628">
        <v>9856.1396483999997</v>
      </c>
      <c r="G628">
        <v>9977.3896483999997</v>
      </c>
      <c r="H628">
        <v>10039.5</v>
      </c>
      <c r="I628">
        <v>10008.200194999999</v>
      </c>
      <c r="J628">
        <v>9978.3554688000004</v>
      </c>
      <c r="L628" t="str">
        <f t="shared" si="70"/>
        <v>27MAR2025:04:00:00</v>
      </c>
      <c r="M628">
        <v>4</v>
      </c>
      <c r="N628">
        <f t="shared" si="71"/>
        <v>188.67480459999933</v>
      </c>
      <c r="O628" t="str">
        <f t="shared" si="66"/>
        <v/>
      </c>
      <c r="P628">
        <f t="shared" si="67"/>
        <v>188.67480459999933</v>
      </c>
      <c r="Q628" t="str">
        <f t="shared" si="68"/>
        <v/>
      </c>
      <c r="R628">
        <f t="shared" si="69"/>
        <v>1</v>
      </c>
      <c r="S628">
        <f t="shared" si="72"/>
        <v>1.9274726826831883</v>
      </c>
    </row>
    <row r="629" spans="1:19" x14ac:dyDescent="0.25">
      <c r="A629" t="s">
        <v>654</v>
      </c>
      <c r="B629">
        <v>9885.0830077999999</v>
      </c>
      <c r="C629">
        <v>10055.099609000001</v>
      </c>
      <c r="D629">
        <v>10246.411133</v>
      </c>
      <c r="E629">
        <v>9953.2255858999997</v>
      </c>
      <c r="F629">
        <v>9941.8496094000002</v>
      </c>
      <c r="G629">
        <v>10055.099609000001</v>
      </c>
      <c r="H629">
        <v>10056.900390999999</v>
      </c>
      <c r="I629">
        <v>10132.299805000001</v>
      </c>
      <c r="J629">
        <v>10027.875</v>
      </c>
      <c r="L629" t="str">
        <f t="shared" si="70"/>
        <v>27MAR2025:05:00:00</v>
      </c>
      <c r="M629">
        <v>5</v>
      </c>
      <c r="N629">
        <f t="shared" si="71"/>
        <v>170.01660120000088</v>
      </c>
      <c r="O629" t="str">
        <f t="shared" si="66"/>
        <v/>
      </c>
      <c r="P629">
        <f t="shared" si="67"/>
        <v>170.01660120000088</v>
      </c>
      <c r="Q629" t="str">
        <f t="shared" si="68"/>
        <v/>
      </c>
      <c r="R629">
        <f t="shared" si="69"/>
        <v>1</v>
      </c>
      <c r="S629">
        <f t="shared" si="72"/>
        <v>1.7199309410537704</v>
      </c>
    </row>
    <row r="630" spans="1:19" x14ac:dyDescent="0.25">
      <c r="A630" t="s">
        <v>655</v>
      </c>
      <c r="B630">
        <v>10372.566406</v>
      </c>
      <c r="C630">
        <v>10609.5</v>
      </c>
      <c r="D630">
        <v>10622.772461</v>
      </c>
      <c r="E630">
        <v>10330.493164</v>
      </c>
      <c r="F630">
        <v>10492</v>
      </c>
      <c r="G630">
        <v>10609.5</v>
      </c>
      <c r="H630">
        <v>10603</v>
      </c>
      <c r="I630">
        <v>10743.099609000001</v>
      </c>
      <c r="J630">
        <v>10555.620117</v>
      </c>
      <c r="L630" t="str">
        <f t="shared" si="70"/>
        <v>27MAR2025:06:00:00</v>
      </c>
      <c r="M630">
        <v>6</v>
      </c>
      <c r="N630">
        <f t="shared" si="71"/>
        <v>236.93359400000008</v>
      </c>
      <c r="O630" t="str">
        <f t="shared" si="66"/>
        <v/>
      </c>
      <c r="P630">
        <f t="shared" si="67"/>
        <v>236.93359400000008</v>
      </c>
      <c r="Q630" t="str">
        <f t="shared" si="68"/>
        <v/>
      </c>
      <c r="R630">
        <f t="shared" si="69"/>
        <v>1</v>
      </c>
      <c r="S630">
        <f t="shared" si="72"/>
        <v>2.2842330887652462</v>
      </c>
    </row>
    <row r="631" spans="1:19" x14ac:dyDescent="0.25">
      <c r="A631" t="s">
        <v>656</v>
      </c>
      <c r="B631">
        <v>11347.493164</v>
      </c>
      <c r="C631">
        <v>11682.299805000001</v>
      </c>
      <c r="D631">
        <v>11482.382813</v>
      </c>
      <c r="E631">
        <v>11235.949219</v>
      </c>
      <c r="F631">
        <v>11634.700194999999</v>
      </c>
      <c r="G631">
        <v>11682.299805000001</v>
      </c>
      <c r="H631">
        <v>11948.700194999999</v>
      </c>
      <c r="I631">
        <v>11948</v>
      </c>
      <c r="J631">
        <v>11689.929688</v>
      </c>
      <c r="L631" t="str">
        <f t="shared" si="70"/>
        <v>27MAR2025:07:00:00</v>
      </c>
      <c r="M631">
        <v>7</v>
      </c>
      <c r="N631">
        <f t="shared" si="71"/>
        <v>334.80664100000104</v>
      </c>
      <c r="O631" t="str">
        <f t="shared" si="66"/>
        <v/>
      </c>
      <c r="P631">
        <f t="shared" si="67"/>
        <v>334.80664100000104</v>
      </c>
      <c r="Q631" t="str">
        <f t="shared" si="68"/>
        <v/>
      </c>
      <c r="R631">
        <f t="shared" si="69"/>
        <v>1</v>
      </c>
      <c r="S631">
        <f t="shared" si="72"/>
        <v>2.9504899113945044</v>
      </c>
    </row>
    <row r="632" spans="1:19" x14ac:dyDescent="0.25">
      <c r="A632" t="s">
        <v>657</v>
      </c>
      <c r="B632">
        <v>11895.823242</v>
      </c>
      <c r="C632">
        <v>12412.200194999999</v>
      </c>
      <c r="D632">
        <v>11984.688477</v>
      </c>
      <c r="E632">
        <v>11764.683594</v>
      </c>
      <c r="F632">
        <v>12347</v>
      </c>
      <c r="G632">
        <v>12412.200194999999</v>
      </c>
      <c r="H632">
        <v>12666</v>
      </c>
      <c r="I632">
        <v>12730.200194999999</v>
      </c>
      <c r="J632">
        <v>12384.017578000001</v>
      </c>
      <c r="L632" t="str">
        <f t="shared" si="70"/>
        <v>27MAR2025:08:00:00</v>
      </c>
      <c r="M632">
        <v>8</v>
      </c>
      <c r="N632">
        <f t="shared" si="71"/>
        <v>516.37695299999905</v>
      </c>
      <c r="O632" t="str">
        <f t="shared" si="66"/>
        <v/>
      </c>
      <c r="P632">
        <f t="shared" si="67"/>
        <v>516.37695299999905</v>
      </c>
      <c r="Q632" t="str">
        <f t="shared" si="68"/>
        <v/>
      </c>
      <c r="R632">
        <f t="shared" si="69"/>
        <v>1</v>
      </c>
      <c r="S632">
        <f t="shared" si="72"/>
        <v>4.3408257040744536</v>
      </c>
    </row>
    <row r="633" spans="1:19" x14ac:dyDescent="0.25">
      <c r="A633" t="s">
        <v>658</v>
      </c>
      <c r="B633">
        <v>12074.457031</v>
      </c>
      <c r="C633">
        <v>12691.799805000001</v>
      </c>
      <c r="D633">
        <v>12166.492188</v>
      </c>
      <c r="E633">
        <v>11927.168944999999</v>
      </c>
      <c r="F633">
        <v>12612.700194999999</v>
      </c>
      <c r="G633">
        <v>12691.799805000001</v>
      </c>
      <c r="H633">
        <v>12933.599609000001</v>
      </c>
      <c r="I633">
        <v>13051.799805000001</v>
      </c>
      <c r="J633">
        <v>12643.414063</v>
      </c>
      <c r="L633" t="str">
        <f t="shared" si="70"/>
        <v>27MAR2025:09:00:00</v>
      </c>
      <c r="M633">
        <v>9</v>
      </c>
      <c r="N633">
        <f t="shared" si="71"/>
        <v>617.34277400000065</v>
      </c>
      <c r="O633" t="str">
        <f t="shared" si="66"/>
        <v/>
      </c>
      <c r="P633">
        <f t="shared" si="67"/>
        <v>617.34277400000065</v>
      </c>
      <c r="Q633" t="str">
        <f t="shared" si="68"/>
        <v/>
      </c>
      <c r="R633">
        <f t="shared" si="69"/>
        <v>1</v>
      </c>
      <c r="S633">
        <f t="shared" si="72"/>
        <v>5.1127994610029486</v>
      </c>
    </row>
    <row r="634" spans="1:19" x14ac:dyDescent="0.25">
      <c r="A634" t="s">
        <v>659</v>
      </c>
      <c r="B634">
        <v>12714.256836</v>
      </c>
      <c r="C634">
        <v>13011.799805000001</v>
      </c>
      <c r="D634">
        <v>12911.451171999999</v>
      </c>
      <c r="E634">
        <v>12705.839844</v>
      </c>
      <c r="F634">
        <v>12964.299805000001</v>
      </c>
      <c r="G634">
        <v>13011.799805000001</v>
      </c>
      <c r="H634">
        <v>13243.5</v>
      </c>
      <c r="I634">
        <v>13401.799805000001</v>
      </c>
      <c r="J634">
        <v>13065.449219</v>
      </c>
      <c r="L634" t="str">
        <f t="shared" si="70"/>
        <v>27MAR2025:10:00:00</v>
      </c>
      <c r="M634">
        <v>10</v>
      </c>
      <c r="N634">
        <f t="shared" si="71"/>
        <v>297.54296900000008</v>
      </c>
      <c r="O634" t="str">
        <f t="shared" si="66"/>
        <v/>
      </c>
      <c r="P634">
        <f t="shared" si="67"/>
        <v>297.54296900000008</v>
      </c>
      <c r="Q634" t="str">
        <f t="shared" si="68"/>
        <v/>
      </c>
      <c r="R634">
        <f t="shared" si="69"/>
        <v>1</v>
      </c>
      <c r="S634">
        <f t="shared" si="72"/>
        <v>2.3402309143033584</v>
      </c>
    </row>
    <row r="635" spans="1:19" x14ac:dyDescent="0.25">
      <c r="A635" t="s">
        <v>660</v>
      </c>
      <c r="B635">
        <v>13192.095703000001</v>
      </c>
      <c r="C635">
        <v>13168</v>
      </c>
      <c r="D635">
        <v>13283.173828000001</v>
      </c>
      <c r="E635">
        <v>13170.740234000001</v>
      </c>
      <c r="F635">
        <v>13193.900390999999</v>
      </c>
      <c r="G635">
        <v>13168</v>
      </c>
      <c r="H635">
        <v>13423.599609000001</v>
      </c>
      <c r="I635">
        <v>13670</v>
      </c>
      <c r="J635">
        <v>13325.248046999999</v>
      </c>
      <c r="L635" t="str">
        <f t="shared" si="70"/>
        <v>27MAR2025:11:00:00</v>
      </c>
      <c r="M635">
        <v>11</v>
      </c>
      <c r="N635">
        <f t="shared" si="71"/>
        <v>-24.095703000000867</v>
      </c>
      <c r="O635">
        <f t="shared" si="66"/>
        <v>-24.095703000000867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0.18265257880536212</v>
      </c>
    </row>
    <row r="636" spans="1:19" x14ac:dyDescent="0.25">
      <c r="A636" t="s">
        <v>661</v>
      </c>
      <c r="B636">
        <v>13327.244140999999</v>
      </c>
      <c r="C636">
        <v>13200.700194999999</v>
      </c>
      <c r="D636">
        <v>13374.428711</v>
      </c>
      <c r="E636">
        <v>13233.465819999999</v>
      </c>
      <c r="F636">
        <v>13383.400390999999</v>
      </c>
      <c r="G636">
        <v>13200.700194999999</v>
      </c>
      <c r="H636">
        <v>13555.200194999999</v>
      </c>
      <c r="I636">
        <v>13987.299805000001</v>
      </c>
      <c r="J636">
        <v>13472.012694999999</v>
      </c>
      <c r="L636" t="str">
        <f t="shared" si="70"/>
        <v>27MAR2025:12:00:00</v>
      </c>
      <c r="M636">
        <v>12</v>
      </c>
      <c r="N636">
        <f t="shared" si="71"/>
        <v>-126.54394599999978</v>
      </c>
      <c r="O636">
        <f t="shared" si="66"/>
        <v>-126.54394599999978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0.94951322764996371</v>
      </c>
    </row>
    <row r="637" spans="1:19" x14ac:dyDescent="0.25">
      <c r="A637" t="s">
        <v>662</v>
      </c>
      <c r="B637">
        <v>13895.357421999999</v>
      </c>
      <c r="C637">
        <v>13128.200194999999</v>
      </c>
      <c r="D637">
        <v>13445.945313</v>
      </c>
      <c r="E637">
        <v>13369.345703000001</v>
      </c>
      <c r="F637">
        <v>13602.400390999999</v>
      </c>
      <c r="G637">
        <v>13128.200194999999</v>
      </c>
      <c r="H637">
        <v>13658</v>
      </c>
      <c r="I637">
        <v>14275.299805000001</v>
      </c>
      <c r="J637">
        <v>13606.650390999999</v>
      </c>
      <c r="L637" t="str">
        <f t="shared" si="70"/>
        <v>27MAR2025:13:00:00</v>
      </c>
      <c r="M637">
        <v>13</v>
      </c>
      <c r="N637">
        <f t="shared" si="71"/>
        <v>-767.15722699999969</v>
      </c>
      <c r="O637">
        <f t="shared" si="66"/>
        <v>-767.15722699999969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5.5209607331538546</v>
      </c>
    </row>
    <row r="638" spans="1:19" x14ac:dyDescent="0.25">
      <c r="A638" t="s">
        <v>663</v>
      </c>
      <c r="B638">
        <v>14268.210938</v>
      </c>
      <c r="C638">
        <v>12985.099609000001</v>
      </c>
      <c r="D638">
        <v>13488.719727</v>
      </c>
      <c r="E638">
        <v>13556.417969</v>
      </c>
      <c r="F638">
        <v>13793.200194999999</v>
      </c>
      <c r="G638">
        <v>12985.099609000001</v>
      </c>
      <c r="H638">
        <v>13769.5</v>
      </c>
      <c r="I638">
        <v>14621.200194999999</v>
      </c>
      <c r="J638">
        <v>13745.083984000001</v>
      </c>
      <c r="L638" t="str">
        <f t="shared" si="70"/>
        <v>27MAR2025:14:00:00</v>
      </c>
      <c r="M638">
        <v>14</v>
      </c>
      <c r="N638">
        <f t="shared" si="71"/>
        <v>-1283.1113289999994</v>
      </c>
      <c r="O638">
        <f t="shared" si="66"/>
        <v>-1283.1113289999994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8.9927975874167672</v>
      </c>
    </row>
    <row r="639" spans="1:19" x14ac:dyDescent="0.25">
      <c r="A639" t="s">
        <v>664</v>
      </c>
      <c r="B639">
        <v>14591.885742</v>
      </c>
      <c r="C639">
        <v>12712.700194999999</v>
      </c>
      <c r="D639">
        <v>13631.693359000001</v>
      </c>
      <c r="E639">
        <v>13765.811523</v>
      </c>
      <c r="F639">
        <v>13887.200194999999</v>
      </c>
      <c r="G639">
        <v>12712.700194999999</v>
      </c>
      <c r="H639">
        <v>13774.099609000001</v>
      </c>
      <c r="I639">
        <v>14790.599609000001</v>
      </c>
      <c r="J639">
        <v>13786.083008</v>
      </c>
      <c r="L639" t="str">
        <f t="shared" si="70"/>
        <v>27MAR2025:15:00:00</v>
      </c>
      <c r="M639">
        <v>15</v>
      </c>
      <c r="N639">
        <f t="shared" si="71"/>
        <v>-1879.185547000001</v>
      </c>
      <c r="O639">
        <f t="shared" si="66"/>
        <v>-1879.185547000001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12.878291265611535</v>
      </c>
    </row>
    <row r="640" spans="1:19" x14ac:dyDescent="0.25">
      <c r="A640" t="s">
        <v>665</v>
      </c>
      <c r="B640">
        <v>14689.708984000001</v>
      </c>
      <c r="C640">
        <v>12397.400390999999</v>
      </c>
      <c r="D640">
        <v>13567.915039</v>
      </c>
      <c r="E640">
        <v>13787.782227</v>
      </c>
      <c r="F640">
        <v>13827.700194999999</v>
      </c>
      <c r="G640">
        <v>12397.400390999999</v>
      </c>
      <c r="H640">
        <v>13631.799805000001</v>
      </c>
      <c r="I640">
        <v>14733.900390999999</v>
      </c>
      <c r="J640">
        <v>13675.717773</v>
      </c>
      <c r="L640" t="str">
        <f t="shared" si="70"/>
        <v>27MAR2025:16:00:00</v>
      </c>
      <c r="M640">
        <v>16</v>
      </c>
      <c r="N640">
        <f t="shared" si="71"/>
        <v>-2292.3085930000016</v>
      </c>
      <c r="O640">
        <f t="shared" si="66"/>
        <v>-2292.3085930000016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15.604860487684128</v>
      </c>
    </row>
    <row r="641" spans="1:19" x14ac:dyDescent="0.25">
      <c r="A641" t="s">
        <v>666</v>
      </c>
      <c r="B641">
        <v>14499.798828000001</v>
      </c>
      <c r="C641">
        <v>12234.900390999999</v>
      </c>
      <c r="D641">
        <v>13485.84375</v>
      </c>
      <c r="E641">
        <v>13787.541992</v>
      </c>
      <c r="F641">
        <v>13771</v>
      </c>
      <c r="G641">
        <v>12234.900390999999</v>
      </c>
      <c r="H641">
        <v>13558.900390999999</v>
      </c>
      <c r="I641">
        <v>14693.299805000001</v>
      </c>
      <c r="J641">
        <v>13609.128906</v>
      </c>
      <c r="L641" t="str">
        <f t="shared" si="70"/>
        <v>27MAR2025:17:00:00</v>
      </c>
      <c r="M641">
        <v>17</v>
      </c>
      <c r="N641">
        <f t="shared" si="71"/>
        <v>-2264.8984370000016</v>
      </c>
      <c r="O641">
        <f t="shared" si="66"/>
        <v>-2264.8984370000016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15.620205934349544</v>
      </c>
    </row>
    <row r="642" spans="1:19" x14ac:dyDescent="0.25">
      <c r="A642" t="s">
        <v>667</v>
      </c>
      <c r="B642">
        <v>14446.359375</v>
      </c>
      <c r="C642">
        <v>12170</v>
      </c>
      <c r="D642">
        <v>13546.193359000001</v>
      </c>
      <c r="E642">
        <v>13835.886719</v>
      </c>
      <c r="F642">
        <v>13667.200194999999</v>
      </c>
      <c r="G642">
        <v>12170</v>
      </c>
      <c r="H642">
        <v>13468.5</v>
      </c>
      <c r="I642">
        <v>14585.299805000001</v>
      </c>
      <c r="J642">
        <v>13545.376953000001</v>
      </c>
      <c r="L642" t="str">
        <f t="shared" si="70"/>
        <v>27MAR2025:18:00:00</v>
      </c>
      <c r="M642">
        <v>18</v>
      </c>
      <c r="N642">
        <f t="shared" si="71"/>
        <v>-2276.359375</v>
      </c>
      <c r="O642">
        <f t="shared" si="66"/>
        <v>-2276.359375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15.757322076171873</v>
      </c>
    </row>
    <row r="643" spans="1:19" x14ac:dyDescent="0.25">
      <c r="A643" t="s">
        <v>668</v>
      </c>
      <c r="B643">
        <v>13888.198242</v>
      </c>
      <c r="C643">
        <v>12079.099609000001</v>
      </c>
      <c r="D643">
        <v>13217.467773</v>
      </c>
      <c r="E643">
        <v>13415.883789</v>
      </c>
      <c r="F643">
        <v>13363.200194999999</v>
      </c>
      <c r="G643">
        <v>12079.099609000001</v>
      </c>
      <c r="H643">
        <v>13257.200194999999</v>
      </c>
      <c r="I643">
        <v>14314.299805000001</v>
      </c>
      <c r="J643">
        <v>13285.9375</v>
      </c>
      <c r="L643" t="str">
        <f t="shared" si="70"/>
        <v>27MAR2025:19:00:00</v>
      </c>
      <c r="M643">
        <v>19</v>
      </c>
      <c r="N643">
        <f t="shared" si="71"/>
        <v>-1809.0986329999996</v>
      </c>
      <c r="O643">
        <f t="shared" ref="O643:O673" si="73">IF(N643&lt;0,N643,"")</f>
        <v>-1809.0986329999996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13.02615790383099</v>
      </c>
    </row>
    <row r="644" spans="1:19" x14ac:dyDescent="0.25">
      <c r="A644" t="s">
        <v>669</v>
      </c>
      <c r="B644">
        <v>13673.936523</v>
      </c>
      <c r="C644">
        <v>12173.900390999999</v>
      </c>
      <c r="D644">
        <v>13019.341796999999</v>
      </c>
      <c r="E644">
        <v>13117.735352</v>
      </c>
      <c r="F644">
        <v>13222</v>
      </c>
      <c r="G644">
        <v>12173.900390999999</v>
      </c>
      <c r="H644">
        <v>13252</v>
      </c>
      <c r="I644">
        <v>14237.700194999999</v>
      </c>
      <c r="J644">
        <v>13200.667969</v>
      </c>
      <c r="L644" t="str">
        <f t="shared" ref="L644:L707" si="77">A644</f>
        <v>27MAR2025:20:00:00</v>
      </c>
      <c r="M644">
        <v>20</v>
      </c>
      <c r="N644">
        <f t="shared" ref="N644:N673" si="78">C644-B644</f>
        <v>-1500.0361320000011</v>
      </c>
      <c r="O644">
        <f t="shared" si="73"/>
        <v>-1500.0361320000011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10.970038726425942</v>
      </c>
    </row>
    <row r="645" spans="1:19" x14ac:dyDescent="0.25">
      <c r="A645" t="s">
        <v>670</v>
      </c>
      <c r="B645">
        <v>13691.466796999999</v>
      </c>
      <c r="C645">
        <v>12418.5</v>
      </c>
      <c r="D645">
        <v>13610.169921999999</v>
      </c>
      <c r="E645">
        <v>13772.973633</v>
      </c>
      <c r="F645">
        <v>13340.099609000001</v>
      </c>
      <c r="G645">
        <v>12418.5</v>
      </c>
      <c r="H645">
        <v>13440.5</v>
      </c>
      <c r="I645">
        <v>14343.299805000001</v>
      </c>
      <c r="J645">
        <v>13463.074219</v>
      </c>
      <c r="L645" t="str">
        <f t="shared" si="77"/>
        <v>27MAR2025:21:00:00</v>
      </c>
      <c r="M645">
        <v>21</v>
      </c>
      <c r="N645">
        <f t="shared" si="78"/>
        <v>-1272.9667969999991</v>
      </c>
      <c r="O645">
        <f t="shared" si="73"/>
        <v>-1272.9667969999991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9.2975195125107035</v>
      </c>
    </row>
    <row r="646" spans="1:19" x14ac:dyDescent="0.25">
      <c r="A646" t="s">
        <v>671</v>
      </c>
      <c r="B646">
        <v>13266.276367</v>
      </c>
      <c r="C646">
        <v>12069.599609000001</v>
      </c>
      <c r="D646">
        <v>13376.428711</v>
      </c>
      <c r="E646">
        <v>13692.611328000001</v>
      </c>
      <c r="F646">
        <v>12902.099609000001</v>
      </c>
      <c r="G646">
        <v>12069.599609000001</v>
      </c>
      <c r="H646">
        <v>13028.099609000001</v>
      </c>
      <c r="I646">
        <v>13820.700194999999</v>
      </c>
      <c r="J646">
        <v>13102.623046999999</v>
      </c>
      <c r="L646" t="str">
        <f t="shared" si="77"/>
        <v>27MAR2025:22:00:00</v>
      </c>
      <c r="M646">
        <v>22</v>
      </c>
      <c r="N646">
        <f t="shared" si="78"/>
        <v>-1196.6767579999996</v>
      </c>
      <c r="O646">
        <f t="shared" si="73"/>
        <v>-1196.6767579999996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9.0204419453882725</v>
      </c>
    </row>
    <row r="647" spans="1:19" x14ac:dyDescent="0.25">
      <c r="A647" t="s">
        <v>672</v>
      </c>
      <c r="B647">
        <v>12375.009765999999</v>
      </c>
      <c r="C647">
        <v>11499.700194999999</v>
      </c>
      <c r="D647">
        <v>12570.414063</v>
      </c>
      <c r="E647">
        <v>12915.238281</v>
      </c>
      <c r="F647">
        <v>12194</v>
      </c>
      <c r="G647">
        <v>11499.700194999999</v>
      </c>
      <c r="H647">
        <v>12358</v>
      </c>
      <c r="I647">
        <v>13038</v>
      </c>
      <c r="J647">
        <v>12400.988281</v>
      </c>
      <c r="L647" t="str">
        <f t="shared" si="77"/>
        <v>27MAR2025:23:00:00</v>
      </c>
      <c r="M647">
        <v>23</v>
      </c>
      <c r="N647">
        <f t="shared" si="78"/>
        <v>-875.30957099999978</v>
      </c>
      <c r="O647">
        <f t="shared" si="73"/>
        <v>-875.30957099999978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7.073203072573639</v>
      </c>
    </row>
    <row r="648" spans="1:19" x14ac:dyDescent="0.25">
      <c r="A648" t="s">
        <v>673</v>
      </c>
      <c r="B648">
        <v>11447.334961</v>
      </c>
      <c r="C648">
        <v>10810.700194999999</v>
      </c>
      <c r="D648">
        <v>11726.822265999999</v>
      </c>
      <c r="E648">
        <v>12081.482421999999</v>
      </c>
      <c r="F648">
        <v>11259.099609000001</v>
      </c>
      <c r="G648">
        <v>10810.700194999999</v>
      </c>
      <c r="H648">
        <v>11495</v>
      </c>
      <c r="I648">
        <v>12005.700194999999</v>
      </c>
      <c r="J648">
        <v>11530.396484000001</v>
      </c>
      <c r="L648" t="str">
        <f t="shared" si="77"/>
        <v>28MAR2025:00:00:00</v>
      </c>
      <c r="M648">
        <v>24</v>
      </c>
      <c r="N648">
        <f t="shared" si="78"/>
        <v>-636.63476600000104</v>
      </c>
      <c r="O648">
        <f t="shared" si="73"/>
        <v>-636.63476600000104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5.5614234070109427</v>
      </c>
    </row>
    <row r="649" spans="1:19" x14ac:dyDescent="0.25">
      <c r="A649" t="s">
        <v>674</v>
      </c>
      <c r="B649">
        <v>10823.518555000001</v>
      </c>
      <c r="C649">
        <v>10857.599609000001</v>
      </c>
      <c r="D649">
        <v>10904.834961</v>
      </c>
      <c r="E649">
        <v>11160.244140999999</v>
      </c>
      <c r="F649">
        <v>10857.599609000001</v>
      </c>
      <c r="G649">
        <v>10661.900390999999</v>
      </c>
      <c r="H649">
        <v>10782.900390999999</v>
      </c>
      <c r="I649">
        <v>11121.599609000001</v>
      </c>
      <c r="J649">
        <v>10916.849609000001</v>
      </c>
      <c r="L649" t="str">
        <f t="shared" si="77"/>
        <v>28MAR2025:01:00:00</v>
      </c>
      <c r="M649">
        <v>1</v>
      </c>
      <c r="N649">
        <f t="shared" si="78"/>
        <v>34.081054000000222</v>
      </c>
      <c r="O649" t="str">
        <f t="shared" si="73"/>
        <v/>
      </c>
      <c r="P649">
        <f t="shared" si="74"/>
        <v>34.081054000000222</v>
      </c>
      <c r="Q649" t="str">
        <f t="shared" si="75"/>
        <v/>
      </c>
      <c r="R649">
        <f t="shared" si="76"/>
        <v>1</v>
      </c>
      <c r="S649">
        <f t="shared" si="79"/>
        <v>0.3148796191073765</v>
      </c>
    </row>
    <row r="650" spans="1:19" x14ac:dyDescent="0.25">
      <c r="A650" t="s">
        <v>675</v>
      </c>
      <c r="B650">
        <v>10361.145508</v>
      </c>
      <c r="C650">
        <v>10153.599609000001</v>
      </c>
      <c r="D650">
        <v>10376.080078000001</v>
      </c>
      <c r="E650">
        <v>10600.561523</v>
      </c>
      <c r="F650">
        <v>10153.599609000001</v>
      </c>
      <c r="G650">
        <v>9961.6298827999999</v>
      </c>
      <c r="H650">
        <v>10150.099609000001</v>
      </c>
      <c r="I650">
        <v>10432.799805000001</v>
      </c>
      <c r="J650">
        <v>10259.738281</v>
      </c>
      <c r="L650" t="str">
        <f t="shared" si="77"/>
        <v>28MAR2025:02:00:00</v>
      </c>
      <c r="M650">
        <v>2</v>
      </c>
      <c r="N650">
        <f t="shared" si="78"/>
        <v>-207.54589899999883</v>
      </c>
      <c r="O650">
        <f t="shared" si="73"/>
        <v>-207.54589899999883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2.0031173082141298</v>
      </c>
    </row>
    <row r="651" spans="1:19" x14ac:dyDescent="0.25">
      <c r="A651" t="s">
        <v>676</v>
      </c>
      <c r="B651">
        <v>9982.6142577999999</v>
      </c>
      <c r="C651">
        <v>9731.3798827999999</v>
      </c>
      <c r="D651">
        <v>10009.826171999999</v>
      </c>
      <c r="E651">
        <v>10165.742188</v>
      </c>
      <c r="F651">
        <v>9731.3798827999999</v>
      </c>
      <c r="G651">
        <v>9572.0097655999998</v>
      </c>
      <c r="H651">
        <v>9826.2998047000001</v>
      </c>
      <c r="I651">
        <v>10044.200194999999</v>
      </c>
      <c r="J651">
        <v>9867.9257813000004</v>
      </c>
      <c r="L651" t="str">
        <f t="shared" si="77"/>
        <v>28MAR2025:03:00:00</v>
      </c>
      <c r="M651">
        <v>3</v>
      </c>
      <c r="N651">
        <f t="shared" si="78"/>
        <v>-251.234375</v>
      </c>
      <c r="O651">
        <f t="shared" si="73"/>
        <v>-251.234375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2.5167192532126132</v>
      </c>
    </row>
    <row r="652" spans="1:19" x14ac:dyDescent="0.25">
      <c r="A652" t="s">
        <v>677</v>
      </c>
      <c r="B652">
        <v>9820.2304688000004</v>
      </c>
      <c r="C652">
        <v>9596.4697266000003</v>
      </c>
      <c r="D652">
        <v>9842.1923827999999</v>
      </c>
      <c r="E652">
        <v>10012.955078000001</v>
      </c>
      <c r="F652">
        <v>9596.4697266000003</v>
      </c>
      <c r="G652">
        <v>9487.4902344000002</v>
      </c>
      <c r="H652">
        <v>9701.3300780999998</v>
      </c>
      <c r="I652">
        <v>9905.0400391000003</v>
      </c>
      <c r="J652">
        <v>9740.6572266000003</v>
      </c>
      <c r="L652" t="str">
        <f t="shared" si="77"/>
        <v>28MAR2025:04:00:00</v>
      </c>
      <c r="M652">
        <v>4</v>
      </c>
      <c r="N652">
        <f t="shared" si="78"/>
        <v>-223.7607422000001</v>
      </c>
      <c r="O652">
        <f t="shared" si="73"/>
        <v>-223.7607422000001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2.2785691528413072</v>
      </c>
    </row>
    <row r="653" spans="1:19" x14ac:dyDescent="0.25">
      <c r="A653" t="s">
        <v>678</v>
      </c>
      <c r="B653">
        <v>9863.6025391000003</v>
      </c>
      <c r="C653">
        <v>9760.0703125</v>
      </c>
      <c r="D653">
        <v>9901.609375</v>
      </c>
      <c r="E653">
        <v>9974.9228516000003</v>
      </c>
      <c r="F653">
        <v>9760.0703125</v>
      </c>
      <c r="G653">
        <v>9728.1201172000001</v>
      </c>
      <c r="H653">
        <v>9878.9804688000004</v>
      </c>
      <c r="I653">
        <v>10081.099609000001</v>
      </c>
      <c r="J653">
        <v>9884.6386719000002</v>
      </c>
      <c r="L653" t="str">
        <f t="shared" si="77"/>
        <v>28MAR2025:05:00:00</v>
      </c>
      <c r="M653">
        <v>5</v>
      </c>
      <c r="N653">
        <f t="shared" si="78"/>
        <v>-103.53222660000029</v>
      </c>
      <c r="O653">
        <f t="shared" si="73"/>
        <v>-103.53222660000029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1.0496390764894612</v>
      </c>
    </row>
    <row r="654" spans="1:19" x14ac:dyDescent="0.25">
      <c r="A654" t="s">
        <v>679</v>
      </c>
      <c r="B654">
        <v>10335.967773</v>
      </c>
      <c r="C654">
        <v>10454.5</v>
      </c>
      <c r="D654">
        <v>10338.385742</v>
      </c>
      <c r="E654">
        <v>10399.958984000001</v>
      </c>
      <c r="F654">
        <v>10454.5</v>
      </c>
      <c r="G654">
        <v>10527.200194999999</v>
      </c>
      <c r="H654">
        <v>10653.299805000001</v>
      </c>
      <c r="I654">
        <v>10829.5</v>
      </c>
      <c r="J654">
        <v>10572.892578000001</v>
      </c>
      <c r="L654" t="str">
        <f t="shared" si="77"/>
        <v>28MAR2025:06:00:00</v>
      </c>
      <c r="M654">
        <v>6</v>
      </c>
      <c r="N654">
        <f t="shared" si="78"/>
        <v>118.53222699999969</v>
      </c>
      <c r="O654" t="str">
        <f t="shared" si="73"/>
        <v/>
      </c>
      <c r="P654">
        <f t="shared" si="74"/>
        <v>118.53222699999969</v>
      </c>
      <c r="Q654" t="str">
        <f t="shared" si="75"/>
        <v/>
      </c>
      <c r="R654">
        <f t="shared" si="76"/>
        <v>1</v>
      </c>
      <c r="S654">
        <f t="shared" si="79"/>
        <v>1.1467936975348743</v>
      </c>
    </row>
    <row r="655" spans="1:19" x14ac:dyDescent="0.25">
      <c r="A655" t="s">
        <v>680</v>
      </c>
      <c r="B655">
        <v>11314.071289</v>
      </c>
      <c r="C655">
        <v>11734.900390999999</v>
      </c>
      <c r="D655">
        <v>11223.494140999999</v>
      </c>
      <c r="E655">
        <v>11315.316406</v>
      </c>
      <c r="F655">
        <v>11734.900390999999</v>
      </c>
      <c r="G655">
        <v>11928.900390999999</v>
      </c>
      <c r="H655">
        <v>12004.700194999999</v>
      </c>
      <c r="I655">
        <v>12179.799805000001</v>
      </c>
      <c r="J655">
        <v>11832.723633</v>
      </c>
      <c r="L655" t="str">
        <f t="shared" si="77"/>
        <v>28MAR2025:07:00:00</v>
      </c>
      <c r="M655">
        <v>7</v>
      </c>
      <c r="N655">
        <f t="shared" si="78"/>
        <v>420.82910199999969</v>
      </c>
      <c r="O655" t="str">
        <f t="shared" si="73"/>
        <v/>
      </c>
      <c r="P655">
        <f t="shared" si="74"/>
        <v>420.82910199999969</v>
      </c>
      <c r="Q655" t="str">
        <f t="shared" si="75"/>
        <v/>
      </c>
      <c r="R655">
        <f t="shared" si="76"/>
        <v>1</v>
      </c>
      <c r="S655">
        <f t="shared" si="79"/>
        <v>3.7195196251692959</v>
      </c>
    </row>
    <row r="656" spans="1:19" x14ac:dyDescent="0.25">
      <c r="A656" t="s">
        <v>681</v>
      </c>
      <c r="B656">
        <v>11969.736328000001</v>
      </c>
      <c r="C656">
        <v>12576.299805000001</v>
      </c>
      <c r="D656">
        <v>11818.006836</v>
      </c>
      <c r="E656">
        <v>11924.84375</v>
      </c>
      <c r="F656">
        <v>12576.299805000001</v>
      </c>
      <c r="G656">
        <v>12857.400390999999</v>
      </c>
      <c r="H656">
        <v>12867.099609000001</v>
      </c>
      <c r="I656">
        <v>13052.5</v>
      </c>
      <c r="J656">
        <v>12655.628906</v>
      </c>
      <c r="L656" t="str">
        <f t="shared" si="77"/>
        <v>28MAR2025:08:00:00</v>
      </c>
      <c r="M656">
        <v>8</v>
      </c>
      <c r="N656">
        <f t="shared" si="78"/>
        <v>606.56347699999969</v>
      </c>
      <c r="O656" t="str">
        <f t="shared" si="73"/>
        <v/>
      </c>
      <c r="P656">
        <f t="shared" si="74"/>
        <v>606.56347699999969</v>
      </c>
      <c r="Q656" t="str">
        <f t="shared" si="75"/>
        <v/>
      </c>
      <c r="R656">
        <f t="shared" si="76"/>
        <v>1</v>
      </c>
      <c r="S656">
        <f t="shared" si="79"/>
        <v>5.0674756768125837</v>
      </c>
    </row>
    <row r="657" spans="1:19" x14ac:dyDescent="0.25">
      <c r="A657" t="s">
        <v>682</v>
      </c>
      <c r="B657">
        <v>12273.794921999999</v>
      </c>
      <c r="C657">
        <v>12874.299805000001</v>
      </c>
      <c r="D657">
        <v>11970.813477</v>
      </c>
      <c r="E657">
        <v>12043.552734000001</v>
      </c>
      <c r="F657">
        <v>12874.299805000001</v>
      </c>
      <c r="G657">
        <v>13143.200194999999</v>
      </c>
      <c r="H657">
        <v>13152.700194999999</v>
      </c>
      <c r="I657">
        <v>13333.700194999999</v>
      </c>
      <c r="J657">
        <v>12909.491211</v>
      </c>
      <c r="L657" t="str">
        <f t="shared" si="77"/>
        <v>28MAR2025:09:00:00</v>
      </c>
      <c r="M657">
        <v>9</v>
      </c>
      <c r="N657">
        <f t="shared" si="78"/>
        <v>600.50488300000143</v>
      </c>
      <c r="O657" t="str">
        <f t="shared" si="73"/>
        <v/>
      </c>
      <c r="P657">
        <f t="shared" si="74"/>
        <v>600.50488300000143</v>
      </c>
      <c r="Q657" t="str">
        <f t="shared" si="75"/>
        <v/>
      </c>
      <c r="R657">
        <f t="shared" si="76"/>
        <v>1</v>
      </c>
      <c r="S657">
        <f t="shared" si="79"/>
        <v>4.8925771272553567</v>
      </c>
    </row>
    <row r="658" spans="1:19" x14ac:dyDescent="0.25">
      <c r="A658" t="s">
        <v>683</v>
      </c>
      <c r="B658">
        <v>12476.137694999999</v>
      </c>
      <c r="C658">
        <v>13202.200194999999</v>
      </c>
      <c r="D658">
        <v>12479.688477</v>
      </c>
      <c r="E658">
        <v>12557.310546999999</v>
      </c>
      <c r="F658">
        <v>13202.200194999999</v>
      </c>
      <c r="G658">
        <v>13387.5</v>
      </c>
      <c r="H658">
        <v>13464.200194999999</v>
      </c>
      <c r="I658">
        <v>13643.599609000001</v>
      </c>
      <c r="J658">
        <v>13250.961914</v>
      </c>
      <c r="L658" t="str">
        <f t="shared" si="77"/>
        <v>28MAR2025:10:00:00</v>
      </c>
      <c r="M658">
        <v>10</v>
      </c>
      <c r="N658">
        <f t="shared" si="78"/>
        <v>726.0625</v>
      </c>
      <c r="O658" t="str">
        <f t="shared" si="73"/>
        <v/>
      </c>
      <c r="P658">
        <f t="shared" si="74"/>
        <v>726.0625</v>
      </c>
      <c r="Q658" t="str">
        <f t="shared" si="75"/>
        <v/>
      </c>
      <c r="R658">
        <f t="shared" si="76"/>
        <v>1</v>
      </c>
      <c r="S658">
        <f t="shared" si="79"/>
        <v>5.8196095438332689</v>
      </c>
    </row>
    <row r="659" spans="1:19" x14ac:dyDescent="0.25">
      <c r="A659" t="s">
        <v>684</v>
      </c>
      <c r="B659">
        <v>12835.842773</v>
      </c>
      <c r="C659">
        <v>13321.200194999999</v>
      </c>
      <c r="D659">
        <v>12775.441406</v>
      </c>
      <c r="E659">
        <v>12986.309569999999</v>
      </c>
      <c r="F659">
        <v>13321.200194999999</v>
      </c>
      <c r="G659">
        <v>13437.200194999999</v>
      </c>
      <c r="H659">
        <v>13602.5</v>
      </c>
      <c r="I659">
        <v>13768.700194999999</v>
      </c>
      <c r="J659">
        <v>13423.182617</v>
      </c>
      <c r="L659" t="str">
        <f t="shared" si="77"/>
        <v>28MAR2025:11:00:00</v>
      </c>
      <c r="M659">
        <v>11</v>
      </c>
      <c r="N659">
        <f t="shared" si="78"/>
        <v>485.35742199999913</v>
      </c>
      <c r="O659" t="str">
        <f t="shared" si="73"/>
        <v/>
      </c>
      <c r="P659">
        <f t="shared" si="74"/>
        <v>485.35742199999913</v>
      </c>
      <c r="Q659" t="str">
        <f t="shared" si="75"/>
        <v/>
      </c>
      <c r="R659">
        <f t="shared" si="76"/>
        <v>1</v>
      </c>
      <c r="S659">
        <f t="shared" si="79"/>
        <v>3.7812664940158123</v>
      </c>
    </row>
    <row r="660" spans="1:19" x14ac:dyDescent="0.25">
      <c r="A660" t="s">
        <v>685</v>
      </c>
      <c r="B660">
        <v>13033.394531</v>
      </c>
      <c r="C660">
        <v>13281.599609000001</v>
      </c>
      <c r="D660">
        <v>12731.333984000001</v>
      </c>
      <c r="E660">
        <v>13060.374023</v>
      </c>
      <c r="F660">
        <v>13281.599609000001</v>
      </c>
      <c r="G660">
        <v>13386.5</v>
      </c>
      <c r="H660">
        <v>13590.799805000001</v>
      </c>
      <c r="I660">
        <v>13735.200194999999</v>
      </c>
      <c r="J660">
        <v>13410.895508</v>
      </c>
      <c r="L660" t="str">
        <f t="shared" si="77"/>
        <v>28MAR2025:12:00:00</v>
      </c>
      <c r="M660">
        <v>12</v>
      </c>
      <c r="N660">
        <f t="shared" si="78"/>
        <v>248.20507800000087</v>
      </c>
      <c r="O660" t="str">
        <f t="shared" si="73"/>
        <v/>
      </c>
      <c r="P660">
        <f t="shared" si="74"/>
        <v>248.20507800000087</v>
      </c>
      <c r="Q660" t="str">
        <f t="shared" si="75"/>
        <v/>
      </c>
      <c r="R660">
        <f t="shared" si="76"/>
        <v>1</v>
      </c>
      <c r="S660">
        <f t="shared" si="79"/>
        <v>1.9043778457687577</v>
      </c>
    </row>
    <row r="661" spans="1:19" x14ac:dyDescent="0.25">
      <c r="A661" t="s">
        <v>686</v>
      </c>
      <c r="B661">
        <v>13004.157227</v>
      </c>
      <c r="C661">
        <v>13174.700194999999</v>
      </c>
      <c r="D661">
        <v>12600.223633</v>
      </c>
      <c r="E661">
        <v>12920.381836</v>
      </c>
      <c r="F661">
        <v>13174.700194999999</v>
      </c>
      <c r="G661">
        <v>13282.5</v>
      </c>
      <c r="H661">
        <v>13537.900390999999</v>
      </c>
      <c r="I661">
        <v>13647.400390999999</v>
      </c>
      <c r="J661">
        <v>13312.577148</v>
      </c>
      <c r="L661" t="str">
        <f t="shared" si="77"/>
        <v>28MAR2025:13:00:00</v>
      </c>
      <c r="M661">
        <v>13</v>
      </c>
      <c r="N661">
        <f t="shared" si="78"/>
        <v>170.54296799999975</v>
      </c>
      <c r="O661" t="str">
        <f t="shared" si="73"/>
        <v/>
      </c>
      <c r="P661">
        <f t="shared" si="74"/>
        <v>170.54296799999975</v>
      </c>
      <c r="Q661" t="str">
        <f t="shared" si="75"/>
        <v/>
      </c>
      <c r="R661">
        <f t="shared" si="76"/>
        <v>1</v>
      </c>
      <c r="S661">
        <f t="shared" si="79"/>
        <v>1.3114496004855152</v>
      </c>
    </row>
    <row r="662" spans="1:19" x14ac:dyDescent="0.25">
      <c r="A662" t="s">
        <v>687</v>
      </c>
      <c r="B662">
        <v>13434.648438</v>
      </c>
      <c r="C662">
        <v>13032</v>
      </c>
      <c r="D662">
        <v>12740.286133</v>
      </c>
      <c r="E662">
        <v>13284.499023</v>
      </c>
      <c r="F662">
        <v>13032</v>
      </c>
      <c r="G662">
        <v>13209.200194999999</v>
      </c>
      <c r="H662">
        <v>13477.900390999999</v>
      </c>
      <c r="I662">
        <v>13561.299805000001</v>
      </c>
      <c r="J662">
        <v>13312.979492</v>
      </c>
      <c r="L662" t="str">
        <f t="shared" si="77"/>
        <v>28MAR2025:14:00:00</v>
      </c>
      <c r="M662">
        <v>14</v>
      </c>
      <c r="N662">
        <f t="shared" si="78"/>
        <v>-402.64843800000017</v>
      </c>
      <c r="O662">
        <f t="shared" si="73"/>
        <v>-402.64843800000017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2.9970895022537856</v>
      </c>
    </row>
    <row r="663" spans="1:19" x14ac:dyDescent="0.25">
      <c r="A663" t="s">
        <v>688</v>
      </c>
      <c r="B663">
        <v>13317.545898</v>
      </c>
      <c r="C663">
        <v>12898.299805000001</v>
      </c>
      <c r="D663">
        <v>12881.752930000001</v>
      </c>
      <c r="E663">
        <v>13507.616211</v>
      </c>
      <c r="F663">
        <v>12898.299805000001</v>
      </c>
      <c r="G663">
        <v>13122.599609000001</v>
      </c>
      <c r="H663">
        <v>13401.599609000001</v>
      </c>
      <c r="I663">
        <v>13430.099609000001</v>
      </c>
      <c r="J663">
        <v>13272.042969</v>
      </c>
      <c r="L663" t="str">
        <f t="shared" si="77"/>
        <v>28MAR2025:15:00:00</v>
      </c>
      <c r="M663">
        <v>15</v>
      </c>
      <c r="N663">
        <f t="shared" si="78"/>
        <v>-419.24609299999975</v>
      </c>
      <c r="O663">
        <f t="shared" si="73"/>
        <v>-419.24609299999975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3.1480731976524381</v>
      </c>
    </row>
    <row r="664" spans="1:19" x14ac:dyDescent="0.25">
      <c r="A664" t="s">
        <v>689</v>
      </c>
      <c r="B664">
        <v>13334.931640999999</v>
      </c>
      <c r="C664">
        <v>12737.200194999999</v>
      </c>
      <c r="D664">
        <v>12936.747069999999</v>
      </c>
      <c r="E664">
        <v>13539.249023</v>
      </c>
      <c r="F664">
        <v>12737.200194999999</v>
      </c>
      <c r="G664">
        <v>12975.799805000001</v>
      </c>
      <c r="H664">
        <v>13283.099609000001</v>
      </c>
      <c r="I664">
        <v>13235.599609000001</v>
      </c>
      <c r="J664">
        <v>13154.190430000001</v>
      </c>
      <c r="L664" t="str">
        <f t="shared" si="77"/>
        <v>28MAR2025:16:00:00</v>
      </c>
      <c r="M664">
        <v>16</v>
      </c>
      <c r="N664">
        <f t="shared" si="78"/>
        <v>-597.73144599999978</v>
      </c>
      <c r="O664">
        <f t="shared" si="73"/>
        <v>-597.73144599999978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4.4824485201123636</v>
      </c>
    </row>
    <row r="665" spans="1:19" x14ac:dyDescent="0.25">
      <c r="A665" t="s">
        <v>690</v>
      </c>
      <c r="B665">
        <v>13596.716796999999</v>
      </c>
      <c r="C665">
        <v>12768.099609000001</v>
      </c>
      <c r="D665">
        <v>12987.474609000001</v>
      </c>
      <c r="E665">
        <v>13571.682617</v>
      </c>
      <c r="F665">
        <v>12768.099609000001</v>
      </c>
      <c r="G665">
        <v>13031.099609000001</v>
      </c>
      <c r="H665">
        <v>13331.799805000001</v>
      </c>
      <c r="I665">
        <v>13209.599609000001</v>
      </c>
      <c r="J665">
        <v>13182.457031</v>
      </c>
      <c r="L665" t="str">
        <f t="shared" si="77"/>
        <v>28MAR2025:17:00:00</v>
      </c>
      <c r="M665">
        <v>17</v>
      </c>
      <c r="N665">
        <f t="shared" si="78"/>
        <v>-828.61718799999835</v>
      </c>
      <c r="O665">
        <f t="shared" si="73"/>
        <v>-828.61718799999835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6.0942446648798754</v>
      </c>
    </row>
    <row r="666" spans="1:19" x14ac:dyDescent="0.25">
      <c r="A666" t="s">
        <v>691</v>
      </c>
      <c r="B666">
        <v>13298.453125</v>
      </c>
      <c r="C666">
        <v>12914.700194999999</v>
      </c>
      <c r="D666">
        <v>13150.458984000001</v>
      </c>
      <c r="E666">
        <v>13662.856444999999</v>
      </c>
      <c r="F666">
        <v>12914.700194999999</v>
      </c>
      <c r="G666">
        <v>13197.599609000001</v>
      </c>
      <c r="H666">
        <v>13464.799805000001</v>
      </c>
      <c r="I666">
        <v>13273.200194999999</v>
      </c>
      <c r="J666">
        <v>13302.632813</v>
      </c>
      <c r="L666" t="str">
        <f t="shared" si="77"/>
        <v>28MAR2025:18:00:00</v>
      </c>
      <c r="M666">
        <v>18</v>
      </c>
      <c r="N666">
        <f t="shared" si="78"/>
        <v>-383.75293000000056</v>
      </c>
      <c r="O666">
        <f t="shared" si="73"/>
        <v>-383.75293000000056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2.8856960008271679</v>
      </c>
    </row>
    <row r="667" spans="1:19" x14ac:dyDescent="0.25">
      <c r="A667" t="s">
        <v>692</v>
      </c>
      <c r="B667">
        <v>13133.061523</v>
      </c>
      <c r="C667">
        <v>12859.400390999999</v>
      </c>
      <c r="D667">
        <v>12973.646484000001</v>
      </c>
      <c r="E667">
        <v>13384.510742</v>
      </c>
      <c r="F667">
        <v>12859.400390999999</v>
      </c>
      <c r="G667">
        <v>13222.900390999999</v>
      </c>
      <c r="H667">
        <v>13399.5</v>
      </c>
      <c r="I667">
        <v>13179.299805000001</v>
      </c>
      <c r="J667">
        <v>13209.123046999999</v>
      </c>
      <c r="L667" t="str">
        <f t="shared" si="77"/>
        <v>28MAR2025:19:00:00</v>
      </c>
      <c r="M667">
        <v>19</v>
      </c>
      <c r="N667">
        <f t="shared" si="78"/>
        <v>-273.66113200000109</v>
      </c>
      <c r="O667">
        <f t="shared" si="73"/>
        <v>-273.66113200000109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2.0837573289422036</v>
      </c>
    </row>
    <row r="668" spans="1:19" x14ac:dyDescent="0.25">
      <c r="A668" t="s">
        <v>693</v>
      </c>
      <c r="B668">
        <v>13118.190430000001</v>
      </c>
      <c r="C668">
        <v>12896.5</v>
      </c>
      <c r="D668">
        <v>12808.825194999999</v>
      </c>
      <c r="E668">
        <v>13127.051758</v>
      </c>
      <c r="F668">
        <v>12896.5</v>
      </c>
      <c r="G668">
        <v>13327.400390999999</v>
      </c>
      <c r="H668">
        <v>13431.200194999999</v>
      </c>
      <c r="I668">
        <v>13232.700194999999</v>
      </c>
      <c r="J668">
        <v>13202.970703000001</v>
      </c>
      <c r="L668" t="str">
        <f t="shared" si="77"/>
        <v>28MAR2025:20:00:00</v>
      </c>
      <c r="M668">
        <v>20</v>
      </c>
      <c r="N668">
        <f t="shared" si="78"/>
        <v>-221.69043000000056</v>
      </c>
      <c r="O668">
        <f t="shared" si="73"/>
        <v>-221.69043000000056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1.6899467284223633</v>
      </c>
    </row>
    <row r="669" spans="1:19" x14ac:dyDescent="0.25">
      <c r="A669" t="s">
        <v>694</v>
      </c>
      <c r="B669">
        <v>13196.832031</v>
      </c>
      <c r="C669">
        <v>13129.900390999999</v>
      </c>
      <c r="D669">
        <v>13214.705078000001</v>
      </c>
      <c r="E669">
        <v>13573.090819999999</v>
      </c>
      <c r="F669">
        <v>13129.900390999999</v>
      </c>
      <c r="G669">
        <v>13612.900390999999</v>
      </c>
      <c r="H669">
        <v>13681.099609000001</v>
      </c>
      <c r="I669">
        <v>13502.5</v>
      </c>
      <c r="J669">
        <v>13499.898438</v>
      </c>
      <c r="L669" t="str">
        <f t="shared" si="77"/>
        <v>28MAR2025:21:00:00</v>
      </c>
      <c r="M669">
        <v>21</v>
      </c>
      <c r="N669">
        <f t="shared" si="78"/>
        <v>-66.931640000000698</v>
      </c>
      <c r="O669">
        <f t="shared" si="73"/>
        <v>-66.931640000000698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0.5071796007009487</v>
      </c>
    </row>
    <row r="670" spans="1:19" x14ac:dyDescent="0.25">
      <c r="A670" t="s">
        <v>695</v>
      </c>
      <c r="B670">
        <v>13181.298828000001</v>
      </c>
      <c r="C670">
        <v>12881.5</v>
      </c>
      <c r="D670">
        <v>13084.264648</v>
      </c>
      <c r="E670">
        <v>13572.778319999999</v>
      </c>
      <c r="F670">
        <v>12881.5</v>
      </c>
      <c r="G670">
        <v>13310.799805000001</v>
      </c>
      <c r="H670">
        <v>13379.700194999999</v>
      </c>
      <c r="I670">
        <v>13181.700194999999</v>
      </c>
      <c r="J670">
        <v>13265.295898</v>
      </c>
      <c r="L670" t="str">
        <f t="shared" si="77"/>
        <v>28MAR2025:22:00:00</v>
      </c>
      <c r="M670">
        <v>22</v>
      </c>
      <c r="N670">
        <f t="shared" si="78"/>
        <v>-299.79882800000087</v>
      </c>
      <c r="O670">
        <f t="shared" si="73"/>
        <v>-299.79882800000087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2.2744255472242365</v>
      </c>
    </row>
    <row r="671" spans="1:19" x14ac:dyDescent="0.25">
      <c r="A671" t="s">
        <v>696</v>
      </c>
      <c r="B671">
        <v>12654.012694999999</v>
      </c>
      <c r="C671">
        <v>12309.200194999999</v>
      </c>
      <c r="D671">
        <v>12493.295898</v>
      </c>
      <c r="E671">
        <v>12933.740234000001</v>
      </c>
      <c r="F671">
        <v>12309.200194999999</v>
      </c>
      <c r="G671">
        <v>12735.299805000001</v>
      </c>
      <c r="H671">
        <v>12758.200194999999</v>
      </c>
      <c r="I671">
        <v>12543.700194999999</v>
      </c>
      <c r="J671">
        <v>12656.028319999999</v>
      </c>
      <c r="L671" t="str">
        <f t="shared" si="77"/>
        <v>28MAR2025:23:00:00</v>
      </c>
      <c r="M671">
        <v>23</v>
      </c>
      <c r="N671">
        <f t="shared" si="78"/>
        <v>-344.8125</v>
      </c>
      <c r="O671">
        <f t="shared" si="73"/>
        <v>-344.8125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2.7249261424895388</v>
      </c>
    </row>
    <row r="672" spans="1:19" x14ac:dyDescent="0.25">
      <c r="A672" t="s">
        <v>697</v>
      </c>
      <c r="B672">
        <v>11942.472656</v>
      </c>
      <c r="C672">
        <v>11570.700194999999</v>
      </c>
      <c r="D672">
        <v>11780.997069999999</v>
      </c>
      <c r="E672">
        <v>12140.860352</v>
      </c>
      <c r="F672">
        <v>11570.700194999999</v>
      </c>
      <c r="G672">
        <v>11913.700194999999</v>
      </c>
      <c r="H672">
        <v>11930.200194999999</v>
      </c>
      <c r="I672">
        <v>11701.5</v>
      </c>
      <c r="J672">
        <v>11851.392578000001</v>
      </c>
      <c r="L672" t="str">
        <f t="shared" si="77"/>
        <v>29MAR2025:00:00:00</v>
      </c>
      <c r="M672">
        <v>24</v>
      </c>
      <c r="N672">
        <f t="shared" si="78"/>
        <v>-371.77246100000048</v>
      </c>
      <c r="O672">
        <f t="shared" si="73"/>
        <v>-371.77246100000048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3.113027525444815</v>
      </c>
    </row>
    <row r="673" spans="1:19" x14ac:dyDescent="0.25">
      <c r="A673" t="s">
        <v>698</v>
      </c>
      <c r="B673">
        <v>11128.158203000001</v>
      </c>
      <c r="C673">
        <v>11356.200194999999</v>
      </c>
      <c r="D673">
        <v>10882.347656</v>
      </c>
      <c r="E673">
        <v>11172.708008</v>
      </c>
      <c r="F673">
        <v>10844.700194999999</v>
      </c>
      <c r="G673">
        <v>11246.400390999999</v>
      </c>
      <c r="H673">
        <v>11172.599609000001</v>
      </c>
      <c r="I673">
        <v>11356.200194999999</v>
      </c>
      <c r="J673">
        <v>11158.521484000001</v>
      </c>
      <c r="L673" t="str">
        <f t="shared" si="77"/>
        <v>29MAR2025:01:00:00</v>
      </c>
      <c r="M673">
        <v>1</v>
      </c>
      <c r="N673">
        <f t="shared" si="78"/>
        <v>228.04199199999857</v>
      </c>
      <c r="O673" t="str">
        <f t="shared" si="73"/>
        <v/>
      </c>
      <c r="P673">
        <f t="shared" si="74"/>
        <v>228.04199199999857</v>
      </c>
      <c r="Q673" t="str">
        <f t="shared" si="75"/>
        <v/>
      </c>
      <c r="R673">
        <f t="shared" si="76"/>
        <v>1</v>
      </c>
      <c r="S673">
        <f t="shared" si="79"/>
        <v>2.0492339149035601</v>
      </c>
    </row>
    <row r="674" spans="1:19" x14ac:dyDescent="0.25">
      <c r="A674" t="s">
        <v>699</v>
      </c>
      <c r="B674">
        <v>10623.188477</v>
      </c>
      <c r="C674">
        <v>10776</v>
      </c>
      <c r="D674">
        <v>10376.550781</v>
      </c>
      <c r="E674">
        <v>10652.603515999999</v>
      </c>
      <c r="F674">
        <v>10310.5</v>
      </c>
      <c r="G674">
        <v>10628.799805000001</v>
      </c>
      <c r="H674">
        <v>10642.200194999999</v>
      </c>
      <c r="I674">
        <v>10776</v>
      </c>
      <c r="J674">
        <v>10602.021484000001</v>
      </c>
      <c r="L674" t="str">
        <f t="shared" si="77"/>
        <v>29MAR2025:02:00:00</v>
      </c>
      <c r="M674">
        <v>2</v>
      </c>
      <c r="N674">
        <f t="shared" ref="N674:N737" si="80">C674-B674</f>
        <v>152.81152300000031</v>
      </c>
      <c r="O674" t="str">
        <f t="shared" ref="O674:O737" si="81">IF(N674&lt;0,N674,"")</f>
        <v/>
      </c>
      <c r="P674">
        <f t="shared" ref="P674:P737" si="82">IF(N674&gt;0,N674,"")</f>
        <v>152.81152300000031</v>
      </c>
      <c r="Q674" t="str">
        <f t="shared" ref="Q674:Q737" si="83">IF(O674&lt;0,1,"")</f>
        <v/>
      </c>
      <c r="R674">
        <f t="shared" ref="R674:R737" si="84">IF(AND(P674&gt;0,P674&lt;&gt;""),1,"")</f>
        <v>1</v>
      </c>
      <c r="S674">
        <f t="shared" ref="S674:S737" si="85">ABS((B674-C674)/B674)*100</f>
        <v>1.438471352841463</v>
      </c>
    </row>
    <row r="675" spans="1:19" x14ac:dyDescent="0.25">
      <c r="A675" t="s">
        <v>700</v>
      </c>
      <c r="B675">
        <v>10260.195313</v>
      </c>
      <c r="C675">
        <v>10399.599609000001</v>
      </c>
      <c r="D675">
        <v>9902.7333983999997</v>
      </c>
      <c r="E675">
        <v>10057.912109000001</v>
      </c>
      <c r="F675">
        <v>9995.3496094000002</v>
      </c>
      <c r="G675">
        <v>10247.700194999999</v>
      </c>
      <c r="H675">
        <v>10327.299805000001</v>
      </c>
      <c r="I675">
        <v>10399.599609000001</v>
      </c>
      <c r="J675">
        <v>10205.572265999999</v>
      </c>
      <c r="L675" t="str">
        <f t="shared" si="77"/>
        <v>29MAR2025:03:00:00</v>
      </c>
      <c r="M675">
        <v>3</v>
      </c>
      <c r="N675">
        <f t="shared" si="80"/>
        <v>139.40429600000061</v>
      </c>
      <c r="O675" t="str">
        <f t="shared" si="81"/>
        <v/>
      </c>
      <c r="P675">
        <f t="shared" si="82"/>
        <v>139.40429600000061</v>
      </c>
      <c r="Q675" t="str">
        <f t="shared" si="83"/>
        <v/>
      </c>
      <c r="R675">
        <f t="shared" si="84"/>
        <v>1</v>
      </c>
      <c r="S675">
        <f t="shared" si="85"/>
        <v>1.3586904707688248</v>
      </c>
    </row>
    <row r="676" spans="1:19" x14ac:dyDescent="0.25">
      <c r="A676" t="s">
        <v>701</v>
      </c>
      <c r="B676">
        <v>10064.59375</v>
      </c>
      <c r="C676">
        <v>10077.099609000001</v>
      </c>
      <c r="D676">
        <v>9698.2304688000004</v>
      </c>
      <c r="E676">
        <v>9795.3046875</v>
      </c>
      <c r="F676">
        <v>9749.8300780999998</v>
      </c>
      <c r="G676">
        <v>9968.6103516000003</v>
      </c>
      <c r="H676">
        <v>10063.5</v>
      </c>
      <c r="I676">
        <v>10077.099609000001</v>
      </c>
      <c r="J676">
        <v>9930.8691405999998</v>
      </c>
      <c r="L676" t="str">
        <f t="shared" si="77"/>
        <v>29MAR2025:04:00:00</v>
      </c>
      <c r="M676">
        <v>4</v>
      </c>
      <c r="N676">
        <f t="shared" si="80"/>
        <v>12.505859000000783</v>
      </c>
      <c r="O676" t="str">
        <f t="shared" si="81"/>
        <v/>
      </c>
      <c r="P676">
        <f t="shared" si="82"/>
        <v>12.505859000000783</v>
      </c>
      <c r="Q676" t="str">
        <f t="shared" si="83"/>
        <v/>
      </c>
      <c r="R676">
        <f t="shared" si="84"/>
        <v>1</v>
      </c>
      <c r="S676">
        <f t="shared" si="85"/>
        <v>0.12425597406751547</v>
      </c>
    </row>
    <row r="677" spans="1:19" x14ac:dyDescent="0.25">
      <c r="A677" t="s">
        <v>702</v>
      </c>
      <c r="B677">
        <v>9971.3632813000004</v>
      </c>
      <c r="C677">
        <v>9946.9501952999999</v>
      </c>
      <c r="D677">
        <v>9675.6650391000003</v>
      </c>
      <c r="E677">
        <v>9772.0371094000002</v>
      </c>
      <c r="F677">
        <v>9678.7900391000003</v>
      </c>
      <c r="G677">
        <v>9858.9003905999998</v>
      </c>
      <c r="H677">
        <v>9989.6904297000001</v>
      </c>
      <c r="I677">
        <v>9946.9501952999999</v>
      </c>
      <c r="J677">
        <v>9849.2734375</v>
      </c>
      <c r="L677" t="str">
        <f t="shared" si="77"/>
        <v>29MAR2025:05:00:00</v>
      </c>
      <c r="M677">
        <v>5</v>
      </c>
      <c r="N677">
        <f t="shared" si="80"/>
        <v>-24.413086000000476</v>
      </c>
      <c r="O677">
        <f t="shared" si="81"/>
        <v>-24.413086000000476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0.24483197844956725</v>
      </c>
    </row>
    <row r="678" spans="1:19" x14ac:dyDescent="0.25">
      <c r="A678" t="s">
        <v>703</v>
      </c>
      <c r="B678">
        <v>10200.236328000001</v>
      </c>
      <c r="C678">
        <v>10117.599609000001</v>
      </c>
      <c r="D678">
        <v>9839.2773438000004</v>
      </c>
      <c r="E678">
        <v>9930.2929688000004</v>
      </c>
      <c r="F678">
        <v>9835.4003905999998</v>
      </c>
      <c r="G678">
        <v>9961.0400391000003</v>
      </c>
      <c r="H678">
        <v>10174.5</v>
      </c>
      <c r="I678">
        <v>10117.599609000001</v>
      </c>
      <c r="J678">
        <v>10003.766602</v>
      </c>
      <c r="L678" t="str">
        <f t="shared" si="77"/>
        <v>29MAR2025:06:00:00</v>
      </c>
      <c r="M678">
        <v>6</v>
      </c>
      <c r="N678">
        <f t="shared" si="80"/>
        <v>-82.636719000000085</v>
      </c>
      <c r="O678">
        <f t="shared" si="81"/>
        <v>-82.636719000000085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0.81014514117834158</v>
      </c>
    </row>
    <row r="679" spans="1:19" x14ac:dyDescent="0.25">
      <c r="A679" t="s">
        <v>704</v>
      </c>
      <c r="B679">
        <v>10424.357421999999</v>
      </c>
      <c r="C679">
        <v>10588.5</v>
      </c>
      <c r="D679">
        <v>10179.091796999999</v>
      </c>
      <c r="E679">
        <v>10339.604492</v>
      </c>
      <c r="F679">
        <v>10245</v>
      </c>
      <c r="G679">
        <v>10287.299805000001</v>
      </c>
      <c r="H679">
        <v>10511.799805000001</v>
      </c>
      <c r="I679">
        <v>10588.5</v>
      </c>
      <c r="J679">
        <v>10394.441406</v>
      </c>
      <c r="L679" t="str">
        <f t="shared" si="77"/>
        <v>29MAR2025:07:00:00</v>
      </c>
      <c r="M679">
        <v>7</v>
      </c>
      <c r="N679">
        <f t="shared" si="80"/>
        <v>164.14257800000087</v>
      </c>
      <c r="O679" t="str">
        <f t="shared" si="81"/>
        <v/>
      </c>
      <c r="P679">
        <f t="shared" si="82"/>
        <v>164.14257800000087</v>
      </c>
      <c r="Q679" t="str">
        <f t="shared" si="83"/>
        <v/>
      </c>
      <c r="R679">
        <f t="shared" si="84"/>
        <v>1</v>
      </c>
      <c r="S679">
        <f t="shared" si="85"/>
        <v>1.5746061973430374</v>
      </c>
    </row>
    <row r="680" spans="1:19" x14ac:dyDescent="0.25">
      <c r="A680" t="s">
        <v>705</v>
      </c>
      <c r="B680">
        <v>10938.591796999999</v>
      </c>
      <c r="C680">
        <v>11146.700194999999</v>
      </c>
      <c r="D680">
        <v>10658.494140999999</v>
      </c>
      <c r="E680">
        <v>10814.882813</v>
      </c>
      <c r="F680">
        <v>10744.299805000001</v>
      </c>
      <c r="G680">
        <v>10700.299805000001</v>
      </c>
      <c r="H680">
        <v>10969.700194999999</v>
      </c>
      <c r="I680">
        <v>11146.700194999999</v>
      </c>
      <c r="J680">
        <v>10875.176758</v>
      </c>
      <c r="L680" t="str">
        <f t="shared" si="77"/>
        <v>29MAR2025:08:00:00</v>
      </c>
      <c r="M680">
        <v>8</v>
      </c>
      <c r="N680">
        <f t="shared" si="80"/>
        <v>208.10839800000031</v>
      </c>
      <c r="O680" t="str">
        <f t="shared" si="81"/>
        <v/>
      </c>
      <c r="P680">
        <f t="shared" si="82"/>
        <v>208.10839800000031</v>
      </c>
      <c r="Q680" t="str">
        <f t="shared" si="83"/>
        <v/>
      </c>
      <c r="R680">
        <f t="shared" si="84"/>
        <v>1</v>
      </c>
      <c r="S680">
        <f t="shared" si="85"/>
        <v>1.9025154413118861</v>
      </c>
    </row>
    <row r="681" spans="1:19" x14ac:dyDescent="0.25">
      <c r="A681" t="s">
        <v>706</v>
      </c>
      <c r="B681">
        <v>11408.566406</v>
      </c>
      <c r="C681">
        <v>11770.700194999999</v>
      </c>
      <c r="D681">
        <v>11262.230469</v>
      </c>
      <c r="E681">
        <v>11343.666992</v>
      </c>
      <c r="F681">
        <v>11270</v>
      </c>
      <c r="G681">
        <v>11247.299805000001</v>
      </c>
      <c r="H681">
        <v>11509.799805000001</v>
      </c>
      <c r="I681">
        <v>11770.700194999999</v>
      </c>
      <c r="J681">
        <v>11428.292969</v>
      </c>
      <c r="L681" t="str">
        <f t="shared" si="77"/>
        <v>29MAR2025:09:00:00</v>
      </c>
      <c r="M681">
        <v>9</v>
      </c>
      <c r="N681">
        <f t="shared" si="80"/>
        <v>362.13378899999952</v>
      </c>
      <c r="O681" t="str">
        <f t="shared" si="81"/>
        <v/>
      </c>
      <c r="P681">
        <f t="shared" si="82"/>
        <v>362.13378899999952</v>
      </c>
      <c r="Q681" t="str">
        <f t="shared" si="83"/>
        <v/>
      </c>
      <c r="R681">
        <f t="shared" si="84"/>
        <v>1</v>
      </c>
      <c r="S681">
        <f t="shared" si="85"/>
        <v>3.1742269458987051</v>
      </c>
    </row>
    <row r="682" spans="1:19" x14ac:dyDescent="0.25">
      <c r="A682" t="s">
        <v>707</v>
      </c>
      <c r="B682">
        <v>12036.698242</v>
      </c>
      <c r="C682">
        <v>12430.400390999999</v>
      </c>
      <c r="D682">
        <v>12115.533203000001</v>
      </c>
      <c r="E682">
        <v>12207.219727</v>
      </c>
      <c r="F682">
        <v>11847</v>
      </c>
      <c r="G682">
        <v>11835.400390999999</v>
      </c>
      <c r="H682">
        <v>12113</v>
      </c>
      <c r="I682">
        <v>12430.400390999999</v>
      </c>
      <c r="J682">
        <v>12086.604492</v>
      </c>
      <c r="L682" t="str">
        <f t="shared" si="77"/>
        <v>29MAR2025:10:00:00</v>
      </c>
      <c r="M682">
        <v>10</v>
      </c>
      <c r="N682">
        <f t="shared" si="80"/>
        <v>393.70214899999883</v>
      </c>
      <c r="O682" t="str">
        <f t="shared" si="81"/>
        <v/>
      </c>
      <c r="P682">
        <f t="shared" si="82"/>
        <v>393.70214899999883</v>
      </c>
      <c r="Q682" t="str">
        <f t="shared" si="83"/>
        <v/>
      </c>
      <c r="R682">
        <f t="shared" si="84"/>
        <v>1</v>
      </c>
      <c r="S682">
        <f t="shared" si="85"/>
        <v>3.2708483762286447</v>
      </c>
    </row>
    <row r="683" spans="1:19" x14ac:dyDescent="0.25">
      <c r="A683" t="s">
        <v>708</v>
      </c>
      <c r="B683">
        <v>12523.378906</v>
      </c>
      <c r="C683">
        <v>12854.400390999999</v>
      </c>
      <c r="D683">
        <v>12711.554688</v>
      </c>
      <c r="E683">
        <v>12838.091796999999</v>
      </c>
      <c r="F683">
        <v>12205</v>
      </c>
      <c r="G683">
        <v>12242.599609000001</v>
      </c>
      <c r="H683">
        <v>12545.299805000001</v>
      </c>
      <c r="I683">
        <v>12854.400390999999</v>
      </c>
      <c r="J683">
        <v>12537.078125</v>
      </c>
      <c r="L683" t="str">
        <f t="shared" si="77"/>
        <v>29MAR2025:11:00:00</v>
      </c>
      <c r="M683">
        <v>11</v>
      </c>
      <c r="N683">
        <f t="shared" si="80"/>
        <v>331.0214849999993</v>
      </c>
      <c r="O683" t="str">
        <f t="shared" si="81"/>
        <v/>
      </c>
      <c r="P683">
        <f t="shared" si="82"/>
        <v>331.0214849999993</v>
      </c>
      <c r="Q683" t="str">
        <f t="shared" si="83"/>
        <v/>
      </c>
      <c r="R683">
        <f t="shared" si="84"/>
        <v>1</v>
      </c>
      <c r="S683">
        <f t="shared" si="85"/>
        <v>2.6432282172777319</v>
      </c>
    </row>
    <row r="684" spans="1:19" x14ac:dyDescent="0.25">
      <c r="A684" t="s">
        <v>709</v>
      </c>
      <c r="B684">
        <v>12723.558594</v>
      </c>
      <c r="C684">
        <v>13179.299805000001</v>
      </c>
      <c r="D684">
        <v>12872.389648</v>
      </c>
      <c r="E684">
        <v>13011.359375</v>
      </c>
      <c r="F684">
        <v>12475.200194999999</v>
      </c>
      <c r="G684">
        <v>12565.299805000001</v>
      </c>
      <c r="H684">
        <v>12870.900390999999</v>
      </c>
      <c r="I684">
        <v>13179.299805000001</v>
      </c>
      <c r="J684">
        <v>12820.413086</v>
      </c>
      <c r="L684" t="str">
        <f t="shared" si="77"/>
        <v>29MAR2025:12:00:00</v>
      </c>
      <c r="M684">
        <v>12</v>
      </c>
      <c r="N684">
        <f t="shared" si="80"/>
        <v>455.74121100000048</v>
      </c>
      <c r="O684" t="str">
        <f t="shared" si="81"/>
        <v/>
      </c>
      <c r="P684">
        <f t="shared" si="82"/>
        <v>455.74121100000048</v>
      </c>
      <c r="Q684" t="str">
        <f t="shared" si="83"/>
        <v/>
      </c>
      <c r="R684">
        <f t="shared" si="84"/>
        <v>1</v>
      </c>
      <c r="S684">
        <f t="shared" si="85"/>
        <v>3.5818690787883245</v>
      </c>
    </row>
    <row r="685" spans="1:19" x14ac:dyDescent="0.25">
      <c r="A685" t="s">
        <v>710</v>
      </c>
      <c r="B685">
        <v>12925.460938</v>
      </c>
      <c r="C685">
        <v>13441</v>
      </c>
      <c r="D685">
        <v>13138.994140999999</v>
      </c>
      <c r="E685">
        <v>13319.813477</v>
      </c>
      <c r="F685">
        <v>12676.400390999999</v>
      </c>
      <c r="G685">
        <v>12821.400390999999</v>
      </c>
      <c r="H685">
        <v>13146.400390999999</v>
      </c>
      <c r="I685">
        <v>13441</v>
      </c>
      <c r="J685">
        <v>13081.002930000001</v>
      </c>
      <c r="L685" t="str">
        <f t="shared" si="77"/>
        <v>29MAR2025:13:00:00</v>
      </c>
      <c r="M685">
        <v>13</v>
      </c>
      <c r="N685">
        <f t="shared" si="80"/>
        <v>515.53906199999983</v>
      </c>
      <c r="O685" t="str">
        <f t="shared" si="81"/>
        <v/>
      </c>
      <c r="P685">
        <f t="shared" si="82"/>
        <v>515.53906199999983</v>
      </c>
      <c r="Q685" t="str">
        <f t="shared" si="83"/>
        <v/>
      </c>
      <c r="R685">
        <f t="shared" si="84"/>
        <v>1</v>
      </c>
      <c r="S685">
        <f t="shared" si="85"/>
        <v>3.9885545627572094</v>
      </c>
    </row>
    <row r="686" spans="1:19" x14ac:dyDescent="0.25">
      <c r="A686" t="s">
        <v>711</v>
      </c>
      <c r="B686">
        <v>13379.494140999999</v>
      </c>
      <c r="C686">
        <v>13690.099609000001</v>
      </c>
      <c r="D686">
        <v>13616.082031</v>
      </c>
      <c r="E686">
        <v>13811.388671999999</v>
      </c>
      <c r="F686">
        <v>12850.5</v>
      </c>
      <c r="G686">
        <v>13028.200194999999</v>
      </c>
      <c r="H686">
        <v>13420.299805000001</v>
      </c>
      <c r="I686">
        <v>13690.099609000001</v>
      </c>
      <c r="J686">
        <v>13360.097656</v>
      </c>
      <c r="L686" t="str">
        <f t="shared" si="77"/>
        <v>29MAR2025:14:00:00</v>
      </c>
      <c r="M686">
        <v>14</v>
      </c>
      <c r="N686">
        <f t="shared" si="80"/>
        <v>310.60546800000157</v>
      </c>
      <c r="O686" t="str">
        <f t="shared" si="81"/>
        <v/>
      </c>
      <c r="P686">
        <f t="shared" si="82"/>
        <v>310.60546800000157</v>
      </c>
      <c r="Q686" t="str">
        <f t="shared" si="83"/>
        <v/>
      </c>
      <c r="R686">
        <f t="shared" si="84"/>
        <v>1</v>
      </c>
      <c r="S686">
        <f t="shared" si="85"/>
        <v>2.3215038231392096</v>
      </c>
    </row>
    <row r="687" spans="1:19" x14ac:dyDescent="0.25">
      <c r="A687" t="s">
        <v>712</v>
      </c>
      <c r="B687">
        <v>14354.622069999999</v>
      </c>
      <c r="C687">
        <v>14142.400390999999</v>
      </c>
      <c r="D687">
        <v>14153.876953000001</v>
      </c>
      <c r="E687">
        <v>14348.951171999999</v>
      </c>
      <c r="F687">
        <v>13180.099609000001</v>
      </c>
      <c r="G687">
        <v>13337.599609000001</v>
      </c>
      <c r="H687">
        <v>13865.700194999999</v>
      </c>
      <c r="I687">
        <v>14142.400390999999</v>
      </c>
      <c r="J687">
        <v>13774.951171999999</v>
      </c>
      <c r="L687" t="str">
        <f t="shared" si="77"/>
        <v>29MAR2025:15:00:00</v>
      </c>
      <c r="M687">
        <v>15</v>
      </c>
      <c r="N687">
        <f t="shared" si="80"/>
        <v>-212.22167900000022</v>
      </c>
      <c r="O687">
        <f t="shared" si="81"/>
        <v>-212.22167900000022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1.4784205252155429</v>
      </c>
    </row>
    <row r="688" spans="1:19" x14ac:dyDescent="0.25">
      <c r="A688" t="s">
        <v>713</v>
      </c>
      <c r="B688">
        <v>15204.842773</v>
      </c>
      <c r="C688">
        <v>14699.099609000001</v>
      </c>
      <c r="D688">
        <v>14654.107421999999</v>
      </c>
      <c r="E688">
        <v>14791.125</v>
      </c>
      <c r="F688">
        <v>13670.900390999999</v>
      </c>
      <c r="G688">
        <v>13778.900390999999</v>
      </c>
      <c r="H688">
        <v>14551.900390999999</v>
      </c>
      <c r="I688">
        <v>14699.099609000001</v>
      </c>
      <c r="J688">
        <v>14298.385742</v>
      </c>
      <c r="L688" t="str">
        <f t="shared" si="77"/>
        <v>29MAR2025:16:00:00</v>
      </c>
      <c r="M688">
        <v>16</v>
      </c>
      <c r="N688">
        <f t="shared" si="80"/>
        <v>-505.74316399999952</v>
      </c>
      <c r="O688">
        <f t="shared" si="81"/>
        <v>-505.74316399999952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3.3261979196396099</v>
      </c>
    </row>
    <row r="689" spans="1:19" x14ac:dyDescent="0.25">
      <c r="A689" t="s">
        <v>714</v>
      </c>
      <c r="B689">
        <v>15682.662109000001</v>
      </c>
      <c r="C689">
        <v>15091.599609000001</v>
      </c>
      <c r="D689">
        <v>14973.212890999999</v>
      </c>
      <c r="E689">
        <v>15106.075194999999</v>
      </c>
      <c r="F689">
        <v>14125</v>
      </c>
      <c r="G689">
        <v>14184.200194999999</v>
      </c>
      <c r="H689">
        <v>15177</v>
      </c>
      <c r="I689">
        <v>15091.599609000001</v>
      </c>
      <c r="J689">
        <v>14736.775390999999</v>
      </c>
      <c r="L689" t="str">
        <f t="shared" si="77"/>
        <v>29MAR2025:17:00:00</v>
      </c>
      <c r="M689">
        <v>17</v>
      </c>
      <c r="N689">
        <f t="shared" si="80"/>
        <v>-591.0625</v>
      </c>
      <c r="O689">
        <f t="shared" si="81"/>
        <v>-591.0625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3.7688913775729422</v>
      </c>
    </row>
    <row r="690" spans="1:19" x14ac:dyDescent="0.25">
      <c r="A690" t="s">
        <v>715</v>
      </c>
      <c r="B690">
        <v>15718.177734000001</v>
      </c>
      <c r="C690">
        <v>15187.400390999999</v>
      </c>
      <c r="D690">
        <v>15397.853515999999</v>
      </c>
      <c r="E690">
        <v>15493.602539</v>
      </c>
      <c r="F690">
        <v>14356.599609000001</v>
      </c>
      <c r="G690">
        <v>14403</v>
      </c>
      <c r="H690">
        <v>15527.599609000001</v>
      </c>
      <c r="I690">
        <v>15187.400390999999</v>
      </c>
      <c r="J690">
        <v>14993.640625</v>
      </c>
      <c r="L690" t="str">
        <f t="shared" si="77"/>
        <v>29MAR2025:18:00:00</v>
      </c>
      <c r="M690">
        <v>18</v>
      </c>
      <c r="N690">
        <f t="shared" si="80"/>
        <v>-530.77734300000157</v>
      </c>
      <c r="O690">
        <f t="shared" si="81"/>
        <v>-530.77734300000157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3.3768376460833416</v>
      </c>
    </row>
    <row r="691" spans="1:19" x14ac:dyDescent="0.25">
      <c r="A691" t="s">
        <v>716</v>
      </c>
      <c r="B691">
        <v>15345.424805000001</v>
      </c>
      <c r="C691">
        <v>15009.400390999999</v>
      </c>
      <c r="D691">
        <v>15182.385742</v>
      </c>
      <c r="E691">
        <v>15274.895508</v>
      </c>
      <c r="F691">
        <v>14225.099609000001</v>
      </c>
      <c r="G691">
        <v>14307.299805000001</v>
      </c>
      <c r="H691">
        <v>15457.599609000001</v>
      </c>
      <c r="I691">
        <v>15009.400390999999</v>
      </c>
      <c r="J691">
        <v>14854.858398</v>
      </c>
      <c r="L691" t="str">
        <f t="shared" si="77"/>
        <v>29MAR2025:19:00:00</v>
      </c>
      <c r="M691">
        <v>19</v>
      </c>
      <c r="N691">
        <f t="shared" si="80"/>
        <v>-336.02441400000134</v>
      </c>
      <c r="O691">
        <f t="shared" si="81"/>
        <v>-336.02441400000134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2.1897367995346371</v>
      </c>
    </row>
    <row r="692" spans="1:19" x14ac:dyDescent="0.25">
      <c r="A692" t="s">
        <v>717</v>
      </c>
      <c r="B692">
        <v>15068.354492</v>
      </c>
      <c r="C692">
        <v>14840.700194999999</v>
      </c>
      <c r="D692">
        <v>14746.809569999999</v>
      </c>
      <c r="E692">
        <v>14874.192383</v>
      </c>
      <c r="F692">
        <v>13985.700194999999</v>
      </c>
      <c r="G692">
        <v>14110.5</v>
      </c>
      <c r="H692">
        <v>15196.799805000001</v>
      </c>
      <c r="I692">
        <v>14840.700194999999</v>
      </c>
      <c r="J692">
        <v>14601.578125</v>
      </c>
      <c r="L692" t="str">
        <f t="shared" si="77"/>
        <v>29MAR2025:20:00:00</v>
      </c>
      <c r="M692">
        <v>20</v>
      </c>
      <c r="N692">
        <f t="shared" si="80"/>
        <v>-227.65429700000095</v>
      </c>
      <c r="O692">
        <f t="shared" si="81"/>
        <v>-227.65429700000095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1.5108106005925583</v>
      </c>
    </row>
    <row r="693" spans="1:19" x14ac:dyDescent="0.25">
      <c r="A693" t="s">
        <v>718</v>
      </c>
      <c r="B693">
        <v>14836.051758</v>
      </c>
      <c r="C693">
        <v>14879</v>
      </c>
      <c r="D693">
        <v>14729.652344</v>
      </c>
      <c r="E693">
        <v>14811.708984000001</v>
      </c>
      <c r="F693">
        <v>14015.700194999999</v>
      </c>
      <c r="G693">
        <v>14127.700194999999</v>
      </c>
      <c r="H693">
        <v>15151.900390999999</v>
      </c>
      <c r="I693">
        <v>14879</v>
      </c>
      <c r="J693">
        <v>14597.201171999999</v>
      </c>
      <c r="L693" t="str">
        <f t="shared" si="77"/>
        <v>29MAR2025:21:00:00</v>
      </c>
      <c r="M693">
        <v>21</v>
      </c>
      <c r="N693">
        <f t="shared" si="80"/>
        <v>42.948242000000391</v>
      </c>
      <c r="O693" t="str">
        <f t="shared" si="81"/>
        <v/>
      </c>
      <c r="P693">
        <f t="shared" si="82"/>
        <v>42.948242000000391</v>
      </c>
      <c r="Q693" t="str">
        <f t="shared" si="83"/>
        <v/>
      </c>
      <c r="R693">
        <f t="shared" si="84"/>
        <v>1</v>
      </c>
      <c r="S693">
        <f t="shared" si="85"/>
        <v>0.28948565764366208</v>
      </c>
    </row>
    <row r="694" spans="1:19" x14ac:dyDescent="0.25">
      <c r="A694" t="s">
        <v>719</v>
      </c>
      <c r="B694">
        <v>14391.633789</v>
      </c>
      <c r="C694">
        <v>14524.400390999999</v>
      </c>
      <c r="D694">
        <v>14335.023438</v>
      </c>
      <c r="E694">
        <v>14376.084961</v>
      </c>
      <c r="F694">
        <v>13700</v>
      </c>
      <c r="G694">
        <v>13792.299805000001</v>
      </c>
      <c r="H694">
        <v>14765.099609000001</v>
      </c>
      <c r="I694">
        <v>14524.400390999999</v>
      </c>
      <c r="J694">
        <v>14231.577148</v>
      </c>
      <c r="L694" t="str">
        <f t="shared" si="77"/>
        <v>29MAR2025:22:00:00</v>
      </c>
      <c r="M694">
        <v>22</v>
      </c>
      <c r="N694">
        <f t="shared" si="80"/>
        <v>132.76660199999969</v>
      </c>
      <c r="O694" t="str">
        <f t="shared" si="81"/>
        <v/>
      </c>
      <c r="P694">
        <f t="shared" si="82"/>
        <v>132.76660199999969</v>
      </c>
      <c r="Q694" t="str">
        <f t="shared" si="83"/>
        <v/>
      </c>
      <c r="R694">
        <f t="shared" si="84"/>
        <v>1</v>
      </c>
      <c r="S694">
        <f t="shared" si="85"/>
        <v>0.92252626731982013</v>
      </c>
    </row>
    <row r="695" spans="1:19" x14ac:dyDescent="0.25">
      <c r="A695" t="s">
        <v>720</v>
      </c>
      <c r="B695">
        <v>13750.463867</v>
      </c>
      <c r="C695">
        <v>13858.5</v>
      </c>
      <c r="D695">
        <v>13479.070313</v>
      </c>
      <c r="E695">
        <v>13447.776367</v>
      </c>
      <c r="F695">
        <v>13164.400390999999</v>
      </c>
      <c r="G695">
        <v>13302.200194999999</v>
      </c>
      <c r="H695">
        <v>14115.700194999999</v>
      </c>
      <c r="I695">
        <v>13858.5</v>
      </c>
      <c r="J695">
        <v>13577.715819999999</v>
      </c>
      <c r="L695" t="str">
        <f t="shared" si="77"/>
        <v>29MAR2025:23:00:00</v>
      </c>
      <c r="M695">
        <v>23</v>
      </c>
      <c r="N695">
        <f t="shared" si="80"/>
        <v>108.03613299999961</v>
      </c>
      <c r="O695" t="str">
        <f t="shared" si="81"/>
        <v/>
      </c>
      <c r="P695">
        <f t="shared" si="82"/>
        <v>108.03613299999961</v>
      </c>
      <c r="Q695" t="str">
        <f t="shared" si="83"/>
        <v/>
      </c>
      <c r="R695">
        <f t="shared" si="84"/>
        <v>1</v>
      </c>
      <c r="S695">
        <f t="shared" si="85"/>
        <v>0.78569082501483878</v>
      </c>
    </row>
    <row r="696" spans="1:19" x14ac:dyDescent="0.25">
      <c r="A696" t="s">
        <v>721</v>
      </c>
      <c r="B696">
        <v>12828.328125</v>
      </c>
      <c r="C696">
        <v>12943.700194999999</v>
      </c>
      <c r="D696">
        <v>12556.645508</v>
      </c>
      <c r="E696">
        <v>12452.244140999999</v>
      </c>
      <c r="F696">
        <v>12416.799805000001</v>
      </c>
      <c r="G696">
        <v>12580.099609000001</v>
      </c>
      <c r="H696">
        <v>13234.200194999999</v>
      </c>
      <c r="I696">
        <v>12943.700194999999</v>
      </c>
      <c r="J696">
        <v>12725.409180000001</v>
      </c>
      <c r="L696" t="str">
        <f t="shared" si="77"/>
        <v>30MAR2025:00:00:00</v>
      </c>
      <c r="M696">
        <v>24</v>
      </c>
      <c r="N696">
        <f t="shared" si="80"/>
        <v>115.37206999999944</v>
      </c>
      <c r="O696" t="str">
        <f t="shared" si="81"/>
        <v/>
      </c>
      <c r="P696">
        <f t="shared" si="82"/>
        <v>115.37206999999944</v>
      </c>
      <c r="Q696" t="str">
        <f t="shared" si="83"/>
        <v/>
      </c>
      <c r="R696">
        <f t="shared" si="84"/>
        <v>1</v>
      </c>
      <c r="S696">
        <f t="shared" si="85"/>
        <v>0.89935390548017691</v>
      </c>
    </row>
    <row r="697" spans="1:19" x14ac:dyDescent="0.25">
      <c r="A697" t="s">
        <v>722</v>
      </c>
      <c r="B697">
        <v>11798.770508</v>
      </c>
      <c r="C697">
        <v>12038</v>
      </c>
      <c r="D697">
        <v>11812.228515999999</v>
      </c>
      <c r="E697">
        <v>11641.168944999999</v>
      </c>
      <c r="F697">
        <v>11869.700194999999</v>
      </c>
      <c r="G697">
        <v>12345.299805000001</v>
      </c>
      <c r="H697">
        <v>11548.799805000001</v>
      </c>
      <c r="I697">
        <v>12038</v>
      </c>
      <c r="J697">
        <v>11888.59375</v>
      </c>
      <c r="L697" t="str">
        <f t="shared" si="77"/>
        <v>30MAR2025:01:00:00</v>
      </c>
      <c r="M697">
        <v>1</v>
      </c>
      <c r="N697">
        <f t="shared" si="80"/>
        <v>239.22949200000039</v>
      </c>
      <c r="O697" t="str">
        <f t="shared" si="81"/>
        <v/>
      </c>
      <c r="P697">
        <f t="shared" si="82"/>
        <v>239.22949200000039</v>
      </c>
      <c r="Q697" t="str">
        <f t="shared" si="83"/>
        <v/>
      </c>
      <c r="R697">
        <f t="shared" si="84"/>
        <v>1</v>
      </c>
      <c r="S697">
        <f t="shared" si="85"/>
        <v>2.0275798384059933</v>
      </c>
    </row>
    <row r="698" spans="1:19" x14ac:dyDescent="0.25">
      <c r="A698" t="s">
        <v>723</v>
      </c>
      <c r="B698">
        <v>10909.701171999999</v>
      </c>
      <c r="C698">
        <v>11353.900390999999</v>
      </c>
      <c r="D698">
        <v>11185.841796999999</v>
      </c>
      <c r="E698">
        <v>11030.835938</v>
      </c>
      <c r="F698">
        <v>11196.599609000001</v>
      </c>
      <c r="G698">
        <v>11612.299805000001</v>
      </c>
      <c r="H698">
        <v>10916.700194999999</v>
      </c>
      <c r="I698">
        <v>11353.900390999999</v>
      </c>
      <c r="J698">
        <v>11222.067383</v>
      </c>
      <c r="L698" t="str">
        <f t="shared" si="77"/>
        <v>30MAR2025:02:00:00</v>
      </c>
      <c r="M698">
        <v>2</v>
      </c>
      <c r="N698">
        <f t="shared" si="80"/>
        <v>444.19921900000008</v>
      </c>
      <c r="O698" t="str">
        <f t="shared" si="81"/>
        <v/>
      </c>
      <c r="P698">
        <f t="shared" si="82"/>
        <v>444.19921900000008</v>
      </c>
      <c r="Q698" t="str">
        <f t="shared" si="83"/>
        <v/>
      </c>
      <c r="R698">
        <f t="shared" si="84"/>
        <v>1</v>
      </c>
      <c r="S698">
        <f t="shared" si="85"/>
        <v>4.0715984058302865</v>
      </c>
    </row>
    <row r="699" spans="1:19" x14ac:dyDescent="0.25">
      <c r="A699" t="s">
        <v>724</v>
      </c>
      <c r="B699">
        <v>10349.355469</v>
      </c>
      <c r="C699">
        <v>10858.799805000001</v>
      </c>
      <c r="D699">
        <v>10747.721680000001</v>
      </c>
      <c r="E699">
        <v>10504.776367</v>
      </c>
      <c r="F699">
        <v>10744.299805000001</v>
      </c>
      <c r="G699">
        <v>11115.200194999999</v>
      </c>
      <c r="H699">
        <v>10491.299805000001</v>
      </c>
      <c r="I699">
        <v>10858.799805000001</v>
      </c>
      <c r="J699">
        <v>10742.875</v>
      </c>
      <c r="L699" t="str">
        <f t="shared" si="77"/>
        <v>30MAR2025:03:00:00</v>
      </c>
      <c r="M699">
        <v>3</v>
      </c>
      <c r="N699">
        <f t="shared" si="80"/>
        <v>509.44433600000048</v>
      </c>
      <c r="O699" t="str">
        <f t="shared" si="81"/>
        <v/>
      </c>
      <c r="P699">
        <f t="shared" si="82"/>
        <v>509.44433600000048</v>
      </c>
      <c r="Q699" t="str">
        <f t="shared" si="83"/>
        <v/>
      </c>
      <c r="R699">
        <f t="shared" si="84"/>
        <v>1</v>
      </c>
      <c r="S699">
        <f t="shared" si="85"/>
        <v>4.9224740374023046</v>
      </c>
    </row>
    <row r="700" spans="1:19" x14ac:dyDescent="0.25">
      <c r="A700" t="s">
        <v>725</v>
      </c>
      <c r="B700">
        <v>10326.707031</v>
      </c>
      <c r="C700">
        <v>10468</v>
      </c>
      <c r="D700">
        <v>10414.567383</v>
      </c>
      <c r="E700">
        <v>10189.015625</v>
      </c>
      <c r="F700">
        <v>10318.299805000001</v>
      </c>
      <c r="G700">
        <v>10679.299805000001</v>
      </c>
      <c r="H700">
        <v>10112.299805000001</v>
      </c>
      <c r="I700">
        <v>10468</v>
      </c>
      <c r="J700">
        <v>10353.382813</v>
      </c>
      <c r="L700" t="str">
        <f t="shared" si="77"/>
        <v>30MAR2025:04:00:00</v>
      </c>
      <c r="M700">
        <v>4</v>
      </c>
      <c r="N700">
        <f t="shared" si="80"/>
        <v>141.29296900000008</v>
      </c>
      <c r="O700" t="str">
        <f t="shared" si="81"/>
        <v/>
      </c>
      <c r="P700">
        <f t="shared" si="82"/>
        <v>141.29296900000008</v>
      </c>
      <c r="Q700" t="str">
        <f t="shared" si="83"/>
        <v/>
      </c>
      <c r="R700">
        <f t="shared" si="84"/>
        <v>1</v>
      </c>
      <c r="S700">
        <f t="shared" si="85"/>
        <v>1.3682286964842634</v>
      </c>
    </row>
    <row r="701" spans="1:19" x14ac:dyDescent="0.25">
      <c r="A701" t="s">
        <v>726</v>
      </c>
      <c r="B701">
        <v>10270.876953000001</v>
      </c>
      <c r="C701">
        <v>10243.200194999999</v>
      </c>
      <c r="D701">
        <v>10207.011719</v>
      </c>
      <c r="E701">
        <v>10046.822265999999</v>
      </c>
      <c r="F701">
        <v>10049.200194999999</v>
      </c>
      <c r="G701">
        <v>10384</v>
      </c>
      <c r="H701">
        <v>9864.3203125</v>
      </c>
      <c r="I701">
        <v>10243.200194999999</v>
      </c>
      <c r="J701">
        <v>10117.509765999999</v>
      </c>
      <c r="L701" t="str">
        <f t="shared" si="77"/>
        <v>30MAR2025:05:00:00</v>
      </c>
      <c r="M701">
        <v>5</v>
      </c>
      <c r="N701">
        <f t="shared" si="80"/>
        <v>-27.676758000001428</v>
      </c>
      <c r="O701">
        <f t="shared" si="81"/>
        <v>-27.676758000001428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0.26946830467010296</v>
      </c>
    </row>
    <row r="702" spans="1:19" x14ac:dyDescent="0.25">
      <c r="A702" t="s">
        <v>727</v>
      </c>
      <c r="B702">
        <v>10186.811523</v>
      </c>
      <c r="C702">
        <v>10219.900390999999</v>
      </c>
      <c r="D702">
        <v>10162.959961</v>
      </c>
      <c r="E702">
        <v>10070.666015999999</v>
      </c>
      <c r="F702">
        <v>10008.700194999999</v>
      </c>
      <c r="G702">
        <v>10233.700194999999</v>
      </c>
      <c r="H702">
        <v>9902.1201172000001</v>
      </c>
      <c r="I702">
        <v>10219.900390999999</v>
      </c>
      <c r="J702">
        <v>10087.017578000001</v>
      </c>
      <c r="L702" t="str">
        <f t="shared" si="77"/>
        <v>30MAR2025:06:00:00</v>
      </c>
      <c r="M702">
        <v>6</v>
      </c>
      <c r="N702">
        <f t="shared" si="80"/>
        <v>33.088867999998911</v>
      </c>
      <c r="O702" t="str">
        <f t="shared" si="81"/>
        <v/>
      </c>
      <c r="P702">
        <f t="shared" si="82"/>
        <v>33.088867999998911</v>
      </c>
      <c r="Q702" t="str">
        <f t="shared" si="83"/>
        <v/>
      </c>
      <c r="R702">
        <f t="shared" si="84"/>
        <v>1</v>
      </c>
      <c r="S702">
        <f t="shared" si="85"/>
        <v>0.32482065585772502</v>
      </c>
    </row>
    <row r="703" spans="1:19" x14ac:dyDescent="0.25">
      <c r="A703" t="s">
        <v>728</v>
      </c>
      <c r="B703">
        <v>10252.919921999999</v>
      </c>
      <c r="C703">
        <v>10394.299805000001</v>
      </c>
      <c r="D703">
        <v>10410.075194999999</v>
      </c>
      <c r="E703">
        <v>10362.510742</v>
      </c>
      <c r="F703">
        <v>10138</v>
      </c>
      <c r="G703">
        <v>10275.299805000001</v>
      </c>
      <c r="H703">
        <v>10077.799805000001</v>
      </c>
      <c r="I703">
        <v>10394.299805000001</v>
      </c>
      <c r="J703">
        <v>10249.582031</v>
      </c>
      <c r="L703" t="str">
        <f t="shared" si="77"/>
        <v>30MAR2025:07:00:00</v>
      </c>
      <c r="M703">
        <v>7</v>
      </c>
      <c r="N703">
        <f t="shared" si="80"/>
        <v>141.37988300000143</v>
      </c>
      <c r="O703" t="str">
        <f t="shared" si="81"/>
        <v/>
      </c>
      <c r="P703">
        <f t="shared" si="82"/>
        <v>141.37988300000143</v>
      </c>
      <c r="Q703" t="str">
        <f t="shared" si="83"/>
        <v/>
      </c>
      <c r="R703">
        <f t="shared" si="84"/>
        <v>1</v>
      </c>
      <c r="S703">
        <f t="shared" si="85"/>
        <v>1.3789231172735326</v>
      </c>
    </row>
    <row r="704" spans="1:19" x14ac:dyDescent="0.25">
      <c r="A704" t="s">
        <v>729</v>
      </c>
      <c r="B704">
        <v>10631.131836</v>
      </c>
      <c r="C704">
        <v>10702.900390999999</v>
      </c>
      <c r="D704">
        <v>10866.425781</v>
      </c>
      <c r="E704">
        <v>10830.186523</v>
      </c>
      <c r="F704">
        <v>10487.5</v>
      </c>
      <c r="G704">
        <v>10608.200194999999</v>
      </c>
      <c r="H704">
        <v>10433.5</v>
      </c>
      <c r="I704">
        <v>10702.900390999999</v>
      </c>
      <c r="J704">
        <v>10612.457031</v>
      </c>
      <c r="L704" t="str">
        <f t="shared" si="77"/>
        <v>30MAR2025:08:00:00</v>
      </c>
      <c r="M704">
        <v>8</v>
      </c>
      <c r="N704">
        <f t="shared" si="80"/>
        <v>71.768554999998742</v>
      </c>
      <c r="O704" t="str">
        <f t="shared" si="81"/>
        <v/>
      </c>
      <c r="P704">
        <f t="shared" si="82"/>
        <v>71.768554999998742</v>
      </c>
      <c r="Q704" t="str">
        <f t="shared" si="83"/>
        <v/>
      </c>
      <c r="R704">
        <f t="shared" si="84"/>
        <v>1</v>
      </c>
      <c r="S704">
        <f t="shared" si="85"/>
        <v>0.6750791553254023</v>
      </c>
    </row>
    <row r="705" spans="1:19" x14ac:dyDescent="0.25">
      <c r="A705" t="s">
        <v>730</v>
      </c>
      <c r="B705">
        <v>11556.916992</v>
      </c>
      <c r="C705">
        <v>11391.900390999999</v>
      </c>
      <c r="D705">
        <v>11473.614258</v>
      </c>
      <c r="E705">
        <v>11418.017578000001</v>
      </c>
      <c r="F705">
        <v>11217.900390999999</v>
      </c>
      <c r="G705">
        <v>11299</v>
      </c>
      <c r="H705">
        <v>11145.700194999999</v>
      </c>
      <c r="I705">
        <v>11391.900390999999</v>
      </c>
      <c r="J705">
        <v>11294.502930000001</v>
      </c>
      <c r="L705" t="str">
        <f t="shared" si="77"/>
        <v>30MAR2025:09:00:00</v>
      </c>
      <c r="M705">
        <v>9</v>
      </c>
      <c r="N705">
        <f t="shared" si="80"/>
        <v>-165.01660100000117</v>
      </c>
      <c r="O705">
        <f t="shared" si="81"/>
        <v>-165.01660100000117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1.427860052246027</v>
      </c>
    </row>
    <row r="706" spans="1:19" x14ac:dyDescent="0.25">
      <c r="A706" t="s">
        <v>731</v>
      </c>
      <c r="B706">
        <v>12452.148438</v>
      </c>
      <c r="C706">
        <v>12351.599609000001</v>
      </c>
      <c r="D706">
        <v>12349.292969</v>
      </c>
      <c r="E706">
        <v>12190.380859000001</v>
      </c>
      <c r="F706">
        <v>12230.900390999999</v>
      </c>
      <c r="G706">
        <v>12167.099609000001</v>
      </c>
      <c r="H706">
        <v>12110.599609000001</v>
      </c>
      <c r="I706">
        <v>12351.599609000001</v>
      </c>
      <c r="J706">
        <v>12210.116211</v>
      </c>
      <c r="L706" t="str">
        <f t="shared" si="77"/>
        <v>30MAR2025:10:00:00</v>
      </c>
      <c r="M706">
        <v>10</v>
      </c>
      <c r="N706">
        <f t="shared" si="80"/>
        <v>-100.54882899999939</v>
      </c>
      <c r="O706">
        <f t="shared" si="81"/>
        <v>-100.54882899999939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0.80748177313046088</v>
      </c>
    </row>
    <row r="707" spans="1:19" x14ac:dyDescent="0.25">
      <c r="A707" t="s">
        <v>732</v>
      </c>
      <c r="B707">
        <v>13122.885742</v>
      </c>
      <c r="C707">
        <v>13107.200194999999</v>
      </c>
      <c r="D707">
        <v>13008.479492</v>
      </c>
      <c r="E707">
        <v>12816.727539</v>
      </c>
      <c r="F707">
        <v>13066.5</v>
      </c>
      <c r="G707">
        <v>12795.599609000001</v>
      </c>
      <c r="H707">
        <v>12885.900390999999</v>
      </c>
      <c r="I707">
        <v>13107.200194999999</v>
      </c>
      <c r="J707">
        <v>12934.385742</v>
      </c>
      <c r="L707" t="str">
        <f t="shared" si="77"/>
        <v>30MAR2025:11:00:00</v>
      </c>
      <c r="M707">
        <v>11</v>
      </c>
      <c r="N707">
        <f t="shared" si="80"/>
        <v>-15.685547000000952</v>
      </c>
      <c r="O707">
        <f t="shared" si="81"/>
        <v>-15.685547000000952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0.11952818387954955</v>
      </c>
    </row>
    <row r="708" spans="1:19" x14ac:dyDescent="0.25">
      <c r="A708" t="s">
        <v>733</v>
      </c>
      <c r="B708">
        <v>13556.092773</v>
      </c>
      <c r="C708">
        <v>14022.700194999999</v>
      </c>
      <c r="D708">
        <v>13506.681640999999</v>
      </c>
      <c r="E708">
        <v>13301.395508</v>
      </c>
      <c r="F708">
        <v>13966.799805000001</v>
      </c>
      <c r="G708">
        <v>13462.799805000001</v>
      </c>
      <c r="H708">
        <v>13788.200194999999</v>
      </c>
      <c r="I708">
        <v>14022.700194999999</v>
      </c>
      <c r="J708">
        <v>13708.379883</v>
      </c>
      <c r="L708" t="str">
        <f t="shared" ref="L708:L744" si="86">A708</f>
        <v>30MAR2025:12:00:00</v>
      </c>
      <c r="M708">
        <v>12</v>
      </c>
      <c r="N708">
        <f t="shared" si="80"/>
        <v>466.60742199999913</v>
      </c>
      <c r="O708" t="str">
        <f t="shared" si="81"/>
        <v/>
      </c>
      <c r="P708">
        <f t="shared" si="82"/>
        <v>466.60742199999913</v>
      </c>
      <c r="Q708" t="str">
        <f t="shared" si="83"/>
        <v/>
      </c>
      <c r="R708">
        <f t="shared" si="84"/>
        <v>1</v>
      </c>
      <c r="S708">
        <f t="shared" si="85"/>
        <v>3.4420494888420397</v>
      </c>
    </row>
    <row r="709" spans="1:19" x14ac:dyDescent="0.25">
      <c r="A709" t="s">
        <v>734</v>
      </c>
      <c r="B709">
        <v>14021.892578000001</v>
      </c>
      <c r="C709">
        <v>15023.799805000001</v>
      </c>
      <c r="D709">
        <v>14103.729492</v>
      </c>
      <c r="E709">
        <v>13807.777344</v>
      </c>
      <c r="F709">
        <v>14861.099609000001</v>
      </c>
      <c r="G709">
        <v>14114.5</v>
      </c>
      <c r="H709">
        <v>14725.200194999999</v>
      </c>
      <c r="I709">
        <v>15023.799805000001</v>
      </c>
      <c r="J709">
        <v>14506.475586</v>
      </c>
      <c r="L709" t="str">
        <f t="shared" si="86"/>
        <v>30MAR2025:13:00:00</v>
      </c>
      <c r="M709">
        <v>13</v>
      </c>
      <c r="N709">
        <f t="shared" si="80"/>
        <v>1001.9072269999997</v>
      </c>
      <c r="O709" t="str">
        <f t="shared" si="81"/>
        <v/>
      </c>
      <c r="P709">
        <f t="shared" si="82"/>
        <v>1001.9072269999997</v>
      </c>
      <c r="Q709" t="str">
        <f t="shared" si="83"/>
        <v/>
      </c>
      <c r="R709">
        <f t="shared" si="84"/>
        <v>1</v>
      </c>
      <c r="S709">
        <f t="shared" si="85"/>
        <v>7.1453066797271507</v>
      </c>
    </row>
    <row r="710" spans="1:19" x14ac:dyDescent="0.25">
      <c r="A710" t="s">
        <v>735</v>
      </c>
      <c r="B710">
        <v>14569.755859000001</v>
      </c>
      <c r="C710">
        <v>15949.299805000001</v>
      </c>
      <c r="D710">
        <v>14910.751953000001</v>
      </c>
      <c r="E710">
        <v>14532.435546999999</v>
      </c>
      <c r="F710">
        <v>15629</v>
      </c>
      <c r="G710">
        <v>14752.400390999999</v>
      </c>
      <c r="H710">
        <v>15563.799805000001</v>
      </c>
      <c r="I710">
        <v>15949.299805000001</v>
      </c>
      <c r="J710">
        <v>15285.387694999999</v>
      </c>
      <c r="L710" t="str">
        <f t="shared" si="86"/>
        <v>30MAR2025:14:00:00</v>
      </c>
      <c r="M710">
        <v>14</v>
      </c>
      <c r="N710">
        <f t="shared" si="80"/>
        <v>1379.5439459999998</v>
      </c>
      <c r="O710" t="str">
        <f t="shared" si="81"/>
        <v/>
      </c>
      <c r="P710">
        <f t="shared" si="82"/>
        <v>1379.5439459999998</v>
      </c>
      <c r="Q710" t="str">
        <f t="shared" si="83"/>
        <v/>
      </c>
      <c r="R710">
        <f t="shared" si="84"/>
        <v>1</v>
      </c>
      <c r="S710">
        <f t="shared" si="85"/>
        <v>9.4685453850472765</v>
      </c>
    </row>
    <row r="711" spans="1:19" x14ac:dyDescent="0.25">
      <c r="A711" t="s">
        <v>736</v>
      </c>
      <c r="B711">
        <v>15310.915039</v>
      </c>
      <c r="C711">
        <v>16555.199218999998</v>
      </c>
      <c r="D711">
        <v>15533.377930000001</v>
      </c>
      <c r="E711">
        <v>15080.865234000001</v>
      </c>
      <c r="F711">
        <v>16219.099609000001</v>
      </c>
      <c r="G711">
        <v>15261.299805000001</v>
      </c>
      <c r="H711">
        <v>16237.5</v>
      </c>
      <c r="I711">
        <v>16555.199218999998</v>
      </c>
      <c r="J711">
        <v>15870.792969</v>
      </c>
      <c r="L711" t="str">
        <f t="shared" si="86"/>
        <v>30MAR2025:15:00:00</v>
      </c>
      <c r="M711">
        <v>15</v>
      </c>
      <c r="N711">
        <f t="shared" si="80"/>
        <v>1244.2841799999987</v>
      </c>
      <c r="O711" t="str">
        <f t="shared" si="81"/>
        <v/>
      </c>
      <c r="P711">
        <f t="shared" si="82"/>
        <v>1244.2841799999987</v>
      </c>
      <c r="Q711" t="str">
        <f t="shared" si="83"/>
        <v/>
      </c>
      <c r="R711">
        <f t="shared" si="84"/>
        <v>1</v>
      </c>
      <c r="S711">
        <f t="shared" si="85"/>
        <v>8.1267786858627016</v>
      </c>
    </row>
    <row r="712" spans="1:19" x14ac:dyDescent="0.25">
      <c r="A712" t="s">
        <v>737</v>
      </c>
      <c r="B712">
        <v>15593.292969</v>
      </c>
      <c r="C712">
        <v>16605.099609000001</v>
      </c>
      <c r="D712">
        <v>16125.169921999999</v>
      </c>
      <c r="E712">
        <v>15606.424805000001</v>
      </c>
      <c r="F712">
        <v>16492.599609000001</v>
      </c>
      <c r="G712">
        <v>15458.299805000001</v>
      </c>
      <c r="H712">
        <v>16577</v>
      </c>
      <c r="I712">
        <v>16605.099609000001</v>
      </c>
      <c r="J712">
        <v>16147.884765999999</v>
      </c>
      <c r="L712" t="str">
        <f t="shared" si="86"/>
        <v>30MAR2025:16:00:00</v>
      </c>
      <c r="M712">
        <v>16</v>
      </c>
      <c r="N712">
        <f t="shared" si="80"/>
        <v>1011.8066400000007</v>
      </c>
      <c r="O712" t="str">
        <f t="shared" si="81"/>
        <v/>
      </c>
      <c r="P712">
        <f t="shared" si="82"/>
        <v>1011.8066400000007</v>
      </c>
      <c r="Q712" t="str">
        <f t="shared" si="83"/>
        <v/>
      </c>
      <c r="R712">
        <f t="shared" si="84"/>
        <v>1</v>
      </c>
      <c r="S712">
        <f t="shared" si="85"/>
        <v>6.4887297507428805</v>
      </c>
    </row>
    <row r="713" spans="1:19" x14ac:dyDescent="0.25">
      <c r="A713" t="s">
        <v>738</v>
      </c>
      <c r="B713">
        <v>15354.076171999999</v>
      </c>
      <c r="C713">
        <v>16223.799805000001</v>
      </c>
      <c r="D713">
        <v>16544.025390999999</v>
      </c>
      <c r="E713">
        <v>16023.731444999999</v>
      </c>
      <c r="F713">
        <v>16372.200194999999</v>
      </c>
      <c r="G713">
        <v>15399.400390999999</v>
      </c>
      <c r="H713">
        <v>16567.699218999998</v>
      </c>
      <c r="I713">
        <v>16223.799805000001</v>
      </c>
      <c r="J713">
        <v>16117.366211</v>
      </c>
      <c r="L713" t="str">
        <f t="shared" si="86"/>
        <v>30MAR2025:17:00:00</v>
      </c>
      <c r="M713">
        <v>17</v>
      </c>
      <c r="N713">
        <f t="shared" si="80"/>
        <v>869.72363300000143</v>
      </c>
      <c r="O713" t="str">
        <f t="shared" si="81"/>
        <v/>
      </c>
      <c r="P713">
        <f t="shared" si="82"/>
        <v>869.72363300000143</v>
      </c>
      <c r="Q713" t="str">
        <f t="shared" si="83"/>
        <v/>
      </c>
      <c r="R713">
        <f t="shared" si="84"/>
        <v>1</v>
      </c>
      <c r="S713">
        <f t="shared" si="85"/>
        <v>5.6644478199609747</v>
      </c>
    </row>
    <row r="714" spans="1:19" x14ac:dyDescent="0.25">
      <c r="A714" t="s">
        <v>739</v>
      </c>
      <c r="B714">
        <v>15270.210938</v>
      </c>
      <c r="C714">
        <v>15712.299805000001</v>
      </c>
      <c r="D714">
        <v>16608.986327999999</v>
      </c>
      <c r="E714">
        <v>16091.677734000001</v>
      </c>
      <c r="F714">
        <v>16039.799805000001</v>
      </c>
      <c r="G714">
        <v>15140.200194999999</v>
      </c>
      <c r="H714">
        <v>16327.5</v>
      </c>
      <c r="I714">
        <v>15712.299805000001</v>
      </c>
      <c r="J714">
        <v>15862.295898</v>
      </c>
      <c r="L714" t="str">
        <f t="shared" si="86"/>
        <v>30MAR2025:18:00:00</v>
      </c>
      <c r="M714">
        <v>18</v>
      </c>
      <c r="N714">
        <f t="shared" si="80"/>
        <v>442.08886700000039</v>
      </c>
      <c r="O714" t="str">
        <f t="shared" si="81"/>
        <v/>
      </c>
      <c r="P714">
        <f t="shared" si="82"/>
        <v>442.08886700000039</v>
      </c>
      <c r="Q714" t="str">
        <f t="shared" si="83"/>
        <v/>
      </c>
      <c r="R714">
        <f t="shared" si="84"/>
        <v>1</v>
      </c>
      <c r="S714">
        <f t="shared" si="85"/>
        <v>2.8951064840883101</v>
      </c>
    </row>
    <row r="715" spans="1:19" x14ac:dyDescent="0.25">
      <c r="A715" t="s">
        <v>740</v>
      </c>
      <c r="B715">
        <v>14795.155273</v>
      </c>
      <c r="C715">
        <v>15118.799805000001</v>
      </c>
      <c r="D715">
        <v>16277.040039</v>
      </c>
      <c r="E715">
        <v>15835.168944999999</v>
      </c>
      <c r="F715">
        <v>15441.799805000001</v>
      </c>
      <c r="G715">
        <v>14766.200194999999</v>
      </c>
      <c r="H715">
        <v>15810.099609000001</v>
      </c>
      <c r="I715">
        <v>15118.799805000001</v>
      </c>
      <c r="J715">
        <v>15394.414063</v>
      </c>
      <c r="L715" t="str">
        <f t="shared" si="86"/>
        <v>30MAR2025:19:00:00</v>
      </c>
      <c r="M715">
        <v>19</v>
      </c>
      <c r="N715">
        <f t="shared" si="80"/>
        <v>323.64453200000025</v>
      </c>
      <c r="O715" t="str">
        <f t="shared" si="81"/>
        <v/>
      </c>
      <c r="P715">
        <f t="shared" si="82"/>
        <v>323.64453200000025</v>
      </c>
      <c r="Q715" t="str">
        <f t="shared" si="83"/>
        <v/>
      </c>
      <c r="R715">
        <f t="shared" si="84"/>
        <v>1</v>
      </c>
      <c r="S715">
        <f t="shared" si="85"/>
        <v>2.1875034497990447</v>
      </c>
    </row>
    <row r="716" spans="1:19" x14ac:dyDescent="0.25">
      <c r="A716" t="s">
        <v>741</v>
      </c>
      <c r="B716">
        <v>13951.883789</v>
      </c>
      <c r="C716">
        <v>14638</v>
      </c>
      <c r="D716">
        <v>15631.150390999999</v>
      </c>
      <c r="E716">
        <v>15344.804688</v>
      </c>
      <c r="F716">
        <v>14909.5</v>
      </c>
      <c r="G716">
        <v>14519.5</v>
      </c>
      <c r="H716">
        <v>15318.700194999999</v>
      </c>
      <c r="I716">
        <v>14638</v>
      </c>
      <c r="J716">
        <v>14946.101563</v>
      </c>
      <c r="L716" t="str">
        <f t="shared" si="86"/>
        <v>30MAR2025:20:00:00</v>
      </c>
      <c r="M716">
        <v>20</v>
      </c>
      <c r="N716">
        <f t="shared" si="80"/>
        <v>686.11621100000048</v>
      </c>
      <c r="O716" t="str">
        <f t="shared" si="81"/>
        <v/>
      </c>
      <c r="P716">
        <f t="shared" si="82"/>
        <v>686.11621100000048</v>
      </c>
      <c r="Q716" t="str">
        <f t="shared" si="83"/>
        <v/>
      </c>
      <c r="R716">
        <f t="shared" si="84"/>
        <v>1</v>
      </c>
      <c r="S716">
        <f t="shared" si="85"/>
        <v>4.9177316939878111</v>
      </c>
    </row>
    <row r="717" spans="1:19" x14ac:dyDescent="0.25">
      <c r="A717" t="s">
        <v>742</v>
      </c>
      <c r="B717">
        <v>13827.650390999999</v>
      </c>
      <c r="C717">
        <v>14560.900390999999</v>
      </c>
      <c r="D717">
        <v>15211.556640999999</v>
      </c>
      <c r="E717">
        <v>14903.772461</v>
      </c>
      <c r="F717">
        <v>14840.299805000001</v>
      </c>
      <c r="G717">
        <v>14541.5</v>
      </c>
      <c r="H717">
        <v>15239.299805000001</v>
      </c>
      <c r="I717">
        <v>14560.900390999999</v>
      </c>
      <c r="J717">
        <v>14817.154296999999</v>
      </c>
      <c r="L717" t="str">
        <f t="shared" si="86"/>
        <v>30MAR2025:21:00:00</v>
      </c>
      <c r="M717">
        <v>21</v>
      </c>
      <c r="N717">
        <f t="shared" si="80"/>
        <v>733.25</v>
      </c>
      <c r="O717" t="str">
        <f t="shared" si="81"/>
        <v/>
      </c>
      <c r="P717">
        <f t="shared" si="82"/>
        <v>733.25</v>
      </c>
      <c r="Q717" t="str">
        <f t="shared" si="83"/>
        <v/>
      </c>
      <c r="R717">
        <f t="shared" si="84"/>
        <v>1</v>
      </c>
      <c r="S717">
        <f t="shared" si="85"/>
        <v>5.302780872137542</v>
      </c>
    </row>
    <row r="718" spans="1:19" x14ac:dyDescent="0.25">
      <c r="A718" t="s">
        <v>743</v>
      </c>
      <c r="B718">
        <v>13698.267578000001</v>
      </c>
      <c r="C718">
        <v>14033.799805000001</v>
      </c>
      <c r="D718">
        <v>14380.457031</v>
      </c>
      <c r="E718">
        <v>14188.836914</v>
      </c>
      <c r="F718">
        <v>14334.099609000001</v>
      </c>
      <c r="G718">
        <v>14126.5</v>
      </c>
      <c r="H718">
        <v>14699.700194999999</v>
      </c>
      <c r="I718">
        <v>14033.799805000001</v>
      </c>
      <c r="J718">
        <v>14276.587890999999</v>
      </c>
      <c r="L718" t="str">
        <f t="shared" si="86"/>
        <v>30MAR2025:22:00:00</v>
      </c>
      <c r="M718">
        <v>22</v>
      </c>
      <c r="N718">
        <f t="shared" si="80"/>
        <v>335.53222699999969</v>
      </c>
      <c r="O718" t="str">
        <f t="shared" si="81"/>
        <v/>
      </c>
      <c r="P718">
        <f t="shared" si="82"/>
        <v>335.53222699999969</v>
      </c>
      <c r="Q718" t="str">
        <f t="shared" si="83"/>
        <v/>
      </c>
      <c r="R718">
        <f t="shared" si="84"/>
        <v>1</v>
      </c>
      <c r="S718">
        <f t="shared" si="85"/>
        <v>2.4494500862202364</v>
      </c>
    </row>
    <row r="719" spans="1:19" x14ac:dyDescent="0.25">
      <c r="A719" t="s">
        <v>744</v>
      </c>
      <c r="B719">
        <v>12974.104492</v>
      </c>
      <c r="C719">
        <v>13035</v>
      </c>
      <c r="D719">
        <v>13118.275390999999</v>
      </c>
      <c r="E719">
        <v>12985.390625</v>
      </c>
      <c r="F719">
        <v>13213.5</v>
      </c>
      <c r="G719">
        <v>13103.299805000001</v>
      </c>
      <c r="H719">
        <v>13555.400390999999</v>
      </c>
      <c r="I719">
        <v>13035</v>
      </c>
      <c r="J719">
        <v>13178.518555000001</v>
      </c>
      <c r="L719" t="str">
        <f t="shared" si="86"/>
        <v>30MAR2025:23:00:00</v>
      </c>
      <c r="M719">
        <v>23</v>
      </c>
      <c r="N719">
        <f t="shared" si="80"/>
        <v>60.895507999999609</v>
      </c>
      <c r="O719" t="str">
        <f t="shared" si="81"/>
        <v/>
      </c>
      <c r="P719">
        <f t="shared" si="82"/>
        <v>60.895507999999609</v>
      </c>
      <c r="Q719" t="str">
        <f t="shared" si="83"/>
        <v/>
      </c>
      <c r="R719">
        <f t="shared" si="84"/>
        <v>1</v>
      </c>
      <c r="S719">
        <f t="shared" si="85"/>
        <v>0.46936193582800695</v>
      </c>
    </row>
    <row r="720" spans="1:19" x14ac:dyDescent="0.25">
      <c r="A720" t="s">
        <v>745</v>
      </c>
      <c r="B720">
        <v>11757.544921999999</v>
      </c>
      <c r="C720">
        <v>11849.299805000001</v>
      </c>
      <c r="D720">
        <v>11840.243164</v>
      </c>
      <c r="E720">
        <v>11809.498046999999</v>
      </c>
      <c r="F720">
        <v>11963.900390999999</v>
      </c>
      <c r="G720">
        <v>11812.400390999999</v>
      </c>
      <c r="H720">
        <v>12198.400390999999</v>
      </c>
      <c r="I720">
        <v>11849.299805000001</v>
      </c>
      <c r="J720">
        <v>11926.700194999999</v>
      </c>
      <c r="L720" t="str">
        <f t="shared" si="86"/>
        <v>31MAR2025:00:00:00</v>
      </c>
      <c r="M720">
        <v>24</v>
      </c>
      <c r="N720">
        <f t="shared" si="80"/>
        <v>91.754883000001428</v>
      </c>
      <c r="O720" t="str">
        <f t="shared" si="81"/>
        <v/>
      </c>
      <c r="P720">
        <f t="shared" si="82"/>
        <v>91.754883000001428</v>
      </c>
      <c r="Q720" t="str">
        <f t="shared" si="83"/>
        <v/>
      </c>
      <c r="R720">
        <f t="shared" si="84"/>
        <v>1</v>
      </c>
      <c r="S720">
        <f t="shared" si="85"/>
        <v>0.78039151547969254</v>
      </c>
    </row>
    <row r="721" spans="1:19" x14ac:dyDescent="0.25">
      <c r="A721" t="s">
        <v>746</v>
      </c>
      <c r="B721">
        <v>10429.441406</v>
      </c>
      <c r="C721">
        <v>10641.700194999999</v>
      </c>
      <c r="D721">
        <v>10565.999023</v>
      </c>
      <c r="E721">
        <v>10634.220703000001</v>
      </c>
      <c r="F721">
        <v>10395.400390999999</v>
      </c>
      <c r="G721">
        <v>10533.299805000001</v>
      </c>
      <c r="H721">
        <v>10641.700194999999</v>
      </c>
      <c r="I721">
        <v>10895.400390999999</v>
      </c>
      <c r="J721">
        <v>10620.003906</v>
      </c>
      <c r="L721" t="str">
        <f t="shared" si="86"/>
        <v>31MAR2025:01:00:00</v>
      </c>
      <c r="M721">
        <v>1</v>
      </c>
      <c r="N721">
        <f t="shared" si="80"/>
        <v>212.25878899999952</v>
      </c>
      <c r="O721" t="str">
        <f t="shared" si="81"/>
        <v/>
      </c>
      <c r="P721">
        <f t="shared" si="82"/>
        <v>212.25878899999952</v>
      </c>
      <c r="Q721" t="str">
        <f t="shared" si="83"/>
        <v/>
      </c>
      <c r="R721">
        <f t="shared" si="84"/>
        <v>1</v>
      </c>
      <c r="S721">
        <f t="shared" si="85"/>
        <v>2.0351884701887122</v>
      </c>
    </row>
    <row r="722" spans="1:19" x14ac:dyDescent="0.25">
      <c r="A722" t="s">
        <v>747</v>
      </c>
      <c r="B722">
        <v>9884.2783202999999</v>
      </c>
      <c r="C722">
        <v>9918.1601563000004</v>
      </c>
      <c r="D722">
        <v>10120.455078000001</v>
      </c>
      <c r="E722">
        <v>10173.668944999999</v>
      </c>
      <c r="F722">
        <v>9760.7900391000003</v>
      </c>
      <c r="G722">
        <v>9919.2099608999997</v>
      </c>
      <c r="H722">
        <v>9918.1601563000004</v>
      </c>
      <c r="I722">
        <v>10119.700194999999</v>
      </c>
      <c r="J722">
        <v>9978.3066405999998</v>
      </c>
      <c r="L722" t="str">
        <f t="shared" si="86"/>
        <v>31MAR2025:02:00:00</v>
      </c>
      <c r="M722">
        <v>2</v>
      </c>
      <c r="N722">
        <f t="shared" si="80"/>
        <v>33.881836000000476</v>
      </c>
      <c r="O722" t="str">
        <f t="shared" si="81"/>
        <v/>
      </c>
      <c r="P722">
        <f t="shared" si="82"/>
        <v>33.881836000000476</v>
      </c>
      <c r="Q722" t="str">
        <f t="shared" si="83"/>
        <v/>
      </c>
      <c r="R722">
        <f t="shared" si="84"/>
        <v>1</v>
      </c>
      <c r="S722">
        <f t="shared" si="85"/>
        <v>0.34278512706805409</v>
      </c>
    </row>
    <row r="723" spans="1:19" x14ac:dyDescent="0.25">
      <c r="A723" t="s">
        <v>748</v>
      </c>
      <c r="B723">
        <v>9300.2177733999997</v>
      </c>
      <c r="C723">
        <v>9441.6396483999997</v>
      </c>
      <c r="D723">
        <v>9794.6464844000002</v>
      </c>
      <c r="E723">
        <v>9831.7832030999998</v>
      </c>
      <c r="F723">
        <v>9380.8398438000004</v>
      </c>
      <c r="G723">
        <v>9567.3203125</v>
      </c>
      <c r="H723">
        <v>9441.6396483999997</v>
      </c>
      <c r="I723">
        <v>9596.2900391000003</v>
      </c>
      <c r="J723">
        <v>9563.5751952999999</v>
      </c>
      <c r="L723" t="str">
        <f t="shared" si="86"/>
        <v>31MAR2025:03:00:00</v>
      </c>
      <c r="M723">
        <v>3</v>
      </c>
      <c r="N723">
        <f t="shared" si="80"/>
        <v>141.421875</v>
      </c>
      <c r="O723" t="str">
        <f t="shared" si="81"/>
        <v/>
      </c>
      <c r="P723">
        <f t="shared" si="82"/>
        <v>141.421875</v>
      </c>
      <c r="Q723" t="str">
        <f t="shared" si="83"/>
        <v/>
      </c>
      <c r="R723">
        <f t="shared" si="84"/>
        <v>1</v>
      </c>
      <c r="S723">
        <f t="shared" si="85"/>
        <v>1.5206297147631049</v>
      </c>
    </row>
    <row r="724" spans="1:19" x14ac:dyDescent="0.25">
      <c r="A724" t="s">
        <v>749</v>
      </c>
      <c r="B724">
        <v>9174.7539063000004</v>
      </c>
      <c r="C724">
        <v>9343.4697266000003</v>
      </c>
      <c r="D724">
        <v>9593.5078125</v>
      </c>
      <c r="E724">
        <v>9644.6787108999997</v>
      </c>
      <c r="F724">
        <v>9286.8203125</v>
      </c>
      <c r="G724">
        <v>9493.4404297000001</v>
      </c>
      <c r="H724">
        <v>9343.4697266000003</v>
      </c>
      <c r="I724">
        <v>9471.6601563000004</v>
      </c>
      <c r="J724">
        <v>9448.0136719000002</v>
      </c>
      <c r="L724" t="str">
        <f t="shared" si="86"/>
        <v>31MAR2025:04:00:00</v>
      </c>
      <c r="M724">
        <v>4</v>
      </c>
      <c r="N724">
        <f t="shared" si="80"/>
        <v>168.7158202999999</v>
      </c>
      <c r="O724" t="str">
        <f t="shared" si="81"/>
        <v/>
      </c>
      <c r="P724">
        <f t="shared" si="82"/>
        <v>168.7158202999999</v>
      </c>
      <c r="Q724" t="str">
        <f t="shared" si="83"/>
        <v/>
      </c>
      <c r="R724">
        <f t="shared" si="84"/>
        <v>1</v>
      </c>
      <c r="S724">
        <f t="shared" si="85"/>
        <v>1.8389138501485947</v>
      </c>
    </row>
    <row r="725" spans="1:19" x14ac:dyDescent="0.25">
      <c r="A725" t="s">
        <v>750</v>
      </c>
      <c r="B725">
        <v>9414.0839844000002</v>
      </c>
      <c r="C725">
        <v>9604.75</v>
      </c>
      <c r="D725">
        <v>9687.8857422000001</v>
      </c>
      <c r="E725">
        <v>9953.5361327999999</v>
      </c>
      <c r="F725">
        <v>9580.4501952999999</v>
      </c>
      <c r="G725">
        <v>9794.1699219000002</v>
      </c>
      <c r="H725">
        <v>9604.75</v>
      </c>
      <c r="I725">
        <v>9747.5595702999999</v>
      </c>
      <c r="J725">
        <v>9736.09375</v>
      </c>
      <c r="L725" t="str">
        <f t="shared" si="86"/>
        <v>31MAR2025:05:00:00</v>
      </c>
      <c r="M725">
        <v>5</v>
      </c>
      <c r="N725">
        <f t="shared" si="80"/>
        <v>190.66601559999981</v>
      </c>
      <c r="O725" t="str">
        <f t="shared" si="81"/>
        <v/>
      </c>
      <c r="P725">
        <f t="shared" si="82"/>
        <v>190.66601559999981</v>
      </c>
      <c r="Q725" t="str">
        <f t="shared" si="83"/>
        <v/>
      </c>
      <c r="R725">
        <f t="shared" si="84"/>
        <v>1</v>
      </c>
      <c r="S725">
        <f t="shared" si="85"/>
        <v>2.0253273278202197</v>
      </c>
    </row>
    <row r="726" spans="1:19" x14ac:dyDescent="0.25">
      <c r="A726" t="s">
        <v>751</v>
      </c>
      <c r="B726">
        <v>10041.341796999999</v>
      </c>
      <c r="C726">
        <v>10462.299805000001</v>
      </c>
      <c r="D726">
        <v>10199.951171999999</v>
      </c>
      <c r="E726">
        <v>10490.208984000001</v>
      </c>
      <c r="F726">
        <v>10390.400390999999</v>
      </c>
      <c r="G726">
        <v>10631.599609000001</v>
      </c>
      <c r="H726">
        <v>10462.299805000001</v>
      </c>
      <c r="I726">
        <v>10572.299805000001</v>
      </c>
      <c r="J726">
        <v>10509.362305000001</v>
      </c>
      <c r="L726" t="str">
        <f t="shared" si="86"/>
        <v>31MAR2025:06:00:00</v>
      </c>
      <c r="M726">
        <v>6</v>
      </c>
      <c r="N726">
        <f t="shared" si="80"/>
        <v>420.95800800000143</v>
      </c>
      <c r="O726" t="str">
        <f t="shared" si="81"/>
        <v/>
      </c>
      <c r="P726">
        <f t="shared" si="82"/>
        <v>420.95800800000143</v>
      </c>
      <c r="Q726" t="str">
        <f t="shared" si="83"/>
        <v/>
      </c>
      <c r="R726">
        <f t="shared" si="84"/>
        <v>1</v>
      </c>
      <c r="S726">
        <f t="shared" si="85"/>
        <v>4.1922485710601833</v>
      </c>
    </row>
    <row r="727" spans="1:19" x14ac:dyDescent="0.25">
      <c r="A727" t="s">
        <v>752</v>
      </c>
      <c r="B727">
        <v>11078.162109000001</v>
      </c>
      <c r="C727">
        <v>11767</v>
      </c>
      <c r="D727">
        <v>11217.272461</v>
      </c>
      <c r="E727">
        <v>11389.013671999999</v>
      </c>
      <c r="F727">
        <v>11768.599609000001</v>
      </c>
      <c r="G727">
        <v>12070</v>
      </c>
      <c r="H727">
        <v>11767</v>
      </c>
      <c r="I727">
        <v>11994.900390999999</v>
      </c>
      <c r="J727">
        <v>11797.903319999999</v>
      </c>
      <c r="L727" t="str">
        <f t="shared" si="86"/>
        <v>31MAR2025:07:00:00</v>
      </c>
      <c r="M727">
        <v>7</v>
      </c>
      <c r="N727">
        <f t="shared" si="80"/>
        <v>688.83789099999922</v>
      </c>
      <c r="O727" t="str">
        <f t="shared" si="81"/>
        <v/>
      </c>
      <c r="P727">
        <f t="shared" si="82"/>
        <v>688.83789099999922</v>
      </c>
      <c r="Q727" t="str">
        <f t="shared" si="83"/>
        <v/>
      </c>
      <c r="R727">
        <f t="shared" si="84"/>
        <v>1</v>
      </c>
      <c r="S727">
        <f t="shared" si="85"/>
        <v>6.2179798798970545</v>
      </c>
    </row>
    <row r="728" spans="1:19" x14ac:dyDescent="0.25">
      <c r="A728" t="s">
        <v>753</v>
      </c>
      <c r="B728">
        <v>11733.962890999999</v>
      </c>
      <c r="C728">
        <v>12623.5</v>
      </c>
      <c r="D728">
        <v>11927.383789</v>
      </c>
      <c r="E728">
        <v>12032.827148</v>
      </c>
      <c r="F728">
        <v>12641.799805000001</v>
      </c>
      <c r="G728">
        <v>12990.299805000001</v>
      </c>
      <c r="H728">
        <v>12623.5</v>
      </c>
      <c r="I728">
        <v>12865</v>
      </c>
      <c r="J728">
        <v>12630.685546999999</v>
      </c>
      <c r="L728" t="str">
        <f t="shared" si="86"/>
        <v>31MAR2025:08:00:00</v>
      </c>
      <c r="M728">
        <v>8</v>
      </c>
      <c r="N728">
        <f t="shared" si="80"/>
        <v>889.53710900000078</v>
      </c>
      <c r="O728" t="str">
        <f t="shared" si="81"/>
        <v/>
      </c>
      <c r="P728">
        <f t="shared" si="82"/>
        <v>889.53710900000078</v>
      </c>
      <c r="Q728" t="str">
        <f t="shared" si="83"/>
        <v/>
      </c>
      <c r="R728">
        <f t="shared" si="84"/>
        <v>1</v>
      </c>
      <c r="S728">
        <f t="shared" si="85"/>
        <v>7.5808754234452174</v>
      </c>
    </row>
    <row r="729" spans="1:19" x14ac:dyDescent="0.25">
      <c r="A729" t="s">
        <v>754</v>
      </c>
      <c r="B729">
        <v>11988.666992</v>
      </c>
      <c r="C729">
        <v>12818.099609000001</v>
      </c>
      <c r="D729">
        <v>11999.810546999999</v>
      </c>
      <c r="E729">
        <v>12235.498046999999</v>
      </c>
      <c r="F729">
        <v>12819.799805000001</v>
      </c>
      <c r="G729">
        <v>13215.700194999999</v>
      </c>
      <c r="H729">
        <v>12818.099609000001</v>
      </c>
      <c r="I729">
        <v>13059.400390999999</v>
      </c>
      <c r="J729">
        <v>12829.699219</v>
      </c>
      <c r="L729" t="str">
        <f t="shared" si="86"/>
        <v>31MAR2025:09:00:00</v>
      </c>
      <c r="M729">
        <v>9</v>
      </c>
      <c r="N729">
        <f t="shared" si="80"/>
        <v>829.43261700000039</v>
      </c>
      <c r="O729" t="str">
        <f t="shared" si="81"/>
        <v/>
      </c>
      <c r="P729">
        <f t="shared" si="82"/>
        <v>829.43261700000039</v>
      </c>
      <c r="Q729" t="str">
        <f t="shared" si="83"/>
        <v/>
      </c>
      <c r="R729">
        <f t="shared" si="84"/>
        <v>1</v>
      </c>
      <c r="S729">
        <f t="shared" si="85"/>
        <v>6.9184724002549922</v>
      </c>
    </row>
    <row r="730" spans="1:19" x14ac:dyDescent="0.25">
      <c r="A730" t="s">
        <v>755</v>
      </c>
      <c r="B730">
        <v>12624.029296999999</v>
      </c>
      <c r="C730">
        <v>12995.299805000001</v>
      </c>
      <c r="D730">
        <v>12418.978515999999</v>
      </c>
      <c r="E730">
        <v>12512.236328000001</v>
      </c>
      <c r="F730">
        <v>12979.299805000001</v>
      </c>
      <c r="G730">
        <v>13303.700194999999</v>
      </c>
      <c r="H730">
        <v>12995.299805000001</v>
      </c>
      <c r="I730">
        <v>13316.099609000001</v>
      </c>
      <c r="J730">
        <v>13021.327148</v>
      </c>
      <c r="L730" t="str">
        <f t="shared" si="86"/>
        <v>31MAR2025:10:00:00</v>
      </c>
      <c r="M730">
        <v>10</v>
      </c>
      <c r="N730">
        <f t="shared" si="80"/>
        <v>371.27050800000143</v>
      </c>
      <c r="O730" t="str">
        <f t="shared" si="81"/>
        <v/>
      </c>
      <c r="P730">
        <f t="shared" si="82"/>
        <v>371.27050800000143</v>
      </c>
      <c r="Q730" t="str">
        <f t="shared" si="83"/>
        <v/>
      </c>
      <c r="R730">
        <f t="shared" si="84"/>
        <v>1</v>
      </c>
      <c r="S730">
        <f t="shared" si="85"/>
        <v>2.940982623418269</v>
      </c>
    </row>
    <row r="731" spans="1:19" x14ac:dyDescent="0.25">
      <c r="A731" t="s">
        <v>756</v>
      </c>
      <c r="B731">
        <v>12766.003906</v>
      </c>
      <c r="C731">
        <v>12998.599609000001</v>
      </c>
      <c r="D731">
        <v>12642.107421999999</v>
      </c>
      <c r="E731">
        <v>12732.389648</v>
      </c>
      <c r="F731">
        <v>12972.400390999999</v>
      </c>
      <c r="G731">
        <v>13197.400390999999</v>
      </c>
      <c r="H731">
        <v>12998.599609000001</v>
      </c>
      <c r="I731">
        <v>13360.599609000001</v>
      </c>
      <c r="J731">
        <v>13052.278319999999</v>
      </c>
      <c r="L731" t="str">
        <f t="shared" si="86"/>
        <v>31MAR2025:11:00:00</v>
      </c>
      <c r="M731">
        <v>11</v>
      </c>
      <c r="N731">
        <f t="shared" si="80"/>
        <v>232.59570300000087</v>
      </c>
      <c r="O731" t="str">
        <f t="shared" si="81"/>
        <v/>
      </c>
      <c r="P731">
        <f t="shared" si="82"/>
        <v>232.59570300000087</v>
      </c>
      <c r="Q731" t="str">
        <f t="shared" si="83"/>
        <v/>
      </c>
      <c r="R731">
        <f t="shared" si="84"/>
        <v>1</v>
      </c>
      <c r="S731">
        <f t="shared" si="85"/>
        <v>1.8219930427146531</v>
      </c>
    </row>
    <row r="732" spans="1:19" x14ac:dyDescent="0.25">
      <c r="A732" t="s">
        <v>757</v>
      </c>
      <c r="B732">
        <v>12545.972656</v>
      </c>
      <c r="C732">
        <v>12962.099609000001</v>
      </c>
      <c r="D732">
        <v>12608.814453000001</v>
      </c>
      <c r="E732">
        <v>12720.301758</v>
      </c>
      <c r="F732">
        <v>12886.299805000001</v>
      </c>
      <c r="G732">
        <v>13050.799805000001</v>
      </c>
      <c r="H732">
        <v>12962.099609000001</v>
      </c>
      <c r="I732">
        <v>13312.700194999999</v>
      </c>
      <c r="J732">
        <v>12986.440430000001</v>
      </c>
      <c r="L732" t="str">
        <f t="shared" si="86"/>
        <v>31MAR2025:12:00:00</v>
      </c>
      <c r="M732">
        <v>12</v>
      </c>
      <c r="N732">
        <f t="shared" si="80"/>
        <v>416.12695300000087</v>
      </c>
      <c r="O732" t="str">
        <f t="shared" si="81"/>
        <v/>
      </c>
      <c r="P732">
        <f t="shared" si="82"/>
        <v>416.12695300000087</v>
      </c>
      <c r="Q732" t="str">
        <f t="shared" si="83"/>
        <v/>
      </c>
      <c r="R732">
        <f t="shared" si="84"/>
        <v>1</v>
      </c>
      <c r="S732">
        <f t="shared" si="85"/>
        <v>3.3168169930690219</v>
      </c>
    </row>
    <row r="733" spans="1:19" x14ac:dyDescent="0.25">
      <c r="A733" t="s">
        <v>758</v>
      </c>
      <c r="B733">
        <v>12339.042969</v>
      </c>
      <c r="C733">
        <v>12900.400390999999</v>
      </c>
      <c r="D733">
        <v>12599.958984000001</v>
      </c>
      <c r="E733">
        <v>12690.103515999999</v>
      </c>
      <c r="F733">
        <v>12760.099609000001</v>
      </c>
      <c r="G733">
        <v>12809.799805000001</v>
      </c>
      <c r="H733">
        <v>12900.400390999999</v>
      </c>
      <c r="I733">
        <v>13244.299805000001</v>
      </c>
      <c r="J733">
        <v>12880.941406</v>
      </c>
      <c r="L733" t="str">
        <f t="shared" si="86"/>
        <v>31MAR2025:13:00:00</v>
      </c>
      <c r="M733">
        <v>13</v>
      </c>
      <c r="N733">
        <f t="shared" si="80"/>
        <v>561.35742199999913</v>
      </c>
      <c r="O733" t="str">
        <f t="shared" si="81"/>
        <v/>
      </c>
      <c r="P733">
        <f t="shared" si="82"/>
        <v>561.35742199999913</v>
      </c>
      <c r="Q733" t="str">
        <f t="shared" si="83"/>
        <v/>
      </c>
      <c r="R733">
        <f t="shared" si="84"/>
        <v>1</v>
      </c>
      <c r="S733">
        <f t="shared" si="85"/>
        <v>4.5494405312496742</v>
      </c>
    </row>
    <row r="734" spans="1:19" x14ac:dyDescent="0.25">
      <c r="A734" t="s">
        <v>759</v>
      </c>
      <c r="B734">
        <v>12386.884765999999</v>
      </c>
      <c r="C734">
        <v>12882.599609000001</v>
      </c>
      <c r="D734">
        <v>12846.676758</v>
      </c>
      <c r="E734">
        <v>12883.597656</v>
      </c>
      <c r="F734">
        <v>12692.799805000001</v>
      </c>
      <c r="G734">
        <v>12623.099609000001</v>
      </c>
      <c r="H734">
        <v>12882.599609000001</v>
      </c>
      <c r="I734">
        <v>13197.200194999999</v>
      </c>
      <c r="J734">
        <v>12855.860352</v>
      </c>
      <c r="L734" t="str">
        <f t="shared" si="86"/>
        <v>31MAR2025:14:00:00</v>
      </c>
      <c r="M734">
        <v>14</v>
      </c>
      <c r="N734">
        <f t="shared" si="80"/>
        <v>495.71484300000157</v>
      </c>
      <c r="O734" t="str">
        <f t="shared" si="81"/>
        <v/>
      </c>
      <c r="P734">
        <f t="shared" si="82"/>
        <v>495.71484300000157</v>
      </c>
      <c r="Q734" t="str">
        <f t="shared" si="83"/>
        <v/>
      </c>
      <c r="R734">
        <f t="shared" si="84"/>
        <v>1</v>
      </c>
      <c r="S734">
        <f t="shared" si="85"/>
        <v>4.0019331120336146</v>
      </c>
    </row>
    <row r="735" spans="1:19" x14ac:dyDescent="0.25">
      <c r="A735" t="s">
        <v>760</v>
      </c>
      <c r="B735">
        <v>12429.450194999999</v>
      </c>
      <c r="C735">
        <v>12934</v>
      </c>
      <c r="D735">
        <v>13174.975586</v>
      </c>
      <c r="E735">
        <v>13303.384765999999</v>
      </c>
      <c r="F735">
        <v>12679.400390999999</v>
      </c>
      <c r="G735">
        <v>12410.5</v>
      </c>
      <c r="H735">
        <v>12934</v>
      </c>
      <c r="I735">
        <v>13219.5</v>
      </c>
      <c r="J735">
        <v>12909.357421999999</v>
      </c>
      <c r="L735" t="str">
        <f t="shared" si="86"/>
        <v>31MAR2025:15:00:00</v>
      </c>
      <c r="M735">
        <v>15</v>
      </c>
      <c r="N735">
        <f t="shared" si="80"/>
        <v>504.54980500000056</v>
      </c>
      <c r="O735" t="str">
        <f t="shared" si="81"/>
        <v/>
      </c>
      <c r="P735">
        <f t="shared" si="82"/>
        <v>504.54980500000056</v>
      </c>
      <c r="Q735" t="str">
        <f t="shared" si="83"/>
        <v/>
      </c>
      <c r="R735">
        <f t="shared" si="84"/>
        <v>1</v>
      </c>
      <c r="S735">
        <f t="shared" si="85"/>
        <v>4.0593091173330098</v>
      </c>
    </row>
    <row r="736" spans="1:19" x14ac:dyDescent="0.25">
      <c r="A736" t="s">
        <v>761</v>
      </c>
      <c r="B736">
        <v>12588.938477</v>
      </c>
      <c r="C736">
        <v>13030</v>
      </c>
      <c r="D736">
        <v>13307.213867</v>
      </c>
      <c r="E736">
        <v>13536.766602</v>
      </c>
      <c r="F736">
        <v>12730.700194999999</v>
      </c>
      <c r="G736">
        <v>12263</v>
      </c>
      <c r="H736">
        <v>13030</v>
      </c>
      <c r="I736">
        <v>13277.900390999999</v>
      </c>
      <c r="J736">
        <v>12967.673828000001</v>
      </c>
      <c r="L736" t="str">
        <f t="shared" si="86"/>
        <v>31MAR2025:16:00:00</v>
      </c>
      <c r="M736">
        <v>16</v>
      </c>
      <c r="N736">
        <f t="shared" si="80"/>
        <v>441.06152300000031</v>
      </c>
      <c r="O736" t="str">
        <f t="shared" si="81"/>
        <v/>
      </c>
      <c r="P736">
        <f t="shared" si="82"/>
        <v>441.06152300000031</v>
      </c>
      <c r="Q736" t="str">
        <f t="shared" si="83"/>
        <v/>
      </c>
      <c r="R736">
        <f t="shared" si="84"/>
        <v>1</v>
      </c>
      <c r="S736">
        <f t="shared" si="85"/>
        <v>3.5035640519319409</v>
      </c>
    </row>
    <row r="737" spans="1:19" x14ac:dyDescent="0.25">
      <c r="A737" t="s">
        <v>762</v>
      </c>
      <c r="B737">
        <v>13021.414063</v>
      </c>
      <c r="C737">
        <v>13288.799805000001</v>
      </c>
      <c r="D737">
        <v>13589.125</v>
      </c>
      <c r="E737">
        <v>13867.973633</v>
      </c>
      <c r="F737">
        <v>12978.5</v>
      </c>
      <c r="G737">
        <v>12442.799805000001</v>
      </c>
      <c r="H737">
        <v>13288.799805000001</v>
      </c>
      <c r="I737">
        <v>13505.400390999999</v>
      </c>
      <c r="J737">
        <v>13216.695313</v>
      </c>
      <c r="L737" t="str">
        <f t="shared" si="86"/>
        <v>31MAR2025:17:00:00</v>
      </c>
      <c r="M737">
        <v>17</v>
      </c>
      <c r="N737">
        <f t="shared" si="80"/>
        <v>267.38574200000039</v>
      </c>
      <c r="O737" t="str">
        <f t="shared" si="81"/>
        <v/>
      </c>
      <c r="P737">
        <f t="shared" si="82"/>
        <v>267.38574200000039</v>
      </c>
      <c r="Q737" t="str">
        <f t="shared" si="83"/>
        <v/>
      </c>
      <c r="R737">
        <f t="shared" si="84"/>
        <v>1</v>
      </c>
      <c r="S737">
        <f t="shared" si="85"/>
        <v>2.0534309154623216</v>
      </c>
    </row>
    <row r="738" spans="1:19" x14ac:dyDescent="0.25">
      <c r="A738" t="s">
        <v>763</v>
      </c>
      <c r="B738">
        <v>13419.079102</v>
      </c>
      <c r="C738">
        <v>13555.5</v>
      </c>
      <c r="D738">
        <v>13688.986328000001</v>
      </c>
      <c r="E738">
        <v>13845.122069999999</v>
      </c>
      <c r="F738">
        <v>13226.900390999999</v>
      </c>
      <c r="G738">
        <v>12701.599609000001</v>
      </c>
      <c r="H738">
        <v>13555.5</v>
      </c>
      <c r="I738">
        <v>13737.200194999999</v>
      </c>
      <c r="J738">
        <v>13413.264648</v>
      </c>
      <c r="L738" t="str">
        <f t="shared" si="86"/>
        <v>31MAR2025:18:00:00</v>
      </c>
      <c r="M738">
        <v>18</v>
      </c>
      <c r="N738">
        <f t="shared" ref="N738:N744" si="87">C738-B738</f>
        <v>136.42089800000031</v>
      </c>
      <c r="O738" t="str">
        <f t="shared" ref="O738:O744" si="88">IF(N738&lt;0,N738,"")</f>
        <v/>
      </c>
      <c r="P738">
        <f t="shared" ref="P738:P744" si="89">IF(N738&gt;0,N738,"")</f>
        <v>136.42089800000031</v>
      </c>
      <c r="Q738" t="str">
        <f t="shared" ref="Q738:Q744" si="90">IF(O738&lt;0,1,"")</f>
        <v/>
      </c>
      <c r="R738">
        <f t="shared" ref="R738:R744" si="91">IF(AND(P738&gt;0,P738&lt;&gt;""),1,"")</f>
        <v>1</v>
      </c>
      <c r="S738">
        <f t="shared" ref="S738:S744" si="92">ABS((B738-C738)/B738)*100</f>
        <v>1.0166189271487931</v>
      </c>
    </row>
    <row r="739" spans="1:19" x14ac:dyDescent="0.25">
      <c r="A739" t="s">
        <v>764</v>
      </c>
      <c r="B739">
        <v>13423.326171999999</v>
      </c>
      <c r="C739">
        <v>13686.700194999999</v>
      </c>
      <c r="D739">
        <v>13490.838867</v>
      </c>
      <c r="E739">
        <v>13606.423828000001</v>
      </c>
      <c r="F739">
        <v>13345.799805000001</v>
      </c>
      <c r="G739">
        <v>12909.700194999999</v>
      </c>
      <c r="H739">
        <v>13686.700194999999</v>
      </c>
      <c r="I739">
        <v>13848.799805000001</v>
      </c>
      <c r="J739">
        <v>13479.484375</v>
      </c>
      <c r="L739" t="str">
        <f t="shared" si="86"/>
        <v>31MAR2025:19:00:00</v>
      </c>
      <c r="M739">
        <v>19</v>
      </c>
      <c r="N739">
        <f t="shared" si="87"/>
        <v>263.37402300000031</v>
      </c>
      <c r="O739" t="str">
        <f t="shared" si="88"/>
        <v/>
      </c>
      <c r="P739">
        <f t="shared" si="89"/>
        <v>263.37402300000031</v>
      </c>
      <c r="Q739" t="str">
        <f t="shared" si="90"/>
        <v/>
      </c>
      <c r="R739">
        <f t="shared" si="91"/>
        <v>1</v>
      </c>
      <c r="S739">
        <f t="shared" si="92"/>
        <v>1.9620623057597881</v>
      </c>
    </row>
    <row r="740" spans="1:19" x14ac:dyDescent="0.25">
      <c r="A740" t="s">
        <v>765</v>
      </c>
      <c r="B740">
        <v>13349.527344</v>
      </c>
      <c r="C740">
        <v>13672.099609000001</v>
      </c>
      <c r="D740">
        <v>13446.480469</v>
      </c>
      <c r="E740">
        <v>13649.731444999999</v>
      </c>
      <c r="F740">
        <v>13324.599609000001</v>
      </c>
      <c r="G740">
        <v>12974.900390999999</v>
      </c>
      <c r="H740">
        <v>13672.099609000001</v>
      </c>
      <c r="I740">
        <v>13806.799805000001</v>
      </c>
      <c r="J740">
        <v>13485.626953000001</v>
      </c>
      <c r="L740" t="str">
        <f t="shared" si="86"/>
        <v>31MAR2025:20:00:00</v>
      </c>
      <c r="M740">
        <v>20</v>
      </c>
      <c r="N740">
        <f t="shared" si="87"/>
        <v>322.5722650000007</v>
      </c>
      <c r="O740" t="str">
        <f t="shared" si="88"/>
        <v/>
      </c>
      <c r="P740">
        <f t="shared" si="89"/>
        <v>322.5722650000007</v>
      </c>
      <c r="Q740" t="str">
        <f t="shared" si="90"/>
        <v/>
      </c>
      <c r="R740">
        <f t="shared" si="91"/>
        <v>1</v>
      </c>
      <c r="S740">
        <f t="shared" si="92"/>
        <v>2.4163571989309576</v>
      </c>
    </row>
    <row r="741" spans="1:19" x14ac:dyDescent="0.25">
      <c r="A741" t="s">
        <v>766</v>
      </c>
      <c r="B741">
        <v>13407.625977</v>
      </c>
      <c r="C741">
        <v>13847.799805000001</v>
      </c>
      <c r="D741">
        <v>13622.953125</v>
      </c>
      <c r="E741">
        <v>13691.758789</v>
      </c>
      <c r="F741">
        <v>13542.700194999999</v>
      </c>
      <c r="G741">
        <v>13232.400390999999</v>
      </c>
      <c r="H741">
        <v>13847.799805000001</v>
      </c>
      <c r="I741">
        <v>14008.200194999999</v>
      </c>
      <c r="J741">
        <v>13664.572265999999</v>
      </c>
      <c r="L741" t="str">
        <f t="shared" si="86"/>
        <v>31MAR2025:21:00:00</v>
      </c>
      <c r="M741">
        <v>21</v>
      </c>
      <c r="N741">
        <f t="shared" si="87"/>
        <v>440.17382800000087</v>
      </c>
      <c r="O741" t="str">
        <f t="shared" si="88"/>
        <v/>
      </c>
      <c r="P741">
        <f t="shared" si="89"/>
        <v>440.17382800000087</v>
      </c>
      <c r="Q741" t="str">
        <f t="shared" si="90"/>
        <v/>
      </c>
      <c r="R741">
        <f t="shared" si="91"/>
        <v>1</v>
      </c>
      <c r="S741">
        <f t="shared" si="92"/>
        <v>3.2830109428402423</v>
      </c>
    </row>
    <row r="742" spans="1:19" x14ac:dyDescent="0.25">
      <c r="A742" t="s">
        <v>767</v>
      </c>
      <c r="B742">
        <v>13100.891602</v>
      </c>
      <c r="C742">
        <v>13473</v>
      </c>
      <c r="D742">
        <v>13367.958984000001</v>
      </c>
      <c r="E742">
        <v>13441.967773</v>
      </c>
      <c r="F742">
        <v>13197.200194999999</v>
      </c>
      <c r="G742">
        <v>12904</v>
      </c>
      <c r="H742">
        <v>13473</v>
      </c>
      <c r="I742">
        <v>13604.700194999999</v>
      </c>
      <c r="J742">
        <v>13324.174805000001</v>
      </c>
      <c r="L742" t="str">
        <f t="shared" si="86"/>
        <v>31MAR2025:22:00:00</v>
      </c>
      <c r="M742">
        <v>22</v>
      </c>
      <c r="N742">
        <f t="shared" si="87"/>
        <v>372.10839800000031</v>
      </c>
      <c r="O742" t="str">
        <f t="shared" si="88"/>
        <v/>
      </c>
      <c r="P742">
        <f t="shared" si="89"/>
        <v>372.10839800000031</v>
      </c>
      <c r="Q742" t="str">
        <f t="shared" si="90"/>
        <v/>
      </c>
      <c r="R742">
        <f t="shared" si="91"/>
        <v>1</v>
      </c>
      <c r="S742">
        <f t="shared" si="92"/>
        <v>2.8403288058897744</v>
      </c>
    </row>
    <row r="743" spans="1:19" x14ac:dyDescent="0.25">
      <c r="A743" t="s">
        <v>768</v>
      </c>
      <c r="B743">
        <v>12303.056640999999</v>
      </c>
      <c r="C743">
        <v>12521.200194999999</v>
      </c>
      <c r="D743">
        <v>12493.887694999999</v>
      </c>
      <c r="E743">
        <v>12667.519531</v>
      </c>
      <c r="F743">
        <v>12297.599609000001</v>
      </c>
      <c r="G743">
        <v>12059.599609000001</v>
      </c>
      <c r="H743">
        <v>12521.200194999999</v>
      </c>
      <c r="I743">
        <v>12606.299805000001</v>
      </c>
      <c r="J743">
        <v>12430.443359000001</v>
      </c>
      <c r="L743" t="str">
        <f t="shared" si="86"/>
        <v>31MAR2025:23:00:00</v>
      </c>
      <c r="M743">
        <v>23</v>
      </c>
      <c r="N743">
        <f t="shared" si="87"/>
        <v>218.14355400000022</v>
      </c>
      <c r="O743" t="str">
        <f t="shared" si="88"/>
        <v/>
      </c>
      <c r="P743">
        <f t="shared" si="89"/>
        <v>218.14355400000022</v>
      </c>
      <c r="Q743" t="str">
        <f t="shared" si="90"/>
        <v/>
      </c>
      <c r="R743">
        <f t="shared" si="91"/>
        <v>1</v>
      </c>
      <c r="S743">
        <f t="shared" si="92"/>
        <v>1.7730842047254805</v>
      </c>
    </row>
    <row r="744" spans="1:19" x14ac:dyDescent="0.25">
      <c r="A744" t="s">
        <v>769</v>
      </c>
      <c r="B744">
        <v>11242.026367</v>
      </c>
      <c r="C744">
        <v>11455.799805000001</v>
      </c>
      <c r="D744">
        <v>11543.322265999999</v>
      </c>
      <c r="E744">
        <v>11730.785156</v>
      </c>
      <c r="F744">
        <v>11306.799805000001</v>
      </c>
      <c r="G744">
        <v>11131.400390999999</v>
      </c>
      <c r="H744">
        <v>11455.799805000001</v>
      </c>
      <c r="I744">
        <v>11503.200194999999</v>
      </c>
      <c r="J744">
        <v>11425.597656</v>
      </c>
      <c r="L744" t="str">
        <f t="shared" si="86"/>
        <v>01APR2025:00:00:00</v>
      </c>
      <c r="M744">
        <v>24</v>
      </c>
      <c r="N744">
        <f t="shared" si="87"/>
        <v>213.77343800000017</v>
      </c>
      <c r="O744" t="str">
        <f t="shared" si="88"/>
        <v/>
      </c>
      <c r="P744">
        <f t="shared" si="89"/>
        <v>213.77343800000017</v>
      </c>
      <c r="Q744" t="str">
        <f t="shared" si="90"/>
        <v/>
      </c>
      <c r="R744">
        <f t="shared" si="91"/>
        <v>1</v>
      </c>
      <c r="S744">
        <f t="shared" si="92"/>
        <v>1.9015560987075575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4"/>
  <sheetViews>
    <sheetView topLeftCell="N1" workbookViewId="0">
      <selection activeCell="AN19" sqref="AN19"/>
    </sheetView>
  </sheetViews>
  <sheetFormatPr defaultRowHeight="15" x14ac:dyDescent="0.25"/>
  <cols>
    <col min="1" max="1" width="16.85546875" customWidth="1"/>
    <col min="12" max="12" width="19.140625" bestFit="1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6131.9277344000002</v>
      </c>
      <c r="C2">
        <v>6323.7998047000001</v>
      </c>
      <c r="D2">
        <v>6188.2607422000001</v>
      </c>
      <c r="E2">
        <v>6374.1586914</v>
      </c>
      <c r="F2">
        <v>6227.1899414</v>
      </c>
      <c r="G2">
        <v>6200.1000977000003</v>
      </c>
      <c r="H2">
        <v>6124.1098633000001</v>
      </c>
      <c r="I2">
        <v>6323.7998047000001</v>
      </c>
      <c r="J2">
        <v>6249.8720702999999</v>
      </c>
      <c r="L2" t="str">
        <f>A2</f>
        <v>01MAR2025:01:00:00</v>
      </c>
      <c r="M2">
        <v>1</v>
      </c>
      <c r="N2">
        <f>C2-B2</f>
        <v>191.8720702999999</v>
      </c>
      <c r="O2" t="str">
        <f>IF(N2&lt;0,N2,"")</f>
        <v/>
      </c>
      <c r="P2">
        <f>IF(N2&gt;0,N2,"")</f>
        <v>191.8720702999999</v>
      </c>
      <c r="Q2" t="str">
        <f>IF(O2&lt;0,1,"")</f>
        <v/>
      </c>
      <c r="R2">
        <f>IF(AND(P2&gt;0,P2&lt;&gt;""),1,"")</f>
        <v>1</v>
      </c>
      <c r="S2">
        <f>ABS((B2-C2)/B2)*100</f>
        <v>3.129066072054326</v>
      </c>
      <c r="T2">
        <f>AVERAGE(S2:S722)</f>
        <v>3.0741048765978234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5928.5581055000002</v>
      </c>
      <c r="C3">
        <v>6031.5200194999998</v>
      </c>
      <c r="D3">
        <v>6017.8139647999997</v>
      </c>
      <c r="E3">
        <v>6215.2548827999999</v>
      </c>
      <c r="F3">
        <v>5961.7202147999997</v>
      </c>
      <c r="G3">
        <v>5980.6098633000001</v>
      </c>
      <c r="H3">
        <v>5843.6899414</v>
      </c>
      <c r="I3">
        <v>6031.5200194999998</v>
      </c>
      <c r="J3">
        <v>6006.5590819999998</v>
      </c>
      <c r="L3" t="str">
        <f t="shared" ref="L3:L66" si="0">A3</f>
        <v>01MAR2025:02:00:00</v>
      </c>
      <c r="M3">
        <v>2</v>
      </c>
      <c r="N3">
        <f t="shared" ref="N3:N66" si="1">C3-B3</f>
        <v>102.96191399999952</v>
      </c>
      <c r="O3" t="str">
        <f t="shared" ref="O3:O66" si="2">IF(N3&lt;0,N3,"")</f>
        <v/>
      </c>
      <c r="P3">
        <f t="shared" ref="P3:P66" si="3">IF(N3&gt;0,N3,"")</f>
        <v>102.96191399999952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1.7367108859822158</v>
      </c>
      <c r="V3" s="3">
        <v>1</v>
      </c>
      <c r="W3" s="5">
        <v>-196.58627320000005</v>
      </c>
      <c r="X3" s="5">
        <v>134.46682944000011</v>
      </c>
      <c r="Z3">
        <v>1</v>
      </c>
      <c r="AA3">
        <f>W3</f>
        <v>-196.58627320000005</v>
      </c>
      <c r="AB3">
        <f>X3</f>
        <v>134.46682944000011</v>
      </c>
    </row>
    <row r="4" spans="1:28" x14ac:dyDescent="0.25">
      <c r="A4" t="s">
        <v>29</v>
      </c>
      <c r="B4">
        <v>5848.5576172000001</v>
      </c>
      <c r="C4">
        <v>5859.6899414</v>
      </c>
      <c r="D4">
        <v>5948.5625</v>
      </c>
      <c r="E4">
        <v>6053.8608397999997</v>
      </c>
      <c r="F4">
        <v>5829.3999022999997</v>
      </c>
      <c r="G4">
        <v>5865.5600586</v>
      </c>
      <c r="H4">
        <v>5702.9799805000002</v>
      </c>
      <c r="I4">
        <v>5859.6899414</v>
      </c>
      <c r="J4">
        <v>5862.2983397999997</v>
      </c>
      <c r="L4" t="str">
        <f t="shared" si="0"/>
        <v>01MAR2025:03:00:00</v>
      </c>
      <c r="M4">
        <v>3</v>
      </c>
      <c r="N4">
        <f t="shared" si="1"/>
        <v>11.132324199999857</v>
      </c>
      <c r="O4" t="str">
        <f t="shared" si="2"/>
        <v/>
      </c>
      <c r="P4">
        <f t="shared" si="3"/>
        <v>11.132324199999857</v>
      </c>
      <c r="Q4" t="str">
        <f t="shared" si="4"/>
        <v/>
      </c>
      <c r="R4">
        <f t="shared" si="5"/>
        <v>1</v>
      </c>
      <c r="S4">
        <f t="shared" si="6"/>
        <v>0.19034307137987064</v>
      </c>
      <c r="V4" s="3">
        <v>2</v>
      </c>
      <c r="W4" s="5">
        <v>-193.28732639444448</v>
      </c>
      <c r="X4" s="5">
        <v>140.58409706923086</v>
      </c>
      <c r="Z4">
        <v>2</v>
      </c>
      <c r="AA4">
        <f t="shared" ref="AA4:AB26" si="7">W4</f>
        <v>-193.28732639444448</v>
      </c>
      <c r="AB4">
        <f t="shared" si="7"/>
        <v>140.58409706923086</v>
      </c>
    </row>
    <row r="5" spans="1:28" x14ac:dyDescent="0.25">
      <c r="A5" t="s">
        <v>30</v>
      </c>
      <c r="B5">
        <v>5852.2993164</v>
      </c>
      <c r="C5">
        <v>5779.2597655999998</v>
      </c>
      <c r="D5">
        <v>6043.921875</v>
      </c>
      <c r="E5">
        <v>6060.7231444999998</v>
      </c>
      <c r="F5">
        <v>5783.3500977000003</v>
      </c>
      <c r="G5">
        <v>5818.2597655999998</v>
      </c>
      <c r="H5">
        <v>5649.9101563000004</v>
      </c>
      <c r="I5">
        <v>5779.2597655999998</v>
      </c>
      <c r="J5">
        <v>5818.3007813000004</v>
      </c>
      <c r="L5" t="str">
        <f t="shared" si="0"/>
        <v>01MAR2025:04:00:00</v>
      </c>
      <c r="M5">
        <v>4</v>
      </c>
      <c r="N5">
        <f t="shared" si="1"/>
        <v>-73.039550800000143</v>
      </c>
      <c r="O5">
        <f t="shared" si="2"/>
        <v>-73.039550800000143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1.2480487899058776</v>
      </c>
      <c r="V5" s="3">
        <v>3</v>
      </c>
      <c r="W5" s="5">
        <v>-201.52729235263158</v>
      </c>
      <c r="X5" s="5">
        <v>138.69765624999999</v>
      </c>
      <c r="Z5">
        <v>3</v>
      </c>
      <c r="AA5">
        <f t="shared" si="7"/>
        <v>-201.52729235263158</v>
      </c>
      <c r="AB5">
        <f t="shared" si="7"/>
        <v>138.69765624999999</v>
      </c>
    </row>
    <row r="6" spans="1:28" x14ac:dyDescent="0.25">
      <c r="A6" t="s">
        <v>31</v>
      </c>
      <c r="B6">
        <v>5785.8701172000001</v>
      </c>
      <c r="C6">
        <v>5813.4702147999997</v>
      </c>
      <c r="D6">
        <v>6067.2231444999998</v>
      </c>
      <c r="E6">
        <v>6080.0800780999998</v>
      </c>
      <c r="F6">
        <v>5848.2900391000003</v>
      </c>
      <c r="G6">
        <v>5864.8100586</v>
      </c>
      <c r="H6">
        <v>5692.3300780999998</v>
      </c>
      <c r="I6">
        <v>5813.4702147999997</v>
      </c>
      <c r="J6">
        <v>5859.796875</v>
      </c>
      <c r="L6" t="str">
        <f t="shared" si="0"/>
        <v>01MAR2025:05:00:00</v>
      </c>
      <c r="M6">
        <v>5</v>
      </c>
      <c r="N6">
        <f t="shared" si="1"/>
        <v>27.600097599999572</v>
      </c>
      <c r="O6" t="str">
        <f t="shared" si="2"/>
        <v/>
      </c>
      <c r="P6">
        <f t="shared" si="3"/>
        <v>27.600097599999572</v>
      </c>
      <c r="Q6" t="str">
        <f t="shared" si="4"/>
        <v/>
      </c>
      <c r="R6">
        <f t="shared" si="5"/>
        <v>1</v>
      </c>
      <c r="S6">
        <f t="shared" si="6"/>
        <v>0.47702587581340827</v>
      </c>
      <c r="V6" s="3">
        <v>4</v>
      </c>
      <c r="W6" s="5">
        <v>-231.53127570000001</v>
      </c>
      <c r="X6" s="5">
        <v>110.69726560909079</v>
      </c>
      <c r="Z6">
        <v>4</v>
      </c>
      <c r="AA6">
        <f t="shared" si="7"/>
        <v>-231.53127570000001</v>
      </c>
      <c r="AB6">
        <f t="shared" si="7"/>
        <v>110.69726560909079</v>
      </c>
    </row>
    <row r="7" spans="1:28" x14ac:dyDescent="0.25">
      <c r="A7" t="s">
        <v>32</v>
      </c>
      <c r="B7">
        <v>5951.1689452999999</v>
      </c>
      <c r="C7">
        <v>5987.3798827999999</v>
      </c>
      <c r="D7">
        <v>6301.5102539</v>
      </c>
      <c r="E7">
        <v>6328.8251952999999</v>
      </c>
      <c r="F7">
        <v>6022.7099608999997</v>
      </c>
      <c r="G7">
        <v>6070.2797852000003</v>
      </c>
      <c r="H7">
        <v>5878.0297852000003</v>
      </c>
      <c r="I7">
        <v>5987.3798827999999</v>
      </c>
      <c r="J7">
        <v>6057.4453125</v>
      </c>
      <c r="L7" t="str">
        <f t="shared" si="0"/>
        <v>01MAR2025:06:00:00</v>
      </c>
      <c r="M7">
        <v>6</v>
      </c>
      <c r="N7">
        <f t="shared" si="1"/>
        <v>36.2109375</v>
      </c>
      <c r="O7" t="str">
        <f t="shared" si="2"/>
        <v/>
      </c>
      <c r="P7">
        <f t="shared" si="3"/>
        <v>36.2109375</v>
      </c>
      <c r="Q7" t="str">
        <f t="shared" si="4"/>
        <v/>
      </c>
      <c r="R7">
        <f t="shared" si="5"/>
        <v>1</v>
      </c>
      <c r="S7">
        <f t="shared" si="6"/>
        <v>0.60846764447172985</v>
      </c>
      <c r="V7" s="3">
        <v>5</v>
      </c>
      <c r="W7" s="5">
        <v>-215.39797794705888</v>
      </c>
      <c r="X7" s="5">
        <v>119.60956279999999</v>
      </c>
      <c r="Z7">
        <v>5</v>
      </c>
      <c r="AA7">
        <f t="shared" si="7"/>
        <v>-215.39797794705888</v>
      </c>
      <c r="AB7">
        <f t="shared" si="7"/>
        <v>119.60956279999999</v>
      </c>
    </row>
    <row r="8" spans="1:28" x14ac:dyDescent="0.25">
      <c r="A8" t="s">
        <v>33</v>
      </c>
      <c r="B8">
        <v>6279.9692383000001</v>
      </c>
      <c r="C8">
        <v>6369.7797852000003</v>
      </c>
      <c r="D8">
        <v>6642.8237305000002</v>
      </c>
      <c r="E8">
        <v>6730.0166016000003</v>
      </c>
      <c r="F8">
        <v>6433.1000977000003</v>
      </c>
      <c r="G8">
        <v>6496.6298827999999</v>
      </c>
      <c r="H8">
        <v>6259.4902344000002</v>
      </c>
      <c r="I8">
        <v>6369.7797852000003</v>
      </c>
      <c r="J8">
        <v>6457.8032227000003</v>
      </c>
      <c r="L8" t="str">
        <f t="shared" si="0"/>
        <v>01MAR2025:07:00:00</v>
      </c>
      <c r="M8">
        <v>7</v>
      </c>
      <c r="N8">
        <f t="shared" si="1"/>
        <v>89.81054690000019</v>
      </c>
      <c r="O8" t="str">
        <f t="shared" si="2"/>
        <v/>
      </c>
      <c r="P8">
        <f t="shared" si="3"/>
        <v>89.81054690000019</v>
      </c>
      <c r="Q8" t="str">
        <f t="shared" si="4"/>
        <v/>
      </c>
      <c r="R8">
        <f t="shared" si="5"/>
        <v>1</v>
      </c>
      <c r="S8">
        <f t="shared" si="6"/>
        <v>1.4301112551995887</v>
      </c>
      <c r="V8" s="3">
        <v>6</v>
      </c>
      <c r="W8" s="5">
        <v>-184.64999390625007</v>
      </c>
      <c r="X8" s="5">
        <v>158.29492188571436</v>
      </c>
      <c r="Z8">
        <v>6</v>
      </c>
      <c r="AA8">
        <f t="shared" si="7"/>
        <v>-184.64999390625007</v>
      </c>
      <c r="AB8">
        <f t="shared" si="7"/>
        <v>158.29492188571436</v>
      </c>
    </row>
    <row r="9" spans="1:28" x14ac:dyDescent="0.25">
      <c r="A9" t="s">
        <v>34</v>
      </c>
      <c r="B9">
        <v>6521.8588866999999</v>
      </c>
      <c r="C9">
        <v>6660.6201172000001</v>
      </c>
      <c r="D9">
        <v>6839.0498047000001</v>
      </c>
      <c r="E9">
        <v>6970.1772461</v>
      </c>
      <c r="F9">
        <v>6747.4501952999999</v>
      </c>
      <c r="G9">
        <v>6839.0600586</v>
      </c>
      <c r="H9">
        <v>6552.2597655999998</v>
      </c>
      <c r="I9">
        <v>6660.6201172000001</v>
      </c>
      <c r="J9">
        <v>6753.9140625</v>
      </c>
      <c r="L9" t="str">
        <f t="shared" si="0"/>
        <v>01MAR2025:08:00:00</v>
      </c>
      <c r="M9">
        <v>8</v>
      </c>
      <c r="N9">
        <f t="shared" si="1"/>
        <v>138.76123050000024</v>
      </c>
      <c r="O9" t="str">
        <f t="shared" si="2"/>
        <v/>
      </c>
      <c r="P9">
        <f t="shared" si="3"/>
        <v>138.76123050000024</v>
      </c>
      <c r="Q9" t="str">
        <f t="shared" si="4"/>
        <v/>
      </c>
      <c r="R9">
        <f t="shared" si="5"/>
        <v>1</v>
      </c>
      <c r="S9">
        <f t="shared" si="6"/>
        <v>2.1276331320656974</v>
      </c>
      <c r="V9" s="3">
        <v>7</v>
      </c>
      <c r="W9" s="5">
        <v>-143.32663144117652</v>
      </c>
      <c r="X9" s="5">
        <v>217.89652192307682</v>
      </c>
      <c r="Z9">
        <v>7</v>
      </c>
      <c r="AA9">
        <f t="shared" si="7"/>
        <v>-143.32663144117652</v>
      </c>
      <c r="AB9">
        <f t="shared" si="7"/>
        <v>217.89652192307682</v>
      </c>
    </row>
    <row r="10" spans="1:28" x14ac:dyDescent="0.25">
      <c r="A10" t="s">
        <v>35</v>
      </c>
      <c r="B10">
        <v>6659.625</v>
      </c>
      <c r="C10">
        <v>6832.8100586</v>
      </c>
      <c r="D10">
        <v>6865.8403319999998</v>
      </c>
      <c r="E10">
        <v>6975.5810547000001</v>
      </c>
      <c r="F10">
        <v>6839.7099608999997</v>
      </c>
      <c r="G10">
        <v>6968.2900391000003</v>
      </c>
      <c r="H10">
        <v>6687.2797852000003</v>
      </c>
      <c r="I10">
        <v>6832.8100586</v>
      </c>
      <c r="J10">
        <v>6860.734375</v>
      </c>
      <c r="L10" t="str">
        <f t="shared" si="0"/>
        <v>01MAR2025:09:00:00</v>
      </c>
      <c r="M10">
        <v>9</v>
      </c>
      <c r="N10">
        <f t="shared" si="1"/>
        <v>173.18505860000005</v>
      </c>
      <c r="O10" t="str">
        <f t="shared" si="2"/>
        <v/>
      </c>
      <c r="P10">
        <f t="shared" si="3"/>
        <v>173.18505860000005</v>
      </c>
      <c r="Q10" t="str">
        <f t="shared" si="4"/>
        <v/>
      </c>
      <c r="R10">
        <f t="shared" si="5"/>
        <v>1</v>
      </c>
      <c r="S10">
        <f t="shared" si="6"/>
        <v>2.6005226810818938</v>
      </c>
      <c r="V10" s="3">
        <v>8</v>
      </c>
      <c r="W10" s="5">
        <v>-151.89250839285731</v>
      </c>
      <c r="X10" s="5">
        <v>195.78341677500021</v>
      </c>
      <c r="Z10">
        <v>8</v>
      </c>
      <c r="AA10">
        <f t="shared" si="7"/>
        <v>-151.89250839285731</v>
      </c>
      <c r="AB10">
        <f t="shared" si="7"/>
        <v>195.78341677500021</v>
      </c>
    </row>
    <row r="11" spans="1:28" x14ac:dyDescent="0.25">
      <c r="A11" t="s">
        <v>36</v>
      </c>
      <c r="B11">
        <v>6584.7285155999998</v>
      </c>
      <c r="C11">
        <v>6903.6699219000002</v>
      </c>
      <c r="D11">
        <v>6807.3017577999999</v>
      </c>
      <c r="E11">
        <v>6912.3598633000001</v>
      </c>
      <c r="F11">
        <v>6792.9301758000001</v>
      </c>
      <c r="G11">
        <v>6962.7597655999998</v>
      </c>
      <c r="H11">
        <v>6700.2998047000001</v>
      </c>
      <c r="I11">
        <v>6903.6699219000002</v>
      </c>
      <c r="J11">
        <v>6854.4042969000002</v>
      </c>
      <c r="L11" t="str">
        <f t="shared" si="0"/>
        <v>01MAR2025:10:00:00</v>
      </c>
      <c r="M11">
        <v>10</v>
      </c>
      <c r="N11">
        <f t="shared" si="1"/>
        <v>318.94140630000038</v>
      </c>
      <c r="O11" t="str">
        <f t="shared" si="2"/>
        <v/>
      </c>
      <c r="P11">
        <f t="shared" si="3"/>
        <v>318.94140630000038</v>
      </c>
      <c r="Q11" t="str">
        <f t="shared" si="4"/>
        <v/>
      </c>
      <c r="R11">
        <f t="shared" si="5"/>
        <v>1</v>
      </c>
      <c r="S11">
        <f t="shared" si="6"/>
        <v>4.8436530913065061</v>
      </c>
      <c r="V11" s="3">
        <v>9</v>
      </c>
      <c r="W11" s="5">
        <v>-122.12936581764713</v>
      </c>
      <c r="X11" s="5">
        <v>206.52193509230767</v>
      </c>
      <c r="Z11">
        <v>9</v>
      </c>
      <c r="AA11">
        <f t="shared" si="7"/>
        <v>-122.12936581764713</v>
      </c>
      <c r="AB11">
        <f t="shared" si="7"/>
        <v>206.52193509230767</v>
      </c>
    </row>
    <row r="12" spans="1:28" x14ac:dyDescent="0.25">
      <c r="A12" t="s">
        <v>37</v>
      </c>
      <c r="B12">
        <v>6600.3867188000004</v>
      </c>
      <c r="C12">
        <v>6951.8500977000003</v>
      </c>
      <c r="D12">
        <v>6829.5952147999997</v>
      </c>
      <c r="E12">
        <v>6974.8349608999997</v>
      </c>
      <c r="F12">
        <v>6729</v>
      </c>
      <c r="G12">
        <v>6901.2001952999999</v>
      </c>
      <c r="H12">
        <v>6700.3798827999999</v>
      </c>
      <c r="I12">
        <v>6951.8500977000003</v>
      </c>
      <c r="J12">
        <v>6851.4536133000001</v>
      </c>
      <c r="L12" t="str">
        <f t="shared" si="0"/>
        <v>01MAR2025:11:00:00</v>
      </c>
      <c r="M12">
        <v>11</v>
      </c>
      <c r="N12">
        <f t="shared" si="1"/>
        <v>351.46337889999995</v>
      </c>
      <c r="O12" t="str">
        <f t="shared" si="2"/>
        <v/>
      </c>
      <c r="P12">
        <f t="shared" si="3"/>
        <v>351.46337889999995</v>
      </c>
      <c r="Q12" t="str">
        <f t="shared" si="4"/>
        <v/>
      </c>
      <c r="R12">
        <f t="shared" si="5"/>
        <v>1</v>
      </c>
      <c r="S12">
        <f t="shared" si="6"/>
        <v>5.3248907052509589</v>
      </c>
      <c r="V12" s="3">
        <v>10</v>
      </c>
      <c r="W12" s="5">
        <v>-169.78756895294131</v>
      </c>
      <c r="X12" s="5">
        <v>161.48726712307689</v>
      </c>
      <c r="Z12">
        <v>10</v>
      </c>
      <c r="AA12">
        <f t="shared" si="7"/>
        <v>-169.78756895294131</v>
      </c>
      <c r="AB12">
        <f t="shared" si="7"/>
        <v>161.48726712307689</v>
      </c>
    </row>
    <row r="13" spans="1:28" x14ac:dyDescent="0.25">
      <c r="A13" t="s">
        <v>38</v>
      </c>
      <c r="B13">
        <v>6756.3325194999998</v>
      </c>
      <c r="C13">
        <v>7067.6499022999997</v>
      </c>
      <c r="D13">
        <v>6810.1762694999998</v>
      </c>
      <c r="E13">
        <v>6967.1826172000001</v>
      </c>
      <c r="F13">
        <v>6738.4399414</v>
      </c>
      <c r="G13">
        <v>6877.9199219000002</v>
      </c>
      <c r="H13">
        <v>6771.7700194999998</v>
      </c>
      <c r="I13">
        <v>7067.6499022999997</v>
      </c>
      <c r="J13">
        <v>6884.5927733999997</v>
      </c>
      <c r="L13" t="str">
        <f t="shared" si="0"/>
        <v>01MAR2025:12:00:00</v>
      </c>
      <c r="M13">
        <v>12</v>
      </c>
      <c r="N13">
        <f t="shared" si="1"/>
        <v>311.3173827999999</v>
      </c>
      <c r="O13" t="str">
        <f t="shared" si="2"/>
        <v/>
      </c>
      <c r="P13">
        <f t="shared" si="3"/>
        <v>311.3173827999999</v>
      </c>
      <c r="Q13" t="str">
        <f t="shared" si="4"/>
        <v/>
      </c>
      <c r="R13">
        <f t="shared" si="5"/>
        <v>1</v>
      </c>
      <c r="S13">
        <f t="shared" si="6"/>
        <v>4.6077865750609748</v>
      </c>
      <c r="V13" s="3">
        <v>11</v>
      </c>
      <c r="W13" s="5">
        <v>-146.77143555500007</v>
      </c>
      <c r="X13" s="5">
        <v>233.97309571000005</v>
      </c>
      <c r="Z13">
        <v>11</v>
      </c>
      <c r="AA13">
        <f t="shared" si="7"/>
        <v>-146.77143555500007</v>
      </c>
      <c r="AB13">
        <f t="shared" si="7"/>
        <v>233.97309571000005</v>
      </c>
    </row>
    <row r="14" spans="1:28" x14ac:dyDescent="0.25">
      <c r="A14" t="s">
        <v>39</v>
      </c>
      <c r="B14">
        <v>6928.6386719000002</v>
      </c>
      <c r="C14">
        <v>7289.2001952999999</v>
      </c>
      <c r="D14">
        <v>6938.5122069999998</v>
      </c>
      <c r="E14">
        <v>7035.6123047000001</v>
      </c>
      <c r="F14">
        <v>6844.5800780999998</v>
      </c>
      <c r="G14">
        <v>6934.1699219000002</v>
      </c>
      <c r="H14">
        <v>6930.3598633000001</v>
      </c>
      <c r="I14">
        <v>7289.2001952999999</v>
      </c>
      <c r="J14">
        <v>7006.7841797000001</v>
      </c>
      <c r="L14" t="str">
        <f t="shared" si="0"/>
        <v>01MAR2025:13:00:00</v>
      </c>
      <c r="M14">
        <v>13</v>
      </c>
      <c r="N14">
        <f t="shared" si="1"/>
        <v>360.56152339999971</v>
      </c>
      <c r="O14" t="str">
        <f t="shared" si="2"/>
        <v/>
      </c>
      <c r="P14">
        <f t="shared" si="3"/>
        <v>360.56152339999971</v>
      </c>
      <c r="Q14" t="str">
        <f t="shared" si="4"/>
        <v/>
      </c>
      <c r="R14">
        <f t="shared" si="5"/>
        <v>1</v>
      </c>
      <c r="S14">
        <f t="shared" si="6"/>
        <v>5.2039302448012492</v>
      </c>
      <c r="V14" s="3">
        <v>12</v>
      </c>
      <c r="W14" s="5">
        <v>-177.36189152307691</v>
      </c>
      <c r="X14" s="5">
        <v>178.5771197058823</v>
      </c>
      <c r="Z14">
        <v>12</v>
      </c>
      <c r="AA14">
        <f t="shared" si="7"/>
        <v>-177.36189152307691</v>
      </c>
      <c r="AB14">
        <f t="shared" si="7"/>
        <v>178.5771197058823</v>
      </c>
    </row>
    <row r="15" spans="1:28" x14ac:dyDescent="0.25">
      <c r="A15" t="s">
        <v>40</v>
      </c>
      <c r="B15">
        <v>7241.5341797000001</v>
      </c>
      <c r="C15">
        <v>7585.6298827999999</v>
      </c>
      <c r="D15">
        <v>7050.4116211</v>
      </c>
      <c r="E15">
        <v>7109.6518555000002</v>
      </c>
      <c r="F15">
        <v>7003.6899414</v>
      </c>
      <c r="G15">
        <v>7085.3701172000001</v>
      </c>
      <c r="H15">
        <v>7151.6499022999997</v>
      </c>
      <c r="I15">
        <v>7585.6298827999999</v>
      </c>
      <c r="J15">
        <v>7187.1987305000002</v>
      </c>
      <c r="L15" t="str">
        <f t="shared" si="0"/>
        <v>01MAR2025:14:00:00</v>
      </c>
      <c r="M15">
        <v>14</v>
      </c>
      <c r="N15">
        <f t="shared" si="1"/>
        <v>344.09570309999981</v>
      </c>
      <c r="O15" t="str">
        <f t="shared" si="2"/>
        <v/>
      </c>
      <c r="P15">
        <f t="shared" si="3"/>
        <v>344.09570309999981</v>
      </c>
      <c r="Q15" t="str">
        <f t="shared" si="4"/>
        <v/>
      </c>
      <c r="R15">
        <f t="shared" si="5"/>
        <v>1</v>
      </c>
      <c r="S15">
        <f t="shared" si="6"/>
        <v>4.7516961815162615</v>
      </c>
      <c r="V15" s="3">
        <v>13</v>
      </c>
      <c r="W15" s="5">
        <v>-223.80151366666664</v>
      </c>
      <c r="X15" s="5">
        <v>200.50154623333341</v>
      </c>
      <c r="Z15">
        <v>13</v>
      </c>
      <c r="AA15">
        <f t="shared" si="7"/>
        <v>-223.80151366666664</v>
      </c>
      <c r="AB15">
        <f t="shared" si="7"/>
        <v>200.50154623333341</v>
      </c>
    </row>
    <row r="16" spans="1:28" x14ac:dyDescent="0.25">
      <c r="A16" t="s">
        <v>41</v>
      </c>
      <c r="B16">
        <v>7553.7255858999997</v>
      </c>
      <c r="C16">
        <v>7943.3901366999999</v>
      </c>
      <c r="D16">
        <v>7233.7446289</v>
      </c>
      <c r="E16">
        <v>7298.5092772999997</v>
      </c>
      <c r="F16">
        <v>7194.9101563000004</v>
      </c>
      <c r="G16">
        <v>7342.9399414</v>
      </c>
      <c r="H16">
        <v>7423.8598633000001</v>
      </c>
      <c r="I16">
        <v>7943.3901366999999</v>
      </c>
      <c r="J16">
        <v>7440.7221680000002</v>
      </c>
      <c r="L16" t="str">
        <f t="shared" si="0"/>
        <v>01MAR2025:15:00:00</v>
      </c>
      <c r="M16">
        <v>15</v>
      </c>
      <c r="N16">
        <f t="shared" si="1"/>
        <v>389.66455080000014</v>
      </c>
      <c r="O16" t="str">
        <f t="shared" si="2"/>
        <v/>
      </c>
      <c r="P16">
        <f t="shared" si="3"/>
        <v>389.66455080000014</v>
      </c>
      <c r="Q16" t="str">
        <f t="shared" si="4"/>
        <v/>
      </c>
      <c r="R16">
        <f t="shared" si="5"/>
        <v>1</v>
      </c>
      <c r="S16">
        <f t="shared" si="6"/>
        <v>5.1585743533940276</v>
      </c>
      <c r="V16" s="3">
        <v>14</v>
      </c>
      <c r="W16" s="5">
        <v>-275.5322963142857</v>
      </c>
      <c r="X16" s="5">
        <v>245.1767578125</v>
      </c>
      <c r="Z16">
        <v>14</v>
      </c>
      <c r="AA16">
        <f t="shared" si="7"/>
        <v>-275.5322963142857</v>
      </c>
      <c r="AB16">
        <f t="shared" si="7"/>
        <v>245.1767578125</v>
      </c>
    </row>
    <row r="17" spans="1:28" x14ac:dyDescent="0.25">
      <c r="A17" t="s">
        <v>42</v>
      </c>
      <c r="B17">
        <v>7776.2587891000003</v>
      </c>
      <c r="C17">
        <v>8308.7998047000001</v>
      </c>
      <c r="D17">
        <v>7416.7612305000002</v>
      </c>
      <c r="E17">
        <v>7478.2514647999997</v>
      </c>
      <c r="F17">
        <v>7390.8398438000004</v>
      </c>
      <c r="G17">
        <v>7602.0297852000003</v>
      </c>
      <c r="H17">
        <v>7694.5200194999998</v>
      </c>
      <c r="I17">
        <v>8308.7998047000001</v>
      </c>
      <c r="J17">
        <v>7694.8886719000002</v>
      </c>
      <c r="L17" t="str">
        <f t="shared" si="0"/>
        <v>01MAR2025:16:00:00</v>
      </c>
      <c r="M17">
        <v>16</v>
      </c>
      <c r="N17">
        <f t="shared" si="1"/>
        <v>532.54101559999981</v>
      </c>
      <c r="O17" t="str">
        <f t="shared" si="2"/>
        <v/>
      </c>
      <c r="P17">
        <f t="shared" si="3"/>
        <v>532.54101559999981</v>
      </c>
      <c r="Q17" t="str">
        <f t="shared" si="4"/>
        <v/>
      </c>
      <c r="R17">
        <f t="shared" si="5"/>
        <v>1</v>
      </c>
      <c r="S17">
        <f t="shared" si="6"/>
        <v>6.8482933765844285</v>
      </c>
      <c r="V17" s="3">
        <v>15</v>
      </c>
      <c r="W17" s="5">
        <v>-366.29732840714286</v>
      </c>
      <c r="X17" s="5">
        <v>254.88485718750007</v>
      </c>
      <c r="Z17">
        <v>15</v>
      </c>
      <c r="AA17">
        <f t="shared" si="7"/>
        <v>-366.29732840714286</v>
      </c>
      <c r="AB17">
        <f t="shared" si="7"/>
        <v>254.88485718750007</v>
      </c>
    </row>
    <row r="18" spans="1:28" x14ac:dyDescent="0.25">
      <c r="A18" t="s">
        <v>43</v>
      </c>
      <c r="B18">
        <v>8021.8188477000003</v>
      </c>
      <c r="C18">
        <v>8637.1503905999998</v>
      </c>
      <c r="D18">
        <v>7604.1064452999999</v>
      </c>
      <c r="E18">
        <v>7614.0073241999999</v>
      </c>
      <c r="F18">
        <v>7682.5200194999998</v>
      </c>
      <c r="G18">
        <v>7759.5</v>
      </c>
      <c r="H18">
        <v>7967.0097655999998</v>
      </c>
      <c r="I18">
        <v>8637.1503905999998</v>
      </c>
      <c r="J18">
        <v>7932.0375977000003</v>
      </c>
      <c r="L18" t="str">
        <f t="shared" si="0"/>
        <v>01MAR2025:17:00:00</v>
      </c>
      <c r="M18">
        <v>17</v>
      </c>
      <c r="N18">
        <f t="shared" si="1"/>
        <v>615.33154289999948</v>
      </c>
      <c r="O18" t="str">
        <f t="shared" si="2"/>
        <v/>
      </c>
      <c r="P18">
        <f t="shared" si="3"/>
        <v>615.33154289999948</v>
      </c>
      <c r="Q18" t="str">
        <f t="shared" si="4"/>
        <v/>
      </c>
      <c r="R18">
        <f t="shared" si="5"/>
        <v>1</v>
      </c>
      <c r="S18">
        <f t="shared" si="6"/>
        <v>7.6707234927952301</v>
      </c>
      <c r="V18" s="3">
        <v>16</v>
      </c>
      <c r="W18" s="5">
        <v>-399.49322918000013</v>
      </c>
      <c r="X18" s="5">
        <v>257.76796875333338</v>
      </c>
      <c r="Z18">
        <v>16</v>
      </c>
      <c r="AA18">
        <f t="shared" si="7"/>
        <v>-399.49322918000013</v>
      </c>
      <c r="AB18">
        <f t="shared" si="7"/>
        <v>257.76796875333338</v>
      </c>
    </row>
    <row r="19" spans="1:28" x14ac:dyDescent="0.25">
      <c r="A19" t="s">
        <v>44</v>
      </c>
      <c r="B19">
        <v>8144.6386719000002</v>
      </c>
      <c r="C19">
        <v>8653.1396483999997</v>
      </c>
      <c r="D19">
        <v>7754.2626952999999</v>
      </c>
      <c r="E19">
        <v>7800.1293944999998</v>
      </c>
      <c r="F19">
        <v>7769.6201172000001</v>
      </c>
      <c r="G19">
        <v>7820.5</v>
      </c>
      <c r="H19">
        <v>8051.3598633000001</v>
      </c>
      <c r="I19">
        <v>8653.1396483999997</v>
      </c>
      <c r="J19">
        <v>8018.9497069999998</v>
      </c>
      <c r="L19" t="str">
        <f t="shared" si="0"/>
        <v>01MAR2025:18:00:00</v>
      </c>
      <c r="M19">
        <v>18</v>
      </c>
      <c r="N19">
        <f t="shared" si="1"/>
        <v>508.50097649999952</v>
      </c>
      <c r="O19" t="str">
        <f t="shared" si="2"/>
        <v/>
      </c>
      <c r="P19">
        <f t="shared" si="3"/>
        <v>508.50097649999952</v>
      </c>
      <c r="Q19" t="str">
        <f t="shared" si="4"/>
        <v/>
      </c>
      <c r="R19">
        <f t="shared" si="5"/>
        <v>1</v>
      </c>
      <c r="S19">
        <f t="shared" si="6"/>
        <v>6.2433828802545914</v>
      </c>
      <c r="V19" s="3">
        <v>17</v>
      </c>
      <c r="W19" s="5">
        <v>-423.22183222499996</v>
      </c>
      <c r="X19" s="5">
        <v>258.34249442142857</v>
      </c>
      <c r="Z19">
        <v>17</v>
      </c>
      <c r="AA19">
        <f t="shared" si="7"/>
        <v>-423.22183222499996</v>
      </c>
      <c r="AB19">
        <f t="shared" si="7"/>
        <v>258.34249442142857</v>
      </c>
    </row>
    <row r="20" spans="1:28" x14ac:dyDescent="0.25">
      <c r="A20" t="s">
        <v>45</v>
      </c>
      <c r="B20">
        <v>8026.2709961</v>
      </c>
      <c r="C20">
        <v>8636.0498047000001</v>
      </c>
      <c r="D20">
        <v>7842.6040039</v>
      </c>
      <c r="E20">
        <v>7895.3486327999999</v>
      </c>
      <c r="F20">
        <v>7886.0600586</v>
      </c>
      <c r="G20">
        <v>7887.9501952999999</v>
      </c>
      <c r="H20">
        <v>8146.5600586</v>
      </c>
      <c r="I20">
        <v>8636.0498047000001</v>
      </c>
      <c r="J20">
        <v>8090.3940430000002</v>
      </c>
      <c r="L20" t="str">
        <f t="shared" si="0"/>
        <v>01MAR2025:19:00:00</v>
      </c>
      <c r="M20">
        <v>19</v>
      </c>
      <c r="N20">
        <f t="shared" si="1"/>
        <v>609.77880860000005</v>
      </c>
      <c r="O20" t="str">
        <f t="shared" si="2"/>
        <v/>
      </c>
      <c r="P20">
        <f t="shared" si="3"/>
        <v>609.77880860000005</v>
      </c>
      <c r="Q20" t="str">
        <f t="shared" si="4"/>
        <v/>
      </c>
      <c r="R20">
        <f t="shared" si="5"/>
        <v>1</v>
      </c>
      <c r="S20">
        <f t="shared" si="6"/>
        <v>7.5972865717628304</v>
      </c>
      <c r="V20" s="3">
        <v>18</v>
      </c>
      <c r="W20" s="5">
        <v>-449.75422217647053</v>
      </c>
      <c r="X20" s="5">
        <v>246.9039964076924</v>
      </c>
      <c r="Z20">
        <v>18</v>
      </c>
      <c r="AA20">
        <f t="shared" si="7"/>
        <v>-449.75422217647053</v>
      </c>
      <c r="AB20">
        <f t="shared" si="7"/>
        <v>246.9039964076924</v>
      </c>
    </row>
    <row r="21" spans="1:28" x14ac:dyDescent="0.25">
      <c r="A21" t="s">
        <v>46</v>
      </c>
      <c r="B21">
        <v>7893.3481444999998</v>
      </c>
      <c r="C21">
        <v>8490.6201172000001</v>
      </c>
      <c r="D21">
        <v>7762.5356444999998</v>
      </c>
      <c r="E21">
        <v>7814.6416016000003</v>
      </c>
      <c r="F21">
        <v>7860.4599608999997</v>
      </c>
      <c r="G21">
        <v>7863.3300780999998</v>
      </c>
      <c r="H21">
        <v>8096.3300780999998</v>
      </c>
      <c r="I21">
        <v>8490.6201172000001</v>
      </c>
      <c r="J21">
        <v>8025.0766602000003</v>
      </c>
      <c r="L21" t="str">
        <f t="shared" si="0"/>
        <v>01MAR2025:20:00:00</v>
      </c>
      <c r="M21">
        <v>20</v>
      </c>
      <c r="N21">
        <f t="shared" si="1"/>
        <v>597.27197270000033</v>
      </c>
      <c r="O21" t="str">
        <f t="shared" si="2"/>
        <v/>
      </c>
      <c r="P21">
        <f t="shared" si="3"/>
        <v>597.27197270000033</v>
      </c>
      <c r="Q21" t="str">
        <f t="shared" si="4"/>
        <v/>
      </c>
      <c r="R21">
        <f t="shared" si="5"/>
        <v>1</v>
      </c>
      <c r="S21">
        <f t="shared" si="6"/>
        <v>7.5667759962693788</v>
      </c>
      <c r="V21" s="3">
        <v>19</v>
      </c>
      <c r="W21" s="5">
        <v>-493.05937494666665</v>
      </c>
      <c r="X21" s="5">
        <v>225.02050782000006</v>
      </c>
      <c r="Z21">
        <v>19</v>
      </c>
      <c r="AA21">
        <f t="shared" si="7"/>
        <v>-493.05937494666665</v>
      </c>
      <c r="AB21">
        <f t="shared" si="7"/>
        <v>225.02050782000006</v>
      </c>
    </row>
    <row r="22" spans="1:28" x14ac:dyDescent="0.25">
      <c r="A22" t="s">
        <v>47</v>
      </c>
      <c r="B22">
        <v>7694.9389647999997</v>
      </c>
      <c r="C22">
        <v>8131.4199219000002</v>
      </c>
      <c r="D22">
        <v>7484.3989258000001</v>
      </c>
      <c r="E22">
        <v>7558.1005858999997</v>
      </c>
      <c r="F22">
        <v>7608.5097655999998</v>
      </c>
      <c r="G22">
        <v>7625.5800780999998</v>
      </c>
      <c r="H22">
        <v>7817.2597655999998</v>
      </c>
      <c r="I22">
        <v>8131.4199219000002</v>
      </c>
      <c r="J22">
        <v>7748.1748047000001</v>
      </c>
      <c r="L22" t="str">
        <f t="shared" si="0"/>
        <v>01MAR2025:21:00:00</v>
      </c>
      <c r="M22">
        <v>21</v>
      </c>
      <c r="N22">
        <f t="shared" si="1"/>
        <v>436.48095710000052</v>
      </c>
      <c r="O22" t="str">
        <f t="shared" si="2"/>
        <v/>
      </c>
      <c r="P22">
        <f t="shared" si="3"/>
        <v>436.48095710000052</v>
      </c>
      <c r="Q22" t="str">
        <f t="shared" si="4"/>
        <v/>
      </c>
      <c r="R22">
        <f t="shared" si="5"/>
        <v>1</v>
      </c>
      <c r="S22">
        <f t="shared" si="6"/>
        <v>5.6723121404426262</v>
      </c>
      <c r="V22" s="3">
        <v>20</v>
      </c>
      <c r="W22" s="5">
        <v>-447.51982420666667</v>
      </c>
      <c r="X22" s="5">
        <v>225.80240883999988</v>
      </c>
      <c r="Z22">
        <v>20</v>
      </c>
      <c r="AA22">
        <f t="shared" si="7"/>
        <v>-447.51982420666667</v>
      </c>
      <c r="AB22">
        <f t="shared" si="7"/>
        <v>225.80240883999988</v>
      </c>
    </row>
    <row r="23" spans="1:28" x14ac:dyDescent="0.25">
      <c r="A23" t="s">
        <v>48</v>
      </c>
      <c r="B23">
        <v>7404.1738280999998</v>
      </c>
      <c r="C23">
        <v>7768.1801758000001</v>
      </c>
      <c r="D23">
        <v>7143.6533202999999</v>
      </c>
      <c r="E23">
        <v>7234.3823241999999</v>
      </c>
      <c r="F23">
        <v>7328.0698241999999</v>
      </c>
      <c r="G23">
        <v>7347.2700194999998</v>
      </c>
      <c r="H23">
        <v>7522.4599608999997</v>
      </c>
      <c r="I23">
        <v>7768.1801758000001</v>
      </c>
      <c r="J23">
        <v>7440.0727539</v>
      </c>
      <c r="L23" t="str">
        <f t="shared" si="0"/>
        <v>01MAR2025:22:00:00</v>
      </c>
      <c r="M23">
        <v>22</v>
      </c>
      <c r="N23">
        <f t="shared" si="1"/>
        <v>364.00634770000033</v>
      </c>
      <c r="O23" t="str">
        <f t="shared" si="2"/>
        <v/>
      </c>
      <c r="P23">
        <f t="shared" si="3"/>
        <v>364.00634770000033</v>
      </c>
      <c r="Q23" t="str">
        <f t="shared" si="4"/>
        <v/>
      </c>
      <c r="R23">
        <f t="shared" si="5"/>
        <v>1</v>
      </c>
      <c r="S23">
        <f t="shared" si="6"/>
        <v>4.9162317923782295</v>
      </c>
      <c r="V23" s="3">
        <v>21</v>
      </c>
      <c r="W23" s="5">
        <v>-343.84616088124994</v>
      </c>
      <c r="X23" s="5">
        <v>238.30025807142843</v>
      </c>
      <c r="Z23">
        <v>21</v>
      </c>
      <c r="AA23">
        <f t="shared" si="7"/>
        <v>-343.84616088124994</v>
      </c>
      <c r="AB23">
        <f t="shared" si="7"/>
        <v>238.30025807142843</v>
      </c>
    </row>
    <row r="24" spans="1:28" x14ac:dyDescent="0.25">
      <c r="A24" t="s">
        <v>49</v>
      </c>
      <c r="B24">
        <v>7158.5395508000001</v>
      </c>
      <c r="C24">
        <v>7347.8100586</v>
      </c>
      <c r="D24">
        <v>6826.2451172000001</v>
      </c>
      <c r="E24">
        <v>6878.2729491999999</v>
      </c>
      <c r="F24">
        <v>6954.4399414</v>
      </c>
      <c r="G24">
        <v>6944.6899414</v>
      </c>
      <c r="H24">
        <v>7107.8198241999999</v>
      </c>
      <c r="I24">
        <v>7347.8100586</v>
      </c>
      <c r="J24">
        <v>7046.6064452999999</v>
      </c>
      <c r="L24" t="str">
        <f t="shared" si="0"/>
        <v>01MAR2025:23:00:00</v>
      </c>
      <c r="M24">
        <v>23</v>
      </c>
      <c r="N24">
        <f t="shared" si="1"/>
        <v>189.2705077999999</v>
      </c>
      <c r="O24" t="str">
        <f t="shared" si="2"/>
        <v/>
      </c>
      <c r="P24">
        <f t="shared" si="3"/>
        <v>189.2705077999999</v>
      </c>
      <c r="Q24" t="str">
        <f t="shared" si="4"/>
        <v/>
      </c>
      <c r="R24">
        <f t="shared" si="5"/>
        <v>1</v>
      </c>
      <c r="S24">
        <f t="shared" si="6"/>
        <v>2.6439821482700063</v>
      </c>
      <c r="V24" s="3">
        <v>22</v>
      </c>
      <c r="W24" s="5">
        <v>-402.03061147692307</v>
      </c>
      <c r="X24" s="5">
        <v>173.97073184705883</v>
      </c>
      <c r="Z24">
        <v>22</v>
      </c>
      <c r="AA24">
        <f t="shared" si="7"/>
        <v>-402.03061147692307</v>
      </c>
      <c r="AB24">
        <f t="shared" si="7"/>
        <v>173.97073184705883</v>
      </c>
    </row>
    <row r="25" spans="1:28" x14ac:dyDescent="0.25">
      <c r="A25" t="s">
        <v>50</v>
      </c>
      <c r="B25">
        <v>6681.3383789</v>
      </c>
      <c r="C25">
        <v>6861.6499022999997</v>
      </c>
      <c r="D25">
        <v>6456.3745116999999</v>
      </c>
      <c r="E25">
        <v>6481.2890625</v>
      </c>
      <c r="F25">
        <v>6525.0297852000003</v>
      </c>
      <c r="G25">
        <v>6512.0800780999998</v>
      </c>
      <c r="H25">
        <v>6667</v>
      </c>
      <c r="I25">
        <v>6861.6499022999997</v>
      </c>
      <c r="J25">
        <v>6609.4096680000002</v>
      </c>
      <c r="L25" t="str">
        <f t="shared" si="0"/>
        <v>02MAR2025:00:00:00</v>
      </c>
      <c r="M25">
        <v>24</v>
      </c>
      <c r="N25">
        <f t="shared" si="1"/>
        <v>180.31152339999971</v>
      </c>
      <c r="O25" t="str">
        <f t="shared" si="2"/>
        <v/>
      </c>
      <c r="P25">
        <f t="shared" si="3"/>
        <v>180.31152339999971</v>
      </c>
      <c r="Q25" t="str">
        <f t="shared" si="4"/>
        <v/>
      </c>
      <c r="R25">
        <f t="shared" si="5"/>
        <v>1</v>
      </c>
      <c r="S25">
        <f t="shared" si="6"/>
        <v>2.6987335945958448</v>
      </c>
      <c r="V25" s="3">
        <v>23</v>
      </c>
      <c r="W25" s="5">
        <v>-340.35291466153842</v>
      </c>
      <c r="X25" s="5">
        <v>115.61308017647046</v>
      </c>
      <c r="Z25">
        <v>23</v>
      </c>
      <c r="AA25">
        <f t="shared" si="7"/>
        <v>-340.35291466153842</v>
      </c>
      <c r="AB25">
        <f t="shared" si="7"/>
        <v>115.61308017647046</v>
      </c>
    </row>
    <row r="26" spans="1:28" x14ac:dyDescent="0.25">
      <c r="A26" t="s">
        <v>51</v>
      </c>
      <c r="B26">
        <v>6268.3525391000003</v>
      </c>
      <c r="C26">
        <v>6675.7299805000002</v>
      </c>
      <c r="D26">
        <v>6164.9116211</v>
      </c>
      <c r="E26">
        <v>6176.2934569999998</v>
      </c>
      <c r="F26">
        <v>6275.0400391000003</v>
      </c>
      <c r="G26">
        <v>6268.7597655999998</v>
      </c>
      <c r="H26">
        <v>6159.0097655999998</v>
      </c>
      <c r="I26">
        <v>6675.7299805000002</v>
      </c>
      <c r="J26">
        <v>6310.9663086</v>
      </c>
      <c r="L26" t="str">
        <f t="shared" si="0"/>
        <v>02MAR2025:01:00:00</v>
      </c>
      <c r="M26">
        <v>1</v>
      </c>
      <c r="N26">
        <f t="shared" si="1"/>
        <v>407.37744139999995</v>
      </c>
      <c r="O26" t="str">
        <f t="shared" si="2"/>
        <v/>
      </c>
      <c r="P26">
        <f t="shared" si="3"/>
        <v>407.37744139999995</v>
      </c>
      <c r="Q26" t="str">
        <f t="shared" si="4"/>
        <v/>
      </c>
      <c r="R26">
        <f t="shared" si="5"/>
        <v>1</v>
      </c>
      <c r="S26">
        <f t="shared" si="6"/>
        <v>6.4989554888450884</v>
      </c>
      <c r="V26" s="3">
        <v>24</v>
      </c>
      <c r="W26" s="5">
        <v>-261.69900513125003</v>
      </c>
      <c r="X26" s="5">
        <v>105.5288783357142</v>
      </c>
      <c r="Z26">
        <v>24</v>
      </c>
      <c r="AA26">
        <f t="shared" si="7"/>
        <v>-261.69900513125003</v>
      </c>
      <c r="AB26">
        <f t="shared" si="7"/>
        <v>105.5288783357142</v>
      </c>
    </row>
    <row r="27" spans="1:28" x14ac:dyDescent="0.25">
      <c r="A27" t="s">
        <v>52</v>
      </c>
      <c r="B27">
        <v>5958.3564452999999</v>
      </c>
      <c r="C27">
        <v>6344.2202147999997</v>
      </c>
      <c r="D27">
        <v>5959.3447266000003</v>
      </c>
      <c r="E27">
        <v>5913.3740233999997</v>
      </c>
      <c r="F27">
        <v>5939.0097655999998</v>
      </c>
      <c r="G27">
        <v>5986.6801758000001</v>
      </c>
      <c r="H27">
        <v>5805.2099608999997</v>
      </c>
      <c r="I27">
        <v>6344.2202147999997</v>
      </c>
      <c r="J27">
        <v>5997.6992188000004</v>
      </c>
      <c r="L27" t="str">
        <f t="shared" si="0"/>
        <v>02MAR2025:02:00:00</v>
      </c>
      <c r="M27">
        <v>2</v>
      </c>
      <c r="N27">
        <f t="shared" si="1"/>
        <v>385.86376949999976</v>
      </c>
      <c r="O27" t="str">
        <f t="shared" si="2"/>
        <v/>
      </c>
      <c r="P27">
        <f t="shared" si="3"/>
        <v>385.86376949999976</v>
      </c>
      <c r="Q27" t="str">
        <f t="shared" si="4"/>
        <v/>
      </c>
      <c r="R27">
        <f t="shared" si="5"/>
        <v>1</v>
      </c>
      <c r="S27">
        <f t="shared" si="6"/>
        <v>6.4760101723080403</v>
      </c>
      <c r="V27" s="3" t="s">
        <v>13</v>
      </c>
      <c r="W27" s="5">
        <v>-268.50923096200512</v>
      </c>
      <c r="X27" s="5">
        <v>190.48860534356726</v>
      </c>
    </row>
    <row r="28" spans="1:28" x14ac:dyDescent="0.25">
      <c r="A28" t="s">
        <v>53</v>
      </c>
      <c r="B28">
        <v>5792.203125</v>
      </c>
      <c r="C28">
        <v>6111.7700194999998</v>
      </c>
      <c r="D28">
        <v>5776.3701172000001</v>
      </c>
      <c r="E28">
        <v>5721.0527344000002</v>
      </c>
      <c r="F28">
        <v>5730.5800780999998</v>
      </c>
      <c r="G28">
        <v>5770.1699219000002</v>
      </c>
      <c r="H28">
        <v>5579</v>
      </c>
      <c r="I28">
        <v>6111.7700194999998</v>
      </c>
      <c r="J28">
        <v>5782.5151366999999</v>
      </c>
      <c r="L28" t="str">
        <f t="shared" si="0"/>
        <v>02MAR2025:03:00:00</v>
      </c>
      <c r="M28">
        <v>3</v>
      </c>
      <c r="N28">
        <f t="shared" si="1"/>
        <v>319.56689449999976</v>
      </c>
      <c r="O28" t="str">
        <f t="shared" si="2"/>
        <v/>
      </c>
      <c r="P28">
        <f t="shared" si="3"/>
        <v>319.56689449999976</v>
      </c>
      <c r="Q28" t="str">
        <f t="shared" si="4"/>
        <v/>
      </c>
      <c r="R28">
        <f t="shared" si="5"/>
        <v>1</v>
      </c>
      <c r="S28">
        <f t="shared" si="6"/>
        <v>5.5171907407856962</v>
      </c>
    </row>
    <row r="29" spans="1:28" x14ac:dyDescent="0.25">
      <c r="A29" t="s">
        <v>54</v>
      </c>
      <c r="B29">
        <v>5762.9907227000003</v>
      </c>
      <c r="C29">
        <v>5966.1899414</v>
      </c>
      <c r="D29">
        <v>5727.0034180000002</v>
      </c>
      <c r="E29">
        <v>5736.7583008000001</v>
      </c>
      <c r="F29">
        <v>5641.8598633000001</v>
      </c>
      <c r="G29">
        <v>5707.4399414</v>
      </c>
      <c r="H29">
        <v>5530.8300780999998</v>
      </c>
      <c r="I29">
        <v>5966.1899414</v>
      </c>
      <c r="J29">
        <v>5716.6162108999997</v>
      </c>
      <c r="L29" t="str">
        <f t="shared" si="0"/>
        <v>02MAR2025:04:00:00</v>
      </c>
      <c r="M29">
        <v>4</v>
      </c>
      <c r="N29">
        <f t="shared" si="1"/>
        <v>203.19921869999962</v>
      </c>
      <c r="O29" t="str">
        <f t="shared" si="2"/>
        <v/>
      </c>
      <c r="P29">
        <f t="shared" si="3"/>
        <v>203.19921869999962</v>
      </c>
      <c r="Q29" t="str">
        <f t="shared" si="4"/>
        <v/>
      </c>
      <c r="R29">
        <f t="shared" si="5"/>
        <v>1</v>
      </c>
      <c r="S29">
        <f t="shared" si="6"/>
        <v>3.5259334688777599</v>
      </c>
    </row>
    <row r="30" spans="1:28" x14ac:dyDescent="0.25">
      <c r="A30" t="s">
        <v>55</v>
      </c>
      <c r="B30">
        <v>5618.3139647999997</v>
      </c>
      <c r="C30">
        <v>5886.5297852000003</v>
      </c>
      <c r="D30">
        <v>5595.8061522999997</v>
      </c>
      <c r="E30">
        <v>5445.0454102000003</v>
      </c>
      <c r="F30">
        <v>5641.0400391000003</v>
      </c>
      <c r="G30">
        <v>5658.2202147999997</v>
      </c>
      <c r="H30">
        <v>5507.0200194999998</v>
      </c>
      <c r="I30">
        <v>5886.5297852000003</v>
      </c>
      <c r="J30">
        <v>5627.5717772999997</v>
      </c>
      <c r="L30" t="str">
        <f t="shared" si="0"/>
        <v>02MAR2025:05:00:00</v>
      </c>
      <c r="M30">
        <v>5</v>
      </c>
      <c r="N30">
        <f t="shared" si="1"/>
        <v>268.21582040000067</v>
      </c>
      <c r="O30" t="str">
        <f t="shared" si="2"/>
        <v/>
      </c>
      <c r="P30">
        <f t="shared" si="3"/>
        <v>268.21582040000067</v>
      </c>
      <c r="Q30" t="str">
        <f t="shared" si="4"/>
        <v/>
      </c>
      <c r="R30">
        <f t="shared" si="5"/>
        <v>1</v>
      </c>
      <c r="S30">
        <f t="shared" si="6"/>
        <v>4.7739557112762494</v>
      </c>
    </row>
    <row r="31" spans="1:28" x14ac:dyDescent="0.25">
      <c r="A31" t="s">
        <v>56</v>
      </c>
      <c r="B31">
        <v>5649.7797852000003</v>
      </c>
      <c r="C31">
        <v>5906.4399414</v>
      </c>
      <c r="D31">
        <v>5756.5649414</v>
      </c>
      <c r="E31">
        <v>5590.5458983999997</v>
      </c>
      <c r="F31">
        <v>5715.5097655999998</v>
      </c>
      <c r="G31">
        <v>5755.4199219000002</v>
      </c>
      <c r="H31">
        <v>5572.8398438000004</v>
      </c>
      <c r="I31">
        <v>5906.4399414</v>
      </c>
      <c r="J31">
        <v>5708.1513672000001</v>
      </c>
      <c r="L31" t="str">
        <f t="shared" si="0"/>
        <v>02MAR2025:06:00:00</v>
      </c>
      <c r="M31">
        <v>6</v>
      </c>
      <c r="N31">
        <f t="shared" si="1"/>
        <v>256.66015619999962</v>
      </c>
      <c r="O31" t="str">
        <f t="shared" si="2"/>
        <v/>
      </c>
      <c r="P31">
        <f t="shared" si="3"/>
        <v>256.66015619999962</v>
      </c>
      <c r="Q31" t="str">
        <f t="shared" si="4"/>
        <v/>
      </c>
      <c r="R31">
        <f t="shared" si="5"/>
        <v>1</v>
      </c>
      <c r="S31">
        <f t="shared" si="6"/>
        <v>4.5428346937050383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5775.1230469000002</v>
      </c>
      <c r="C32">
        <v>6064</v>
      </c>
      <c r="D32">
        <v>6047.3193358999997</v>
      </c>
      <c r="E32">
        <v>5906.2324219000002</v>
      </c>
      <c r="F32">
        <v>5960.1699219000002</v>
      </c>
      <c r="G32">
        <v>5978.9101563000004</v>
      </c>
      <c r="H32">
        <v>5835.4501952999999</v>
      </c>
      <c r="I32">
        <v>6064</v>
      </c>
      <c r="J32">
        <v>5948.9521483999997</v>
      </c>
      <c r="L32" t="str">
        <f t="shared" si="0"/>
        <v>02MAR2025:07:00:00</v>
      </c>
      <c r="M32">
        <v>7</v>
      </c>
      <c r="N32">
        <f t="shared" si="1"/>
        <v>288.87695309999981</v>
      </c>
      <c r="O32" t="str">
        <f t="shared" si="2"/>
        <v/>
      </c>
      <c r="P32">
        <f t="shared" si="3"/>
        <v>288.87695309999981</v>
      </c>
      <c r="Q32" t="str">
        <f t="shared" si="4"/>
        <v/>
      </c>
      <c r="R32">
        <f t="shared" si="5"/>
        <v>1</v>
      </c>
      <c r="S32">
        <f t="shared" si="6"/>
        <v>5.0020917433969592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58</v>
      </c>
      <c r="B33">
        <v>6011.1083983999997</v>
      </c>
      <c r="C33">
        <v>6249.0698241999999</v>
      </c>
      <c r="D33">
        <v>6228.0126952999999</v>
      </c>
      <c r="E33">
        <v>6119.6445313000004</v>
      </c>
      <c r="F33">
        <v>6122.4702147999997</v>
      </c>
      <c r="G33">
        <v>6167.4101563000004</v>
      </c>
      <c r="H33">
        <v>6005.6499022999997</v>
      </c>
      <c r="I33">
        <v>6249.0698241999999</v>
      </c>
      <c r="J33">
        <v>6132.8486327999999</v>
      </c>
      <c r="L33" t="str">
        <f t="shared" si="0"/>
        <v>02MAR2025:08:00:00</v>
      </c>
      <c r="M33">
        <v>8</v>
      </c>
      <c r="N33">
        <f t="shared" si="1"/>
        <v>237.96142580000014</v>
      </c>
      <c r="O33" t="str">
        <f t="shared" si="2"/>
        <v/>
      </c>
      <c r="P33">
        <f t="shared" si="3"/>
        <v>237.96142580000014</v>
      </c>
      <c r="Q33" t="str">
        <f t="shared" si="4"/>
        <v/>
      </c>
      <c r="R33">
        <f t="shared" si="5"/>
        <v>1</v>
      </c>
      <c r="S33">
        <f t="shared" si="6"/>
        <v>3.9586946371377914</v>
      </c>
      <c r="V33" s="3">
        <v>2</v>
      </c>
      <c r="W33" s="5">
        <v>18</v>
      </c>
      <c r="X33" s="5">
        <v>13</v>
      </c>
      <c r="Z33">
        <v>2</v>
      </c>
      <c r="AA33">
        <f t="shared" ref="AA33:AA55" si="8">W33</f>
        <v>18</v>
      </c>
      <c r="AB33">
        <f t="shared" ref="AB33:AB55" si="9">X33</f>
        <v>13</v>
      </c>
    </row>
    <row r="34" spans="1:28" x14ac:dyDescent="0.25">
      <c r="A34" t="s">
        <v>59</v>
      </c>
      <c r="B34">
        <v>6425.2685547000001</v>
      </c>
      <c r="C34">
        <v>6516.2099608999997</v>
      </c>
      <c r="D34">
        <v>6338.9277344000002</v>
      </c>
      <c r="E34">
        <v>6342.6303711</v>
      </c>
      <c r="F34">
        <v>6328.1000977000003</v>
      </c>
      <c r="G34">
        <v>6304.9199219000002</v>
      </c>
      <c r="H34">
        <v>6239.4301758000001</v>
      </c>
      <c r="I34">
        <v>6516.2099608999997</v>
      </c>
      <c r="J34">
        <v>6346.2583008000001</v>
      </c>
      <c r="L34" t="str">
        <f t="shared" si="0"/>
        <v>02MAR2025:09:00:00</v>
      </c>
      <c r="M34">
        <v>9</v>
      </c>
      <c r="N34">
        <f t="shared" si="1"/>
        <v>90.941406199999619</v>
      </c>
      <c r="O34" t="str">
        <f t="shared" si="2"/>
        <v/>
      </c>
      <c r="P34">
        <f t="shared" si="3"/>
        <v>90.941406199999619</v>
      </c>
      <c r="Q34" t="str">
        <f t="shared" si="4"/>
        <v/>
      </c>
      <c r="R34">
        <f t="shared" si="5"/>
        <v>1</v>
      </c>
      <c r="S34">
        <f t="shared" si="6"/>
        <v>1.4153712864418277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60</v>
      </c>
      <c r="B35">
        <v>6840.6679688000004</v>
      </c>
      <c r="C35">
        <v>6733.8598633000001</v>
      </c>
      <c r="D35">
        <v>6436.3457030999998</v>
      </c>
      <c r="E35">
        <v>6515.4233397999997</v>
      </c>
      <c r="F35">
        <v>6494.0698241999999</v>
      </c>
      <c r="G35">
        <v>6458.1499022999997</v>
      </c>
      <c r="H35">
        <v>6420.5</v>
      </c>
      <c r="I35">
        <v>6733.8598633000001</v>
      </c>
      <c r="J35">
        <v>6524.4008789</v>
      </c>
      <c r="L35" t="str">
        <f t="shared" si="0"/>
        <v>02MAR2025:10:00:00</v>
      </c>
      <c r="M35">
        <v>10</v>
      </c>
      <c r="N35">
        <f t="shared" si="1"/>
        <v>-106.80810550000024</v>
      </c>
      <c r="O35">
        <f t="shared" si="2"/>
        <v>-106.80810550000024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1.5613695327290775</v>
      </c>
      <c r="V35" s="3">
        <v>4</v>
      </c>
      <c r="W35" s="5">
        <v>19</v>
      </c>
      <c r="X35" s="5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61</v>
      </c>
      <c r="B36">
        <v>6820.7319336</v>
      </c>
      <c r="C36">
        <v>6815.2402344000002</v>
      </c>
      <c r="D36">
        <v>6500.4423827999999</v>
      </c>
      <c r="E36">
        <v>6482.1958008000001</v>
      </c>
      <c r="F36">
        <v>6503.7900391000003</v>
      </c>
      <c r="G36">
        <v>6513.7299805000002</v>
      </c>
      <c r="H36">
        <v>6494.9101563000004</v>
      </c>
      <c r="I36">
        <v>6815.2402344000002</v>
      </c>
      <c r="J36">
        <v>6561.9736327999999</v>
      </c>
      <c r="L36" t="str">
        <f t="shared" si="0"/>
        <v>02MAR2025:11:00:00</v>
      </c>
      <c r="M36">
        <v>11</v>
      </c>
      <c r="N36">
        <f t="shared" si="1"/>
        <v>-5.4916991999998572</v>
      </c>
      <c r="O36">
        <f t="shared" si="2"/>
        <v>-5.4916991999998572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8.0514807698963825E-2</v>
      </c>
      <c r="V36" s="3">
        <v>5</v>
      </c>
      <c r="W36" s="5">
        <v>17</v>
      </c>
      <c r="X36" s="5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62</v>
      </c>
      <c r="B37">
        <v>6731.3500977000003</v>
      </c>
      <c r="C37">
        <v>6886.7797852000003</v>
      </c>
      <c r="D37">
        <v>6560.0390625</v>
      </c>
      <c r="E37">
        <v>6595.1049805000002</v>
      </c>
      <c r="F37">
        <v>6550.2700194999998</v>
      </c>
      <c r="G37">
        <v>6515.4599608999997</v>
      </c>
      <c r="H37">
        <v>6580.1899414</v>
      </c>
      <c r="I37">
        <v>6886.7797852000003</v>
      </c>
      <c r="J37">
        <v>6625.5610352000003</v>
      </c>
      <c r="L37" t="str">
        <f t="shared" si="0"/>
        <v>02MAR2025:12:00:00</v>
      </c>
      <c r="M37">
        <v>12</v>
      </c>
      <c r="N37">
        <f t="shared" si="1"/>
        <v>155.4296875</v>
      </c>
      <c r="O37" t="str">
        <f t="shared" si="2"/>
        <v/>
      </c>
      <c r="P37">
        <f t="shared" si="3"/>
        <v>155.4296875</v>
      </c>
      <c r="Q37" t="str">
        <f t="shared" si="4"/>
        <v/>
      </c>
      <c r="R37">
        <f t="shared" si="5"/>
        <v>1</v>
      </c>
      <c r="S37">
        <f t="shared" si="6"/>
        <v>2.3090418005907605</v>
      </c>
      <c r="V37" s="3">
        <v>6</v>
      </c>
      <c r="W37" s="5">
        <v>16</v>
      </c>
      <c r="X37" s="5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63</v>
      </c>
      <c r="B38">
        <v>6913.4453125</v>
      </c>
      <c r="C38">
        <v>6983.9301758000001</v>
      </c>
      <c r="D38">
        <v>6572.9604491999999</v>
      </c>
      <c r="E38">
        <v>6625.8911133000001</v>
      </c>
      <c r="F38">
        <v>6647</v>
      </c>
      <c r="G38">
        <v>6482.3598633000001</v>
      </c>
      <c r="H38">
        <v>6695.5200194999998</v>
      </c>
      <c r="I38">
        <v>6983.9301758000001</v>
      </c>
      <c r="J38">
        <v>6686.9404297000001</v>
      </c>
      <c r="L38" t="str">
        <f t="shared" si="0"/>
        <v>02MAR2025:13:00:00</v>
      </c>
      <c r="M38">
        <v>13</v>
      </c>
      <c r="N38">
        <f t="shared" si="1"/>
        <v>70.484863300000143</v>
      </c>
      <c r="O38" t="str">
        <f t="shared" si="2"/>
        <v/>
      </c>
      <c r="P38">
        <f t="shared" si="3"/>
        <v>70.484863300000143</v>
      </c>
      <c r="Q38" t="str">
        <f t="shared" si="4"/>
        <v/>
      </c>
      <c r="R38">
        <f t="shared" si="5"/>
        <v>1</v>
      </c>
      <c r="S38">
        <f t="shared" si="6"/>
        <v>1.0195330998360326</v>
      </c>
      <c r="V38" s="3">
        <v>7</v>
      </c>
      <c r="W38" s="5">
        <v>17</v>
      </c>
      <c r="X38" s="5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25">
      <c r="A39" t="s">
        <v>64</v>
      </c>
      <c r="B39">
        <v>7194.9555664</v>
      </c>
      <c r="C39">
        <v>7121.9501952999999</v>
      </c>
      <c r="D39">
        <v>6659.4887694999998</v>
      </c>
      <c r="E39">
        <v>6652.265625</v>
      </c>
      <c r="F39">
        <v>6714.4799805000002</v>
      </c>
      <c r="G39">
        <v>6465.2797852000003</v>
      </c>
      <c r="H39">
        <v>6832.8100586</v>
      </c>
      <c r="I39">
        <v>7121.9501952999999</v>
      </c>
      <c r="J39">
        <v>6757.3574219000002</v>
      </c>
      <c r="L39" t="str">
        <f t="shared" si="0"/>
        <v>02MAR2025:14:00:00</v>
      </c>
      <c r="M39">
        <v>14</v>
      </c>
      <c r="N39">
        <f t="shared" si="1"/>
        <v>-73.005371100000048</v>
      </c>
      <c r="O39">
        <f t="shared" si="2"/>
        <v>-73.005371100000048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1.0146743843830064</v>
      </c>
      <c r="V39" s="3">
        <v>8</v>
      </c>
      <c r="W39" s="5">
        <v>14</v>
      </c>
      <c r="X39" s="5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65</v>
      </c>
      <c r="B40">
        <v>7496.1625977000003</v>
      </c>
      <c r="C40">
        <v>7322.8100586</v>
      </c>
      <c r="D40">
        <v>6847.0996094000002</v>
      </c>
      <c r="E40">
        <v>6870.7675780999998</v>
      </c>
      <c r="F40">
        <v>6790.7998047000001</v>
      </c>
      <c r="G40">
        <v>6564.2099608999997</v>
      </c>
      <c r="H40">
        <v>6955.0400391000003</v>
      </c>
      <c r="I40">
        <v>7322.8100586</v>
      </c>
      <c r="J40">
        <v>6900.7255858999997</v>
      </c>
      <c r="L40" t="str">
        <f t="shared" si="0"/>
        <v>02MAR2025:15:00:00</v>
      </c>
      <c r="M40">
        <v>15</v>
      </c>
      <c r="N40">
        <f t="shared" si="1"/>
        <v>-173.35253910000029</v>
      </c>
      <c r="O40">
        <f t="shared" si="2"/>
        <v>-173.35253910000029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2.3125504128364152</v>
      </c>
      <c r="V40" s="3">
        <v>9</v>
      </c>
      <c r="W40" s="5">
        <v>17</v>
      </c>
      <c r="X40" s="5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25">
      <c r="A41" t="s">
        <v>66</v>
      </c>
      <c r="B41">
        <v>7774.5449219000002</v>
      </c>
      <c r="C41">
        <v>7545.3300780999998</v>
      </c>
      <c r="D41">
        <v>6997.2749022999997</v>
      </c>
      <c r="E41">
        <v>7054.0913086</v>
      </c>
      <c r="F41">
        <v>6981.1801758000001</v>
      </c>
      <c r="G41">
        <v>6797.25</v>
      </c>
      <c r="H41">
        <v>7148.0600586</v>
      </c>
      <c r="I41">
        <v>7545.3300780999998</v>
      </c>
      <c r="J41">
        <v>7105.1821289</v>
      </c>
      <c r="L41" t="str">
        <f t="shared" si="0"/>
        <v>02MAR2025:16:00:00</v>
      </c>
      <c r="M41">
        <v>16</v>
      </c>
      <c r="N41">
        <f t="shared" si="1"/>
        <v>-229.21484380000038</v>
      </c>
      <c r="O41">
        <f t="shared" si="2"/>
        <v>-229.21484380000038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2.9482734501196139</v>
      </c>
      <c r="V41" s="3">
        <v>10</v>
      </c>
      <c r="W41" s="5">
        <v>17</v>
      </c>
      <c r="X41" s="5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25">
      <c r="A42" t="s">
        <v>67</v>
      </c>
      <c r="B42">
        <v>7970.6528319999998</v>
      </c>
      <c r="C42">
        <v>7790.8300780999998</v>
      </c>
      <c r="D42">
        <v>7244.4174805000002</v>
      </c>
      <c r="E42">
        <v>7285.5761719000002</v>
      </c>
      <c r="F42">
        <v>7175.5898438000004</v>
      </c>
      <c r="G42">
        <v>6991.6201172000001</v>
      </c>
      <c r="H42">
        <v>7406.2001952999999</v>
      </c>
      <c r="I42">
        <v>7790.8300780999998</v>
      </c>
      <c r="J42">
        <v>7329.9638672000001</v>
      </c>
      <c r="L42" t="str">
        <f t="shared" si="0"/>
        <v>02MAR2025:17:00:00</v>
      </c>
      <c r="M42">
        <v>17</v>
      </c>
      <c r="N42">
        <f t="shared" si="1"/>
        <v>-179.82275389999995</v>
      </c>
      <c r="O42">
        <f t="shared" si="2"/>
        <v>-179.82275389999995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2.2560605472372424</v>
      </c>
      <c r="V42" s="3">
        <v>11</v>
      </c>
      <c r="W42" s="5">
        <v>20</v>
      </c>
      <c r="X42" s="5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68</v>
      </c>
      <c r="B43">
        <v>8156.2709961</v>
      </c>
      <c r="C43">
        <v>7957.9399414</v>
      </c>
      <c r="D43">
        <v>7516.2358397999997</v>
      </c>
      <c r="E43">
        <v>7523.9497069999998</v>
      </c>
      <c r="F43">
        <v>7334.6899414</v>
      </c>
      <c r="G43">
        <v>7191.5400391000003</v>
      </c>
      <c r="H43">
        <v>7593.4599608999997</v>
      </c>
      <c r="I43">
        <v>7957.9399414</v>
      </c>
      <c r="J43">
        <v>7520.3159180000002</v>
      </c>
      <c r="L43" t="str">
        <f t="shared" si="0"/>
        <v>02MAR2025:18:00:00</v>
      </c>
      <c r="M43">
        <v>18</v>
      </c>
      <c r="N43">
        <f t="shared" si="1"/>
        <v>-198.3310547000001</v>
      </c>
      <c r="O43">
        <f t="shared" si="2"/>
        <v>-198.3310547000001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2.4316388554871953</v>
      </c>
      <c r="V43" s="3">
        <v>12</v>
      </c>
      <c r="W43" s="5">
        <v>13</v>
      </c>
      <c r="X43" s="5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69</v>
      </c>
      <c r="B44">
        <v>8179.5102539</v>
      </c>
      <c r="C44">
        <v>8110.9599608999997</v>
      </c>
      <c r="D44">
        <v>7732.5009766000003</v>
      </c>
      <c r="E44">
        <v>7675.6943358999997</v>
      </c>
      <c r="F44">
        <v>7592.2001952999999</v>
      </c>
      <c r="G44">
        <v>7387.3500977000003</v>
      </c>
      <c r="H44">
        <v>7833.3300780999998</v>
      </c>
      <c r="I44">
        <v>8110.9599608999997</v>
      </c>
      <c r="J44">
        <v>7719.9072266000003</v>
      </c>
      <c r="L44" t="str">
        <f t="shared" si="0"/>
        <v>02MAR2025:19:00:00</v>
      </c>
      <c r="M44">
        <v>19</v>
      </c>
      <c r="N44">
        <f t="shared" si="1"/>
        <v>-68.550293000000238</v>
      </c>
      <c r="O44">
        <f t="shared" si="2"/>
        <v>-68.550293000000238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0.83807331823216902</v>
      </c>
      <c r="V44" s="3">
        <v>13</v>
      </c>
      <c r="W44" s="5">
        <v>12</v>
      </c>
      <c r="X44" s="5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70</v>
      </c>
      <c r="B45">
        <v>8343.3476563000004</v>
      </c>
      <c r="C45">
        <v>8167.8100586</v>
      </c>
      <c r="D45">
        <v>7832.0141602000003</v>
      </c>
      <c r="E45">
        <v>7829.9594727000003</v>
      </c>
      <c r="F45">
        <v>7774.75</v>
      </c>
      <c r="G45">
        <v>7506.8100586</v>
      </c>
      <c r="H45">
        <v>7975.1298827999999</v>
      </c>
      <c r="I45">
        <v>8167.8100586</v>
      </c>
      <c r="J45">
        <v>7850.8916016000003</v>
      </c>
      <c r="L45" t="str">
        <f t="shared" si="0"/>
        <v>02MAR2025:20:00:00</v>
      </c>
      <c r="M45">
        <v>20</v>
      </c>
      <c r="N45">
        <f t="shared" si="1"/>
        <v>-175.53759770000033</v>
      </c>
      <c r="O45">
        <f t="shared" si="2"/>
        <v>-175.53759770000033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2.1039228488513624</v>
      </c>
      <c r="V45" s="3">
        <v>14</v>
      </c>
      <c r="W45" s="5">
        <v>14</v>
      </c>
      <c r="X45" s="5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71</v>
      </c>
      <c r="B46">
        <v>8111.4472655999998</v>
      </c>
      <c r="C46">
        <v>7957.9199219000002</v>
      </c>
      <c r="D46">
        <v>7636.6464844000002</v>
      </c>
      <c r="E46">
        <v>7639.9448241999999</v>
      </c>
      <c r="F46">
        <v>7618.0400391000003</v>
      </c>
      <c r="G46">
        <v>7381.9199219000002</v>
      </c>
      <c r="H46">
        <v>7790.8999022999997</v>
      </c>
      <c r="I46">
        <v>7957.9199219000002</v>
      </c>
      <c r="J46">
        <v>7677.7456055000002</v>
      </c>
      <c r="L46" t="str">
        <f t="shared" si="0"/>
        <v>02MAR2025:21:00:00</v>
      </c>
      <c r="M46">
        <v>21</v>
      </c>
      <c r="N46">
        <f t="shared" si="1"/>
        <v>-153.52734369999962</v>
      </c>
      <c r="O46">
        <f t="shared" si="2"/>
        <v>-153.52734369999962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1.892724426023169</v>
      </c>
      <c r="V46" s="3">
        <v>15</v>
      </c>
      <c r="W46" s="5">
        <v>14</v>
      </c>
      <c r="X46" s="5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72</v>
      </c>
      <c r="B47">
        <v>7832.9775391000003</v>
      </c>
      <c r="C47">
        <v>7680.0200194999998</v>
      </c>
      <c r="D47">
        <v>7333.3569336</v>
      </c>
      <c r="E47">
        <v>7363.4067383000001</v>
      </c>
      <c r="F47">
        <v>7369.2797852000003</v>
      </c>
      <c r="G47">
        <v>7132.9301758000001</v>
      </c>
      <c r="H47">
        <v>7522.9399414</v>
      </c>
      <c r="I47">
        <v>7680.0200194999998</v>
      </c>
      <c r="J47">
        <v>7413.7153319999998</v>
      </c>
      <c r="L47" t="str">
        <f t="shared" si="0"/>
        <v>02MAR2025:22:00:00</v>
      </c>
      <c r="M47">
        <v>22</v>
      </c>
      <c r="N47">
        <f t="shared" si="1"/>
        <v>-152.95751960000052</v>
      </c>
      <c r="O47">
        <f t="shared" si="2"/>
        <v>-152.95751960000052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1.9527378807928404</v>
      </c>
      <c r="V47" s="3">
        <v>16</v>
      </c>
      <c r="W47" s="5">
        <v>15</v>
      </c>
      <c r="X47" s="5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73</v>
      </c>
      <c r="B48">
        <v>7299.6630858999997</v>
      </c>
      <c r="C48">
        <v>7260.6801758000001</v>
      </c>
      <c r="D48">
        <v>6913.4887694999998</v>
      </c>
      <c r="E48">
        <v>6958.7358397999997</v>
      </c>
      <c r="F48">
        <v>7005.6298827999999</v>
      </c>
      <c r="G48">
        <v>6769.3701172000001</v>
      </c>
      <c r="H48">
        <v>7119.5800780999998</v>
      </c>
      <c r="I48">
        <v>7260.6801758000001</v>
      </c>
      <c r="J48">
        <v>7022.7993164</v>
      </c>
      <c r="L48" t="str">
        <f t="shared" si="0"/>
        <v>02MAR2025:23:00:00</v>
      </c>
      <c r="M48">
        <v>23</v>
      </c>
      <c r="N48">
        <f t="shared" si="1"/>
        <v>-38.982910099999572</v>
      </c>
      <c r="O48">
        <f t="shared" si="2"/>
        <v>-38.982910099999572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0.53403711433338352</v>
      </c>
      <c r="V48" s="3">
        <v>17</v>
      </c>
      <c r="W48" s="5">
        <v>16</v>
      </c>
      <c r="X48" s="5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25">
      <c r="A49" t="s">
        <v>74</v>
      </c>
      <c r="B49">
        <v>6811.9931641000003</v>
      </c>
      <c r="C49">
        <v>6765.9902344000002</v>
      </c>
      <c r="D49">
        <v>6469.3613280999998</v>
      </c>
      <c r="E49">
        <v>6382.6635741999999</v>
      </c>
      <c r="F49">
        <v>6545.8598633000001</v>
      </c>
      <c r="G49">
        <v>6321.9301758000001</v>
      </c>
      <c r="H49">
        <v>6647.6699219000002</v>
      </c>
      <c r="I49">
        <v>6765.9902344000002</v>
      </c>
      <c r="J49">
        <v>6532.8232422000001</v>
      </c>
      <c r="L49" t="str">
        <f t="shared" si="0"/>
        <v>03MAR2025:00:00:00</v>
      </c>
      <c r="M49">
        <v>24</v>
      </c>
      <c r="N49">
        <f t="shared" si="1"/>
        <v>-46.002929700000095</v>
      </c>
      <c r="O49">
        <f t="shared" si="2"/>
        <v>-46.002929700000095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0.67532260517290166</v>
      </c>
      <c r="V49" s="3">
        <v>18</v>
      </c>
      <c r="W49" s="5">
        <v>17</v>
      </c>
      <c r="X49" s="5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25">
      <c r="A50" t="s">
        <v>75</v>
      </c>
      <c r="B50">
        <v>6735.3300780999998</v>
      </c>
      <c r="C50">
        <v>6504.7202147999997</v>
      </c>
      <c r="D50">
        <v>6240.1391602000003</v>
      </c>
      <c r="E50">
        <v>6112.4814452999999</v>
      </c>
      <c r="F50">
        <v>6519.2299805000002</v>
      </c>
      <c r="G50">
        <v>6126.5898438000004</v>
      </c>
      <c r="H50">
        <v>6427.0898438000004</v>
      </c>
      <c r="I50">
        <v>6504.7202147999997</v>
      </c>
      <c r="J50">
        <v>6338.0224608999997</v>
      </c>
      <c r="L50" t="str">
        <f t="shared" si="0"/>
        <v>03MAR2025:01:00:00</v>
      </c>
      <c r="M50">
        <v>1</v>
      </c>
      <c r="N50">
        <f t="shared" si="1"/>
        <v>-230.60986330000014</v>
      </c>
      <c r="O50">
        <f t="shared" si="2"/>
        <v>-230.60986330000014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3.4238836200445566</v>
      </c>
      <c r="V50" s="3">
        <v>19</v>
      </c>
      <c r="W50" s="5">
        <v>15</v>
      </c>
      <c r="X50" s="5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76</v>
      </c>
      <c r="B51">
        <v>6289.2958983999997</v>
      </c>
      <c r="C51">
        <v>6236.4399414</v>
      </c>
      <c r="D51">
        <v>5979.0771483999997</v>
      </c>
      <c r="E51">
        <v>5830.9355469000002</v>
      </c>
      <c r="F51">
        <v>6262.4199219000002</v>
      </c>
      <c r="G51">
        <v>5940.4799805000002</v>
      </c>
      <c r="H51">
        <v>6186.2900391000003</v>
      </c>
      <c r="I51">
        <v>6236.4399414</v>
      </c>
      <c r="J51">
        <v>6091.3134766000003</v>
      </c>
      <c r="L51" t="str">
        <f t="shared" si="0"/>
        <v>03MAR2025:02:00:00</v>
      </c>
      <c r="M51">
        <v>2</v>
      </c>
      <c r="N51">
        <f t="shared" si="1"/>
        <v>-52.855956999999762</v>
      </c>
      <c r="O51">
        <f t="shared" si="2"/>
        <v>-52.855956999999762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0.84041135691272451</v>
      </c>
      <c r="V51" s="3">
        <v>20</v>
      </c>
      <c r="W51" s="5">
        <v>15</v>
      </c>
      <c r="X51" s="5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77</v>
      </c>
      <c r="B52">
        <v>5968.40625</v>
      </c>
      <c r="C52">
        <v>6061.4799805000002</v>
      </c>
      <c r="D52">
        <v>5720.2377930000002</v>
      </c>
      <c r="E52">
        <v>5593.2280272999997</v>
      </c>
      <c r="F52">
        <v>6100.8500977000003</v>
      </c>
      <c r="G52">
        <v>5821.8398438000004</v>
      </c>
      <c r="H52">
        <v>6039</v>
      </c>
      <c r="I52">
        <v>6061.4799805000002</v>
      </c>
      <c r="J52">
        <v>5923.2792969000002</v>
      </c>
      <c r="L52" t="str">
        <f t="shared" si="0"/>
        <v>03MAR2025:03:00:00</v>
      </c>
      <c r="M52">
        <v>3</v>
      </c>
      <c r="N52">
        <f t="shared" si="1"/>
        <v>93.073730500000238</v>
      </c>
      <c r="O52" t="str">
        <f t="shared" si="2"/>
        <v/>
      </c>
      <c r="P52">
        <f t="shared" si="3"/>
        <v>93.073730500000238</v>
      </c>
      <c r="Q52" t="str">
        <f t="shared" si="4"/>
        <v/>
      </c>
      <c r="R52">
        <f t="shared" si="5"/>
        <v>1</v>
      </c>
      <c r="S52">
        <f t="shared" si="6"/>
        <v>1.5594402693348872</v>
      </c>
      <c r="V52" s="3">
        <v>21</v>
      </c>
      <c r="W52" s="5">
        <v>16</v>
      </c>
      <c r="X52" s="5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25">
      <c r="A53" t="s">
        <v>78</v>
      </c>
      <c r="B53">
        <v>5908.0478516000003</v>
      </c>
      <c r="C53">
        <v>5991.9902344000002</v>
      </c>
      <c r="D53">
        <v>5601.3759766000003</v>
      </c>
      <c r="E53">
        <v>5535.2602539</v>
      </c>
      <c r="F53">
        <v>6011.1298827999999</v>
      </c>
      <c r="G53">
        <v>5751.4199219000002</v>
      </c>
      <c r="H53">
        <v>5949.3198241999999</v>
      </c>
      <c r="I53">
        <v>5991.9902344000002</v>
      </c>
      <c r="J53">
        <v>5847.8237305000002</v>
      </c>
      <c r="L53" t="str">
        <f t="shared" si="0"/>
        <v>03MAR2025:04:00:00</v>
      </c>
      <c r="M53">
        <v>4</v>
      </c>
      <c r="N53">
        <f t="shared" si="1"/>
        <v>83.942382799999905</v>
      </c>
      <c r="O53" t="str">
        <f t="shared" si="2"/>
        <v/>
      </c>
      <c r="P53">
        <f t="shared" si="3"/>
        <v>83.942382799999905</v>
      </c>
      <c r="Q53" t="str">
        <f t="shared" si="4"/>
        <v/>
      </c>
      <c r="R53">
        <f t="shared" si="5"/>
        <v>1</v>
      </c>
      <c r="S53">
        <f t="shared" si="6"/>
        <v>1.4208141996897821</v>
      </c>
      <c r="V53" s="3">
        <v>22</v>
      </c>
      <c r="W53" s="5">
        <v>13</v>
      </c>
      <c r="X53" s="5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79</v>
      </c>
      <c r="B54">
        <v>6051.4560547000001</v>
      </c>
      <c r="C54">
        <v>6077.6000977000003</v>
      </c>
      <c r="D54">
        <v>5585.2143555000002</v>
      </c>
      <c r="E54">
        <v>5468.1904297000001</v>
      </c>
      <c r="F54">
        <v>6093.8198241999999</v>
      </c>
      <c r="G54">
        <v>5821.9501952999999</v>
      </c>
      <c r="H54">
        <v>6026.6499022999997</v>
      </c>
      <c r="I54">
        <v>6077.6000977000003</v>
      </c>
      <c r="J54">
        <v>5897.6420897999997</v>
      </c>
      <c r="L54" t="str">
        <f t="shared" si="0"/>
        <v>03MAR2025:05:00:00</v>
      </c>
      <c r="M54">
        <v>5</v>
      </c>
      <c r="N54">
        <f t="shared" si="1"/>
        <v>26.144043000000238</v>
      </c>
      <c r="O54" t="str">
        <f t="shared" si="2"/>
        <v/>
      </c>
      <c r="P54">
        <f t="shared" si="3"/>
        <v>26.144043000000238</v>
      </c>
      <c r="Q54" t="str">
        <f t="shared" si="4"/>
        <v/>
      </c>
      <c r="R54">
        <f t="shared" si="5"/>
        <v>1</v>
      </c>
      <c r="S54">
        <f t="shared" si="6"/>
        <v>0.43202896565190912</v>
      </c>
      <c r="V54" s="3">
        <v>23</v>
      </c>
      <c r="W54" s="5">
        <v>13</v>
      </c>
      <c r="X54" s="5">
        <v>17</v>
      </c>
      <c r="Z54">
        <v>23</v>
      </c>
      <c r="AA54">
        <f t="shared" si="8"/>
        <v>13</v>
      </c>
      <c r="AB54">
        <f t="shared" si="9"/>
        <v>17</v>
      </c>
    </row>
    <row r="55" spans="1:28" x14ac:dyDescent="0.25">
      <c r="A55" t="s">
        <v>80</v>
      </c>
      <c r="B55">
        <v>6306.3745116999999</v>
      </c>
      <c r="C55">
        <v>6358.5097655999998</v>
      </c>
      <c r="D55">
        <v>5924.6865233999997</v>
      </c>
      <c r="E55">
        <v>5813.2783202999999</v>
      </c>
      <c r="F55">
        <v>6424.6298827999999</v>
      </c>
      <c r="G55">
        <v>6085.8198241999999</v>
      </c>
      <c r="H55">
        <v>6325.1000977000003</v>
      </c>
      <c r="I55">
        <v>6358.5097655999998</v>
      </c>
      <c r="J55">
        <v>6201.4677733999997</v>
      </c>
      <c r="L55" t="str">
        <f t="shared" si="0"/>
        <v>03MAR2025:06:00:00</v>
      </c>
      <c r="M55">
        <v>6</v>
      </c>
      <c r="N55">
        <f t="shared" si="1"/>
        <v>52.135253899999952</v>
      </c>
      <c r="O55" t="str">
        <f t="shared" si="2"/>
        <v/>
      </c>
      <c r="P55">
        <f t="shared" si="3"/>
        <v>52.135253899999952</v>
      </c>
      <c r="Q55" t="str">
        <f t="shared" si="4"/>
        <v/>
      </c>
      <c r="R55">
        <f t="shared" si="5"/>
        <v>1</v>
      </c>
      <c r="S55">
        <f t="shared" si="6"/>
        <v>0.82670722779427719</v>
      </c>
      <c r="V55" s="3">
        <v>24</v>
      </c>
      <c r="W55" s="5">
        <v>16</v>
      </c>
      <c r="X55" s="5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81</v>
      </c>
      <c r="B56">
        <v>6894.3862305000002</v>
      </c>
      <c r="C56">
        <v>6887.8701172000001</v>
      </c>
      <c r="D56">
        <v>6428.2070313000004</v>
      </c>
      <c r="E56">
        <v>6358.5478516000003</v>
      </c>
      <c r="F56">
        <v>7015.8398438000004</v>
      </c>
      <c r="G56">
        <v>6555.5898438000004</v>
      </c>
      <c r="H56">
        <v>6864.2299805000002</v>
      </c>
      <c r="I56">
        <v>6887.8701172000001</v>
      </c>
      <c r="J56">
        <v>6736.4160155999998</v>
      </c>
      <c r="L56" t="str">
        <f t="shared" si="0"/>
        <v>03MAR2025:07:00:00</v>
      </c>
      <c r="M56">
        <v>7</v>
      </c>
      <c r="N56">
        <f t="shared" si="1"/>
        <v>-6.5161133000001428</v>
      </c>
      <c r="O56">
        <f t="shared" si="2"/>
        <v>-6.5161133000001428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9.4513319708918825E-2</v>
      </c>
      <c r="V56" s="3" t="s">
        <v>13</v>
      </c>
      <c r="W56" s="5">
        <v>379</v>
      </c>
      <c r="X56" s="5">
        <v>342</v>
      </c>
    </row>
    <row r="57" spans="1:28" x14ac:dyDescent="0.25">
      <c r="A57" t="s">
        <v>82</v>
      </c>
      <c r="B57">
        <v>7194.1958008000001</v>
      </c>
      <c r="C57">
        <v>7133.3398438000004</v>
      </c>
      <c r="D57">
        <v>6791.4409180000002</v>
      </c>
      <c r="E57">
        <v>6647.4311522999997</v>
      </c>
      <c r="F57">
        <v>7279.9902344000002</v>
      </c>
      <c r="G57">
        <v>6760.9599608999997</v>
      </c>
      <c r="H57">
        <v>7102.3100586</v>
      </c>
      <c r="I57">
        <v>7133.3398438000004</v>
      </c>
      <c r="J57">
        <v>6984.8061522999997</v>
      </c>
      <c r="L57" t="str">
        <f t="shared" si="0"/>
        <v>03MAR2025:08:00:00</v>
      </c>
      <c r="M57">
        <v>8</v>
      </c>
      <c r="N57">
        <f t="shared" si="1"/>
        <v>-60.855956999999762</v>
      </c>
      <c r="O57">
        <f t="shared" si="2"/>
        <v>-60.855956999999762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0.84590354064637119</v>
      </c>
    </row>
    <row r="58" spans="1:28" x14ac:dyDescent="0.25">
      <c r="A58" t="s">
        <v>83</v>
      </c>
      <c r="B58">
        <v>7338.3784180000002</v>
      </c>
      <c r="C58">
        <v>7240.6801758000001</v>
      </c>
      <c r="D58">
        <v>6854.1962891000003</v>
      </c>
      <c r="E58">
        <v>6821.3754883000001</v>
      </c>
      <c r="F58">
        <v>7390.1801758000001</v>
      </c>
      <c r="G58">
        <v>6870.7402344000002</v>
      </c>
      <c r="H58">
        <v>7198.3300780999998</v>
      </c>
      <c r="I58">
        <v>7240.6801758000001</v>
      </c>
      <c r="J58">
        <v>7104.2612305000002</v>
      </c>
      <c r="L58" t="str">
        <f t="shared" si="0"/>
        <v>03MAR2025:09:00:00</v>
      </c>
      <c r="M58">
        <v>9</v>
      </c>
      <c r="N58">
        <f t="shared" si="1"/>
        <v>-97.698242200000095</v>
      </c>
      <c r="O58">
        <f t="shared" si="2"/>
        <v>-97.698242200000095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1.3313328454193665</v>
      </c>
    </row>
    <row r="59" spans="1:28" x14ac:dyDescent="0.25">
      <c r="A59" t="s">
        <v>84</v>
      </c>
      <c r="B59">
        <v>7534.3769530999998</v>
      </c>
      <c r="C59">
        <v>7402.7597655999998</v>
      </c>
      <c r="D59">
        <v>6909.6879883000001</v>
      </c>
      <c r="E59">
        <v>6819.3920897999997</v>
      </c>
      <c r="F59">
        <v>7535.6298827999999</v>
      </c>
      <c r="G59">
        <v>6992.3300780999998</v>
      </c>
      <c r="H59">
        <v>7354.3398438000004</v>
      </c>
      <c r="I59">
        <v>7402.7597655999998</v>
      </c>
      <c r="J59">
        <v>7220.890625</v>
      </c>
      <c r="L59" t="str">
        <f t="shared" si="0"/>
        <v>03MAR2025:10:00:00</v>
      </c>
      <c r="M59">
        <v>10</v>
      </c>
      <c r="N59">
        <f t="shared" si="1"/>
        <v>-131.6171875</v>
      </c>
      <c r="O59">
        <f t="shared" si="2"/>
        <v>-131.6171875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1.7468888047318425</v>
      </c>
    </row>
    <row r="60" spans="1:28" x14ac:dyDescent="0.25">
      <c r="A60" t="s">
        <v>85</v>
      </c>
      <c r="B60">
        <v>7658.7104491999999</v>
      </c>
      <c r="C60">
        <v>7528.6000977000003</v>
      </c>
      <c r="D60">
        <v>6991.9619141000003</v>
      </c>
      <c r="E60">
        <v>6893.7846680000002</v>
      </c>
      <c r="F60">
        <v>7639.5898438000004</v>
      </c>
      <c r="G60">
        <v>7127.1401366999999</v>
      </c>
      <c r="H60">
        <v>7480.4799805000002</v>
      </c>
      <c r="I60">
        <v>7528.6000977000003</v>
      </c>
      <c r="J60">
        <v>7333.9194336</v>
      </c>
      <c r="L60" t="str">
        <f t="shared" si="0"/>
        <v>03MAR2025:11:00:00</v>
      </c>
      <c r="M60">
        <v>11</v>
      </c>
      <c r="N60">
        <f t="shared" si="1"/>
        <v>-130.11035149999952</v>
      </c>
      <c r="O60">
        <f t="shared" si="2"/>
        <v>-130.11035149999952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1.6988545573437936</v>
      </c>
    </row>
    <row r="61" spans="1:28" x14ac:dyDescent="0.25">
      <c r="A61" t="s">
        <v>86</v>
      </c>
      <c r="B61">
        <v>7819.9277344000002</v>
      </c>
      <c r="C61">
        <v>7673.8398438000004</v>
      </c>
      <c r="D61">
        <v>7043.3789063000004</v>
      </c>
      <c r="E61">
        <v>7004.703125</v>
      </c>
      <c r="F61">
        <v>7778.5800780999998</v>
      </c>
      <c r="G61">
        <v>7311.9902344000002</v>
      </c>
      <c r="H61">
        <v>7616.8300780999998</v>
      </c>
      <c r="I61">
        <v>7673.8398438000004</v>
      </c>
      <c r="J61">
        <v>7477.1889647999997</v>
      </c>
      <c r="L61" t="str">
        <f t="shared" si="0"/>
        <v>03MAR2025:12:00:00</v>
      </c>
      <c r="M61">
        <v>12</v>
      </c>
      <c r="N61">
        <f t="shared" si="1"/>
        <v>-146.08789059999981</v>
      </c>
      <c r="O61">
        <f t="shared" si="2"/>
        <v>-146.08789059999981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1.868148857148086</v>
      </c>
    </row>
    <row r="62" spans="1:28" x14ac:dyDescent="0.25">
      <c r="A62" t="s">
        <v>87</v>
      </c>
      <c r="B62">
        <v>7967.2041016000003</v>
      </c>
      <c r="C62">
        <v>7824.8100586</v>
      </c>
      <c r="D62">
        <v>7051.7363280999998</v>
      </c>
      <c r="E62">
        <v>7075.3193358999997</v>
      </c>
      <c r="F62">
        <v>7881.1098633000001</v>
      </c>
      <c r="G62">
        <v>7480.7202147999997</v>
      </c>
      <c r="H62">
        <v>7742.9799805000002</v>
      </c>
      <c r="I62">
        <v>7824.8100586</v>
      </c>
      <c r="J62">
        <v>7600.9877930000002</v>
      </c>
      <c r="L62" t="str">
        <f t="shared" si="0"/>
        <v>03MAR2025:13:00:00</v>
      </c>
      <c r="M62">
        <v>13</v>
      </c>
      <c r="N62">
        <f t="shared" si="1"/>
        <v>-142.39404300000024</v>
      </c>
      <c r="O62">
        <f t="shared" si="2"/>
        <v>-142.39404300000024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1.7872523558346423</v>
      </c>
    </row>
    <row r="63" spans="1:28" x14ac:dyDescent="0.25">
      <c r="A63" t="s">
        <v>88</v>
      </c>
      <c r="B63">
        <v>8139.7446289</v>
      </c>
      <c r="C63">
        <v>7971.6401366999999</v>
      </c>
      <c r="D63">
        <v>7147.2309569999998</v>
      </c>
      <c r="E63">
        <v>7211.2055664</v>
      </c>
      <c r="F63">
        <v>7952.0097655999998</v>
      </c>
      <c r="G63">
        <v>7651.4399414</v>
      </c>
      <c r="H63">
        <v>7845.3100586</v>
      </c>
      <c r="I63">
        <v>7971.6401366999999</v>
      </c>
      <c r="J63">
        <v>7726.3212891000003</v>
      </c>
      <c r="L63" t="str">
        <f t="shared" si="0"/>
        <v>03MAR2025:14:00:00</v>
      </c>
      <c r="M63">
        <v>14</v>
      </c>
      <c r="N63">
        <f t="shared" si="1"/>
        <v>-168.1044922000001</v>
      </c>
      <c r="O63">
        <f t="shared" si="2"/>
        <v>-168.1044922000001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2.0652305430215643</v>
      </c>
    </row>
    <row r="64" spans="1:28" x14ac:dyDescent="0.25">
      <c r="A64" t="s">
        <v>89</v>
      </c>
      <c r="B64">
        <v>8187.6162108999997</v>
      </c>
      <c r="C64">
        <v>8064.8598633000001</v>
      </c>
      <c r="D64">
        <v>7282.8613280999998</v>
      </c>
      <c r="E64">
        <v>7412.5234375</v>
      </c>
      <c r="F64">
        <v>8009.8701172000001</v>
      </c>
      <c r="G64">
        <v>7762.9599608999997</v>
      </c>
      <c r="H64">
        <v>7911.4902344000002</v>
      </c>
      <c r="I64">
        <v>8064.8598633000001</v>
      </c>
      <c r="J64">
        <v>7832.3413086</v>
      </c>
      <c r="L64" t="str">
        <f t="shared" si="0"/>
        <v>03MAR2025:15:00:00</v>
      </c>
      <c r="M64">
        <v>15</v>
      </c>
      <c r="N64">
        <f t="shared" si="1"/>
        <v>-122.75634759999957</v>
      </c>
      <c r="O64">
        <f t="shared" si="2"/>
        <v>-122.75634759999957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1.4992928886502599</v>
      </c>
    </row>
    <row r="65" spans="1:19" x14ac:dyDescent="0.25">
      <c r="A65" t="s">
        <v>90</v>
      </c>
      <c r="B65">
        <v>8195.234375</v>
      </c>
      <c r="C65">
        <v>8159.2900391000003</v>
      </c>
      <c r="D65">
        <v>7455.96875</v>
      </c>
      <c r="E65">
        <v>7598.9790039</v>
      </c>
      <c r="F65">
        <v>8063.9399414</v>
      </c>
      <c r="G65">
        <v>7911.7700194999998</v>
      </c>
      <c r="H65">
        <v>7954.7700194999998</v>
      </c>
      <c r="I65">
        <v>8159.2900391000003</v>
      </c>
      <c r="J65">
        <v>7937.7495116999999</v>
      </c>
      <c r="L65" t="str">
        <f t="shared" si="0"/>
        <v>03MAR2025:16:00:00</v>
      </c>
      <c r="M65">
        <v>16</v>
      </c>
      <c r="N65">
        <f t="shared" si="1"/>
        <v>-35.944335899999714</v>
      </c>
      <c r="O65">
        <f t="shared" si="2"/>
        <v>-35.944335899999714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0.43860046284520959</v>
      </c>
    </row>
    <row r="66" spans="1:19" x14ac:dyDescent="0.25">
      <c r="A66" t="s">
        <v>91</v>
      </c>
      <c r="B66">
        <v>8423.7128905999998</v>
      </c>
      <c r="C66">
        <v>8302.6298827999999</v>
      </c>
      <c r="D66">
        <v>7703.4018555000002</v>
      </c>
      <c r="E66">
        <v>7840.1474608999997</v>
      </c>
      <c r="F66">
        <v>8193.1201172000001</v>
      </c>
      <c r="G66">
        <v>8122.7099608999997</v>
      </c>
      <c r="H66">
        <v>8114.0898438000004</v>
      </c>
      <c r="I66">
        <v>8302.6298827999999</v>
      </c>
      <c r="J66">
        <v>8114.5390625</v>
      </c>
      <c r="L66" t="str">
        <f t="shared" si="0"/>
        <v>03MAR2025:17:00:00</v>
      </c>
      <c r="M66">
        <v>17</v>
      </c>
      <c r="N66">
        <f t="shared" si="1"/>
        <v>-121.0830077999999</v>
      </c>
      <c r="O66">
        <f t="shared" si="2"/>
        <v>-121.0830077999999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1.4374066325920976</v>
      </c>
    </row>
    <row r="67" spans="1:19" x14ac:dyDescent="0.25">
      <c r="A67" t="s">
        <v>92</v>
      </c>
      <c r="B67">
        <v>8507.8613280999998</v>
      </c>
      <c r="C67">
        <v>8399.5800780999998</v>
      </c>
      <c r="D67">
        <v>7941.4160155999998</v>
      </c>
      <c r="E67">
        <v>8077.3530272999997</v>
      </c>
      <c r="F67">
        <v>8243.4404297000001</v>
      </c>
      <c r="G67">
        <v>8216.5800780999998</v>
      </c>
      <c r="H67">
        <v>8214</v>
      </c>
      <c r="I67">
        <v>8399.5800780999998</v>
      </c>
      <c r="J67">
        <v>8230.1904297000001</v>
      </c>
      <c r="L67" t="str">
        <f t="shared" ref="L67:L130" si="10">A67</f>
        <v>03MAR2025:18:00:00</v>
      </c>
      <c r="M67">
        <v>18</v>
      </c>
      <c r="N67">
        <f t="shared" ref="N67:N130" si="11">C67-B67</f>
        <v>-108.28125</v>
      </c>
      <c r="O67">
        <f t="shared" ref="O67:O130" si="12">IF(N67&lt;0,N67,"")</f>
        <v>-108.28125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1.2727199683234809</v>
      </c>
    </row>
    <row r="68" spans="1:19" x14ac:dyDescent="0.25">
      <c r="A68" t="s">
        <v>93</v>
      </c>
      <c r="B68">
        <v>8574.8398438000004</v>
      </c>
      <c r="C68">
        <v>8489.7001952999999</v>
      </c>
      <c r="D68">
        <v>8101.8364258000001</v>
      </c>
      <c r="E68">
        <v>8155.0014647999997</v>
      </c>
      <c r="F68">
        <v>8405.25</v>
      </c>
      <c r="G68">
        <v>8251.4296875</v>
      </c>
      <c r="H68">
        <v>8348.0898438000004</v>
      </c>
      <c r="I68">
        <v>8489.7001952999999</v>
      </c>
      <c r="J68">
        <v>8329.8945313000004</v>
      </c>
      <c r="L68" t="str">
        <f t="shared" si="10"/>
        <v>03MAR2025:19:00:00</v>
      </c>
      <c r="M68">
        <v>19</v>
      </c>
      <c r="N68">
        <f t="shared" si="11"/>
        <v>-85.139648500000476</v>
      </c>
      <c r="O68">
        <f t="shared" si="12"/>
        <v>-85.139648500000476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0.99290074276501294</v>
      </c>
    </row>
    <row r="69" spans="1:19" x14ac:dyDescent="0.25">
      <c r="A69" t="s">
        <v>94</v>
      </c>
      <c r="B69">
        <v>8680.8642577999999</v>
      </c>
      <c r="C69">
        <v>8475.3300780999998</v>
      </c>
      <c r="D69">
        <v>8237.4951172000001</v>
      </c>
      <c r="E69">
        <v>8292.2958983999997</v>
      </c>
      <c r="F69">
        <v>8479.6298827999999</v>
      </c>
      <c r="G69">
        <v>8204.9404297000001</v>
      </c>
      <c r="H69">
        <v>8364.4501952999999</v>
      </c>
      <c r="I69">
        <v>8475.3300780999998</v>
      </c>
      <c r="J69">
        <v>8363.3300780999998</v>
      </c>
      <c r="L69" t="str">
        <f t="shared" si="10"/>
        <v>03MAR2025:20:00:00</v>
      </c>
      <c r="M69">
        <v>20</v>
      </c>
      <c r="N69">
        <f t="shared" si="11"/>
        <v>-205.5341797000001</v>
      </c>
      <c r="O69">
        <f t="shared" si="12"/>
        <v>-205.5341797000001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2.3676695498990421</v>
      </c>
    </row>
    <row r="70" spans="1:19" x14ac:dyDescent="0.25">
      <c r="A70" t="s">
        <v>95</v>
      </c>
      <c r="B70">
        <v>8578.8564452999999</v>
      </c>
      <c r="C70">
        <v>8223.2099608999997</v>
      </c>
      <c r="D70">
        <v>8081.1962891000003</v>
      </c>
      <c r="E70">
        <v>8046.3955077999999</v>
      </c>
      <c r="F70">
        <v>8211.5800780999998</v>
      </c>
      <c r="G70">
        <v>7935.6699219000002</v>
      </c>
      <c r="H70">
        <v>8132.6899414</v>
      </c>
      <c r="I70">
        <v>8223.2099608999997</v>
      </c>
      <c r="J70">
        <v>8109.9096680000002</v>
      </c>
      <c r="L70" t="str">
        <f t="shared" si="10"/>
        <v>03MAR2025:21:00:00</v>
      </c>
      <c r="M70">
        <v>21</v>
      </c>
      <c r="N70">
        <f t="shared" si="11"/>
        <v>-355.64648440000019</v>
      </c>
      <c r="O70">
        <f t="shared" si="12"/>
        <v>-355.64648440000019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4.1456164544499883</v>
      </c>
    </row>
    <row r="71" spans="1:19" x14ac:dyDescent="0.25">
      <c r="A71" t="s">
        <v>96</v>
      </c>
      <c r="B71">
        <v>8269.3066405999998</v>
      </c>
      <c r="C71">
        <v>7868.3100586</v>
      </c>
      <c r="D71">
        <v>7733.8178711</v>
      </c>
      <c r="E71">
        <v>7718.2104491999999</v>
      </c>
      <c r="F71">
        <v>7833</v>
      </c>
      <c r="G71">
        <v>7570.1401366999999</v>
      </c>
      <c r="H71">
        <v>7781.4902344000002</v>
      </c>
      <c r="I71">
        <v>7868.3100586</v>
      </c>
      <c r="J71">
        <v>7754.2304688000004</v>
      </c>
      <c r="L71" t="str">
        <f t="shared" si="10"/>
        <v>03MAR2025:22:00:00</v>
      </c>
      <c r="M71">
        <v>22</v>
      </c>
      <c r="N71">
        <f t="shared" si="11"/>
        <v>-400.99658199999976</v>
      </c>
      <c r="O71">
        <f t="shared" si="12"/>
        <v>-400.99658199999976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4.8492164993763547</v>
      </c>
    </row>
    <row r="72" spans="1:19" x14ac:dyDescent="0.25">
      <c r="A72" t="s">
        <v>97</v>
      </c>
      <c r="B72">
        <v>7761.8964844000002</v>
      </c>
      <c r="C72">
        <v>7353.5200194999998</v>
      </c>
      <c r="D72">
        <v>7254.3271483999997</v>
      </c>
      <c r="E72">
        <v>7289.4550780999998</v>
      </c>
      <c r="F72">
        <v>7324.7797852000003</v>
      </c>
      <c r="G72">
        <v>7066.6499022999997</v>
      </c>
      <c r="H72">
        <v>7306.5498047000001</v>
      </c>
      <c r="I72">
        <v>7353.5200194999998</v>
      </c>
      <c r="J72">
        <v>7268.1909180000002</v>
      </c>
      <c r="L72" t="str">
        <f t="shared" si="10"/>
        <v>03MAR2025:23:00:00</v>
      </c>
      <c r="M72">
        <v>23</v>
      </c>
      <c r="N72">
        <f t="shared" si="11"/>
        <v>-408.37646490000043</v>
      </c>
      <c r="O72">
        <f t="shared" si="12"/>
        <v>-408.37646490000043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5.2612974898694258</v>
      </c>
    </row>
    <row r="73" spans="1:19" x14ac:dyDescent="0.25">
      <c r="A73" t="s">
        <v>98</v>
      </c>
      <c r="B73">
        <v>7218.1547852000003</v>
      </c>
      <c r="C73">
        <v>6807.5498047000001</v>
      </c>
      <c r="D73">
        <v>6713.5585938000004</v>
      </c>
      <c r="E73">
        <v>6709.9902344000002</v>
      </c>
      <c r="F73">
        <v>6789.5</v>
      </c>
      <c r="G73">
        <v>6548.5200194999998</v>
      </c>
      <c r="H73">
        <v>6799.2299805000002</v>
      </c>
      <c r="I73">
        <v>6807.5498047000001</v>
      </c>
      <c r="J73">
        <v>6730.9580077999999</v>
      </c>
      <c r="L73" t="str">
        <f t="shared" si="10"/>
        <v>04MAR2025:00:00:00</v>
      </c>
      <c r="M73">
        <v>24</v>
      </c>
      <c r="N73">
        <f t="shared" si="11"/>
        <v>-410.60498050000024</v>
      </c>
      <c r="O73">
        <f t="shared" si="12"/>
        <v>-410.60498050000024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5.6885034017544029</v>
      </c>
    </row>
    <row r="74" spans="1:19" x14ac:dyDescent="0.25">
      <c r="A74" t="s">
        <v>99</v>
      </c>
      <c r="B74">
        <v>6774.9013672000001</v>
      </c>
      <c r="C74">
        <v>6494.8500977000003</v>
      </c>
      <c r="D74">
        <v>6546.1850586</v>
      </c>
      <c r="E74">
        <v>6535.4121094000002</v>
      </c>
      <c r="F74">
        <v>6570.7998047000001</v>
      </c>
      <c r="G74">
        <v>6304.7299805000002</v>
      </c>
      <c r="H74">
        <v>6494.8500977000003</v>
      </c>
      <c r="I74">
        <v>6412.7797852000003</v>
      </c>
      <c r="J74">
        <v>6463.7148438000004</v>
      </c>
      <c r="L74" t="str">
        <f t="shared" si="10"/>
        <v>04MAR2025:01:00:00</v>
      </c>
      <c r="M74">
        <v>1</v>
      </c>
      <c r="N74">
        <f t="shared" si="11"/>
        <v>-280.05126949999976</v>
      </c>
      <c r="O74">
        <f t="shared" si="12"/>
        <v>-280.05126949999976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4.1336582530313972</v>
      </c>
    </row>
    <row r="75" spans="1:19" x14ac:dyDescent="0.25">
      <c r="A75" t="s">
        <v>100</v>
      </c>
      <c r="B75">
        <v>6517.5620116999999</v>
      </c>
      <c r="C75">
        <v>6217.5</v>
      </c>
      <c r="D75">
        <v>6293.5332030999998</v>
      </c>
      <c r="E75">
        <v>6237.9707030999998</v>
      </c>
      <c r="F75">
        <v>6260.1201172000001</v>
      </c>
      <c r="G75">
        <v>6052.6401366999999</v>
      </c>
      <c r="H75">
        <v>6217.5</v>
      </c>
      <c r="I75">
        <v>6116.8398438000004</v>
      </c>
      <c r="J75">
        <v>6177.0146483999997</v>
      </c>
      <c r="L75" t="str">
        <f t="shared" si="10"/>
        <v>04MAR2025:02:00:00</v>
      </c>
      <c r="M75">
        <v>2</v>
      </c>
      <c r="N75">
        <f t="shared" si="11"/>
        <v>-300.06201169999986</v>
      </c>
      <c r="O75">
        <f t="shared" si="12"/>
        <v>-300.06201169999986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4.6038996048114864</v>
      </c>
    </row>
    <row r="76" spans="1:19" x14ac:dyDescent="0.25">
      <c r="A76" t="s">
        <v>101</v>
      </c>
      <c r="B76">
        <v>6351.2402344000002</v>
      </c>
      <c r="C76">
        <v>6035.1298827999999</v>
      </c>
      <c r="D76">
        <v>6084.6289063000004</v>
      </c>
      <c r="E76">
        <v>6041.3559569999998</v>
      </c>
      <c r="F76">
        <v>6055.2202147999997</v>
      </c>
      <c r="G76">
        <v>5841.9599608999997</v>
      </c>
      <c r="H76">
        <v>6035.1298827999999</v>
      </c>
      <c r="I76">
        <v>5896</v>
      </c>
      <c r="J76">
        <v>5973.9335938000004</v>
      </c>
      <c r="L76" t="str">
        <f t="shared" si="10"/>
        <v>04MAR2025:03:00:00</v>
      </c>
      <c r="M76">
        <v>3</v>
      </c>
      <c r="N76">
        <f t="shared" si="11"/>
        <v>-316.11035160000029</v>
      </c>
      <c r="O76">
        <f t="shared" si="12"/>
        <v>-316.11035160000029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4.9771436748347639</v>
      </c>
    </row>
    <row r="77" spans="1:19" x14ac:dyDescent="0.25">
      <c r="A77" t="s">
        <v>102</v>
      </c>
      <c r="B77">
        <v>6365.1162108999997</v>
      </c>
      <c r="C77">
        <v>5907.5400391000003</v>
      </c>
      <c r="D77">
        <v>6008.3154297000001</v>
      </c>
      <c r="E77">
        <v>5979.8090819999998</v>
      </c>
      <c r="F77">
        <v>5935.6298827999999</v>
      </c>
      <c r="G77">
        <v>5758.8100586</v>
      </c>
      <c r="H77">
        <v>5907.5400391000003</v>
      </c>
      <c r="I77">
        <v>5805.6401366999999</v>
      </c>
      <c r="J77">
        <v>5877.4863280999998</v>
      </c>
      <c r="L77" t="str">
        <f t="shared" si="10"/>
        <v>04MAR2025:04:00:00</v>
      </c>
      <c r="M77">
        <v>4</v>
      </c>
      <c r="N77">
        <f t="shared" si="11"/>
        <v>-457.57617179999943</v>
      </c>
      <c r="O77">
        <f t="shared" si="12"/>
        <v>-457.57617179999943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7.1888109602212618</v>
      </c>
    </row>
    <row r="78" spans="1:19" x14ac:dyDescent="0.25">
      <c r="A78" t="s">
        <v>103</v>
      </c>
      <c r="B78">
        <v>6281.6953125</v>
      </c>
      <c r="C78">
        <v>5966.0698241999999</v>
      </c>
      <c r="D78">
        <v>5977.6513672000001</v>
      </c>
      <c r="E78">
        <v>5925.3627930000002</v>
      </c>
      <c r="F78">
        <v>5993.0200194999998</v>
      </c>
      <c r="G78">
        <v>5809.7900391000003</v>
      </c>
      <c r="H78">
        <v>5966.0698241999999</v>
      </c>
      <c r="I78">
        <v>5854.1401366999999</v>
      </c>
      <c r="J78">
        <v>5909.6767577999999</v>
      </c>
      <c r="L78" t="str">
        <f t="shared" si="10"/>
        <v>04MAR2025:05:00:00</v>
      </c>
      <c r="M78">
        <v>5</v>
      </c>
      <c r="N78">
        <f t="shared" si="11"/>
        <v>-315.62548830000014</v>
      </c>
      <c r="O78">
        <f t="shared" si="12"/>
        <v>-315.62548830000014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5.0245271793417654</v>
      </c>
    </row>
    <row r="79" spans="1:19" x14ac:dyDescent="0.25">
      <c r="A79" t="s">
        <v>104</v>
      </c>
      <c r="B79">
        <v>6559.5712891000003</v>
      </c>
      <c r="C79">
        <v>6255.5698241999999</v>
      </c>
      <c r="D79">
        <v>6251.7763672000001</v>
      </c>
      <c r="E79">
        <v>6186.1743164</v>
      </c>
      <c r="F79">
        <v>6330.5698241999999</v>
      </c>
      <c r="G79">
        <v>6084.1601563000004</v>
      </c>
      <c r="H79">
        <v>6255.5698241999999</v>
      </c>
      <c r="I79">
        <v>6079.0200194999998</v>
      </c>
      <c r="J79">
        <v>6187.0991211</v>
      </c>
      <c r="L79" t="str">
        <f t="shared" si="10"/>
        <v>04MAR2025:06:00:00</v>
      </c>
      <c r="M79">
        <v>6</v>
      </c>
      <c r="N79">
        <f t="shared" si="11"/>
        <v>-304.00146490000043</v>
      </c>
      <c r="O79">
        <f t="shared" si="12"/>
        <v>-304.00146490000043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4.6344715454980694</v>
      </c>
    </row>
    <row r="80" spans="1:19" x14ac:dyDescent="0.25">
      <c r="A80" t="s">
        <v>105</v>
      </c>
      <c r="B80">
        <v>6945.78125</v>
      </c>
      <c r="C80">
        <v>6862.1201172000001</v>
      </c>
      <c r="D80">
        <v>6743.8330077999999</v>
      </c>
      <c r="E80">
        <v>6557.7788086</v>
      </c>
      <c r="F80">
        <v>6988.0698241999999</v>
      </c>
      <c r="G80">
        <v>6651.1699219000002</v>
      </c>
      <c r="H80">
        <v>6862.1201172000001</v>
      </c>
      <c r="I80">
        <v>6569.3798827999999</v>
      </c>
      <c r="J80">
        <v>6725.7041016000003</v>
      </c>
      <c r="L80" t="str">
        <f t="shared" si="10"/>
        <v>04MAR2025:07:00:00</v>
      </c>
      <c r="M80">
        <v>7</v>
      </c>
      <c r="N80">
        <f t="shared" si="11"/>
        <v>-83.661132799999905</v>
      </c>
      <c r="O80">
        <f t="shared" si="12"/>
        <v>-83.661132799999905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1.2044884482937022</v>
      </c>
    </row>
    <row r="81" spans="1:19" x14ac:dyDescent="0.25">
      <c r="A81" t="s">
        <v>106</v>
      </c>
      <c r="B81">
        <v>6935.2583008000001</v>
      </c>
      <c r="C81">
        <v>7137.8398438000004</v>
      </c>
      <c r="D81">
        <v>6897.2143555000002</v>
      </c>
      <c r="E81">
        <v>6760.3159180000002</v>
      </c>
      <c r="F81">
        <v>7303.6000977000003</v>
      </c>
      <c r="G81">
        <v>6905.5297852000003</v>
      </c>
      <c r="H81">
        <v>7137.8398438000004</v>
      </c>
      <c r="I81">
        <v>6809.25</v>
      </c>
      <c r="J81">
        <v>6983.3071289</v>
      </c>
      <c r="L81" t="str">
        <f t="shared" si="10"/>
        <v>04MAR2025:08:00:00</v>
      </c>
      <c r="M81">
        <v>8</v>
      </c>
      <c r="N81">
        <f t="shared" si="11"/>
        <v>202.58154300000024</v>
      </c>
      <c r="O81" t="str">
        <f t="shared" si="12"/>
        <v/>
      </c>
      <c r="P81">
        <f t="shared" si="13"/>
        <v>202.58154300000024</v>
      </c>
      <c r="Q81" t="str">
        <f t="shared" si="14"/>
        <v/>
      </c>
      <c r="R81">
        <f t="shared" si="15"/>
        <v>1</v>
      </c>
      <c r="S81">
        <f t="shared" si="16"/>
        <v>2.9210381821918863</v>
      </c>
    </row>
    <row r="82" spans="1:19" x14ac:dyDescent="0.25">
      <c r="A82" t="s">
        <v>107</v>
      </c>
      <c r="B82">
        <v>6885.1347655999998</v>
      </c>
      <c r="C82">
        <v>7183.4399414</v>
      </c>
      <c r="D82">
        <v>6939.3881836</v>
      </c>
      <c r="E82">
        <v>6896.9541016000003</v>
      </c>
      <c r="F82">
        <v>7368.4199219000002</v>
      </c>
      <c r="G82">
        <v>6978.8198241999999</v>
      </c>
      <c r="H82">
        <v>7183.4399414</v>
      </c>
      <c r="I82">
        <v>6872.5200194999998</v>
      </c>
      <c r="J82">
        <v>7060.0307616999999</v>
      </c>
      <c r="L82" t="str">
        <f t="shared" si="10"/>
        <v>04MAR2025:09:00:00</v>
      </c>
      <c r="M82">
        <v>9</v>
      </c>
      <c r="N82">
        <f t="shared" si="11"/>
        <v>298.30517580000014</v>
      </c>
      <c r="O82" t="str">
        <f t="shared" si="12"/>
        <v/>
      </c>
      <c r="P82">
        <f t="shared" si="13"/>
        <v>298.30517580000014</v>
      </c>
      <c r="Q82" t="str">
        <f t="shared" si="14"/>
        <v/>
      </c>
      <c r="R82">
        <f t="shared" si="15"/>
        <v>1</v>
      </c>
      <c r="S82">
        <f t="shared" si="16"/>
        <v>4.3325974865504984</v>
      </c>
    </row>
    <row r="83" spans="1:19" x14ac:dyDescent="0.25">
      <c r="A83" t="s">
        <v>108</v>
      </c>
      <c r="B83">
        <v>6935.2221680000002</v>
      </c>
      <c r="C83">
        <v>7216.5498047000001</v>
      </c>
      <c r="D83">
        <v>7015.6914063000004</v>
      </c>
      <c r="E83">
        <v>6977.1621094000002</v>
      </c>
      <c r="F83">
        <v>7376.0600586</v>
      </c>
      <c r="G83">
        <v>6984.5800780999998</v>
      </c>
      <c r="H83">
        <v>7216.5498047000001</v>
      </c>
      <c r="I83">
        <v>6951.6098633000001</v>
      </c>
      <c r="J83">
        <v>7101.1923827999999</v>
      </c>
      <c r="L83" t="str">
        <f t="shared" si="10"/>
        <v>04MAR2025:10:00:00</v>
      </c>
      <c r="M83">
        <v>10</v>
      </c>
      <c r="N83">
        <f t="shared" si="11"/>
        <v>281.32763669999986</v>
      </c>
      <c r="O83" t="str">
        <f t="shared" si="12"/>
        <v/>
      </c>
      <c r="P83">
        <f t="shared" si="13"/>
        <v>281.32763669999986</v>
      </c>
      <c r="Q83" t="str">
        <f t="shared" si="14"/>
        <v/>
      </c>
      <c r="R83">
        <f t="shared" si="15"/>
        <v>1</v>
      </c>
      <c r="S83">
        <f t="shared" si="16"/>
        <v>4.056505038844775</v>
      </c>
    </row>
    <row r="84" spans="1:19" x14ac:dyDescent="0.25">
      <c r="A84" t="s">
        <v>109</v>
      </c>
      <c r="B84">
        <v>7101.2241211</v>
      </c>
      <c r="C84">
        <v>7243.9399414</v>
      </c>
      <c r="D84">
        <v>7055.5815430000002</v>
      </c>
      <c r="E84">
        <v>6976.3837891000003</v>
      </c>
      <c r="F84">
        <v>7360.7700194999998</v>
      </c>
      <c r="G84">
        <v>6938.2001952999999</v>
      </c>
      <c r="H84">
        <v>7243.9399414</v>
      </c>
      <c r="I84">
        <v>6974.5097655999998</v>
      </c>
      <c r="J84">
        <v>7098.7607422000001</v>
      </c>
      <c r="L84" t="str">
        <f t="shared" si="10"/>
        <v>04MAR2025:11:00:00</v>
      </c>
      <c r="M84">
        <v>11</v>
      </c>
      <c r="N84">
        <f t="shared" si="11"/>
        <v>142.7158202999999</v>
      </c>
      <c r="O84" t="str">
        <f t="shared" si="12"/>
        <v/>
      </c>
      <c r="P84">
        <f t="shared" si="13"/>
        <v>142.7158202999999</v>
      </c>
      <c r="Q84" t="str">
        <f t="shared" si="14"/>
        <v/>
      </c>
      <c r="R84">
        <f t="shared" si="15"/>
        <v>1</v>
      </c>
      <c r="S84">
        <f t="shared" si="16"/>
        <v>2.0097354747042235</v>
      </c>
    </row>
    <row r="85" spans="1:19" x14ac:dyDescent="0.25">
      <c r="A85" t="s">
        <v>110</v>
      </c>
      <c r="B85">
        <v>6998.4619141000003</v>
      </c>
      <c r="C85">
        <v>7287.3500977000003</v>
      </c>
      <c r="D85">
        <v>7048.5747069999998</v>
      </c>
      <c r="E85">
        <v>6900.8569336</v>
      </c>
      <c r="F85">
        <v>7349.9101563000004</v>
      </c>
      <c r="G85">
        <v>6941.7001952999999</v>
      </c>
      <c r="H85">
        <v>7287.3500977000003</v>
      </c>
      <c r="I85">
        <v>6991.5400391000003</v>
      </c>
      <c r="J85">
        <v>7094.2714844000002</v>
      </c>
      <c r="L85" t="str">
        <f t="shared" si="10"/>
        <v>04MAR2025:12:00:00</v>
      </c>
      <c r="M85">
        <v>12</v>
      </c>
      <c r="N85">
        <f t="shared" si="11"/>
        <v>288.88818360000005</v>
      </c>
      <c r="O85" t="str">
        <f t="shared" si="12"/>
        <v/>
      </c>
      <c r="P85">
        <f t="shared" si="13"/>
        <v>288.88818360000005</v>
      </c>
      <c r="Q85" t="str">
        <f t="shared" si="14"/>
        <v/>
      </c>
      <c r="R85">
        <f t="shared" si="15"/>
        <v>1</v>
      </c>
      <c r="S85">
        <f t="shared" si="16"/>
        <v>4.1278810565214163</v>
      </c>
    </row>
    <row r="86" spans="1:19" x14ac:dyDescent="0.25">
      <c r="A86" t="s">
        <v>111</v>
      </c>
      <c r="B86">
        <v>6916.7109375</v>
      </c>
      <c r="C86">
        <v>7278.0297852000003</v>
      </c>
      <c r="D86">
        <v>7095.2172852000003</v>
      </c>
      <c r="E86">
        <v>6932.6826172000001</v>
      </c>
      <c r="F86">
        <v>7327.2099608999997</v>
      </c>
      <c r="G86">
        <v>6941.0800780999998</v>
      </c>
      <c r="H86">
        <v>7278.0297852000003</v>
      </c>
      <c r="I86">
        <v>6959.7700194999998</v>
      </c>
      <c r="J86">
        <v>7087.7543944999998</v>
      </c>
      <c r="L86" t="str">
        <f t="shared" si="10"/>
        <v>04MAR2025:13:00:00</v>
      </c>
      <c r="M86">
        <v>13</v>
      </c>
      <c r="N86">
        <f t="shared" si="11"/>
        <v>361.31884770000033</v>
      </c>
      <c r="O86" t="str">
        <f t="shared" si="12"/>
        <v/>
      </c>
      <c r="P86">
        <f t="shared" si="13"/>
        <v>361.31884770000033</v>
      </c>
      <c r="Q86" t="str">
        <f t="shared" si="14"/>
        <v/>
      </c>
      <c r="R86">
        <f t="shared" si="15"/>
        <v>1</v>
      </c>
      <c r="S86">
        <f t="shared" si="16"/>
        <v>5.2238535188893795</v>
      </c>
    </row>
    <row r="87" spans="1:19" x14ac:dyDescent="0.25">
      <c r="A87" t="s">
        <v>112</v>
      </c>
      <c r="B87">
        <v>6794.0356444999998</v>
      </c>
      <c r="C87">
        <v>7241.6098633000001</v>
      </c>
      <c r="D87">
        <v>7243.8681641000003</v>
      </c>
      <c r="E87">
        <v>7053.8657227000003</v>
      </c>
      <c r="F87">
        <v>7272.6899414</v>
      </c>
      <c r="G87">
        <v>6895.5097655999998</v>
      </c>
      <c r="H87">
        <v>7241.6098633000001</v>
      </c>
      <c r="I87">
        <v>6915.3300780999998</v>
      </c>
      <c r="J87">
        <v>7075.8012694999998</v>
      </c>
      <c r="L87" t="str">
        <f t="shared" si="10"/>
        <v>04MAR2025:14:00:00</v>
      </c>
      <c r="M87">
        <v>14</v>
      </c>
      <c r="N87">
        <f t="shared" si="11"/>
        <v>447.57421880000038</v>
      </c>
      <c r="O87" t="str">
        <f t="shared" si="12"/>
        <v/>
      </c>
      <c r="P87">
        <f t="shared" si="13"/>
        <v>447.57421880000038</v>
      </c>
      <c r="Q87" t="str">
        <f t="shared" si="14"/>
        <v/>
      </c>
      <c r="R87">
        <f t="shared" si="15"/>
        <v>1</v>
      </c>
      <c r="S87">
        <f t="shared" si="16"/>
        <v>6.5877519963017388</v>
      </c>
    </row>
    <row r="88" spans="1:19" x14ac:dyDescent="0.25">
      <c r="A88" t="s">
        <v>113</v>
      </c>
      <c r="B88">
        <v>6815.8193358999997</v>
      </c>
      <c r="C88">
        <v>7195.5800780999998</v>
      </c>
      <c r="D88">
        <v>7390.1943358999997</v>
      </c>
      <c r="E88">
        <v>7179.9345702999999</v>
      </c>
      <c r="F88">
        <v>7185.5800780999998</v>
      </c>
      <c r="G88">
        <v>6863.3701172000001</v>
      </c>
      <c r="H88">
        <v>7195.5800780999998</v>
      </c>
      <c r="I88">
        <v>6891.9702147999997</v>
      </c>
      <c r="J88">
        <v>7063.2875977000003</v>
      </c>
      <c r="L88" t="str">
        <f t="shared" si="10"/>
        <v>04MAR2025:15:00:00</v>
      </c>
      <c r="M88">
        <v>15</v>
      </c>
      <c r="N88">
        <f t="shared" si="11"/>
        <v>379.7607422000001</v>
      </c>
      <c r="O88" t="str">
        <f t="shared" si="12"/>
        <v/>
      </c>
      <c r="P88">
        <f t="shared" si="13"/>
        <v>379.7607422000001</v>
      </c>
      <c r="Q88" t="str">
        <f t="shared" si="14"/>
        <v/>
      </c>
      <c r="R88">
        <f t="shared" si="15"/>
        <v>1</v>
      </c>
      <c r="S88">
        <f t="shared" si="16"/>
        <v>5.5717548174984639</v>
      </c>
    </row>
    <row r="89" spans="1:19" x14ac:dyDescent="0.25">
      <c r="A89" t="s">
        <v>114</v>
      </c>
      <c r="B89">
        <v>6977.8291016000003</v>
      </c>
      <c r="C89">
        <v>7158.2700194999998</v>
      </c>
      <c r="D89">
        <v>7572.6669922000001</v>
      </c>
      <c r="E89">
        <v>7339.1098633000001</v>
      </c>
      <c r="F89">
        <v>7112.5800780999998</v>
      </c>
      <c r="G89">
        <v>6758.8798827999999</v>
      </c>
      <c r="H89">
        <v>7158.2700194999998</v>
      </c>
      <c r="I89">
        <v>6878.3300780999998</v>
      </c>
      <c r="J89">
        <v>7049.4335938000004</v>
      </c>
      <c r="L89" t="str">
        <f t="shared" si="10"/>
        <v>04MAR2025:16:00:00</v>
      </c>
      <c r="M89">
        <v>16</v>
      </c>
      <c r="N89">
        <f t="shared" si="11"/>
        <v>180.44091789999948</v>
      </c>
      <c r="O89" t="str">
        <f t="shared" si="12"/>
        <v/>
      </c>
      <c r="P89">
        <f t="shared" si="13"/>
        <v>180.44091789999948</v>
      </c>
      <c r="Q89" t="str">
        <f t="shared" si="14"/>
        <v/>
      </c>
      <c r="R89">
        <f t="shared" si="15"/>
        <v>1</v>
      </c>
      <c r="S89">
        <f t="shared" si="16"/>
        <v>2.5859177012321037</v>
      </c>
    </row>
    <row r="90" spans="1:19" x14ac:dyDescent="0.25">
      <c r="A90" t="s">
        <v>115</v>
      </c>
      <c r="B90">
        <v>7205.3442383000001</v>
      </c>
      <c r="C90">
        <v>7269.9399414</v>
      </c>
      <c r="D90">
        <v>7786.2397461</v>
      </c>
      <c r="E90">
        <v>7501.9267577999999</v>
      </c>
      <c r="F90">
        <v>7148.5400391000003</v>
      </c>
      <c r="G90">
        <v>6824.9702147999997</v>
      </c>
      <c r="H90">
        <v>7269.9399414</v>
      </c>
      <c r="I90">
        <v>6970.9501952999999</v>
      </c>
      <c r="J90">
        <v>7143.2651366999999</v>
      </c>
      <c r="L90" t="str">
        <f t="shared" si="10"/>
        <v>04MAR2025:17:00:00</v>
      </c>
      <c r="M90">
        <v>17</v>
      </c>
      <c r="N90">
        <f t="shared" si="11"/>
        <v>64.59570309999981</v>
      </c>
      <c r="O90" t="str">
        <f t="shared" si="12"/>
        <v/>
      </c>
      <c r="P90">
        <f t="shared" si="13"/>
        <v>64.59570309999981</v>
      </c>
      <c r="Q90" t="str">
        <f t="shared" si="14"/>
        <v/>
      </c>
      <c r="R90">
        <f t="shared" si="15"/>
        <v>1</v>
      </c>
      <c r="S90">
        <f t="shared" si="16"/>
        <v>0.89649711330433612</v>
      </c>
    </row>
    <row r="91" spans="1:19" x14ac:dyDescent="0.25">
      <c r="A91" t="s">
        <v>116</v>
      </c>
      <c r="B91">
        <v>7426.2666016000003</v>
      </c>
      <c r="C91">
        <v>7384.8701172000001</v>
      </c>
      <c r="D91">
        <v>7982.9692383000001</v>
      </c>
      <c r="E91">
        <v>7696.1787108999997</v>
      </c>
      <c r="F91">
        <v>7196.75</v>
      </c>
      <c r="G91">
        <v>6856.6499022999997</v>
      </c>
      <c r="H91">
        <v>7384.8701172000001</v>
      </c>
      <c r="I91">
        <v>7080.4599608999997</v>
      </c>
      <c r="J91">
        <v>7242.9814452999999</v>
      </c>
      <c r="L91" t="str">
        <f t="shared" si="10"/>
        <v>04MAR2025:18:00:00</v>
      </c>
      <c r="M91">
        <v>18</v>
      </c>
      <c r="N91">
        <f t="shared" si="11"/>
        <v>-41.39648440000019</v>
      </c>
      <c r="O91">
        <f t="shared" si="12"/>
        <v>-41.39648440000019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0.55743331906615434</v>
      </c>
    </row>
    <row r="92" spans="1:19" x14ac:dyDescent="0.25">
      <c r="A92" t="s">
        <v>117</v>
      </c>
      <c r="B92">
        <v>7682.6132813000004</v>
      </c>
      <c r="C92">
        <v>7677.6201172000001</v>
      </c>
      <c r="D92">
        <v>8089.4438477000003</v>
      </c>
      <c r="E92">
        <v>7766.6860352000003</v>
      </c>
      <c r="F92">
        <v>7498.2900391000003</v>
      </c>
      <c r="G92">
        <v>7078.7202147999997</v>
      </c>
      <c r="H92">
        <v>7677.6201172000001</v>
      </c>
      <c r="I92">
        <v>7332.0200194999998</v>
      </c>
      <c r="J92">
        <v>7470.6669922000001</v>
      </c>
      <c r="L92" t="str">
        <f t="shared" si="10"/>
        <v>04MAR2025:19:00:00</v>
      </c>
      <c r="M92">
        <v>19</v>
      </c>
      <c r="N92">
        <f t="shared" si="11"/>
        <v>-4.9931641000002855</v>
      </c>
      <c r="O92">
        <f t="shared" si="12"/>
        <v>-4.9931641000002855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6.4993042304419824E-2</v>
      </c>
    </row>
    <row r="93" spans="1:19" x14ac:dyDescent="0.25">
      <c r="A93" t="s">
        <v>118</v>
      </c>
      <c r="B93">
        <v>7837.8310547000001</v>
      </c>
      <c r="C93">
        <v>7835.9301758000001</v>
      </c>
      <c r="D93">
        <v>8147.4052733999997</v>
      </c>
      <c r="E93">
        <v>7902.4594727000003</v>
      </c>
      <c r="F93">
        <v>7739.2597655999998</v>
      </c>
      <c r="G93">
        <v>7219.2797852000003</v>
      </c>
      <c r="H93">
        <v>7835.9301758000001</v>
      </c>
      <c r="I93">
        <v>7466.7700194999998</v>
      </c>
      <c r="J93">
        <v>7632.7397461</v>
      </c>
      <c r="L93" t="str">
        <f t="shared" si="10"/>
        <v>04MAR2025:20:00:00</v>
      </c>
      <c r="M93">
        <v>20</v>
      </c>
      <c r="N93">
        <f t="shared" si="11"/>
        <v>-1.9008788999999524</v>
      </c>
      <c r="O93">
        <f t="shared" si="12"/>
        <v>-1.9008788999999524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2.4252613851125045E-2</v>
      </c>
    </row>
    <row r="94" spans="1:19" x14ac:dyDescent="0.25">
      <c r="A94" t="s">
        <v>119</v>
      </c>
      <c r="B94">
        <v>7654.1674805000002</v>
      </c>
      <c r="C94">
        <v>7670.3798827999999</v>
      </c>
      <c r="D94">
        <v>7920.6948241999999</v>
      </c>
      <c r="E94">
        <v>7707.3852539</v>
      </c>
      <c r="F94">
        <v>7595.1801758000001</v>
      </c>
      <c r="G94">
        <v>7000.5097655999998</v>
      </c>
      <c r="H94">
        <v>7670.3798827999999</v>
      </c>
      <c r="I94">
        <v>7343.7099608999997</v>
      </c>
      <c r="J94">
        <v>7463.4335938000004</v>
      </c>
      <c r="L94" t="str">
        <f t="shared" si="10"/>
        <v>04MAR2025:21:00:00</v>
      </c>
      <c r="M94">
        <v>21</v>
      </c>
      <c r="N94">
        <f t="shared" si="11"/>
        <v>16.212402299999667</v>
      </c>
      <c r="O94" t="str">
        <f t="shared" si="12"/>
        <v/>
      </c>
      <c r="P94">
        <f t="shared" si="13"/>
        <v>16.212402299999667</v>
      </c>
      <c r="Q94" t="str">
        <f t="shared" si="14"/>
        <v/>
      </c>
      <c r="R94">
        <f t="shared" si="15"/>
        <v>1</v>
      </c>
      <c r="S94">
        <f t="shared" si="16"/>
        <v>0.21181143921011522</v>
      </c>
    </row>
    <row r="95" spans="1:19" x14ac:dyDescent="0.25">
      <c r="A95" t="s">
        <v>120</v>
      </c>
      <c r="B95">
        <v>7299.2104491999999</v>
      </c>
      <c r="C95">
        <v>7380.9501952999999</v>
      </c>
      <c r="D95">
        <v>7586.7299805000002</v>
      </c>
      <c r="E95">
        <v>7458.5356444999998</v>
      </c>
      <c r="F95">
        <v>7302.6801758000001</v>
      </c>
      <c r="G95">
        <v>6725</v>
      </c>
      <c r="H95">
        <v>7380.9501952999999</v>
      </c>
      <c r="I95">
        <v>7110.4902344000002</v>
      </c>
      <c r="J95">
        <v>7195.53125</v>
      </c>
      <c r="L95" t="str">
        <f t="shared" si="10"/>
        <v>04MAR2025:22:00:00</v>
      </c>
      <c r="M95">
        <v>22</v>
      </c>
      <c r="N95">
        <f t="shared" si="11"/>
        <v>81.739746100000048</v>
      </c>
      <c r="O95" t="str">
        <f t="shared" si="12"/>
        <v/>
      </c>
      <c r="P95">
        <f t="shared" si="13"/>
        <v>81.739746100000048</v>
      </c>
      <c r="Q95" t="str">
        <f t="shared" si="14"/>
        <v/>
      </c>
      <c r="R95">
        <f t="shared" si="15"/>
        <v>1</v>
      </c>
      <c r="S95">
        <f t="shared" si="16"/>
        <v>1.1198436689677689</v>
      </c>
    </row>
    <row r="96" spans="1:19" x14ac:dyDescent="0.25">
      <c r="A96" t="s">
        <v>121</v>
      </c>
      <c r="B96">
        <v>6882.9111327999999</v>
      </c>
      <c r="C96">
        <v>6938.2700194999998</v>
      </c>
      <c r="D96">
        <v>7084.1630858999997</v>
      </c>
      <c r="E96">
        <v>7027.8686522999997</v>
      </c>
      <c r="F96">
        <v>6862.3999022999997</v>
      </c>
      <c r="G96">
        <v>6375.0898438000004</v>
      </c>
      <c r="H96">
        <v>6938.2700194999998</v>
      </c>
      <c r="I96">
        <v>6714.5898438000004</v>
      </c>
      <c r="J96">
        <v>6783.6435547000001</v>
      </c>
      <c r="L96" t="str">
        <f t="shared" si="10"/>
        <v>04MAR2025:23:00:00</v>
      </c>
      <c r="M96">
        <v>23</v>
      </c>
      <c r="N96">
        <f t="shared" si="11"/>
        <v>55.358886699999857</v>
      </c>
      <c r="O96" t="str">
        <f t="shared" si="12"/>
        <v/>
      </c>
      <c r="P96">
        <f t="shared" si="13"/>
        <v>55.358886699999857</v>
      </c>
      <c r="Q96" t="str">
        <f t="shared" si="14"/>
        <v/>
      </c>
      <c r="R96">
        <f t="shared" si="15"/>
        <v>1</v>
      </c>
      <c r="S96">
        <f t="shared" si="16"/>
        <v>0.80429466009216966</v>
      </c>
    </row>
    <row r="97" spans="1:19" x14ac:dyDescent="0.25">
      <c r="A97" t="s">
        <v>122</v>
      </c>
      <c r="B97">
        <v>6440.5625</v>
      </c>
      <c r="C97">
        <v>6461.3901366999999</v>
      </c>
      <c r="D97">
        <v>6568.7202147999997</v>
      </c>
      <c r="E97">
        <v>6551.8037108999997</v>
      </c>
      <c r="F97">
        <v>6380.6899414</v>
      </c>
      <c r="G97">
        <v>6015.7900391000003</v>
      </c>
      <c r="H97">
        <v>6461.3901366999999</v>
      </c>
      <c r="I97">
        <v>6275.4301758000001</v>
      </c>
      <c r="J97">
        <v>6337.0205077999999</v>
      </c>
      <c r="L97" t="str">
        <f t="shared" si="10"/>
        <v>05MAR2025:00:00:00</v>
      </c>
      <c r="M97">
        <v>24</v>
      </c>
      <c r="N97">
        <f t="shared" si="11"/>
        <v>20.827636699999857</v>
      </c>
      <c r="O97" t="str">
        <f t="shared" si="12"/>
        <v/>
      </c>
      <c r="P97">
        <f t="shared" si="13"/>
        <v>20.827636699999857</v>
      </c>
      <c r="Q97" t="str">
        <f t="shared" si="14"/>
        <v/>
      </c>
      <c r="R97">
        <f t="shared" si="15"/>
        <v>1</v>
      </c>
      <c r="S97">
        <f t="shared" si="16"/>
        <v>0.32338226203068221</v>
      </c>
    </row>
    <row r="98" spans="1:19" x14ac:dyDescent="0.25">
      <c r="A98" t="s">
        <v>123</v>
      </c>
      <c r="B98">
        <v>6187.6484375</v>
      </c>
      <c r="C98">
        <v>6084.6499022999997</v>
      </c>
      <c r="D98">
        <v>6308.4541016000003</v>
      </c>
      <c r="E98">
        <v>6386.8378905999998</v>
      </c>
      <c r="F98">
        <v>6082.9702147999997</v>
      </c>
      <c r="G98">
        <v>5925.6601563000004</v>
      </c>
      <c r="H98">
        <v>5958.2099608999997</v>
      </c>
      <c r="I98">
        <v>6084.6499022999997</v>
      </c>
      <c r="J98">
        <v>6087.6660155999998</v>
      </c>
      <c r="L98" t="str">
        <f t="shared" si="10"/>
        <v>05MAR2025:01:00:00</v>
      </c>
      <c r="M98">
        <v>1</v>
      </c>
      <c r="N98">
        <f t="shared" si="11"/>
        <v>-102.99853520000033</v>
      </c>
      <c r="O98">
        <f t="shared" si="12"/>
        <v>-102.99853520000033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1.6645828579364943</v>
      </c>
    </row>
    <row r="99" spans="1:19" x14ac:dyDescent="0.25">
      <c r="A99" t="s">
        <v>124</v>
      </c>
      <c r="B99">
        <v>5978.1254883000001</v>
      </c>
      <c r="C99">
        <v>5790.6899414</v>
      </c>
      <c r="D99">
        <v>6056.1391602000003</v>
      </c>
      <c r="E99">
        <v>6142.4482422000001</v>
      </c>
      <c r="F99">
        <v>5842.9101563000004</v>
      </c>
      <c r="G99">
        <v>5780.1401366999999</v>
      </c>
      <c r="H99">
        <v>5734.8598633000001</v>
      </c>
      <c r="I99">
        <v>5790.6899414</v>
      </c>
      <c r="J99">
        <v>5858.2099608999997</v>
      </c>
      <c r="L99" t="str">
        <f t="shared" si="10"/>
        <v>05MAR2025:02:00:00</v>
      </c>
      <c r="M99">
        <v>2</v>
      </c>
      <c r="N99">
        <f t="shared" si="11"/>
        <v>-187.43554690000019</v>
      </c>
      <c r="O99">
        <f t="shared" si="12"/>
        <v>-187.43554690000019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3.135356513790768</v>
      </c>
    </row>
    <row r="100" spans="1:19" x14ac:dyDescent="0.25">
      <c r="A100" t="s">
        <v>125</v>
      </c>
      <c r="B100">
        <v>5858.4453125</v>
      </c>
      <c r="C100">
        <v>5632</v>
      </c>
      <c r="D100">
        <v>5913.5190430000002</v>
      </c>
      <c r="E100">
        <v>6024.8520508000001</v>
      </c>
      <c r="F100">
        <v>5714.0297852000003</v>
      </c>
      <c r="G100">
        <v>5765.0600586</v>
      </c>
      <c r="H100">
        <v>5634.7202147999997</v>
      </c>
      <c r="I100">
        <v>5632</v>
      </c>
      <c r="J100">
        <v>5754.1323241999999</v>
      </c>
      <c r="L100" t="str">
        <f t="shared" si="10"/>
        <v>05MAR2025:03:00:00</v>
      </c>
      <c r="M100">
        <v>3</v>
      </c>
      <c r="N100">
        <f t="shared" si="11"/>
        <v>-226.4453125</v>
      </c>
      <c r="O100">
        <f t="shared" si="12"/>
        <v>-226.4453125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3.8652799577532968</v>
      </c>
    </row>
    <row r="101" spans="1:19" x14ac:dyDescent="0.25">
      <c r="A101" t="s">
        <v>126</v>
      </c>
      <c r="B101">
        <v>5665.1616211</v>
      </c>
      <c r="C101">
        <v>5630.8500977000003</v>
      </c>
      <c r="D101">
        <v>5930.5517577999999</v>
      </c>
      <c r="E101">
        <v>6092.5761719000002</v>
      </c>
      <c r="F101">
        <v>5740.2299805000002</v>
      </c>
      <c r="G101">
        <v>5777.6601563000004</v>
      </c>
      <c r="H101">
        <v>5627.2998047000001</v>
      </c>
      <c r="I101">
        <v>5630.8500977000003</v>
      </c>
      <c r="J101">
        <v>5773.7231444999998</v>
      </c>
      <c r="L101" t="str">
        <f t="shared" si="10"/>
        <v>05MAR2025:04:00:00</v>
      </c>
      <c r="M101">
        <v>4</v>
      </c>
      <c r="N101">
        <f t="shared" si="11"/>
        <v>-34.311523399999714</v>
      </c>
      <c r="O101">
        <f t="shared" si="12"/>
        <v>-34.311523399999714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0.60565833236258981</v>
      </c>
    </row>
    <row r="102" spans="1:19" x14ac:dyDescent="0.25">
      <c r="A102" t="s">
        <v>127</v>
      </c>
      <c r="B102">
        <v>5789.8242188000004</v>
      </c>
      <c r="C102">
        <v>5845.0498047000001</v>
      </c>
      <c r="D102">
        <v>6040.3886719000002</v>
      </c>
      <c r="E102">
        <v>6228.4882813000004</v>
      </c>
      <c r="F102">
        <v>5964.0698241999999</v>
      </c>
      <c r="G102">
        <v>5987.3198241999999</v>
      </c>
      <c r="H102">
        <v>5823.1601563000004</v>
      </c>
      <c r="I102">
        <v>5845.0498047000001</v>
      </c>
      <c r="J102">
        <v>5969.6171875</v>
      </c>
      <c r="L102" t="str">
        <f t="shared" si="10"/>
        <v>05MAR2025:05:00:00</v>
      </c>
      <c r="M102">
        <v>5</v>
      </c>
      <c r="N102">
        <f t="shared" si="11"/>
        <v>55.225585899999714</v>
      </c>
      <c r="O102" t="str">
        <f t="shared" si="12"/>
        <v/>
      </c>
      <c r="P102">
        <f t="shared" si="13"/>
        <v>55.225585899999714</v>
      </c>
      <c r="Q102" t="str">
        <f t="shared" si="14"/>
        <v/>
      </c>
      <c r="R102">
        <f t="shared" si="15"/>
        <v>1</v>
      </c>
      <c r="S102">
        <f t="shared" si="16"/>
        <v>0.95383873176456779</v>
      </c>
    </row>
    <row r="103" spans="1:19" x14ac:dyDescent="0.25">
      <c r="A103" t="s">
        <v>128</v>
      </c>
      <c r="B103">
        <v>6102.8818358999997</v>
      </c>
      <c r="C103">
        <v>6365.6401366999999</v>
      </c>
      <c r="D103">
        <v>6390.7705077999999</v>
      </c>
      <c r="E103">
        <v>6537.5791016000003</v>
      </c>
      <c r="F103">
        <v>6475.7998047000001</v>
      </c>
      <c r="G103">
        <v>6550.8500977000003</v>
      </c>
      <c r="H103">
        <v>6336.0600586</v>
      </c>
      <c r="I103">
        <v>6365.6401366999999</v>
      </c>
      <c r="J103">
        <v>6453.1855469000002</v>
      </c>
      <c r="L103" t="str">
        <f t="shared" si="10"/>
        <v>05MAR2025:06:00:00</v>
      </c>
      <c r="M103">
        <v>6</v>
      </c>
      <c r="N103">
        <f t="shared" si="11"/>
        <v>262.75830080000014</v>
      </c>
      <c r="O103" t="str">
        <f t="shared" si="12"/>
        <v/>
      </c>
      <c r="P103">
        <f t="shared" si="13"/>
        <v>262.75830080000014</v>
      </c>
      <c r="Q103" t="str">
        <f t="shared" si="14"/>
        <v/>
      </c>
      <c r="R103">
        <f t="shared" si="15"/>
        <v>1</v>
      </c>
      <c r="S103">
        <f t="shared" si="16"/>
        <v>4.3054790812814554</v>
      </c>
    </row>
    <row r="104" spans="1:19" x14ac:dyDescent="0.25">
      <c r="A104" t="s">
        <v>129</v>
      </c>
      <c r="B104">
        <v>6798.6064452999999</v>
      </c>
      <c r="C104">
        <v>7281.7202147999997</v>
      </c>
      <c r="D104">
        <v>6991.5913086</v>
      </c>
      <c r="E104">
        <v>6968.7099608999997</v>
      </c>
      <c r="F104">
        <v>7359.0097655999998</v>
      </c>
      <c r="G104">
        <v>7515.5297852000003</v>
      </c>
      <c r="H104">
        <v>7219.8999022999997</v>
      </c>
      <c r="I104">
        <v>7281.7202147999997</v>
      </c>
      <c r="J104">
        <v>7268.9741211</v>
      </c>
      <c r="L104" t="str">
        <f t="shared" si="10"/>
        <v>05MAR2025:07:00:00</v>
      </c>
      <c r="M104">
        <v>7</v>
      </c>
      <c r="N104">
        <f t="shared" si="11"/>
        <v>483.11376949999976</v>
      </c>
      <c r="O104" t="str">
        <f t="shared" si="12"/>
        <v/>
      </c>
      <c r="P104">
        <f t="shared" si="13"/>
        <v>483.11376949999976</v>
      </c>
      <c r="Q104" t="str">
        <f t="shared" si="14"/>
        <v/>
      </c>
      <c r="R104">
        <f t="shared" si="15"/>
        <v>1</v>
      </c>
      <c r="S104">
        <f t="shared" si="16"/>
        <v>7.1060705364697956</v>
      </c>
    </row>
    <row r="105" spans="1:19" x14ac:dyDescent="0.25">
      <c r="A105" t="s">
        <v>130</v>
      </c>
      <c r="B105">
        <v>7117.8466797000001</v>
      </c>
      <c r="C105">
        <v>7747.3500977000003</v>
      </c>
      <c r="D105">
        <v>7257.2988280999998</v>
      </c>
      <c r="E105">
        <v>7406.9716797000001</v>
      </c>
      <c r="F105">
        <v>7785.5</v>
      </c>
      <c r="G105">
        <v>7965.2998047000001</v>
      </c>
      <c r="H105">
        <v>7650.3798827999999</v>
      </c>
      <c r="I105">
        <v>7747.3500977000003</v>
      </c>
      <c r="J105">
        <v>7711.1005858999997</v>
      </c>
      <c r="L105" t="str">
        <f t="shared" si="10"/>
        <v>05MAR2025:08:00:00</v>
      </c>
      <c r="M105">
        <v>8</v>
      </c>
      <c r="N105">
        <f t="shared" si="11"/>
        <v>629.50341800000024</v>
      </c>
      <c r="O105" t="str">
        <f t="shared" si="12"/>
        <v/>
      </c>
      <c r="P105">
        <f t="shared" si="13"/>
        <v>629.50341800000024</v>
      </c>
      <c r="Q105" t="str">
        <f t="shared" si="14"/>
        <v/>
      </c>
      <c r="R105">
        <f t="shared" si="15"/>
        <v>1</v>
      </c>
      <c r="S105">
        <f t="shared" si="16"/>
        <v>8.8440148590912369</v>
      </c>
    </row>
    <row r="106" spans="1:19" x14ac:dyDescent="0.25">
      <c r="A106" t="s">
        <v>131</v>
      </c>
      <c r="B106">
        <v>7202.3261719000002</v>
      </c>
      <c r="C106">
        <v>7612.5800780999998</v>
      </c>
      <c r="D106">
        <v>7340.2207030999998</v>
      </c>
      <c r="E106">
        <v>7468.3745116999999</v>
      </c>
      <c r="F106">
        <v>7563.9599608999997</v>
      </c>
      <c r="G106">
        <v>7718.9799805000002</v>
      </c>
      <c r="H106">
        <v>7507.5097655999998</v>
      </c>
      <c r="I106">
        <v>7612.5800780999998</v>
      </c>
      <c r="J106">
        <v>7574.2807616999999</v>
      </c>
      <c r="L106" t="str">
        <f t="shared" si="10"/>
        <v>05MAR2025:09:00:00</v>
      </c>
      <c r="M106">
        <v>9</v>
      </c>
      <c r="N106">
        <f t="shared" si="11"/>
        <v>410.25390619999962</v>
      </c>
      <c r="O106" t="str">
        <f t="shared" si="12"/>
        <v/>
      </c>
      <c r="P106">
        <f t="shared" si="13"/>
        <v>410.25390619999962</v>
      </c>
      <c r="Q106" t="str">
        <f t="shared" si="14"/>
        <v/>
      </c>
      <c r="R106">
        <f t="shared" si="15"/>
        <v>1</v>
      </c>
      <c r="S106">
        <f t="shared" si="16"/>
        <v>5.6961306168083903</v>
      </c>
    </row>
    <row r="107" spans="1:19" x14ac:dyDescent="0.25">
      <c r="A107" t="s">
        <v>132</v>
      </c>
      <c r="B107">
        <v>7198.0429688000004</v>
      </c>
      <c r="C107">
        <v>7340.3901366999999</v>
      </c>
      <c r="D107">
        <v>7343.1977539</v>
      </c>
      <c r="E107">
        <v>7642.4990233999997</v>
      </c>
      <c r="F107">
        <v>7187.3500977000003</v>
      </c>
      <c r="G107">
        <v>7295.5</v>
      </c>
      <c r="H107">
        <v>7217.6098633000001</v>
      </c>
      <c r="I107">
        <v>7340.3901366999999</v>
      </c>
      <c r="J107">
        <v>7336.6699219000002</v>
      </c>
      <c r="L107" t="str">
        <f t="shared" si="10"/>
        <v>05MAR2025:10:00:00</v>
      </c>
      <c r="M107">
        <v>10</v>
      </c>
      <c r="N107">
        <f t="shared" si="11"/>
        <v>142.34716789999948</v>
      </c>
      <c r="O107" t="str">
        <f t="shared" si="12"/>
        <v/>
      </c>
      <c r="P107">
        <f t="shared" si="13"/>
        <v>142.34716789999948</v>
      </c>
      <c r="Q107" t="str">
        <f t="shared" si="14"/>
        <v/>
      </c>
      <c r="R107">
        <f t="shared" si="15"/>
        <v>1</v>
      </c>
      <c r="S107">
        <f t="shared" si="16"/>
        <v>1.9775815248256352</v>
      </c>
    </row>
    <row r="108" spans="1:19" x14ac:dyDescent="0.25">
      <c r="A108" t="s">
        <v>133</v>
      </c>
      <c r="B108">
        <v>6905.0332030999998</v>
      </c>
      <c r="C108">
        <v>7092.2402344000002</v>
      </c>
      <c r="D108">
        <v>7243.5122069999998</v>
      </c>
      <c r="E108">
        <v>7599.5688477000003</v>
      </c>
      <c r="F108">
        <v>6853.7700194999998</v>
      </c>
      <c r="G108">
        <v>6934.7700194999998</v>
      </c>
      <c r="H108">
        <v>6964.7700194999998</v>
      </c>
      <c r="I108">
        <v>7092.2402344000002</v>
      </c>
      <c r="J108">
        <v>7089.0244141000003</v>
      </c>
      <c r="L108" t="str">
        <f t="shared" si="10"/>
        <v>05MAR2025:11:00:00</v>
      </c>
      <c r="M108">
        <v>11</v>
      </c>
      <c r="N108">
        <f t="shared" si="11"/>
        <v>187.20703130000038</v>
      </c>
      <c r="O108" t="str">
        <f t="shared" si="12"/>
        <v/>
      </c>
      <c r="P108">
        <f t="shared" si="13"/>
        <v>187.20703130000038</v>
      </c>
      <c r="Q108" t="str">
        <f t="shared" si="14"/>
        <v/>
      </c>
      <c r="R108">
        <f t="shared" si="15"/>
        <v>1</v>
      </c>
      <c r="S108">
        <f t="shared" si="16"/>
        <v>2.7111677206121785</v>
      </c>
    </row>
    <row r="109" spans="1:19" x14ac:dyDescent="0.25">
      <c r="A109" t="s">
        <v>134</v>
      </c>
      <c r="B109">
        <v>6566.8525391000003</v>
      </c>
      <c r="C109">
        <v>6912.6298827999999</v>
      </c>
      <c r="D109">
        <v>7119.4653319999998</v>
      </c>
      <c r="E109">
        <v>7408.3017577999999</v>
      </c>
      <c r="F109">
        <v>6613.0800780999998</v>
      </c>
      <c r="G109">
        <v>6638.0097655999998</v>
      </c>
      <c r="H109">
        <v>6796.3500977000003</v>
      </c>
      <c r="I109">
        <v>6912.6298827999999</v>
      </c>
      <c r="J109">
        <v>6873.6743164</v>
      </c>
      <c r="L109" t="str">
        <f t="shared" si="10"/>
        <v>05MAR2025:12:00:00</v>
      </c>
      <c r="M109">
        <v>12</v>
      </c>
      <c r="N109">
        <f t="shared" si="11"/>
        <v>345.77734369999962</v>
      </c>
      <c r="O109" t="str">
        <f t="shared" si="12"/>
        <v/>
      </c>
      <c r="P109">
        <f t="shared" si="13"/>
        <v>345.77734369999962</v>
      </c>
      <c r="Q109" t="str">
        <f t="shared" si="14"/>
        <v/>
      </c>
      <c r="R109">
        <f t="shared" si="15"/>
        <v>1</v>
      </c>
      <c r="S109">
        <f t="shared" si="16"/>
        <v>5.2654957857084614</v>
      </c>
    </row>
    <row r="110" spans="1:19" x14ac:dyDescent="0.25">
      <c r="A110" t="s">
        <v>135</v>
      </c>
      <c r="B110">
        <v>6533.9838866999999</v>
      </c>
      <c r="C110">
        <v>6758.7900391000003</v>
      </c>
      <c r="D110">
        <v>7064.2651366999999</v>
      </c>
      <c r="E110">
        <v>7310.1284180000002</v>
      </c>
      <c r="F110">
        <v>6442.7998047000001</v>
      </c>
      <c r="G110">
        <v>6452.4501952999999</v>
      </c>
      <c r="H110">
        <v>6666.9902344000002</v>
      </c>
      <c r="I110">
        <v>6758.7900391000003</v>
      </c>
      <c r="J110">
        <v>6726.2314452999999</v>
      </c>
      <c r="L110" t="str">
        <f t="shared" si="10"/>
        <v>05MAR2025:13:00:00</v>
      </c>
      <c r="M110">
        <v>13</v>
      </c>
      <c r="N110">
        <f t="shared" si="11"/>
        <v>224.80615240000043</v>
      </c>
      <c r="O110" t="str">
        <f t="shared" si="12"/>
        <v/>
      </c>
      <c r="P110">
        <f t="shared" si="13"/>
        <v>224.80615240000043</v>
      </c>
      <c r="Q110" t="str">
        <f t="shared" si="14"/>
        <v/>
      </c>
      <c r="R110">
        <f t="shared" si="15"/>
        <v>1</v>
      </c>
      <c r="S110">
        <f t="shared" si="16"/>
        <v>3.4405679031072598</v>
      </c>
    </row>
    <row r="111" spans="1:19" x14ac:dyDescent="0.25">
      <c r="A111" t="s">
        <v>136</v>
      </c>
      <c r="B111">
        <v>6599.4741211</v>
      </c>
      <c r="C111">
        <v>6691.1098633000001</v>
      </c>
      <c r="D111">
        <v>7106.2700194999998</v>
      </c>
      <c r="E111">
        <v>7280.6328125</v>
      </c>
      <c r="F111">
        <v>6328.5898438000004</v>
      </c>
      <c r="G111">
        <v>6397.0600586</v>
      </c>
      <c r="H111">
        <v>6599.7099608999997</v>
      </c>
      <c r="I111">
        <v>6691.1098633000001</v>
      </c>
      <c r="J111">
        <v>6659.4208983999997</v>
      </c>
      <c r="L111" t="str">
        <f t="shared" si="10"/>
        <v>05MAR2025:14:00:00</v>
      </c>
      <c r="M111">
        <v>14</v>
      </c>
      <c r="N111">
        <f t="shared" si="11"/>
        <v>91.635742200000095</v>
      </c>
      <c r="O111" t="str">
        <f t="shared" si="12"/>
        <v/>
      </c>
      <c r="P111">
        <f t="shared" si="13"/>
        <v>91.635742200000095</v>
      </c>
      <c r="Q111" t="str">
        <f t="shared" si="14"/>
        <v/>
      </c>
      <c r="R111">
        <f t="shared" si="15"/>
        <v>1</v>
      </c>
      <c r="S111">
        <f t="shared" si="16"/>
        <v>1.3885309725970447</v>
      </c>
    </row>
    <row r="112" spans="1:19" x14ac:dyDescent="0.25">
      <c r="A112" t="s">
        <v>137</v>
      </c>
      <c r="B112">
        <v>6677.8686522999997</v>
      </c>
      <c r="C112">
        <v>6723.9301758000001</v>
      </c>
      <c r="D112">
        <v>7110.3857422000001</v>
      </c>
      <c r="E112">
        <v>7201.6240233999997</v>
      </c>
      <c r="F112">
        <v>6266.8500977000003</v>
      </c>
      <c r="G112">
        <v>6409.4301758000001</v>
      </c>
      <c r="H112">
        <v>6590.6801758000001</v>
      </c>
      <c r="I112">
        <v>6723.9301758000001</v>
      </c>
      <c r="J112">
        <v>6638.5034180000002</v>
      </c>
      <c r="L112" t="str">
        <f t="shared" si="10"/>
        <v>05MAR2025:15:00:00</v>
      </c>
      <c r="M112">
        <v>15</v>
      </c>
      <c r="N112">
        <f t="shared" si="11"/>
        <v>46.061523500000476</v>
      </c>
      <c r="O112" t="str">
        <f t="shared" si="12"/>
        <v/>
      </c>
      <c r="P112">
        <f t="shared" si="13"/>
        <v>46.061523500000476</v>
      </c>
      <c r="Q112" t="str">
        <f t="shared" si="14"/>
        <v/>
      </c>
      <c r="R112">
        <f t="shared" si="15"/>
        <v>1</v>
      </c>
      <c r="S112">
        <f t="shared" si="16"/>
        <v>0.68976384379971167</v>
      </c>
    </row>
    <row r="113" spans="1:19" x14ac:dyDescent="0.25">
      <c r="A113" t="s">
        <v>138</v>
      </c>
      <c r="B113">
        <v>6873.9199219000002</v>
      </c>
      <c r="C113">
        <v>6839.8901366999999</v>
      </c>
      <c r="D113">
        <v>7143.5136719000002</v>
      </c>
      <c r="E113">
        <v>7146.8017577999999</v>
      </c>
      <c r="F113">
        <v>6296.8701172000001</v>
      </c>
      <c r="G113">
        <v>6499.0297852000003</v>
      </c>
      <c r="H113">
        <v>6625.6899414</v>
      </c>
      <c r="I113">
        <v>6839.8901366999999</v>
      </c>
      <c r="J113">
        <v>6681.6567383000001</v>
      </c>
      <c r="L113" t="str">
        <f t="shared" si="10"/>
        <v>05MAR2025:16:00:00</v>
      </c>
      <c r="M113">
        <v>16</v>
      </c>
      <c r="N113">
        <f t="shared" si="11"/>
        <v>-34.029785200000333</v>
      </c>
      <c r="O113">
        <f t="shared" si="12"/>
        <v>-34.029785200000333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0.49505646831268668</v>
      </c>
    </row>
    <row r="114" spans="1:19" x14ac:dyDescent="0.25">
      <c r="A114" t="s">
        <v>139</v>
      </c>
      <c r="B114">
        <v>7154.0361327999999</v>
      </c>
      <c r="C114">
        <v>7096.1000977000003</v>
      </c>
      <c r="D114">
        <v>7286.5502930000002</v>
      </c>
      <c r="E114">
        <v>7289.3769530999998</v>
      </c>
      <c r="F114">
        <v>6461.6499022999997</v>
      </c>
      <c r="G114">
        <v>6780.8398438000004</v>
      </c>
      <c r="H114">
        <v>6825.0400391000003</v>
      </c>
      <c r="I114">
        <v>7096.1000977000003</v>
      </c>
      <c r="J114">
        <v>6890.6010741999999</v>
      </c>
      <c r="L114" t="str">
        <f t="shared" si="10"/>
        <v>05MAR2025:17:00:00</v>
      </c>
      <c r="M114">
        <v>17</v>
      </c>
      <c r="N114">
        <f t="shared" si="11"/>
        <v>-57.936035099999572</v>
      </c>
      <c r="O114">
        <f t="shared" si="12"/>
        <v>-57.936035099999572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0.80983704896838615</v>
      </c>
    </row>
    <row r="115" spans="1:19" x14ac:dyDescent="0.25">
      <c r="A115" t="s">
        <v>140</v>
      </c>
      <c r="B115">
        <v>7433.6694336</v>
      </c>
      <c r="C115">
        <v>7356.9501952999999</v>
      </c>
      <c r="D115">
        <v>7446.6918944999998</v>
      </c>
      <c r="E115">
        <v>7445.9863280999998</v>
      </c>
      <c r="F115">
        <v>6664.6201172000001</v>
      </c>
      <c r="G115">
        <v>7012.4902344000002</v>
      </c>
      <c r="H115">
        <v>7034.9199219000002</v>
      </c>
      <c r="I115">
        <v>7356.9501952999999</v>
      </c>
      <c r="J115">
        <v>7102.9931641000003</v>
      </c>
      <c r="L115" t="str">
        <f t="shared" si="10"/>
        <v>05MAR2025:18:00:00</v>
      </c>
      <c r="M115">
        <v>18</v>
      </c>
      <c r="N115">
        <f t="shared" si="11"/>
        <v>-76.719238300000143</v>
      </c>
      <c r="O115">
        <f t="shared" si="12"/>
        <v>-76.719238300000143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1.0320507117686872</v>
      </c>
    </row>
    <row r="116" spans="1:19" x14ac:dyDescent="0.25">
      <c r="A116" t="s">
        <v>141</v>
      </c>
      <c r="B116">
        <v>7649.4165039</v>
      </c>
      <c r="C116">
        <v>7804.0297852000003</v>
      </c>
      <c r="D116">
        <v>7565.4658202999999</v>
      </c>
      <c r="E116">
        <v>7529.4414063000004</v>
      </c>
      <c r="F116">
        <v>7107.3999022999997</v>
      </c>
      <c r="G116">
        <v>7405.7202147999997</v>
      </c>
      <c r="H116">
        <v>7457.4101563000004</v>
      </c>
      <c r="I116">
        <v>7804.0297852000003</v>
      </c>
      <c r="J116">
        <v>7460.8002930000002</v>
      </c>
      <c r="L116" t="str">
        <f t="shared" si="10"/>
        <v>05MAR2025:19:00:00</v>
      </c>
      <c r="M116">
        <v>19</v>
      </c>
      <c r="N116">
        <f t="shared" si="11"/>
        <v>154.61328130000038</v>
      </c>
      <c r="O116" t="str">
        <f t="shared" si="12"/>
        <v/>
      </c>
      <c r="P116">
        <f t="shared" si="13"/>
        <v>154.61328130000038</v>
      </c>
      <c r="Q116" t="str">
        <f t="shared" si="14"/>
        <v/>
      </c>
      <c r="R116">
        <f t="shared" si="15"/>
        <v>1</v>
      </c>
      <c r="S116">
        <f t="shared" si="16"/>
        <v>2.0212428127187465</v>
      </c>
    </row>
    <row r="117" spans="1:19" x14ac:dyDescent="0.25">
      <c r="A117" t="s">
        <v>142</v>
      </c>
      <c r="B117">
        <v>7741.8388672000001</v>
      </c>
      <c r="C117">
        <v>8057.75</v>
      </c>
      <c r="D117">
        <v>7760.1342772999997</v>
      </c>
      <c r="E117">
        <v>7776.3603516000003</v>
      </c>
      <c r="F117">
        <v>7409.0498047000001</v>
      </c>
      <c r="G117">
        <v>7698.3798827999999</v>
      </c>
      <c r="H117">
        <v>7732.5200194999998</v>
      </c>
      <c r="I117">
        <v>8057.75</v>
      </c>
      <c r="J117">
        <v>7734.8115233999997</v>
      </c>
      <c r="L117" t="str">
        <f t="shared" si="10"/>
        <v>05MAR2025:20:00:00</v>
      </c>
      <c r="M117">
        <v>20</v>
      </c>
      <c r="N117">
        <f t="shared" si="11"/>
        <v>315.9111327999999</v>
      </c>
      <c r="O117" t="str">
        <f t="shared" si="12"/>
        <v/>
      </c>
      <c r="P117">
        <f t="shared" si="13"/>
        <v>315.9111327999999</v>
      </c>
      <c r="Q117" t="str">
        <f t="shared" si="14"/>
        <v/>
      </c>
      <c r="R117">
        <f t="shared" si="15"/>
        <v>1</v>
      </c>
      <c r="S117">
        <f t="shared" si="16"/>
        <v>4.080569722762208</v>
      </c>
    </row>
    <row r="118" spans="1:19" x14ac:dyDescent="0.25">
      <c r="A118" t="s">
        <v>143</v>
      </c>
      <c r="B118">
        <v>7607.2846680000002</v>
      </c>
      <c r="C118">
        <v>7907.9599608999997</v>
      </c>
      <c r="D118">
        <v>7729.9970702999999</v>
      </c>
      <c r="E118">
        <v>7771.1171875</v>
      </c>
      <c r="F118">
        <v>7322.4101563000004</v>
      </c>
      <c r="G118">
        <v>7586.1401366999999</v>
      </c>
      <c r="H118">
        <v>7600.2797852000003</v>
      </c>
      <c r="I118">
        <v>7907.9599608999997</v>
      </c>
      <c r="J118">
        <v>7637.5820313000004</v>
      </c>
      <c r="L118" t="str">
        <f t="shared" si="10"/>
        <v>05MAR2025:21:00:00</v>
      </c>
      <c r="M118">
        <v>21</v>
      </c>
      <c r="N118">
        <f t="shared" si="11"/>
        <v>300.67529289999948</v>
      </c>
      <c r="O118" t="str">
        <f t="shared" si="12"/>
        <v/>
      </c>
      <c r="P118">
        <f t="shared" si="13"/>
        <v>300.67529289999948</v>
      </c>
      <c r="Q118" t="str">
        <f t="shared" si="14"/>
        <v/>
      </c>
      <c r="R118">
        <f t="shared" si="15"/>
        <v>1</v>
      </c>
      <c r="S118">
        <f t="shared" si="16"/>
        <v>3.9524653805159731</v>
      </c>
    </row>
    <row r="119" spans="1:19" x14ac:dyDescent="0.25">
      <c r="A119" t="s">
        <v>144</v>
      </c>
      <c r="B119">
        <v>7313.0737305000002</v>
      </c>
      <c r="C119">
        <v>7588.9399414</v>
      </c>
      <c r="D119">
        <v>7563.0234375</v>
      </c>
      <c r="E119">
        <v>7675.7333983999997</v>
      </c>
      <c r="F119">
        <v>7061.0498047000001</v>
      </c>
      <c r="G119">
        <v>7330.3198241999999</v>
      </c>
      <c r="H119">
        <v>7311.5600586</v>
      </c>
      <c r="I119">
        <v>7588.9399414</v>
      </c>
      <c r="J119">
        <v>7393.5209961</v>
      </c>
      <c r="L119" t="str">
        <f t="shared" si="10"/>
        <v>05MAR2025:22:00:00</v>
      </c>
      <c r="M119">
        <v>22</v>
      </c>
      <c r="N119">
        <f t="shared" si="11"/>
        <v>275.86621089999971</v>
      </c>
      <c r="O119" t="str">
        <f t="shared" si="12"/>
        <v/>
      </c>
      <c r="P119">
        <f t="shared" si="13"/>
        <v>275.86621089999971</v>
      </c>
      <c r="Q119" t="str">
        <f t="shared" si="14"/>
        <v/>
      </c>
      <c r="R119">
        <f t="shared" si="15"/>
        <v>1</v>
      </c>
      <c r="S119">
        <f t="shared" si="16"/>
        <v>3.7722334146511951</v>
      </c>
    </row>
    <row r="120" spans="1:19" x14ac:dyDescent="0.25">
      <c r="A120" t="s">
        <v>145</v>
      </c>
      <c r="B120">
        <v>6875.3994141000003</v>
      </c>
      <c r="C120">
        <v>7099.9399414</v>
      </c>
      <c r="D120">
        <v>7227.5244141000003</v>
      </c>
      <c r="E120">
        <v>7372.46875</v>
      </c>
      <c r="F120">
        <v>6736.5200194999998</v>
      </c>
      <c r="G120">
        <v>6915.8701172000001</v>
      </c>
      <c r="H120">
        <v>6885.5698241999999</v>
      </c>
      <c r="I120">
        <v>7099.9399414</v>
      </c>
      <c r="J120">
        <v>7002.0742188000004</v>
      </c>
      <c r="L120" t="str">
        <f t="shared" si="10"/>
        <v>05MAR2025:23:00:00</v>
      </c>
      <c r="M120">
        <v>23</v>
      </c>
      <c r="N120">
        <f t="shared" si="11"/>
        <v>224.54052729999967</v>
      </c>
      <c r="O120" t="str">
        <f t="shared" si="12"/>
        <v/>
      </c>
      <c r="P120">
        <f t="shared" si="13"/>
        <v>224.54052729999967</v>
      </c>
      <c r="Q120" t="str">
        <f t="shared" si="14"/>
        <v/>
      </c>
      <c r="R120">
        <f t="shared" si="15"/>
        <v>1</v>
      </c>
      <c r="S120">
        <f t="shared" si="16"/>
        <v>3.2658542984355816</v>
      </c>
    </row>
    <row r="121" spans="1:19" x14ac:dyDescent="0.25">
      <c r="A121" t="s">
        <v>146</v>
      </c>
      <c r="B121">
        <v>6476.8457030999998</v>
      </c>
      <c r="C121">
        <v>6580.0698241999999</v>
      </c>
      <c r="D121">
        <v>6831.2553711</v>
      </c>
      <c r="E121">
        <v>7007.2197266000003</v>
      </c>
      <c r="F121">
        <v>6385.2001952999999</v>
      </c>
      <c r="G121">
        <v>6500.0297852000003</v>
      </c>
      <c r="H121">
        <v>6452.7099608999997</v>
      </c>
      <c r="I121">
        <v>6580.0698241999999</v>
      </c>
      <c r="J121">
        <v>6585.0458983999997</v>
      </c>
      <c r="L121" t="str">
        <f t="shared" si="10"/>
        <v>06MAR2025:00:00:00</v>
      </c>
      <c r="M121">
        <v>24</v>
      </c>
      <c r="N121">
        <f t="shared" si="11"/>
        <v>103.22412110000005</v>
      </c>
      <c r="O121" t="str">
        <f t="shared" si="12"/>
        <v/>
      </c>
      <c r="P121">
        <f t="shared" si="13"/>
        <v>103.22412110000005</v>
      </c>
      <c r="Q121" t="str">
        <f t="shared" si="14"/>
        <v/>
      </c>
      <c r="R121">
        <f t="shared" si="15"/>
        <v>1</v>
      </c>
      <c r="S121">
        <f t="shared" si="16"/>
        <v>1.5937406236278577</v>
      </c>
    </row>
    <row r="122" spans="1:19" x14ac:dyDescent="0.25">
      <c r="A122" t="s">
        <v>147</v>
      </c>
      <c r="B122">
        <v>6302.9863280999998</v>
      </c>
      <c r="C122">
        <v>6201.6298827999999</v>
      </c>
      <c r="D122">
        <v>6544.6069336</v>
      </c>
      <c r="E122">
        <v>6757.8227539</v>
      </c>
      <c r="F122">
        <v>6110.4101563000004</v>
      </c>
      <c r="G122">
        <v>6197.8999022999997</v>
      </c>
      <c r="H122">
        <v>6064.7597655999998</v>
      </c>
      <c r="I122">
        <v>6201.6298827999999</v>
      </c>
      <c r="J122">
        <v>6266.5048827999999</v>
      </c>
      <c r="L122" t="str">
        <f t="shared" si="10"/>
        <v>06MAR2025:01:00:00</v>
      </c>
      <c r="M122">
        <v>1</v>
      </c>
      <c r="N122">
        <f t="shared" si="11"/>
        <v>-101.3564452999999</v>
      </c>
      <c r="O122">
        <f t="shared" si="12"/>
        <v>-101.3564452999999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1.6080702071037689</v>
      </c>
    </row>
    <row r="123" spans="1:19" x14ac:dyDescent="0.25">
      <c r="A123" t="s">
        <v>148</v>
      </c>
      <c r="B123">
        <v>6173.2397461</v>
      </c>
      <c r="C123">
        <v>6000.6000977000003</v>
      </c>
      <c r="D123">
        <v>6406.1044922000001</v>
      </c>
      <c r="E123">
        <v>6460.3916016000003</v>
      </c>
      <c r="F123">
        <v>6022.0097655999998</v>
      </c>
      <c r="G123">
        <v>6058.1899414</v>
      </c>
      <c r="H123">
        <v>5897.9902344000002</v>
      </c>
      <c r="I123">
        <v>6000.6000977000003</v>
      </c>
      <c r="J123">
        <v>6087.8369141000003</v>
      </c>
      <c r="L123" t="str">
        <f t="shared" si="10"/>
        <v>06MAR2025:02:00:00</v>
      </c>
      <c r="M123">
        <v>2</v>
      </c>
      <c r="N123">
        <f t="shared" si="11"/>
        <v>-172.63964839999971</v>
      </c>
      <c r="O123">
        <f t="shared" si="12"/>
        <v>-172.63964839999971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2.7965809769346213</v>
      </c>
    </row>
    <row r="124" spans="1:19" x14ac:dyDescent="0.25">
      <c r="A124" t="s">
        <v>149</v>
      </c>
      <c r="B124">
        <v>6063.7827147999997</v>
      </c>
      <c r="C124">
        <v>5907.6000977000003</v>
      </c>
      <c r="D124">
        <v>6368.9541016000003</v>
      </c>
      <c r="E124">
        <v>6365.0874022999997</v>
      </c>
      <c r="F124">
        <v>6054.8198241999999</v>
      </c>
      <c r="G124">
        <v>5969.6699219000002</v>
      </c>
      <c r="H124">
        <v>5799.0400391000003</v>
      </c>
      <c r="I124">
        <v>5907.6000977000003</v>
      </c>
      <c r="J124">
        <v>6019.2436522999997</v>
      </c>
      <c r="L124" t="str">
        <f t="shared" si="10"/>
        <v>06MAR2025:03:00:00</v>
      </c>
      <c r="M124">
        <v>3</v>
      </c>
      <c r="N124">
        <f t="shared" si="11"/>
        <v>-156.18261709999933</v>
      </c>
      <c r="O124">
        <f t="shared" si="12"/>
        <v>-156.18261709999933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2.57566315360874</v>
      </c>
    </row>
    <row r="125" spans="1:19" x14ac:dyDescent="0.25">
      <c r="A125" t="s">
        <v>150</v>
      </c>
      <c r="B125">
        <v>6106.5263672000001</v>
      </c>
      <c r="C125">
        <v>5900.4902344000002</v>
      </c>
      <c r="D125">
        <v>6516.2006836</v>
      </c>
      <c r="E125">
        <v>6732.046875</v>
      </c>
      <c r="F125">
        <v>6107.5297852000003</v>
      </c>
      <c r="G125">
        <v>6065.2597655999998</v>
      </c>
      <c r="H125">
        <v>5816.1899414</v>
      </c>
      <c r="I125">
        <v>5900.4902344000002</v>
      </c>
      <c r="J125">
        <v>6124.3037108999997</v>
      </c>
      <c r="L125" t="str">
        <f t="shared" si="10"/>
        <v>06MAR2025:04:00:00</v>
      </c>
      <c r="M125">
        <v>4</v>
      </c>
      <c r="N125">
        <f t="shared" si="11"/>
        <v>-206.0361327999999</v>
      </c>
      <c r="O125">
        <f t="shared" si="12"/>
        <v>-206.0361327999999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3.3740316574523006</v>
      </c>
    </row>
    <row r="126" spans="1:19" x14ac:dyDescent="0.25">
      <c r="A126" t="s">
        <v>151</v>
      </c>
      <c r="B126">
        <v>6160.9248047000001</v>
      </c>
      <c r="C126">
        <v>6072.2900391000003</v>
      </c>
      <c r="D126">
        <v>6702.0727539</v>
      </c>
      <c r="E126">
        <v>6907.6635741999999</v>
      </c>
      <c r="F126">
        <v>6326.1201172000001</v>
      </c>
      <c r="G126">
        <v>6316.0898438000004</v>
      </c>
      <c r="H126">
        <v>6032.3798827999999</v>
      </c>
      <c r="I126">
        <v>6072.2900391000003</v>
      </c>
      <c r="J126">
        <v>6330.9086914</v>
      </c>
      <c r="L126" t="str">
        <f t="shared" si="10"/>
        <v>06MAR2025:05:00:00</v>
      </c>
      <c r="M126">
        <v>5</v>
      </c>
      <c r="N126">
        <f t="shared" si="11"/>
        <v>-88.63476559999981</v>
      </c>
      <c r="O126">
        <f t="shared" si="12"/>
        <v>-88.63476559999981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1.4386600779867138</v>
      </c>
    </row>
    <row r="127" spans="1:19" x14ac:dyDescent="0.25">
      <c r="A127" t="s">
        <v>152</v>
      </c>
      <c r="B127">
        <v>6607.8876952999999</v>
      </c>
      <c r="C127">
        <v>6533.3798827999999</v>
      </c>
      <c r="D127">
        <v>7169.5874022999997</v>
      </c>
      <c r="E127">
        <v>7417.1606444999998</v>
      </c>
      <c r="F127">
        <v>6799.3198241999999</v>
      </c>
      <c r="G127">
        <v>6911.4799805000002</v>
      </c>
      <c r="H127">
        <v>6599.9301758000001</v>
      </c>
      <c r="I127">
        <v>6533.3798827999999</v>
      </c>
      <c r="J127">
        <v>6852.2539063000004</v>
      </c>
      <c r="L127" t="str">
        <f t="shared" si="10"/>
        <v>06MAR2025:06:00:00</v>
      </c>
      <c r="M127">
        <v>6</v>
      </c>
      <c r="N127">
        <f t="shared" si="11"/>
        <v>-74.5078125</v>
      </c>
      <c r="O127">
        <f t="shared" si="12"/>
        <v>-74.5078125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1.1275586985686101</v>
      </c>
    </row>
    <row r="128" spans="1:19" x14ac:dyDescent="0.25">
      <c r="A128" t="s">
        <v>153</v>
      </c>
      <c r="B128">
        <v>7440.0151366999999</v>
      </c>
      <c r="C128">
        <v>7325.6801758000001</v>
      </c>
      <c r="D128">
        <v>7839.0234375</v>
      </c>
      <c r="E128">
        <v>8035.4770508000001</v>
      </c>
      <c r="F128">
        <v>7557.2998047000001</v>
      </c>
      <c r="G128">
        <v>7862.4599608999997</v>
      </c>
      <c r="H128">
        <v>7539.5898438000004</v>
      </c>
      <c r="I128">
        <v>7325.6801758000001</v>
      </c>
      <c r="J128">
        <v>7664.1015625</v>
      </c>
      <c r="L128" t="str">
        <f t="shared" si="10"/>
        <v>06MAR2025:07:00:00</v>
      </c>
      <c r="M128">
        <v>7</v>
      </c>
      <c r="N128">
        <f t="shared" si="11"/>
        <v>-114.33496089999971</v>
      </c>
      <c r="O128">
        <f t="shared" si="12"/>
        <v>-114.33496089999971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1.5367571006140814</v>
      </c>
    </row>
    <row r="129" spans="1:19" x14ac:dyDescent="0.25">
      <c r="A129" t="s">
        <v>154</v>
      </c>
      <c r="B129">
        <v>7822.4589844000002</v>
      </c>
      <c r="C129">
        <v>7685.0698241999999</v>
      </c>
      <c r="D129">
        <v>8081.3344727000003</v>
      </c>
      <c r="E129">
        <v>8362.1416016000003</v>
      </c>
      <c r="F129">
        <v>7896.3701172000001</v>
      </c>
      <c r="G129">
        <v>8287.5996094000002</v>
      </c>
      <c r="H129">
        <v>7968.5498047000001</v>
      </c>
      <c r="I129">
        <v>7685.0698241999999</v>
      </c>
      <c r="J129">
        <v>8039.9462891000003</v>
      </c>
      <c r="L129" t="str">
        <f t="shared" si="10"/>
        <v>06MAR2025:08:00:00</v>
      </c>
      <c r="M129">
        <v>8</v>
      </c>
      <c r="N129">
        <f t="shared" si="11"/>
        <v>-137.38916020000033</v>
      </c>
      <c r="O129">
        <f t="shared" si="12"/>
        <v>-137.38916020000033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1.7563423531397191</v>
      </c>
    </row>
    <row r="130" spans="1:19" x14ac:dyDescent="0.25">
      <c r="A130" t="s">
        <v>155</v>
      </c>
      <c r="B130">
        <v>7585.2880858999997</v>
      </c>
      <c r="C130">
        <v>7571.7202147999997</v>
      </c>
      <c r="D130">
        <v>7947.2431641000003</v>
      </c>
      <c r="E130">
        <v>8111.7021483999997</v>
      </c>
      <c r="F130">
        <v>7678.75</v>
      </c>
      <c r="G130">
        <v>7970.6601563000004</v>
      </c>
      <c r="H130">
        <v>7785.75</v>
      </c>
      <c r="I130">
        <v>7571.7202147999997</v>
      </c>
      <c r="J130">
        <v>7823.7167969000002</v>
      </c>
      <c r="L130" t="str">
        <f t="shared" si="10"/>
        <v>06MAR2025:09:00:00</v>
      </c>
      <c r="M130">
        <v>9</v>
      </c>
      <c r="N130">
        <f t="shared" si="11"/>
        <v>-13.567871100000048</v>
      </c>
      <c r="O130">
        <f t="shared" si="12"/>
        <v>-13.567871100000048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0.17887087407030514</v>
      </c>
    </row>
    <row r="131" spans="1:19" x14ac:dyDescent="0.25">
      <c r="A131" t="s">
        <v>156</v>
      </c>
      <c r="B131">
        <v>7375.7856444999998</v>
      </c>
      <c r="C131">
        <v>7335.2299805000002</v>
      </c>
      <c r="D131">
        <v>7693.8662108999997</v>
      </c>
      <c r="E131">
        <v>7765.0122069999998</v>
      </c>
      <c r="F131">
        <v>7251.2700194999998</v>
      </c>
      <c r="G131">
        <v>7401.9399414</v>
      </c>
      <c r="H131">
        <v>7406.7202147999997</v>
      </c>
      <c r="I131">
        <v>7335.2299805000002</v>
      </c>
      <c r="J131">
        <v>7432.0346680000002</v>
      </c>
      <c r="L131" t="str">
        <f t="shared" ref="L131:L194" si="17">A131</f>
        <v>06MAR2025:10:00:00</v>
      </c>
      <c r="M131">
        <v>10</v>
      </c>
      <c r="N131">
        <f t="shared" ref="N131:N194" si="18">C131-B131</f>
        <v>-40.555663999999524</v>
      </c>
      <c r="O131">
        <f t="shared" ref="O131:O194" si="19">IF(N131&lt;0,N131,"")</f>
        <v>-40.555663999999524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0.54984873415134028</v>
      </c>
    </row>
    <row r="132" spans="1:19" x14ac:dyDescent="0.25">
      <c r="A132" t="s">
        <v>157</v>
      </c>
      <c r="B132">
        <v>7177.3354491999999</v>
      </c>
      <c r="C132">
        <v>7127.2299805000002</v>
      </c>
      <c r="D132">
        <v>7441.2578125</v>
      </c>
      <c r="E132">
        <v>7634.8959961</v>
      </c>
      <c r="F132">
        <v>6861.3598633000001</v>
      </c>
      <c r="G132">
        <v>6957.0600586</v>
      </c>
      <c r="H132">
        <v>7081.5698241999999</v>
      </c>
      <c r="I132">
        <v>7127.2299805000002</v>
      </c>
      <c r="J132">
        <v>7132.4228516000003</v>
      </c>
      <c r="L132" t="str">
        <f t="shared" si="17"/>
        <v>06MAR2025:11:00:00</v>
      </c>
      <c r="M132">
        <v>11</v>
      </c>
      <c r="N132">
        <f t="shared" si="18"/>
        <v>-50.105468699999619</v>
      </c>
      <c r="O132">
        <f t="shared" si="19"/>
        <v>-50.105468699999619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0.69810682605874963</v>
      </c>
    </row>
    <row r="133" spans="1:19" x14ac:dyDescent="0.25">
      <c r="A133" t="s">
        <v>158</v>
      </c>
      <c r="B133">
        <v>6877.4775391000003</v>
      </c>
      <c r="C133">
        <v>6997.7797852000003</v>
      </c>
      <c r="D133">
        <v>7108.8129883000001</v>
      </c>
      <c r="E133">
        <v>7384.7993164</v>
      </c>
      <c r="F133">
        <v>6557.2597655999998</v>
      </c>
      <c r="G133">
        <v>6557.4399414</v>
      </c>
      <c r="H133">
        <v>6852.4501952999999</v>
      </c>
      <c r="I133">
        <v>6997.7797852000003</v>
      </c>
      <c r="J133">
        <v>6869.9462891000003</v>
      </c>
      <c r="L133" t="str">
        <f t="shared" si="17"/>
        <v>06MAR2025:12:00:00</v>
      </c>
      <c r="M133">
        <v>12</v>
      </c>
      <c r="N133">
        <f t="shared" si="18"/>
        <v>120.30224610000005</v>
      </c>
      <c r="O133" t="str">
        <f t="shared" si="19"/>
        <v/>
      </c>
      <c r="P133">
        <f t="shared" si="20"/>
        <v>120.30224610000005</v>
      </c>
      <c r="Q133" t="str">
        <f t="shared" si="21"/>
        <v/>
      </c>
      <c r="R133">
        <f t="shared" si="22"/>
        <v>1</v>
      </c>
      <c r="S133">
        <f t="shared" si="23"/>
        <v>1.7492204869598602</v>
      </c>
    </row>
    <row r="134" spans="1:19" x14ac:dyDescent="0.25">
      <c r="A134" t="s">
        <v>159</v>
      </c>
      <c r="B134">
        <v>6737.9902344000002</v>
      </c>
      <c r="C134">
        <v>6955.0600586</v>
      </c>
      <c r="D134">
        <v>6921.6308594000002</v>
      </c>
      <c r="E134">
        <v>7138.0019530999998</v>
      </c>
      <c r="F134">
        <v>6351.25</v>
      </c>
      <c r="G134">
        <v>6289.3701172000001</v>
      </c>
      <c r="H134">
        <v>6712.5297852000003</v>
      </c>
      <c r="I134">
        <v>6955.0600586</v>
      </c>
      <c r="J134">
        <v>6689.2426758000001</v>
      </c>
      <c r="L134" t="str">
        <f t="shared" si="17"/>
        <v>06MAR2025:13:00:00</v>
      </c>
      <c r="M134">
        <v>13</v>
      </c>
      <c r="N134">
        <f t="shared" si="18"/>
        <v>217.06982419999986</v>
      </c>
      <c r="O134" t="str">
        <f t="shared" si="19"/>
        <v/>
      </c>
      <c r="P134">
        <f t="shared" si="20"/>
        <v>217.06982419999986</v>
      </c>
      <c r="Q134" t="str">
        <f t="shared" si="21"/>
        <v/>
      </c>
      <c r="R134">
        <f t="shared" si="22"/>
        <v>1</v>
      </c>
      <c r="S134">
        <f t="shared" si="23"/>
        <v>3.2215811636498954</v>
      </c>
    </row>
    <row r="135" spans="1:19" x14ac:dyDescent="0.25">
      <c r="A135" t="s">
        <v>160</v>
      </c>
      <c r="B135">
        <v>6757.9287108999997</v>
      </c>
      <c r="C135">
        <v>7034.8100586</v>
      </c>
      <c r="D135">
        <v>6841.1674805000002</v>
      </c>
      <c r="E135">
        <v>6966.0239258000001</v>
      </c>
      <c r="F135">
        <v>6196.1899414</v>
      </c>
      <c r="G135">
        <v>6146.4799805000002</v>
      </c>
      <c r="H135">
        <v>6658.8398438000004</v>
      </c>
      <c r="I135">
        <v>7034.8100586</v>
      </c>
      <c r="J135">
        <v>6600.46875</v>
      </c>
      <c r="L135" t="str">
        <f t="shared" si="17"/>
        <v>06MAR2025:14:00:00</v>
      </c>
      <c r="M135">
        <v>14</v>
      </c>
      <c r="N135">
        <f t="shared" si="18"/>
        <v>276.88134770000033</v>
      </c>
      <c r="O135" t="str">
        <f t="shared" si="19"/>
        <v/>
      </c>
      <c r="P135">
        <f t="shared" si="20"/>
        <v>276.88134770000033</v>
      </c>
      <c r="Q135" t="str">
        <f t="shared" si="21"/>
        <v/>
      </c>
      <c r="R135">
        <f t="shared" si="22"/>
        <v>1</v>
      </c>
      <c r="S135">
        <f t="shared" si="23"/>
        <v>4.0971333014124998</v>
      </c>
    </row>
    <row r="136" spans="1:19" x14ac:dyDescent="0.25">
      <c r="A136" t="s">
        <v>161</v>
      </c>
      <c r="B136">
        <v>6860.8652344000002</v>
      </c>
      <c r="C136">
        <v>7149.1298827999999</v>
      </c>
      <c r="D136">
        <v>6842.3808594000002</v>
      </c>
      <c r="E136">
        <v>6924.1796875</v>
      </c>
      <c r="F136">
        <v>6159.6899414</v>
      </c>
      <c r="G136">
        <v>6175.5400391000003</v>
      </c>
      <c r="H136">
        <v>6675.2202147999997</v>
      </c>
      <c r="I136">
        <v>7149.1298827999999</v>
      </c>
      <c r="J136">
        <v>6616.7519530999998</v>
      </c>
      <c r="L136" t="str">
        <f t="shared" si="17"/>
        <v>06MAR2025:15:00:00</v>
      </c>
      <c r="M136">
        <v>15</v>
      </c>
      <c r="N136">
        <f t="shared" si="18"/>
        <v>288.26464839999971</v>
      </c>
      <c r="O136" t="str">
        <f t="shared" si="19"/>
        <v/>
      </c>
      <c r="P136">
        <f t="shared" si="20"/>
        <v>288.26464839999971</v>
      </c>
      <c r="Q136" t="str">
        <f t="shared" si="21"/>
        <v/>
      </c>
      <c r="R136">
        <f t="shared" si="22"/>
        <v>1</v>
      </c>
      <c r="S136">
        <f t="shared" si="23"/>
        <v>4.2015786428023203</v>
      </c>
    </row>
    <row r="137" spans="1:19" x14ac:dyDescent="0.25">
      <c r="A137" t="s">
        <v>162</v>
      </c>
      <c r="B137">
        <v>7002.9038086</v>
      </c>
      <c r="C137">
        <v>7321.6000977000003</v>
      </c>
      <c r="D137">
        <v>6911.1323241999999</v>
      </c>
      <c r="E137">
        <v>6973.1611327999999</v>
      </c>
      <c r="F137">
        <v>6178.3500977000003</v>
      </c>
      <c r="G137">
        <v>6298.3500977000003</v>
      </c>
      <c r="H137">
        <v>6773.9599608999997</v>
      </c>
      <c r="I137">
        <v>7321.6000977000003</v>
      </c>
      <c r="J137">
        <v>6709.0839844000002</v>
      </c>
      <c r="L137" t="str">
        <f t="shared" si="17"/>
        <v>06MAR2025:16:00:00</v>
      </c>
      <c r="M137">
        <v>16</v>
      </c>
      <c r="N137">
        <f t="shared" si="18"/>
        <v>318.69628910000029</v>
      </c>
      <c r="O137" t="str">
        <f t="shared" si="19"/>
        <v/>
      </c>
      <c r="P137">
        <f t="shared" si="20"/>
        <v>318.69628910000029</v>
      </c>
      <c r="Q137" t="str">
        <f t="shared" si="21"/>
        <v/>
      </c>
      <c r="R137">
        <f t="shared" si="22"/>
        <v>1</v>
      </c>
      <c r="S137">
        <f t="shared" si="23"/>
        <v>4.5509162743121143</v>
      </c>
    </row>
    <row r="138" spans="1:19" x14ac:dyDescent="0.25">
      <c r="A138" t="s">
        <v>163</v>
      </c>
      <c r="B138">
        <v>7250.5375977000003</v>
      </c>
      <c r="C138">
        <v>7594.5600586</v>
      </c>
      <c r="D138">
        <v>7099.3964844000002</v>
      </c>
      <c r="E138">
        <v>7175.7690430000002</v>
      </c>
      <c r="F138">
        <v>6338.7402344000002</v>
      </c>
      <c r="G138">
        <v>6668.2099608999997</v>
      </c>
      <c r="H138">
        <v>7078.8100586</v>
      </c>
      <c r="I138">
        <v>7594.5600586</v>
      </c>
      <c r="J138">
        <v>6971.2182616999999</v>
      </c>
      <c r="L138" t="str">
        <f t="shared" si="17"/>
        <v>06MAR2025:17:00:00</v>
      </c>
      <c r="M138">
        <v>17</v>
      </c>
      <c r="N138">
        <f t="shared" si="18"/>
        <v>344.02246089999971</v>
      </c>
      <c r="O138" t="str">
        <f t="shared" si="19"/>
        <v/>
      </c>
      <c r="P138">
        <f t="shared" si="20"/>
        <v>344.02246089999971</v>
      </c>
      <c r="Q138" t="str">
        <f t="shared" si="21"/>
        <v/>
      </c>
      <c r="R138">
        <f t="shared" si="22"/>
        <v>1</v>
      </c>
      <c r="S138">
        <f t="shared" si="23"/>
        <v>4.7447855591994967</v>
      </c>
    </row>
    <row r="139" spans="1:19" x14ac:dyDescent="0.25">
      <c r="A139" t="s">
        <v>164</v>
      </c>
      <c r="B139">
        <v>7464.4418944999998</v>
      </c>
      <c r="C139">
        <v>7833.5898438000004</v>
      </c>
      <c r="D139">
        <v>7304.0224608999997</v>
      </c>
      <c r="E139">
        <v>7389.6411133000001</v>
      </c>
      <c r="F139">
        <v>6594.8100586</v>
      </c>
      <c r="G139">
        <v>7082.7900391000003</v>
      </c>
      <c r="H139">
        <v>7351.1499022999997</v>
      </c>
      <c r="I139">
        <v>7833.5898438000004</v>
      </c>
      <c r="J139">
        <v>7250.3964844000002</v>
      </c>
      <c r="L139" t="str">
        <f t="shared" si="17"/>
        <v>06MAR2025:18:00:00</v>
      </c>
      <c r="M139">
        <v>18</v>
      </c>
      <c r="N139">
        <f t="shared" si="18"/>
        <v>369.14794930000062</v>
      </c>
      <c r="O139" t="str">
        <f t="shared" si="19"/>
        <v/>
      </c>
      <c r="P139">
        <f t="shared" si="20"/>
        <v>369.14794930000062</v>
      </c>
      <c r="Q139" t="str">
        <f t="shared" si="21"/>
        <v/>
      </c>
      <c r="R139">
        <f t="shared" si="22"/>
        <v>1</v>
      </c>
      <c r="S139">
        <f t="shared" si="23"/>
        <v>4.9454192894447839</v>
      </c>
    </row>
    <row r="140" spans="1:19" x14ac:dyDescent="0.25">
      <c r="A140" t="s">
        <v>165</v>
      </c>
      <c r="B140">
        <v>7646.3945313000004</v>
      </c>
      <c r="C140">
        <v>8054.8798827999999</v>
      </c>
      <c r="D140">
        <v>7469.7021483999997</v>
      </c>
      <c r="E140">
        <v>7548.9321289</v>
      </c>
      <c r="F140">
        <v>6925.1401366999999</v>
      </c>
      <c r="G140">
        <v>7493.0600586</v>
      </c>
      <c r="H140">
        <v>7739.2202147999997</v>
      </c>
      <c r="I140">
        <v>8054.8798827999999</v>
      </c>
      <c r="J140">
        <v>7552.2470702999999</v>
      </c>
      <c r="L140" t="str">
        <f t="shared" si="17"/>
        <v>06MAR2025:19:00:00</v>
      </c>
      <c r="M140">
        <v>19</v>
      </c>
      <c r="N140">
        <f t="shared" si="18"/>
        <v>408.48535149999952</v>
      </c>
      <c r="O140" t="str">
        <f t="shared" si="19"/>
        <v/>
      </c>
      <c r="P140">
        <f t="shared" si="20"/>
        <v>408.48535149999952</v>
      </c>
      <c r="Q140" t="str">
        <f t="shared" si="21"/>
        <v/>
      </c>
      <c r="R140">
        <f t="shared" si="22"/>
        <v>1</v>
      </c>
      <c r="S140">
        <f t="shared" si="23"/>
        <v>5.3421955907178509</v>
      </c>
    </row>
    <row r="141" spans="1:19" x14ac:dyDescent="0.25">
      <c r="A141" t="s">
        <v>166</v>
      </c>
      <c r="B141">
        <v>7790.15625</v>
      </c>
      <c r="C141">
        <v>8130.4599608999997</v>
      </c>
      <c r="D141">
        <v>7659.0893555000002</v>
      </c>
      <c r="E141">
        <v>7713.4731444999998</v>
      </c>
      <c r="F141">
        <v>7122.7900391000003</v>
      </c>
      <c r="G141">
        <v>7717.6899414</v>
      </c>
      <c r="H141">
        <v>7920.7900391000003</v>
      </c>
      <c r="I141">
        <v>8130.4599608999997</v>
      </c>
      <c r="J141">
        <v>7721.0410155999998</v>
      </c>
      <c r="L141" t="str">
        <f t="shared" si="17"/>
        <v>06MAR2025:20:00:00</v>
      </c>
      <c r="M141">
        <v>20</v>
      </c>
      <c r="N141">
        <f t="shared" si="18"/>
        <v>340.30371089999971</v>
      </c>
      <c r="O141" t="str">
        <f t="shared" si="19"/>
        <v/>
      </c>
      <c r="P141">
        <f t="shared" si="20"/>
        <v>340.30371089999971</v>
      </c>
      <c r="Q141" t="str">
        <f t="shared" si="21"/>
        <v/>
      </c>
      <c r="R141">
        <f t="shared" si="22"/>
        <v>1</v>
      </c>
      <c r="S141">
        <f t="shared" si="23"/>
        <v>4.3683810693784189</v>
      </c>
    </row>
    <row r="142" spans="1:19" x14ac:dyDescent="0.25">
      <c r="A142" t="s">
        <v>167</v>
      </c>
      <c r="B142">
        <v>7686.4360352000003</v>
      </c>
      <c r="C142">
        <v>7915.5698241999999</v>
      </c>
      <c r="D142">
        <v>7583.3012694999998</v>
      </c>
      <c r="E142">
        <v>7595.1796875</v>
      </c>
      <c r="F142">
        <v>7009.4101563000004</v>
      </c>
      <c r="G142">
        <v>7586.7099608999997</v>
      </c>
      <c r="H142">
        <v>7724.4702147999997</v>
      </c>
      <c r="I142">
        <v>7915.5698241999999</v>
      </c>
      <c r="J142">
        <v>7566.2675780999998</v>
      </c>
      <c r="L142" t="str">
        <f t="shared" si="17"/>
        <v>06MAR2025:21:00:00</v>
      </c>
      <c r="M142">
        <v>21</v>
      </c>
      <c r="N142">
        <f t="shared" si="18"/>
        <v>229.13378899999952</v>
      </c>
      <c r="O142" t="str">
        <f t="shared" si="19"/>
        <v/>
      </c>
      <c r="P142">
        <f t="shared" si="20"/>
        <v>229.13378899999952</v>
      </c>
      <c r="Q142" t="str">
        <f t="shared" si="21"/>
        <v/>
      </c>
      <c r="R142">
        <f t="shared" si="22"/>
        <v>1</v>
      </c>
      <c r="S142">
        <f t="shared" si="23"/>
        <v>2.9810147115084589</v>
      </c>
    </row>
    <row r="143" spans="1:19" x14ac:dyDescent="0.25">
      <c r="A143" t="s">
        <v>168</v>
      </c>
      <c r="B143">
        <v>7404.1181641000003</v>
      </c>
      <c r="C143">
        <v>7591.8198241999999</v>
      </c>
      <c r="D143">
        <v>7349.1616211</v>
      </c>
      <c r="E143">
        <v>7345.9506836</v>
      </c>
      <c r="F143">
        <v>6790.3500977000003</v>
      </c>
      <c r="G143">
        <v>7268.2202147999997</v>
      </c>
      <c r="H143">
        <v>7393.0898438000004</v>
      </c>
      <c r="I143">
        <v>7591.8198241999999</v>
      </c>
      <c r="J143">
        <v>7277.8867188000004</v>
      </c>
      <c r="L143" t="str">
        <f t="shared" si="17"/>
        <v>06MAR2025:22:00:00</v>
      </c>
      <c r="M143">
        <v>22</v>
      </c>
      <c r="N143">
        <f t="shared" si="18"/>
        <v>187.70166009999957</v>
      </c>
      <c r="O143" t="str">
        <f t="shared" si="19"/>
        <v/>
      </c>
      <c r="P143">
        <f t="shared" si="20"/>
        <v>187.70166009999957</v>
      </c>
      <c r="Q143" t="str">
        <f t="shared" si="21"/>
        <v/>
      </c>
      <c r="R143">
        <f t="shared" si="22"/>
        <v>1</v>
      </c>
      <c r="S143">
        <f t="shared" si="23"/>
        <v>2.5350981162091628</v>
      </c>
    </row>
    <row r="144" spans="1:19" x14ac:dyDescent="0.25">
      <c r="A144" t="s">
        <v>169</v>
      </c>
      <c r="B144">
        <v>7039.0708008000001</v>
      </c>
      <c r="C144">
        <v>7133.1899414</v>
      </c>
      <c r="D144">
        <v>6964.3320313000004</v>
      </c>
      <c r="E144">
        <v>6950.2226563000004</v>
      </c>
      <c r="F144">
        <v>6514.1899414</v>
      </c>
      <c r="G144">
        <v>6815.2402344000002</v>
      </c>
      <c r="H144">
        <v>6939.5600586</v>
      </c>
      <c r="I144">
        <v>7133.1899414</v>
      </c>
      <c r="J144">
        <v>6870.4809569999998</v>
      </c>
      <c r="L144" t="str">
        <f t="shared" si="17"/>
        <v>06MAR2025:23:00:00</v>
      </c>
      <c r="M144">
        <v>23</v>
      </c>
      <c r="N144">
        <f t="shared" si="18"/>
        <v>94.11914059999981</v>
      </c>
      <c r="O144" t="str">
        <f t="shared" si="19"/>
        <v/>
      </c>
      <c r="P144">
        <f t="shared" si="20"/>
        <v>94.11914059999981</v>
      </c>
      <c r="Q144" t="str">
        <f t="shared" si="21"/>
        <v/>
      </c>
      <c r="R144">
        <f t="shared" si="22"/>
        <v>1</v>
      </c>
      <c r="S144">
        <f t="shared" si="23"/>
        <v>1.3370960921333968</v>
      </c>
    </row>
    <row r="145" spans="1:19" x14ac:dyDescent="0.25">
      <c r="A145" t="s">
        <v>170</v>
      </c>
      <c r="B145">
        <v>6508.1020508000001</v>
      </c>
      <c r="C145">
        <v>6663.7001952999999</v>
      </c>
      <c r="D145">
        <v>6528.3178711</v>
      </c>
      <c r="E145">
        <v>6519.2602539</v>
      </c>
      <c r="F145">
        <v>6207.8798827999999</v>
      </c>
      <c r="G145">
        <v>6326.5600586</v>
      </c>
      <c r="H145">
        <v>6450.9301758000001</v>
      </c>
      <c r="I145">
        <v>6663.7001952999999</v>
      </c>
      <c r="J145">
        <v>6433.6665039</v>
      </c>
      <c r="L145" t="str">
        <f t="shared" si="17"/>
        <v>07MAR2025:00:00:00</v>
      </c>
      <c r="M145">
        <v>24</v>
      </c>
      <c r="N145">
        <f t="shared" si="18"/>
        <v>155.59814449999976</v>
      </c>
      <c r="O145" t="str">
        <f t="shared" si="19"/>
        <v/>
      </c>
      <c r="P145">
        <f t="shared" si="20"/>
        <v>155.59814449999976</v>
      </c>
      <c r="Q145" t="str">
        <f t="shared" si="21"/>
        <v/>
      </c>
      <c r="R145">
        <f t="shared" si="22"/>
        <v>1</v>
      </c>
      <c r="S145">
        <f t="shared" si="23"/>
        <v>2.3908375020160149</v>
      </c>
    </row>
    <row r="146" spans="1:19" x14ac:dyDescent="0.25">
      <c r="A146" t="s">
        <v>171</v>
      </c>
      <c r="B146">
        <v>6213.4672852000003</v>
      </c>
      <c r="C146">
        <v>6292.7597655999998</v>
      </c>
      <c r="D146">
        <v>6216.5771483999997</v>
      </c>
      <c r="E146">
        <v>6204.0556641000003</v>
      </c>
      <c r="F146">
        <v>6189.9799805000002</v>
      </c>
      <c r="G146">
        <v>6131.0297852000003</v>
      </c>
      <c r="H146">
        <v>6121.1401366999999</v>
      </c>
      <c r="I146">
        <v>6252.25</v>
      </c>
      <c r="J146">
        <v>6179.6914063000004</v>
      </c>
      <c r="L146" t="str">
        <f t="shared" si="17"/>
        <v>07MAR2025:01:00:00</v>
      </c>
      <c r="M146">
        <v>1</v>
      </c>
      <c r="N146">
        <f t="shared" si="18"/>
        <v>79.292480399999477</v>
      </c>
      <c r="O146" t="str">
        <f t="shared" si="19"/>
        <v/>
      </c>
      <c r="P146">
        <f t="shared" si="20"/>
        <v>79.292480399999477</v>
      </c>
      <c r="Q146" t="str">
        <f t="shared" si="21"/>
        <v/>
      </c>
      <c r="R146">
        <f t="shared" si="22"/>
        <v>1</v>
      </c>
      <c r="S146">
        <f t="shared" si="23"/>
        <v>1.2761390180466234</v>
      </c>
    </row>
    <row r="147" spans="1:19" x14ac:dyDescent="0.25">
      <c r="A147" t="s">
        <v>172</v>
      </c>
      <c r="B147">
        <v>6184.5810547000001</v>
      </c>
      <c r="C147">
        <v>6073.1601563000004</v>
      </c>
      <c r="D147">
        <v>5992.7363280999998</v>
      </c>
      <c r="E147">
        <v>5971.3955077999999</v>
      </c>
      <c r="F147">
        <v>5970.1098633000001</v>
      </c>
      <c r="G147">
        <v>5885.8999022999997</v>
      </c>
      <c r="H147">
        <v>5888.6401366999999</v>
      </c>
      <c r="I147">
        <v>6038.5</v>
      </c>
      <c r="J147">
        <v>5950.9096680000002</v>
      </c>
      <c r="L147" t="str">
        <f t="shared" si="17"/>
        <v>07MAR2025:02:00:00</v>
      </c>
      <c r="M147">
        <v>2</v>
      </c>
      <c r="N147">
        <f t="shared" si="18"/>
        <v>-111.42089839999971</v>
      </c>
      <c r="O147">
        <f t="shared" si="19"/>
        <v>-111.42089839999971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1.8015916909250449</v>
      </c>
    </row>
    <row r="148" spans="1:19" x14ac:dyDescent="0.25">
      <c r="A148" t="s">
        <v>173</v>
      </c>
      <c r="B148">
        <v>5855.2636719000002</v>
      </c>
      <c r="C148">
        <v>5913.1499022999997</v>
      </c>
      <c r="D148">
        <v>5852.3984375</v>
      </c>
      <c r="E148">
        <v>5809.0161133000001</v>
      </c>
      <c r="F148">
        <v>5871.1098633000001</v>
      </c>
      <c r="G148">
        <v>5753.1098633000001</v>
      </c>
      <c r="H148">
        <v>5780.4199219000002</v>
      </c>
      <c r="I148">
        <v>5951.0698241999999</v>
      </c>
      <c r="J148">
        <v>5832.9453125</v>
      </c>
      <c r="L148" t="str">
        <f t="shared" si="17"/>
        <v>07MAR2025:03:00:00</v>
      </c>
      <c r="M148">
        <v>3</v>
      </c>
      <c r="N148">
        <f t="shared" si="18"/>
        <v>57.886230399999477</v>
      </c>
      <c r="O148" t="str">
        <f t="shared" si="19"/>
        <v/>
      </c>
      <c r="P148">
        <f t="shared" si="20"/>
        <v>57.886230399999477</v>
      </c>
      <c r="Q148" t="str">
        <f t="shared" si="21"/>
        <v/>
      </c>
      <c r="R148">
        <f t="shared" si="22"/>
        <v>1</v>
      </c>
      <c r="S148">
        <f t="shared" si="23"/>
        <v>0.98861867959595606</v>
      </c>
    </row>
    <row r="149" spans="1:19" x14ac:dyDescent="0.25">
      <c r="A149" t="s">
        <v>174</v>
      </c>
      <c r="B149">
        <v>5727.1376952999999</v>
      </c>
      <c r="C149">
        <v>5822.9902344000002</v>
      </c>
      <c r="D149">
        <v>5800.2763672000001</v>
      </c>
      <c r="E149">
        <v>5753.9912108999997</v>
      </c>
      <c r="F149">
        <v>5813.8598633000001</v>
      </c>
      <c r="G149">
        <v>5698.1201172000001</v>
      </c>
      <c r="H149">
        <v>5712.0898438000004</v>
      </c>
      <c r="I149">
        <v>5893.4301758000001</v>
      </c>
      <c r="J149">
        <v>5774.2983397999997</v>
      </c>
      <c r="L149" t="str">
        <f t="shared" si="17"/>
        <v>07MAR2025:04:00:00</v>
      </c>
      <c r="M149">
        <v>4</v>
      </c>
      <c r="N149">
        <f t="shared" si="18"/>
        <v>95.852539100000286</v>
      </c>
      <c r="O149" t="str">
        <f t="shared" si="19"/>
        <v/>
      </c>
      <c r="P149">
        <f t="shared" si="20"/>
        <v>95.852539100000286</v>
      </c>
      <c r="Q149" t="str">
        <f t="shared" si="21"/>
        <v/>
      </c>
      <c r="R149">
        <f t="shared" si="22"/>
        <v>1</v>
      </c>
      <c r="S149">
        <f t="shared" si="23"/>
        <v>1.6736552218512588</v>
      </c>
    </row>
    <row r="150" spans="1:19" x14ac:dyDescent="0.25">
      <c r="A150" t="s">
        <v>175</v>
      </c>
      <c r="B150">
        <v>5800.6845702999999</v>
      </c>
      <c r="C150">
        <v>5832.5800780999998</v>
      </c>
      <c r="D150">
        <v>5839.1972655999998</v>
      </c>
      <c r="E150">
        <v>5763.4819336</v>
      </c>
      <c r="F150">
        <v>5904.75</v>
      </c>
      <c r="G150">
        <v>5733.7099608999997</v>
      </c>
      <c r="H150">
        <v>5778.6098633000001</v>
      </c>
      <c r="I150">
        <v>5964.7299805000002</v>
      </c>
      <c r="J150">
        <v>5829.0566405999998</v>
      </c>
      <c r="L150" t="str">
        <f t="shared" si="17"/>
        <v>07MAR2025:05:00:00</v>
      </c>
      <c r="M150">
        <v>5</v>
      </c>
      <c r="N150">
        <f t="shared" si="18"/>
        <v>31.895507799999905</v>
      </c>
      <c r="O150" t="str">
        <f t="shared" si="19"/>
        <v/>
      </c>
      <c r="P150">
        <f t="shared" si="20"/>
        <v>31.895507799999905</v>
      </c>
      <c r="Q150" t="str">
        <f t="shared" si="21"/>
        <v/>
      </c>
      <c r="R150">
        <f t="shared" si="22"/>
        <v>1</v>
      </c>
      <c r="S150">
        <f t="shared" si="23"/>
        <v>0.54985764892832867</v>
      </c>
    </row>
    <row r="151" spans="1:19" x14ac:dyDescent="0.25">
      <c r="A151" t="s">
        <v>176</v>
      </c>
      <c r="B151">
        <v>6096.6611327999999</v>
      </c>
      <c r="C151">
        <v>6081.2597655999998</v>
      </c>
      <c r="D151">
        <v>6127.0170897999997</v>
      </c>
      <c r="E151">
        <v>6045.7558594000002</v>
      </c>
      <c r="F151">
        <v>6256.3500977000003</v>
      </c>
      <c r="G151">
        <v>6019.8701172000001</v>
      </c>
      <c r="H151">
        <v>6110.4101563000004</v>
      </c>
      <c r="I151">
        <v>6289.1801758000001</v>
      </c>
      <c r="J151">
        <v>6144.3134766000003</v>
      </c>
      <c r="L151" t="str">
        <f t="shared" si="17"/>
        <v>07MAR2025:06:00:00</v>
      </c>
      <c r="M151">
        <v>6</v>
      </c>
      <c r="N151">
        <f t="shared" si="18"/>
        <v>-15.401367200000095</v>
      </c>
      <c r="O151">
        <f t="shared" si="19"/>
        <v>-15.401367200000095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0.25261970223571772</v>
      </c>
    </row>
    <row r="152" spans="1:19" x14ac:dyDescent="0.25">
      <c r="A152" t="s">
        <v>177</v>
      </c>
      <c r="B152">
        <v>6643.9028319999998</v>
      </c>
      <c r="C152">
        <v>6638</v>
      </c>
      <c r="D152">
        <v>6664.1909180000002</v>
      </c>
      <c r="E152">
        <v>6548.3671875</v>
      </c>
      <c r="F152">
        <v>6911.1201172000001</v>
      </c>
      <c r="G152">
        <v>6560.3598633000001</v>
      </c>
      <c r="H152">
        <v>6759.7797852000003</v>
      </c>
      <c r="I152">
        <v>6902</v>
      </c>
      <c r="J152">
        <v>6736.3251952999999</v>
      </c>
      <c r="L152" t="str">
        <f t="shared" si="17"/>
        <v>07MAR2025:07:00:00</v>
      </c>
      <c r="M152">
        <v>7</v>
      </c>
      <c r="N152">
        <f t="shared" si="18"/>
        <v>-5.902831999999762</v>
      </c>
      <c r="O152">
        <f t="shared" si="19"/>
        <v>-5.902831999999762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8.884585083889382E-2</v>
      </c>
    </row>
    <row r="153" spans="1:19" x14ac:dyDescent="0.25">
      <c r="A153" t="s">
        <v>178</v>
      </c>
      <c r="B153">
        <v>6946.1840819999998</v>
      </c>
      <c r="C153">
        <v>6796.8198241999999</v>
      </c>
      <c r="D153">
        <v>6880.2504883000001</v>
      </c>
      <c r="E153">
        <v>6783.4624022999997</v>
      </c>
      <c r="F153">
        <v>7221.2001952999999</v>
      </c>
      <c r="G153">
        <v>6814.1298827999999</v>
      </c>
      <c r="H153">
        <v>7071.9301758000001</v>
      </c>
      <c r="I153">
        <v>7195.8500977000003</v>
      </c>
      <c r="J153">
        <v>7017.3149414</v>
      </c>
      <c r="L153" t="str">
        <f t="shared" si="17"/>
        <v>07MAR2025:08:00:00</v>
      </c>
      <c r="M153">
        <v>8</v>
      </c>
      <c r="N153">
        <f t="shared" si="18"/>
        <v>-149.3642577999999</v>
      </c>
      <c r="O153">
        <f t="shared" si="19"/>
        <v>-149.3642577999999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2.1503066437161533</v>
      </c>
    </row>
    <row r="154" spans="1:19" x14ac:dyDescent="0.25">
      <c r="A154" t="s">
        <v>179</v>
      </c>
      <c r="B154">
        <v>7081.1459961</v>
      </c>
      <c r="C154">
        <v>6999.2202147999997</v>
      </c>
      <c r="D154">
        <v>6935.6953125</v>
      </c>
      <c r="E154">
        <v>6833.7275391000003</v>
      </c>
      <c r="F154">
        <v>7289.6401366999999</v>
      </c>
      <c r="G154">
        <v>6918.0600586</v>
      </c>
      <c r="H154">
        <v>7153.4301758000001</v>
      </c>
      <c r="I154">
        <v>7257.6801758000001</v>
      </c>
      <c r="J154">
        <v>7090.5078125</v>
      </c>
      <c r="L154" t="str">
        <f t="shared" si="17"/>
        <v>07MAR2025:09:00:00</v>
      </c>
      <c r="M154">
        <v>9</v>
      </c>
      <c r="N154">
        <f t="shared" si="18"/>
        <v>-81.925781300000381</v>
      </c>
      <c r="O154">
        <f t="shared" si="19"/>
        <v>-81.925781300000381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1.156956534226546</v>
      </c>
    </row>
    <row r="155" spans="1:19" x14ac:dyDescent="0.25">
      <c r="A155" t="s">
        <v>180</v>
      </c>
      <c r="B155">
        <v>7195.9804688000004</v>
      </c>
      <c r="C155">
        <v>7135.6201172000001</v>
      </c>
      <c r="D155">
        <v>6988.7504883000001</v>
      </c>
      <c r="E155">
        <v>6894.9833983999997</v>
      </c>
      <c r="F155">
        <v>7325.0200194999998</v>
      </c>
      <c r="G155">
        <v>7018.1401366999999</v>
      </c>
      <c r="H155">
        <v>7230.8300780999998</v>
      </c>
      <c r="I155">
        <v>7309.7299805000002</v>
      </c>
      <c r="J155">
        <v>7155.7412108999997</v>
      </c>
      <c r="L155" t="str">
        <f t="shared" si="17"/>
        <v>07MAR2025:10:00:00</v>
      </c>
      <c r="M155">
        <v>10</v>
      </c>
      <c r="N155">
        <f t="shared" si="18"/>
        <v>-60.360351600000286</v>
      </c>
      <c r="O155">
        <f t="shared" si="19"/>
        <v>-60.360351600000286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0.83880649567780119</v>
      </c>
    </row>
    <row r="156" spans="1:19" x14ac:dyDescent="0.25">
      <c r="A156" t="s">
        <v>181</v>
      </c>
      <c r="B156">
        <v>7190.5908202999999</v>
      </c>
      <c r="C156">
        <v>7217.1499022999997</v>
      </c>
      <c r="D156">
        <v>6989.9252930000002</v>
      </c>
      <c r="E156">
        <v>6940.6953125</v>
      </c>
      <c r="F156">
        <v>7353.6899414</v>
      </c>
      <c r="G156">
        <v>7085.4101563000004</v>
      </c>
      <c r="H156">
        <v>7308.5097655999998</v>
      </c>
      <c r="I156">
        <v>7372.1201172000001</v>
      </c>
      <c r="J156">
        <v>7212.0849608999997</v>
      </c>
      <c r="L156" t="str">
        <f t="shared" si="17"/>
        <v>07MAR2025:11:00:00</v>
      </c>
      <c r="M156">
        <v>11</v>
      </c>
      <c r="N156">
        <f t="shared" si="18"/>
        <v>26.559081999999762</v>
      </c>
      <c r="O156" t="str">
        <f t="shared" si="19"/>
        <v/>
      </c>
      <c r="P156">
        <f t="shared" si="20"/>
        <v>26.559081999999762</v>
      </c>
      <c r="Q156" t="str">
        <f t="shared" si="21"/>
        <v/>
      </c>
      <c r="R156">
        <f t="shared" si="22"/>
        <v>1</v>
      </c>
      <c r="S156">
        <f t="shared" si="23"/>
        <v>0.36935882827625122</v>
      </c>
    </row>
    <row r="157" spans="1:19" x14ac:dyDescent="0.25">
      <c r="A157" t="s">
        <v>182</v>
      </c>
      <c r="B157">
        <v>7221.1103516000003</v>
      </c>
      <c r="C157">
        <v>7246.6201172000001</v>
      </c>
      <c r="D157">
        <v>6915.5488280999998</v>
      </c>
      <c r="E157">
        <v>6855.8535155999998</v>
      </c>
      <c r="F157">
        <v>7437.6201172000001</v>
      </c>
      <c r="G157">
        <v>7172.2299805000002</v>
      </c>
      <c r="H157">
        <v>7433.8798827999999</v>
      </c>
      <c r="I157">
        <v>7479.7202147999997</v>
      </c>
      <c r="J157">
        <v>7275.8603516000003</v>
      </c>
      <c r="L157" t="str">
        <f t="shared" si="17"/>
        <v>07MAR2025:12:00:00</v>
      </c>
      <c r="M157">
        <v>12</v>
      </c>
      <c r="N157">
        <f t="shared" si="18"/>
        <v>25.50976559999981</v>
      </c>
      <c r="O157" t="str">
        <f t="shared" si="19"/>
        <v/>
      </c>
      <c r="P157">
        <f t="shared" si="20"/>
        <v>25.50976559999981</v>
      </c>
      <c r="Q157" t="str">
        <f t="shared" si="21"/>
        <v/>
      </c>
      <c r="R157">
        <f t="shared" si="22"/>
        <v>1</v>
      </c>
      <c r="S157">
        <f t="shared" si="23"/>
        <v>0.35326652492365729</v>
      </c>
    </row>
    <row r="158" spans="1:19" x14ac:dyDescent="0.25">
      <c r="A158" t="s">
        <v>183</v>
      </c>
      <c r="B158">
        <v>7504.5883789</v>
      </c>
      <c r="C158">
        <v>7491.2001952999999</v>
      </c>
      <c r="D158">
        <v>7052.8061522999997</v>
      </c>
      <c r="E158">
        <v>7044.4340819999998</v>
      </c>
      <c r="F158">
        <v>7568.4702147999997</v>
      </c>
      <c r="G158">
        <v>7294.6499022999997</v>
      </c>
      <c r="H158">
        <v>7593.5498047000001</v>
      </c>
      <c r="I158">
        <v>7630.7998047000001</v>
      </c>
      <c r="J158">
        <v>7426.3813477000003</v>
      </c>
      <c r="L158" t="str">
        <f t="shared" si="17"/>
        <v>07MAR2025:13:00:00</v>
      </c>
      <c r="M158">
        <v>13</v>
      </c>
      <c r="N158">
        <f t="shared" si="18"/>
        <v>-13.388183600000048</v>
      </c>
      <c r="O158">
        <f t="shared" si="19"/>
        <v>-13.388183600000048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0.17839997244409089</v>
      </c>
    </row>
    <row r="159" spans="1:19" x14ac:dyDescent="0.25">
      <c r="A159" t="s">
        <v>184</v>
      </c>
      <c r="B159">
        <v>7958.8095702999999</v>
      </c>
      <c r="C159">
        <v>7857.1401366999999</v>
      </c>
      <c r="D159">
        <v>7183.1689452999999</v>
      </c>
      <c r="E159">
        <v>7446.3168944999998</v>
      </c>
      <c r="F159">
        <v>7772.1000977000003</v>
      </c>
      <c r="G159">
        <v>7474.5200194999998</v>
      </c>
      <c r="H159">
        <v>7833.7900391000003</v>
      </c>
      <c r="I159">
        <v>7877.1201172000001</v>
      </c>
      <c r="J159">
        <v>7680.7695313000004</v>
      </c>
      <c r="L159" t="str">
        <f t="shared" si="17"/>
        <v>07MAR2025:14:00:00</v>
      </c>
      <c r="M159">
        <v>14</v>
      </c>
      <c r="N159">
        <f t="shared" si="18"/>
        <v>-101.66943360000005</v>
      </c>
      <c r="O159">
        <f t="shared" si="19"/>
        <v>-101.66943360000005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1.2774452347672858</v>
      </c>
    </row>
    <row r="160" spans="1:19" x14ac:dyDescent="0.25">
      <c r="A160" t="s">
        <v>185</v>
      </c>
      <c r="B160">
        <v>8372.1308594000002</v>
      </c>
      <c r="C160">
        <v>8244.6503905999998</v>
      </c>
      <c r="D160">
        <v>7548.7329102000003</v>
      </c>
      <c r="E160">
        <v>7807.6372069999998</v>
      </c>
      <c r="F160">
        <v>7974.3300780999998</v>
      </c>
      <c r="G160">
        <v>7664.9599608999997</v>
      </c>
      <c r="H160">
        <v>8092.4902344000002</v>
      </c>
      <c r="I160">
        <v>8188.8198241999999</v>
      </c>
      <c r="J160">
        <v>7945.6479491999999</v>
      </c>
      <c r="L160" t="str">
        <f t="shared" si="17"/>
        <v>07MAR2025:15:00:00</v>
      </c>
      <c r="M160">
        <v>15</v>
      </c>
      <c r="N160">
        <f t="shared" si="18"/>
        <v>-127.48046880000038</v>
      </c>
      <c r="O160">
        <f t="shared" si="19"/>
        <v>-127.48046880000038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1.5226764958752261</v>
      </c>
    </row>
    <row r="161" spans="1:19" x14ac:dyDescent="0.25">
      <c r="A161" t="s">
        <v>186</v>
      </c>
      <c r="B161">
        <v>8664.4121094000002</v>
      </c>
      <c r="C161">
        <v>8675.3496094000002</v>
      </c>
      <c r="D161">
        <v>7939.5527344000002</v>
      </c>
      <c r="E161">
        <v>8255.2021483999997</v>
      </c>
      <c r="F161">
        <v>8196.5898438000004</v>
      </c>
      <c r="G161">
        <v>7816.9301758000001</v>
      </c>
      <c r="H161">
        <v>8342.8603516000003</v>
      </c>
      <c r="I161">
        <v>8488.0595702999999</v>
      </c>
      <c r="J161">
        <v>8219.9287108999997</v>
      </c>
      <c r="L161" t="str">
        <f t="shared" si="17"/>
        <v>07MAR2025:16:00:00</v>
      </c>
      <c r="M161">
        <v>16</v>
      </c>
      <c r="N161">
        <f t="shared" si="18"/>
        <v>10.9375</v>
      </c>
      <c r="O161" t="str">
        <f t="shared" si="19"/>
        <v/>
      </c>
      <c r="P161">
        <f t="shared" si="20"/>
        <v>10.9375</v>
      </c>
      <c r="Q161" t="str">
        <f t="shared" si="21"/>
        <v/>
      </c>
      <c r="R161">
        <f t="shared" si="22"/>
        <v>1</v>
      </c>
      <c r="S161">
        <f t="shared" si="23"/>
        <v>0.12623476194228955</v>
      </c>
    </row>
    <row r="162" spans="1:19" x14ac:dyDescent="0.25">
      <c r="A162" t="s">
        <v>187</v>
      </c>
      <c r="B162">
        <v>8889.4003905999998</v>
      </c>
      <c r="C162">
        <v>9018.6601563000004</v>
      </c>
      <c r="D162">
        <v>8388.2949219000002</v>
      </c>
      <c r="E162">
        <v>8652.8164063000004</v>
      </c>
      <c r="F162">
        <v>8351.2802733999997</v>
      </c>
      <c r="G162">
        <v>7960.1298827999999</v>
      </c>
      <c r="H162">
        <v>8560.1796875</v>
      </c>
      <c r="I162">
        <v>8763.4501952999999</v>
      </c>
      <c r="J162">
        <v>8457.5712891000003</v>
      </c>
      <c r="L162" t="str">
        <f t="shared" si="17"/>
        <v>07MAR2025:17:00:00</v>
      </c>
      <c r="M162">
        <v>17</v>
      </c>
      <c r="N162">
        <f t="shared" si="18"/>
        <v>129.25976570000057</v>
      </c>
      <c r="O162" t="str">
        <f t="shared" si="19"/>
        <v/>
      </c>
      <c r="P162">
        <f t="shared" si="20"/>
        <v>129.25976570000057</v>
      </c>
      <c r="Q162" t="str">
        <f t="shared" si="21"/>
        <v/>
      </c>
      <c r="R162">
        <f t="shared" si="22"/>
        <v>1</v>
      </c>
      <c r="S162">
        <f t="shared" si="23"/>
        <v>1.4540886901290317</v>
      </c>
    </row>
    <row r="163" spans="1:19" x14ac:dyDescent="0.25">
      <c r="A163" t="s">
        <v>188</v>
      </c>
      <c r="B163">
        <v>9000.703125</v>
      </c>
      <c r="C163">
        <v>9120.1796875</v>
      </c>
      <c r="D163">
        <v>8685.3193358999997</v>
      </c>
      <c r="E163">
        <v>8953.7578125</v>
      </c>
      <c r="F163">
        <v>8427.4501952999999</v>
      </c>
      <c r="G163">
        <v>7945.5898438000004</v>
      </c>
      <c r="H163">
        <v>8652.2695313000004</v>
      </c>
      <c r="I163">
        <v>8910.6201172000001</v>
      </c>
      <c r="J163">
        <v>8577.9375</v>
      </c>
      <c r="L163" t="str">
        <f t="shared" si="17"/>
        <v>07MAR2025:18:00:00</v>
      </c>
      <c r="M163">
        <v>18</v>
      </c>
      <c r="N163">
        <f t="shared" si="18"/>
        <v>119.4765625</v>
      </c>
      <c r="O163" t="str">
        <f t="shared" si="19"/>
        <v/>
      </c>
      <c r="P163">
        <f t="shared" si="20"/>
        <v>119.4765625</v>
      </c>
      <c r="Q163" t="str">
        <f t="shared" si="21"/>
        <v/>
      </c>
      <c r="R163">
        <f t="shared" si="22"/>
        <v>1</v>
      </c>
      <c r="S163">
        <f t="shared" si="23"/>
        <v>1.3274136569191641</v>
      </c>
    </row>
    <row r="164" spans="1:19" x14ac:dyDescent="0.25">
      <c r="A164" t="s">
        <v>189</v>
      </c>
      <c r="B164">
        <v>8777.265625</v>
      </c>
      <c r="C164">
        <v>8891.6201172000001</v>
      </c>
      <c r="D164">
        <v>8758.4550780999998</v>
      </c>
      <c r="E164">
        <v>9006.9111327999999</v>
      </c>
      <c r="F164">
        <v>8462.8300780999998</v>
      </c>
      <c r="G164">
        <v>7875.3798827999999</v>
      </c>
      <c r="H164">
        <v>8713.6396483999997</v>
      </c>
      <c r="I164">
        <v>8958.7099608999997</v>
      </c>
      <c r="J164">
        <v>8603.4941405999998</v>
      </c>
      <c r="L164" t="str">
        <f t="shared" si="17"/>
        <v>07MAR2025:19:00:00</v>
      </c>
      <c r="M164">
        <v>19</v>
      </c>
      <c r="N164">
        <f t="shared" si="18"/>
        <v>114.3544922000001</v>
      </c>
      <c r="O164" t="str">
        <f t="shared" si="19"/>
        <v/>
      </c>
      <c r="P164">
        <f t="shared" si="20"/>
        <v>114.3544922000001</v>
      </c>
      <c r="Q164" t="str">
        <f t="shared" si="21"/>
        <v/>
      </c>
      <c r="R164">
        <f t="shared" si="22"/>
        <v>1</v>
      </c>
      <c r="S164">
        <f t="shared" si="23"/>
        <v>1.3028487126365178</v>
      </c>
    </row>
    <row r="165" spans="1:19" x14ac:dyDescent="0.25">
      <c r="A165" t="s">
        <v>190</v>
      </c>
      <c r="B165">
        <v>8650.4960938000004</v>
      </c>
      <c r="C165">
        <v>8682.5</v>
      </c>
      <c r="D165">
        <v>8505.8417969000002</v>
      </c>
      <c r="E165">
        <v>8724.4804688000004</v>
      </c>
      <c r="F165">
        <v>8404.8300780999998</v>
      </c>
      <c r="G165">
        <v>7773.2099608999997</v>
      </c>
      <c r="H165">
        <v>8641.2001952999999</v>
      </c>
      <c r="I165">
        <v>8866.0996094000002</v>
      </c>
      <c r="J165">
        <v>8481.9648438000004</v>
      </c>
      <c r="L165" t="str">
        <f t="shared" si="17"/>
        <v>07MAR2025:20:00:00</v>
      </c>
      <c r="M165">
        <v>20</v>
      </c>
      <c r="N165">
        <f t="shared" si="18"/>
        <v>32.003906199999619</v>
      </c>
      <c r="O165" t="str">
        <f t="shared" si="19"/>
        <v/>
      </c>
      <c r="P165">
        <f t="shared" si="20"/>
        <v>32.003906199999619</v>
      </c>
      <c r="Q165" t="str">
        <f t="shared" si="21"/>
        <v/>
      </c>
      <c r="R165">
        <f t="shared" si="22"/>
        <v>1</v>
      </c>
      <c r="S165">
        <f t="shared" si="23"/>
        <v>0.36996613665819139</v>
      </c>
    </row>
    <row r="166" spans="1:19" x14ac:dyDescent="0.25">
      <c r="A166" t="s">
        <v>191</v>
      </c>
      <c r="B166">
        <v>8444.4287108999997</v>
      </c>
      <c r="C166">
        <v>8402</v>
      </c>
      <c r="D166">
        <v>8071.1362305000002</v>
      </c>
      <c r="E166">
        <v>8223.9521483999997</v>
      </c>
      <c r="F166">
        <v>8095.9799805000002</v>
      </c>
      <c r="G166">
        <v>7522.2900391000003</v>
      </c>
      <c r="H166">
        <v>8314.7099608999997</v>
      </c>
      <c r="I166">
        <v>8530.2304688000004</v>
      </c>
      <c r="J166">
        <v>8137.4326172000001</v>
      </c>
      <c r="L166" t="str">
        <f t="shared" si="17"/>
        <v>07MAR2025:21:00:00</v>
      </c>
      <c r="M166">
        <v>21</v>
      </c>
      <c r="N166">
        <f t="shared" si="18"/>
        <v>-42.428710899999714</v>
      </c>
      <c r="O166">
        <f t="shared" si="19"/>
        <v>-42.428710899999714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0.50244619680705072</v>
      </c>
    </row>
    <row r="167" spans="1:19" x14ac:dyDescent="0.25">
      <c r="A167" t="s">
        <v>192</v>
      </c>
      <c r="B167">
        <v>8049.9291991999999</v>
      </c>
      <c r="C167">
        <v>8185.0600586</v>
      </c>
      <c r="D167">
        <v>7614.6420897999997</v>
      </c>
      <c r="E167">
        <v>7778.9423827999999</v>
      </c>
      <c r="F167">
        <v>7761.4799805000002</v>
      </c>
      <c r="G167">
        <v>7265.8300780999998</v>
      </c>
      <c r="H167">
        <v>7961.5297852000003</v>
      </c>
      <c r="I167">
        <v>8151.9799805000002</v>
      </c>
      <c r="J167">
        <v>7783.9526366999999</v>
      </c>
      <c r="L167" t="str">
        <f t="shared" si="17"/>
        <v>07MAR2025:22:00:00</v>
      </c>
      <c r="M167">
        <v>22</v>
      </c>
      <c r="N167">
        <f t="shared" si="18"/>
        <v>135.13085940000019</v>
      </c>
      <c r="O167" t="str">
        <f t="shared" si="19"/>
        <v/>
      </c>
      <c r="P167">
        <f t="shared" si="20"/>
        <v>135.13085940000019</v>
      </c>
      <c r="Q167" t="str">
        <f t="shared" si="21"/>
        <v/>
      </c>
      <c r="R167">
        <f t="shared" si="22"/>
        <v>1</v>
      </c>
      <c r="S167">
        <f t="shared" si="23"/>
        <v>1.678658980173757</v>
      </c>
    </row>
    <row r="168" spans="1:19" x14ac:dyDescent="0.25">
      <c r="A168" t="s">
        <v>193</v>
      </c>
      <c r="B168">
        <v>7610.5146483999997</v>
      </c>
      <c r="C168">
        <v>7748.4599608999997</v>
      </c>
      <c r="D168">
        <v>7100.3383789</v>
      </c>
      <c r="E168">
        <v>7197.3637694999998</v>
      </c>
      <c r="F168">
        <v>7390.4301758000001</v>
      </c>
      <c r="G168">
        <v>6991.9799805000002</v>
      </c>
      <c r="H168">
        <v>7552.7597655999998</v>
      </c>
      <c r="I168">
        <v>7724.8500977000003</v>
      </c>
      <c r="J168">
        <v>7371.4770508000001</v>
      </c>
      <c r="L168" t="str">
        <f t="shared" si="17"/>
        <v>07MAR2025:23:00:00</v>
      </c>
      <c r="M168">
        <v>23</v>
      </c>
      <c r="N168">
        <f t="shared" si="18"/>
        <v>137.9453125</v>
      </c>
      <c r="O168" t="str">
        <f t="shared" si="19"/>
        <v/>
      </c>
      <c r="P168">
        <f t="shared" si="20"/>
        <v>137.9453125</v>
      </c>
      <c r="Q168" t="str">
        <f t="shared" si="21"/>
        <v/>
      </c>
      <c r="R168">
        <f t="shared" si="22"/>
        <v>1</v>
      </c>
      <c r="S168">
        <f t="shared" si="23"/>
        <v>1.8125622099551573</v>
      </c>
    </row>
    <row r="169" spans="1:19" x14ac:dyDescent="0.25">
      <c r="A169" t="s">
        <v>194</v>
      </c>
      <c r="B169">
        <v>7169.7304688000004</v>
      </c>
      <c r="C169">
        <v>7228.6801758000001</v>
      </c>
      <c r="D169">
        <v>6575.1909180000002</v>
      </c>
      <c r="E169">
        <v>6688.9868164</v>
      </c>
      <c r="F169">
        <v>6932.7001952999999</v>
      </c>
      <c r="G169">
        <v>6631.2998047000001</v>
      </c>
      <c r="H169">
        <v>7080.9902344000002</v>
      </c>
      <c r="I169">
        <v>7250.6899414</v>
      </c>
      <c r="J169">
        <v>6916.9335938000004</v>
      </c>
      <c r="L169" t="str">
        <f t="shared" si="17"/>
        <v>08MAR2025:00:00:00</v>
      </c>
      <c r="M169">
        <v>24</v>
      </c>
      <c r="N169">
        <f t="shared" si="18"/>
        <v>58.949706999999762</v>
      </c>
      <c r="O169" t="str">
        <f t="shared" si="19"/>
        <v/>
      </c>
      <c r="P169">
        <f t="shared" si="20"/>
        <v>58.949706999999762</v>
      </c>
      <c r="Q169" t="str">
        <f t="shared" si="21"/>
        <v/>
      </c>
      <c r="R169">
        <f t="shared" si="22"/>
        <v>1</v>
      </c>
      <c r="S169">
        <f t="shared" si="23"/>
        <v>0.82220255359008199</v>
      </c>
    </row>
    <row r="170" spans="1:19" x14ac:dyDescent="0.25">
      <c r="A170" t="s">
        <v>195</v>
      </c>
      <c r="B170">
        <v>6773.0390625</v>
      </c>
      <c r="C170">
        <v>6804.8500977000003</v>
      </c>
      <c r="D170">
        <v>6252.5346680000002</v>
      </c>
      <c r="E170">
        <v>6361.0117188000004</v>
      </c>
      <c r="F170">
        <v>6746.0400391000003</v>
      </c>
      <c r="G170">
        <v>6550.4799805000002</v>
      </c>
      <c r="H170">
        <v>6804.8500977000003</v>
      </c>
      <c r="I170">
        <v>6793.0600586</v>
      </c>
      <c r="J170">
        <v>6651.0888672000001</v>
      </c>
      <c r="L170" t="str">
        <f t="shared" si="17"/>
        <v>08MAR2025:01:00:00</v>
      </c>
      <c r="M170">
        <v>1</v>
      </c>
      <c r="N170">
        <f t="shared" si="18"/>
        <v>31.811035200000333</v>
      </c>
      <c r="O170" t="str">
        <f t="shared" si="19"/>
        <v/>
      </c>
      <c r="P170">
        <f t="shared" si="20"/>
        <v>31.811035200000333</v>
      </c>
      <c r="Q170" t="str">
        <f t="shared" si="21"/>
        <v/>
      </c>
      <c r="R170">
        <f t="shared" si="22"/>
        <v>1</v>
      </c>
      <c r="S170">
        <f t="shared" si="23"/>
        <v>0.46967151534865859</v>
      </c>
    </row>
    <row r="171" spans="1:19" x14ac:dyDescent="0.25">
      <c r="A171" t="s">
        <v>196</v>
      </c>
      <c r="B171">
        <v>6531.0693358999997</v>
      </c>
      <c r="C171">
        <v>6444.8500977000003</v>
      </c>
      <c r="D171">
        <v>5881.8530272999997</v>
      </c>
      <c r="E171">
        <v>5947.6723633000001</v>
      </c>
      <c r="F171">
        <v>6290.4301758000001</v>
      </c>
      <c r="G171">
        <v>6179.9501952999999</v>
      </c>
      <c r="H171">
        <v>6444.8500977000003</v>
      </c>
      <c r="I171">
        <v>6384.6401366999999</v>
      </c>
      <c r="J171">
        <v>6249.5092772999997</v>
      </c>
      <c r="L171" t="str">
        <f t="shared" si="17"/>
        <v>08MAR2025:02:00:00</v>
      </c>
      <c r="M171">
        <v>2</v>
      </c>
      <c r="N171">
        <f t="shared" si="18"/>
        <v>-86.219238199999381</v>
      </c>
      <c r="O171">
        <f t="shared" si="19"/>
        <v>-86.219238199999381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1.3201396856418173</v>
      </c>
    </row>
    <row r="172" spans="1:19" x14ac:dyDescent="0.25">
      <c r="A172" t="s">
        <v>197</v>
      </c>
      <c r="B172">
        <v>6290.1831055000002</v>
      </c>
      <c r="C172">
        <v>6168.3901366999999</v>
      </c>
      <c r="D172">
        <v>5724.1411133000001</v>
      </c>
      <c r="E172">
        <v>5714.9604491999999</v>
      </c>
      <c r="F172">
        <v>5955.3398438000004</v>
      </c>
      <c r="G172">
        <v>5919.6601563000004</v>
      </c>
      <c r="H172">
        <v>6168.3901366999999</v>
      </c>
      <c r="I172">
        <v>6126.7700194999998</v>
      </c>
      <c r="J172">
        <v>5977.0244141000003</v>
      </c>
      <c r="L172" t="str">
        <f t="shared" si="17"/>
        <v>08MAR2025:03:00:00</v>
      </c>
      <c r="M172">
        <v>3</v>
      </c>
      <c r="N172">
        <f t="shared" si="18"/>
        <v>-121.79296880000038</v>
      </c>
      <c r="O172">
        <f t="shared" si="19"/>
        <v>-121.79296880000038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1.9362388464257461</v>
      </c>
    </row>
    <row r="173" spans="1:19" x14ac:dyDescent="0.25">
      <c r="A173" t="s">
        <v>198</v>
      </c>
      <c r="B173">
        <v>6046.8837891000003</v>
      </c>
      <c r="C173">
        <v>5962.8100586</v>
      </c>
      <c r="D173">
        <v>5722.8374022999997</v>
      </c>
      <c r="E173">
        <v>5600.5561522999997</v>
      </c>
      <c r="F173">
        <v>5724.4199219000002</v>
      </c>
      <c r="G173">
        <v>5723</v>
      </c>
      <c r="H173">
        <v>5962.8100586</v>
      </c>
      <c r="I173">
        <v>5953.9199219000002</v>
      </c>
      <c r="J173">
        <v>5792.9414063000004</v>
      </c>
      <c r="L173" t="str">
        <f t="shared" si="17"/>
        <v>08MAR2025:04:00:00</v>
      </c>
      <c r="M173">
        <v>4</v>
      </c>
      <c r="N173">
        <f t="shared" si="18"/>
        <v>-84.073730500000238</v>
      </c>
      <c r="O173">
        <f t="shared" si="19"/>
        <v>-84.073730500000238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1.3903645816966081</v>
      </c>
    </row>
    <row r="174" spans="1:19" x14ac:dyDescent="0.25">
      <c r="A174" t="s">
        <v>199</v>
      </c>
      <c r="B174">
        <v>6023.7421875</v>
      </c>
      <c r="C174">
        <v>5836.2001952999999</v>
      </c>
      <c r="D174">
        <v>5565.1142577999999</v>
      </c>
      <c r="E174">
        <v>5322.8974608999997</v>
      </c>
      <c r="F174">
        <v>5619.5</v>
      </c>
      <c r="G174">
        <v>5610.6899414</v>
      </c>
      <c r="H174">
        <v>5836.2001952999999</v>
      </c>
      <c r="I174">
        <v>5856.7998047000001</v>
      </c>
      <c r="J174">
        <v>5649.2177733999997</v>
      </c>
      <c r="L174" t="str">
        <f t="shared" si="17"/>
        <v>08MAR2025:05:00:00</v>
      </c>
      <c r="M174">
        <v>5</v>
      </c>
      <c r="N174">
        <f t="shared" si="18"/>
        <v>-187.5419922000001</v>
      </c>
      <c r="O174">
        <f t="shared" si="19"/>
        <v>-187.5419922000001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3.1133801275421882</v>
      </c>
    </row>
    <row r="175" spans="1:19" x14ac:dyDescent="0.25">
      <c r="A175" t="s">
        <v>200</v>
      </c>
      <c r="B175">
        <v>6062.9624022999997</v>
      </c>
      <c r="C175">
        <v>5882.6899414</v>
      </c>
      <c r="D175">
        <v>5608.3950194999998</v>
      </c>
      <c r="E175">
        <v>5443.4365233999997</v>
      </c>
      <c r="F175">
        <v>5740.3901366999999</v>
      </c>
      <c r="G175">
        <v>5697.3701172000001</v>
      </c>
      <c r="H175">
        <v>5882.6899414</v>
      </c>
      <c r="I175">
        <v>5922.3598633000001</v>
      </c>
      <c r="J175">
        <v>5737.2495116999999</v>
      </c>
      <c r="L175" t="str">
        <f t="shared" si="17"/>
        <v>08MAR2025:06:00:00</v>
      </c>
      <c r="M175">
        <v>6</v>
      </c>
      <c r="N175">
        <f t="shared" si="18"/>
        <v>-180.27246089999971</v>
      </c>
      <c r="O175">
        <f t="shared" si="19"/>
        <v>-180.27246089999971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2.9733395811858063</v>
      </c>
    </row>
    <row r="176" spans="1:19" x14ac:dyDescent="0.25">
      <c r="A176" t="s">
        <v>201</v>
      </c>
      <c r="B176">
        <v>6264.40625</v>
      </c>
      <c r="C176">
        <v>6149.5800780999998</v>
      </c>
      <c r="D176">
        <v>5870.5761719000002</v>
      </c>
      <c r="E176">
        <v>5712.2070313000004</v>
      </c>
      <c r="F176">
        <v>6091.4399414</v>
      </c>
      <c r="G176">
        <v>5988.6499022999997</v>
      </c>
      <c r="H176">
        <v>6149.5800780999998</v>
      </c>
      <c r="I176">
        <v>6188.6899414</v>
      </c>
      <c r="J176">
        <v>6026.1132813000004</v>
      </c>
      <c r="L176" t="str">
        <f t="shared" si="17"/>
        <v>08MAR2025:07:00:00</v>
      </c>
      <c r="M176">
        <v>7</v>
      </c>
      <c r="N176">
        <f t="shared" si="18"/>
        <v>-114.82617190000019</v>
      </c>
      <c r="O176">
        <f t="shared" si="19"/>
        <v>-114.82617190000019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1.8329936999216836</v>
      </c>
    </row>
    <row r="177" spans="1:19" x14ac:dyDescent="0.25">
      <c r="A177" t="s">
        <v>202</v>
      </c>
      <c r="B177">
        <v>6513.1494141000003</v>
      </c>
      <c r="C177">
        <v>6386.5800780999998</v>
      </c>
      <c r="D177">
        <v>6036.9526366999999</v>
      </c>
      <c r="E177">
        <v>5825.7705077999999</v>
      </c>
      <c r="F177">
        <v>6441.1499022999997</v>
      </c>
      <c r="G177">
        <v>6241.0200194999998</v>
      </c>
      <c r="H177">
        <v>6386.5800780999998</v>
      </c>
      <c r="I177">
        <v>6447.6298827999999</v>
      </c>
      <c r="J177">
        <v>6268.4301758000001</v>
      </c>
      <c r="L177" t="str">
        <f t="shared" si="17"/>
        <v>08MAR2025:08:00:00</v>
      </c>
      <c r="M177">
        <v>8</v>
      </c>
      <c r="N177">
        <f t="shared" si="18"/>
        <v>-126.56933600000048</v>
      </c>
      <c r="O177">
        <f t="shared" si="19"/>
        <v>-126.56933600000048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1.9432893052629296</v>
      </c>
    </row>
    <row r="178" spans="1:19" x14ac:dyDescent="0.25">
      <c r="A178" t="s">
        <v>203</v>
      </c>
      <c r="B178">
        <v>6842.7480469000002</v>
      </c>
      <c r="C178">
        <v>6770.0400391000003</v>
      </c>
      <c r="D178">
        <v>6326.7504883000001</v>
      </c>
      <c r="E178">
        <v>6154.9526366999999</v>
      </c>
      <c r="F178">
        <v>6913.6298827999999</v>
      </c>
      <c r="G178">
        <v>6642.1298827999999</v>
      </c>
      <c r="H178">
        <v>6770.0400391000003</v>
      </c>
      <c r="I178">
        <v>6798.3100586</v>
      </c>
      <c r="J178">
        <v>6655.8125</v>
      </c>
      <c r="L178" t="str">
        <f t="shared" si="17"/>
        <v>08MAR2025:09:00:00</v>
      </c>
      <c r="M178">
        <v>9</v>
      </c>
      <c r="N178">
        <f t="shared" si="18"/>
        <v>-72.708007799999905</v>
      </c>
      <c r="O178">
        <f t="shared" si="19"/>
        <v>-72.708007799999905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1.0625556764864246</v>
      </c>
    </row>
    <row r="179" spans="1:19" x14ac:dyDescent="0.25">
      <c r="A179" t="s">
        <v>204</v>
      </c>
      <c r="B179">
        <v>7143.9653319999998</v>
      </c>
      <c r="C179">
        <v>7142.0097655999998</v>
      </c>
      <c r="D179">
        <v>6676.2631836</v>
      </c>
      <c r="E179">
        <v>6602.0341797000001</v>
      </c>
      <c r="F179">
        <v>7357.1401366999999</v>
      </c>
      <c r="G179">
        <v>6968.6801758000001</v>
      </c>
      <c r="H179">
        <v>7142.0097655999998</v>
      </c>
      <c r="I179">
        <v>7084.6899414</v>
      </c>
      <c r="J179">
        <v>7030.9111327999999</v>
      </c>
      <c r="L179" t="str">
        <f t="shared" si="17"/>
        <v>08MAR2025:10:00:00</v>
      </c>
      <c r="M179">
        <v>10</v>
      </c>
      <c r="N179">
        <f t="shared" si="18"/>
        <v>-1.9555663999999524</v>
      </c>
      <c r="O179">
        <f t="shared" si="19"/>
        <v>-1.9555663999999524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2.7373682669488524E-2</v>
      </c>
    </row>
    <row r="180" spans="1:19" x14ac:dyDescent="0.25">
      <c r="A180" t="s">
        <v>205</v>
      </c>
      <c r="B180">
        <v>7433.8046875</v>
      </c>
      <c r="C180">
        <v>7286.3300780999998</v>
      </c>
      <c r="D180">
        <v>6881.8725586</v>
      </c>
      <c r="E180">
        <v>6792.1884766000003</v>
      </c>
      <c r="F180">
        <v>7481.0698241999999</v>
      </c>
      <c r="G180">
        <v>7072</v>
      </c>
      <c r="H180">
        <v>7286.3300780999998</v>
      </c>
      <c r="I180">
        <v>7188.5400391000003</v>
      </c>
      <c r="J180">
        <v>7164.0258789</v>
      </c>
      <c r="L180" t="str">
        <f t="shared" si="17"/>
        <v>08MAR2025:11:00:00</v>
      </c>
      <c r="M180">
        <v>11</v>
      </c>
      <c r="N180">
        <f t="shared" si="18"/>
        <v>-147.47460940000019</v>
      </c>
      <c r="O180">
        <f t="shared" si="19"/>
        <v>-147.47460940000019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1.9838375582826366</v>
      </c>
    </row>
    <row r="181" spans="1:19" x14ac:dyDescent="0.25">
      <c r="A181" t="s">
        <v>206</v>
      </c>
      <c r="B181">
        <v>7722.5805664</v>
      </c>
      <c r="C181">
        <v>7390.8701172000001</v>
      </c>
      <c r="D181">
        <v>6849.0712891000003</v>
      </c>
      <c r="E181">
        <v>6793.3745116999999</v>
      </c>
      <c r="F181">
        <v>7631.0800780999998</v>
      </c>
      <c r="G181">
        <v>7129.6699219000002</v>
      </c>
      <c r="H181">
        <v>7390.8701172000001</v>
      </c>
      <c r="I181">
        <v>7272.1601563000004</v>
      </c>
      <c r="J181">
        <v>7243.4311522999997</v>
      </c>
      <c r="L181" t="str">
        <f t="shared" si="17"/>
        <v>08MAR2025:12:00:00</v>
      </c>
      <c r="M181">
        <v>12</v>
      </c>
      <c r="N181">
        <f t="shared" si="18"/>
        <v>-331.71044919999986</v>
      </c>
      <c r="O181">
        <f t="shared" si="19"/>
        <v>-331.71044919999986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4.295331675052136</v>
      </c>
    </row>
    <row r="182" spans="1:19" x14ac:dyDescent="0.25">
      <c r="A182" t="s">
        <v>207</v>
      </c>
      <c r="B182">
        <v>8062.8696289</v>
      </c>
      <c r="C182">
        <v>7490.4599608999997</v>
      </c>
      <c r="D182">
        <v>6922.1171875</v>
      </c>
      <c r="E182">
        <v>6824.0449219000002</v>
      </c>
      <c r="F182">
        <v>7643.6699219000002</v>
      </c>
      <c r="G182">
        <v>7251.7900391000003</v>
      </c>
      <c r="H182">
        <v>7490.4599608999997</v>
      </c>
      <c r="I182">
        <v>7387.2700194999998</v>
      </c>
      <c r="J182">
        <v>7319.4472655999998</v>
      </c>
      <c r="L182" t="str">
        <f t="shared" si="17"/>
        <v>08MAR2025:13:00:00</v>
      </c>
      <c r="M182">
        <v>13</v>
      </c>
      <c r="N182">
        <f t="shared" si="18"/>
        <v>-572.40966800000024</v>
      </c>
      <c r="O182">
        <f t="shared" si="19"/>
        <v>-572.40966800000024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7.099329324987397</v>
      </c>
    </row>
    <row r="183" spans="1:19" x14ac:dyDescent="0.25">
      <c r="A183" t="s">
        <v>208</v>
      </c>
      <c r="B183">
        <v>8201.1503905999998</v>
      </c>
      <c r="C183">
        <v>7580.7700194999998</v>
      </c>
      <c r="D183">
        <v>7065.3369141000003</v>
      </c>
      <c r="E183">
        <v>6928.5664063000004</v>
      </c>
      <c r="F183">
        <v>7577.5800780999998</v>
      </c>
      <c r="G183">
        <v>7443.1098633000001</v>
      </c>
      <c r="H183">
        <v>7580.7700194999998</v>
      </c>
      <c r="I183">
        <v>7486.7597655999998</v>
      </c>
      <c r="J183">
        <v>7403.3569336</v>
      </c>
      <c r="L183" t="str">
        <f t="shared" si="17"/>
        <v>08MAR2025:14:00:00</v>
      </c>
      <c r="M183">
        <v>14</v>
      </c>
      <c r="N183">
        <f t="shared" si="18"/>
        <v>-620.38037110000005</v>
      </c>
      <c r="O183">
        <f t="shared" si="19"/>
        <v>-620.38037110000005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7.5645530389379028</v>
      </c>
    </row>
    <row r="184" spans="1:19" x14ac:dyDescent="0.25">
      <c r="A184" t="s">
        <v>209</v>
      </c>
      <c r="B184">
        <v>8375.2304688000004</v>
      </c>
      <c r="C184">
        <v>7684.8100586</v>
      </c>
      <c r="D184">
        <v>7246.5903319999998</v>
      </c>
      <c r="E184">
        <v>7094.0771483999997</v>
      </c>
      <c r="F184">
        <v>7509.2597655999998</v>
      </c>
      <c r="G184">
        <v>7636.0297852000003</v>
      </c>
      <c r="H184">
        <v>7684.8100586</v>
      </c>
      <c r="I184">
        <v>7582.4799805000002</v>
      </c>
      <c r="J184">
        <v>7501.3315430000002</v>
      </c>
      <c r="L184" t="str">
        <f t="shared" si="17"/>
        <v>08MAR2025:15:00:00</v>
      </c>
      <c r="M184">
        <v>15</v>
      </c>
      <c r="N184">
        <f t="shared" si="18"/>
        <v>-690.42041020000033</v>
      </c>
      <c r="O184">
        <f t="shared" si="19"/>
        <v>-690.42041020000033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8.2435989406142696</v>
      </c>
    </row>
    <row r="185" spans="1:19" x14ac:dyDescent="0.25">
      <c r="A185" t="s">
        <v>210</v>
      </c>
      <c r="B185">
        <v>8322.7275391000003</v>
      </c>
      <c r="C185">
        <v>7729.7700194999998</v>
      </c>
      <c r="D185">
        <v>7370.1298827999999</v>
      </c>
      <c r="E185">
        <v>7191.4326172000001</v>
      </c>
      <c r="F185">
        <v>7452.8398438000004</v>
      </c>
      <c r="G185">
        <v>7790.2797852000003</v>
      </c>
      <c r="H185">
        <v>7729.7700194999998</v>
      </c>
      <c r="I185">
        <v>7629.1801758000001</v>
      </c>
      <c r="J185">
        <v>7558.7006836</v>
      </c>
      <c r="L185" t="str">
        <f t="shared" si="17"/>
        <v>08MAR2025:16:00:00</v>
      </c>
      <c r="M185">
        <v>16</v>
      </c>
      <c r="N185">
        <f t="shared" si="18"/>
        <v>-592.95751960000052</v>
      </c>
      <c r="O185">
        <f t="shared" si="19"/>
        <v>-592.95751960000052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7.1245576262625256</v>
      </c>
    </row>
    <row r="186" spans="1:19" x14ac:dyDescent="0.25">
      <c r="A186" t="s">
        <v>211</v>
      </c>
      <c r="B186">
        <v>8000.3159180000002</v>
      </c>
      <c r="C186">
        <v>7812.5698241999999</v>
      </c>
      <c r="D186">
        <v>7464.2543944999998</v>
      </c>
      <c r="E186">
        <v>7268.6962891000003</v>
      </c>
      <c r="F186">
        <v>7516.9599608999997</v>
      </c>
      <c r="G186">
        <v>7940.0698241999999</v>
      </c>
      <c r="H186">
        <v>7812.5698241999999</v>
      </c>
      <c r="I186">
        <v>7670.0200194999998</v>
      </c>
      <c r="J186">
        <v>7641.6635741999999</v>
      </c>
      <c r="L186" t="str">
        <f t="shared" si="17"/>
        <v>08MAR2025:17:00:00</v>
      </c>
      <c r="M186">
        <v>17</v>
      </c>
      <c r="N186">
        <f t="shared" si="18"/>
        <v>-187.74609380000038</v>
      </c>
      <c r="O186">
        <f t="shared" si="19"/>
        <v>-187.74609380000038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2.3467335005807501</v>
      </c>
    </row>
    <row r="187" spans="1:19" x14ac:dyDescent="0.25">
      <c r="A187" t="s">
        <v>212</v>
      </c>
      <c r="B187">
        <v>7685.7944336</v>
      </c>
      <c r="C187">
        <v>7715.6699219000002</v>
      </c>
      <c r="D187">
        <v>7506.9980469000002</v>
      </c>
      <c r="E187">
        <v>7348.8134766000003</v>
      </c>
      <c r="F187">
        <v>7448.9799805000002</v>
      </c>
      <c r="G187">
        <v>7778.9199219000002</v>
      </c>
      <c r="H187">
        <v>7715.6699219000002</v>
      </c>
      <c r="I187">
        <v>7585.25</v>
      </c>
      <c r="J187">
        <v>7575.5263672000001</v>
      </c>
      <c r="L187" t="str">
        <f t="shared" si="17"/>
        <v>08MAR2025:18:00:00</v>
      </c>
      <c r="M187">
        <v>18</v>
      </c>
      <c r="N187">
        <f t="shared" si="18"/>
        <v>29.875488300000143</v>
      </c>
      <c r="O187" t="str">
        <f t="shared" si="19"/>
        <v/>
      </c>
      <c r="P187">
        <f t="shared" si="20"/>
        <v>29.875488300000143</v>
      </c>
      <c r="Q187" t="str">
        <f t="shared" si="21"/>
        <v/>
      </c>
      <c r="R187">
        <f t="shared" si="22"/>
        <v>1</v>
      </c>
      <c r="S187">
        <f t="shared" si="23"/>
        <v>0.38871047824794042</v>
      </c>
    </row>
    <row r="188" spans="1:19" x14ac:dyDescent="0.25">
      <c r="A188" t="s">
        <v>213</v>
      </c>
      <c r="B188">
        <v>7475.4575194999998</v>
      </c>
      <c r="C188">
        <v>7715.7998047000001</v>
      </c>
      <c r="D188">
        <v>7438.5063477000003</v>
      </c>
      <c r="E188">
        <v>7342.5161133000001</v>
      </c>
      <c r="F188">
        <v>7585.4599608999997</v>
      </c>
      <c r="G188">
        <v>7730.4399414</v>
      </c>
      <c r="H188">
        <v>7715.7998047000001</v>
      </c>
      <c r="I188">
        <v>7595.6801758000001</v>
      </c>
      <c r="J188">
        <v>7593.9794922000001</v>
      </c>
      <c r="L188" t="str">
        <f t="shared" si="17"/>
        <v>08MAR2025:19:00:00</v>
      </c>
      <c r="M188">
        <v>19</v>
      </c>
      <c r="N188">
        <f t="shared" si="18"/>
        <v>240.34228520000033</v>
      </c>
      <c r="O188" t="str">
        <f t="shared" si="19"/>
        <v/>
      </c>
      <c r="P188">
        <f t="shared" si="20"/>
        <v>240.34228520000033</v>
      </c>
      <c r="Q188" t="str">
        <f t="shared" si="21"/>
        <v/>
      </c>
      <c r="R188">
        <f t="shared" si="22"/>
        <v>1</v>
      </c>
      <c r="S188">
        <f t="shared" si="23"/>
        <v>3.2150846228884165</v>
      </c>
    </row>
    <row r="189" spans="1:19" x14ac:dyDescent="0.25">
      <c r="A189" t="s">
        <v>214</v>
      </c>
      <c r="B189">
        <v>7516.8422852000003</v>
      </c>
      <c r="C189">
        <v>7683.3901366999999</v>
      </c>
      <c r="D189">
        <v>7387.9355469000002</v>
      </c>
      <c r="E189">
        <v>7360.5600586</v>
      </c>
      <c r="F189">
        <v>7700.1499022999997</v>
      </c>
      <c r="G189">
        <v>7621.3398438000004</v>
      </c>
      <c r="H189">
        <v>7683.3901366999999</v>
      </c>
      <c r="I189">
        <v>7586.7700194999998</v>
      </c>
      <c r="J189">
        <v>7590.4423827999999</v>
      </c>
      <c r="L189" t="str">
        <f t="shared" si="17"/>
        <v>08MAR2025:20:00:00</v>
      </c>
      <c r="M189">
        <v>20</v>
      </c>
      <c r="N189">
        <f t="shared" si="18"/>
        <v>166.54785149999952</v>
      </c>
      <c r="O189" t="str">
        <f t="shared" si="19"/>
        <v/>
      </c>
      <c r="P189">
        <f t="shared" si="20"/>
        <v>166.54785149999952</v>
      </c>
      <c r="Q189" t="str">
        <f t="shared" si="21"/>
        <v/>
      </c>
      <c r="R189">
        <f t="shared" si="22"/>
        <v>1</v>
      </c>
      <c r="S189">
        <f t="shared" si="23"/>
        <v>2.2156624441611283</v>
      </c>
    </row>
    <row r="190" spans="1:19" x14ac:dyDescent="0.25">
      <c r="A190" t="s">
        <v>215</v>
      </c>
      <c r="B190">
        <v>7186.8833008000001</v>
      </c>
      <c r="C190">
        <v>7369.3398438000004</v>
      </c>
      <c r="D190">
        <v>7166.5541991999999</v>
      </c>
      <c r="E190">
        <v>7210.6240233999997</v>
      </c>
      <c r="F190">
        <v>7409.9301758000001</v>
      </c>
      <c r="G190">
        <v>7237.9101563000004</v>
      </c>
      <c r="H190">
        <v>7369.3398438000004</v>
      </c>
      <c r="I190">
        <v>7286.4902344000002</v>
      </c>
      <c r="J190">
        <v>7302.859375</v>
      </c>
      <c r="L190" t="str">
        <f t="shared" si="17"/>
        <v>08MAR2025:21:00:00</v>
      </c>
      <c r="M190">
        <v>21</v>
      </c>
      <c r="N190">
        <f t="shared" si="18"/>
        <v>182.45654300000024</v>
      </c>
      <c r="O190" t="str">
        <f t="shared" si="19"/>
        <v/>
      </c>
      <c r="P190">
        <f t="shared" si="20"/>
        <v>182.45654300000024</v>
      </c>
      <c r="Q190" t="str">
        <f t="shared" si="21"/>
        <v/>
      </c>
      <c r="R190">
        <f t="shared" si="22"/>
        <v>1</v>
      </c>
      <c r="S190">
        <f t="shared" si="23"/>
        <v>2.5387436439894646</v>
      </c>
    </row>
    <row r="191" spans="1:19" x14ac:dyDescent="0.25">
      <c r="A191" t="s">
        <v>216</v>
      </c>
      <c r="B191">
        <v>6989.0366211</v>
      </c>
      <c r="C191">
        <v>7053.9799805000002</v>
      </c>
      <c r="D191">
        <v>6898.7270508000001</v>
      </c>
      <c r="E191">
        <v>7008.3193358999997</v>
      </c>
      <c r="F191">
        <v>7081.1601563000004</v>
      </c>
      <c r="G191">
        <v>6872.8500977000003</v>
      </c>
      <c r="H191">
        <v>7053.9799805000002</v>
      </c>
      <c r="I191">
        <v>6987.2998047000001</v>
      </c>
      <c r="J191">
        <v>7000.7216797000001</v>
      </c>
      <c r="L191" t="str">
        <f t="shared" si="17"/>
        <v>08MAR2025:22:00:00</v>
      </c>
      <c r="M191">
        <v>22</v>
      </c>
      <c r="N191">
        <f t="shared" si="18"/>
        <v>64.94335940000019</v>
      </c>
      <c r="O191" t="str">
        <f t="shared" si="19"/>
        <v/>
      </c>
      <c r="P191">
        <f t="shared" si="20"/>
        <v>64.94335940000019</v>
      </c>
      <c r="Q191" t="str">
        <f t="shared" si="21"/>
        <v/>
      </c>
      <c r="R191">
        <f t="shared" si="22"/>
        <v>1</v>
      </c>
      <c r="S191">
        <f t="shared" si="23"/>
        <v>0.92921761497049926</v>
      </c>
    </row>
    <row r="192" spans="1:19" x14ac:dyDescent="0.25">
      <c r="A192" t="s">
        <v>217</v>
      </c>
      <c r="B192">
        <v>6679.5395508000001</v>
      </c>
      <c r="C192">
        <v>6786.0200194999998</v>
      </c>
      <c r="D192">
        <v>6693.2861327999999</v>
      </c>
      <c r="E192">
        <v>6824.4838866999999</v>
      </c>
      <c r="F192">
        <v>6756.2001952999999</v>
      </c>
      <c r="G192">
        <v>6625.1201172000001</v>
      </c>
      <c r="H192">
        <v>6786.0200194999998</v>
      </c>
      <c r="I192">
        <v>6758.4399414</v>
      </c>
      <c r="J192">
        <v>6750.0532227000003</v>
      </c>
      <c r="L192" t="str">
        <f t="shared" si="17"/>
        <v>08MAR2025:23:00:00</v>
      </c>
      <c r="M192">
        <v>23</v>
      </c>
      <c r="N192">
        <f t="shared" si="18"/>
        <v>106.48046869999962</v>
      </c>
      <c r="O192" t="str">
        <f t="shared" si="19"/>
        <v/>
      </c>
      <c r="P192">
        <f t="shared" si="20"/>
        <v>106.48046869999962</v>
      </c>
      <c r="Q192" t="str">
        <f t="shared" si="21"/>
        <v/>
      </c>
      <c r="R192">
        <f t="shared" si="22"/>
        <v>1</v>
      </c>
      <c r="S192">
        <f t="shared" si="23"/>
        <v>1.5941288750546672</v>
      </c>
    </row>
    <row r="193" spans="1:19" x14ac:dyDescent="0.25">
      <c r="A193" t="s">
        <v>218</v>
      </c>
      <c r="B193">
        <v>6403.9130858999997</v>
      </c>
      <c r="C193">
        <v>6480.0297852000003</v>
      </c>
      <c r="D193">
        <v>6368.3505858999997</v>
      </c>
      <c r="E193">
        <v>6525.6098633000001</v>
      </c>
      <c r="F193">
        <v>6342.2299805000002</v>
      </c>
      <c r="G193">
        <v>6351.9599608999997</v>
      </c>
      <c r="H193">
        <v>6480.0297852000003</v>
      </c>
      <c r="I193">
        <v>6486.1699219000002</v>
      </c>
      <c r="J193">
        <v>6437.1997069999998</v>
      </c>
      <c r="L193" t="str">
        <f t="shared" si="17"/>
        <v>09MAR2025:00:00:00</v>
      </c>
      <c r="M193">
        <v>24</v>
      </c>
      <c r="N193">
        <f t="shared" si="18"/>
        <v>76.116699300000619</v>
      </c>
      <c r="O193" t="str">
        <f t="shared" si="19"/>
        <v/>
      </c>
      <c r="P193">
        <f t="shared" si="20"/>
        <v>76.116699300000619</v>
      </c>
      <c r="Q193" t="str">
        <f t="shared" si="21"/>
        <v/>
      </c>
      <c r="R193">
        <f t="shared" si="22"/>
        <v>1</v>
      </c>
      <c r="S193">
        <f t="shared" si="23"/>
        <v>1.1885966951611626</v>
      </c>
    </row>
    <row r="194" spans="1:19" x14ac:dyDescent="0.25">
      <c r="A194" t="s">
        <v>219</v>
      </c>
      <c r="B194">
        <v>6174.5014647999997</v>
      </c>
      <c r="C194">
        <v>6449.4902344000002</v>
      </c>
      <c r="D194">
        <v>6145.5825194999998</v>
      </c>
      <c r="E194">
        <v>6358.6118164</v>
      </c>
      <c r="F194">
        <v>6249.7099608999997</v>
      </c>
      <c r="G194">
        <v>6449.4902344000002</v>
      </c>
      <c r="H194">
        <v>6327.0898438000004</v>
      </c>
      <c r="I194">
        <v>6356.8300780999998</v>
      </c>
      <c r="J194">
        <v>6348.3466797000001</v>
      </c>
      <c r="L194" t="str">
        <f t="shared" si="17"/>
        <v>09MAR2025:01:00:00</v>
      </c>
      <c r="M194">
        <v>1</v>
      </c>
      <c r="N194">
        <f t="shared" si="18"/>
        <v>274.98876960000052</v>
      </c>
      <c r="O194" t="str">
        <f t="shared" si="19"/>
        <v/>
      </c>
      <c r="P194">
        <f t="shared" si="20"/>
        <v>274.98876960000052</v>
      </c>
      <c r="Q194" t="str">
        <f t="shared" si="21"/>
        <v/>
      </c>
      <c r="R194">
        <f t="shared" si="22"/>
        <v>1</v>
      </c>
      <c r="S194">
        <f t="shared" si="23"/>
        <v>4.453618987179361</v>
      </c>
    </row>
    <row r="195" spans="1:19" x14ac:dyDescent="0.25">
      <c r="A195" t="s">
        <v>220</v>
      </c>
      <c r="B195">
        <v>5992.4599608999997</v>
      </c>
      <c r="C195">
        <v>6247.8198241999999</v>
      </c>
      <c r="D195">
        <v>6074.8325194999998</v>
      </c>
      <c r="E195">
        <v>6318.7138672000001</v>
      </c>
      <c r="F195">
        <v>6100.7299805000002</v>
      </c>
      <c r="G195">
        <v>6247.8198241999999</v>
      </c>
      <c r="H195">
        <v>6086.8701172000001</v>
      </c>
      <c r="I195">
        <v>6139.7597655999998</v>
      </c>
      <c r="J195">
        <v>6178.7788086</v>
      </c>
      <c r="L195" t="str">
        <f t="shared" ref="L195:L258" si="24">A195</f>
        <v>09MAR2025:02:00:00</v>
      </c>
      <c r="M195">
        <v>2</v>
      </c>
      <c r="N195">
        <f t="shared" ref="N195:N258" si="25">C195-B195</f>
        <v>255.35986330000014</v>
      </c>
      <c r="O195" t="str">
        <f t="shared" ref="O195:O258" si="26">IF(N195&lt;0,N195,"")</f>
        <v/>
      </c>
      <c r="P195">
        <f t="shared" ref="P195:P258" si="27">IF(N195&gt;0,N195,"")</f>
        <v>255.35986330000014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4.2613528495173787</v>
      </c>
    </row>
    <row r="196" spans="1:19" x14ac:dyDescent="0.25">
      <c r="A196" t="s">
        <v>221</v>
      </c>
      <c r="B196">
        <v>5930.1123047000001</v>
      </c>
      <c r="C196">
        <v>6124.8598633000001</v>
      </c>
      <c r="D196">
        <v>5932.7075194999998</v>
      </c>
      <c r="E196">
        <v>6315.5585938000004</v>
      </c>
      <c r="F196">
        <v>5982.1098633000001</v>
      </c>
      <c r="G196">
        <v>6124.8598633000001</v>
      </c>
      <c r="H196">
        <v>5923.5097655999998</v>
      </c>
      <c r="I196">
        <v>5983.7797852000003</v>
      </c>
      <c r="J196">
        <v>6065.9638672000001</v>
      </c>
      <c r="L196" t="str">
        <f t="shared" si="24"/>
        <v>09MAR2025:04:00:00</v>
      </c>
      <c r="M196">
        <v>3</v>
      </c>
      <c r="N196">
        <f t="shared" si="25"/>
        <v>194.74755860000005</v>
      </c>
      <c r="O196" t="str">
        <f t="shared" si="26"/>
        <v/>
      </c>
      <c r="P196">
        <f t="shared" si="27"/>
        <v>194.74755860000005</v>
      </c>
      <c r="Q196" t="str">
        <f t="shared" si="28"/>
        <v/>
      </c>
      <c r="R196">
        <f t="shared" si="29"/>
        <v>1</v>
      </c>
      <c r="S196">
        <f t="shared" si="30"/>
        <v>3.2840450331041779</v>
      </c>
    </row>
    <row r="197" spans="1:19" x14ac:dyDescent="0.25">
      <c r="A197" t="s">
        <v>222</v>
      </c>
      <c r="B197">
        <v>6093.7880858999997</v>
      </c>
      <c r="C197">
        <v>6180.6401366999999</v>
      </c>
      <c r="D197">
        <v>5909.8466797000001</v>
      </c>
      <c r="E197">
        <v>6369.3740233999997</v>
      </c>
      <c r="F197">
        <v>5996.2299805000002</v>
      </c>
      <c r="G197">
        <v>6180.6401366999999</v>
      </c>
      <c r="H197">
        <v>5949.4399414</v>
      </c>
      <c r="I197">
        <v>5985.7299805000002</v>
      </c>
      <c r="J197">
        <v>6096.2832030999998</v>
      </c>
      <c r="L197" t="str">
        <f t="shared" si="24"/>
        <v>09MAR2025:05:00:00</v>
      </c>
      <c r="M197">
        <v>4</v>
      </c>
      <c r="N197">
        <f t="shared" si="25"/>
        <v>86.852050800000143</v>
      </c>
      <c r="O197" t="str">
        <f t="shared" si="26"/>
        <v/>
      </c>
      <c r="P197">
        <f t="shared" si="27"/>
        <v>86.852050800000143</v>
      </c>
      <c r="Q197" t="str">
        <f t="shared" si="28"/>
        <v/>
      </c>
      <c r="R197">
        <f t="shared" si="29"/>
        <v>1</v>
      </c>
      <c r="S197">
        <f t="shared" si="30"/>
        <v>1.4252555155464164</v>
      </c>
    </row>
    <row r="198" spans="1:19" x14ac:dyDescent="0.25">
      <c r="A198" t="s">
        <v>223</v>
      </c>
      <c r="B198">
        <v>6091.7363280999998</v>
      </c>
      <c r="C198">
        <v>6405.9501952999999</v>
      </c>
      <c r="D198">
        <v>6165.3764647999997</v>
      </c>
      <c r="E198">
        <v>6789.9077147999997</v>
      </c>
      <c r="F198">
        <v>6137.6899414</v>
      </c>
      <c r="G198">
        <v>6405.9501952999999</v>
      </c>
      <c r="H198">
        <v>6102.7001952999999</v>
      </c>
      <c r="I198">
        <v>6113.3500977000003</v>
      </c>
      <c r="J198">
        <v>6309.9194336</v>
      </c>
      <c r="L198" t="str">
        <f t="shared" si="24"/>
        <v>09MAR2025:06:00:00</v>
      </c>
      <c r="M198">
        <v>5</v>
      </c>
      <c r="N198">
        <f t="shared" si="25"/>
        <v>314.2138672000001</v>
      </c>
      <c r="O198" t="str">
        <f t="shared" si="26"/>
        <v/>
      </c>
      <c r="P198">
        <f t="shared" si="27"/>
        <v>314.2138672000001</v>
      </c>
      <c r="Q198" t="str">
        <f t="shared" si="28"/>
        <v/>
      </c>
      <c r="R198">
        <f t="shared" si="29"/>
        <v>1</v>
      </c>
      <c r="S198">
        <f t="shared" si="30"/>
        <v>5.1580345943502577</v>
      </c>
    </row>
    <row r="199" spans="1:19" x14ac:dyDescent="0.25">
      <c r="A199" t="s">
        <v>224</v>
      </c>
      <c r="B199">
        <v>6316.4501952999999</v>
      </c>
      <c r="C199">
        <v>6756.5898438000004</v>
      </c>
      <c r="D199">
        <v>6518.3515625</v>
      </c>
      <c r="E199">
        <v>7226.375</v>
      </c>
      <c r="F199">
        <v>6447.2001952999999</v>
      </c>
      <c r="G199">
        <v>6756.5898438000004</v>
      </c>
      <c r="H199">
        <v>6444.2998047000001</v>
      </c>
      <c r="I199">
        <v>6398.3500977000003</v>
      </c>
      <c r="J199">
        <v>6654.5629883000001</v>
      </c>
      <c r="L199" t="str">
        <f t="shared" si="24"/>
        <v>09MAR2025:07:00:00</v>
      </c>
      <c r="M199">
        <v>6</v>
      </c>
      <c r="N199">
        <f t="shared" si="25"/>
        <v>440.13964850000048</v>
      </c>
      <c r="O199" t="str">
        <f t="shared" si="26"/>
        <v/>
      </c>
      <c r="P199">
        <f t="shared" si="27"/>
        <v>440.13964850000048</v>
      </c>
      <c r="Q199" t="str">
        <f t="shared" si="28"/>
        <v/>
      </c>
      <c r="R199">
        <f t="shared" si="29"/>
        <v>1</v>
      </c>
      <c r="S199">
        <f t="shared" si="30"/>
        <v>6.9681488002154044</v>
      </c>
    </row>
    <row r="200" spans="1:19" x14ac:dyDescent="0.25">
      <c r="A200" t="s">
        <v>225</v>
      </c>
      <c r="B200">
        <v>6651.3125</v>
      </c>
      <c r="C200">
        <v>7288.5800780999998</v>
      </c>
      <c r="D200">
        <v>6904.2993164</v>
      </c>
      <c r="E200">
        <v>7723.3212891000003</v>
      </c>
      <c r="F200">
        <v>6922.6098633000001</v>
      </c>
      <c r="G200">
        <v>7288.5800780999998</v>
      </c>
      <c r="H200">
        <v>7027.3500977000003</v>
      </c>
      <c r="I200">
        <v>6878.4399414</v>
      </c>
      <c r="J200">
        <v>7168.0605469000002</v>
      </c>
      <c r="L200" t="str">
        <f t="shared" si="24"/>
        <v>09MAR2025:08:00:00</v>
      </c>
      <c r="M200">
        <v>7</v>
      </c>
      <c r="N200">
        <f t="shared" si="25"/>
        <v>637.26757809999981</v>
      </c>
      <c r="O200" t="str">
        <f t="shared" si="26"/>
        <v/>
      </c>
      <c r="P200">
        <f t="shared" si="27"/>
        <v>637.26757809999981</v>
      </c>
      <c r="Q200" t="str">
        <f t="shared" si="28"/>
        <v/>
      </c>
      <c r="R200">
        <f t="shared" si="29"/>
        <v>1</v>
      </c>
      <c r="S200">
        <f t="shared" si="30"/>
        <v>9.5810800965974732</v>
      </c>
    </row>
    <row r="201" spans="1:19" x14ac:dyDescent="0.25">
      <c r="A201" t="s">
        <v>226</v>
      </c>
      <c r="B201">
        <v>6936.3828125</v>
      </c>
      <c r="C201">
        <v>7610.4101563000004</v>
      </c>
      <c r="D201">
        <v>7346.0830077999999</v>
      </c>
      <c r="E201">
        <v>8258.5351563000004</v>
      </c>
      <c r="F201">
        <v>7250.3198241999999</v>
      </c>
      <c r="G201">
        <v>7610.4101563000004</v>
      </c>
      <c r="H201">
        <v>7383.2099608999997</v>
      </c>
      <c r="I201">
        <v>7191.8999022999997</v>
      </c>
      <c r="J201">
        <v>7538.875</v>
      </c>
      <c r="L201" t="str">
        <f t="shared" si="24"/>
        <v>09MAR2025:09:00:00</v>
      </c>
      <c r="M201">
        <v>8</v>
      </c>
      <c r="N201">
        <f t="shared" si="25"/>
        <v>674.02734380000038</v>
      </c>
      <c r="O201" t="str">
        <f t="shared" si="26"/>
        <v/>
      </c>
      <c r="P201">
        <f t="shared" si="27"/>
        <v>674.02734380000038</v>
      </c>
      <c r="Q201" t="str">
        <f t="shared" si="28"/>
        <v/>
      </c>
      <c r="R201">
        <f t="shared" si="29"/>
        <v>1</v>
      </c>
      <c r="S201">
        <f t="shared" si="30"/>
        <v>9.7172742915131654</v>
      </c>
    </row>
    <row r="202" spans="1:19" x14ac:dyDescent="0.25">
      <c r="A202" t="s">
        <v>227</v>
      </c>
      <c r="B202">
        <v>7132.9135741999999</v>
      </c>
      <c r="C202">
        <v>7710.7202147999997</v>
      </c>
      <c r="D202">
        <v>7624.4267577999999</v>
      </c>
      <c r="E202">
        <v>8660.3222655999998</v>
      </c>
      <c r="F202">
        <v>7408.2900391000003</v>
      </c>
      <c r="G202">
        <v>7710.7202147999997</v>
      </c>
      <c r="H202">
        <v>7444.0498047000001</v>
      </c>
      <c r="I202">
        <v>7284.6801758000001</v>
      </c>
      <c r="J202">
        <v>7701.6127930000002</v>
      </c>
      <c r="L202" t="str">
        <f t="shared" si="24"/>
        <v>09MAR2025:10:00:00</v>
      </c>
      <c r="M202">
        <v>9</v>
      </c>
      <c r="N202">
        <f t="shared" si="25"/>
        <v>577.80664059999981</v>
      </c>
      <c r="O202" t="str">
        <f t="shared" si="26"/>
        <v/>
      </c>
      <c r="P202">
        <f t="shared" si="27"/>
        <v>577.80664059999981</v>
      </c>
      <c r="Q202" t="str">
        <f t="shared" si="28"/>
        <v/>
      </c>
      <c r="R202">
        <f t="shared" si="29"/>
        <v>1</v>
      </c>
      <c r="S202">
        <f t="shared" si="30"/>
        <v>8.10056976843161</v>
      </c>
    </row>
    <row r="203" spans="1:19" x14ac:dyDescent="0.25">
      <c r="A203" t="s">
        <v>228</v>
      </c>
      <c r="B203">
        <v>7246.8251952999999</v>
      </c>
      <c r="C203">
        <v>7589.7202147999997</v>
      </c>
      <c r="D203">
        <v>7519.09375</v>
      </c>
      <c r="E203">
        <v>8423.3300780999998</v>
      </c>
      <c r="F203">
        <v>7345.5600586</v>
      </c>
      <c r="G203">
        <v>7589.7202147999997</v>
      </c>
      <c r="H203">
        <v>7281.3100586</v>
      </c>
      <c r="I203">
        <v>7185.8598633000001</v>
      </c>
      <c r="J203">
        <v>7565.15625</v>
      </c>
      <c r="L203" t="str">
        <f t="shared" si="24"/>
        <v>09MAR2025:11:00:00</v>
      </c>
      <c r="M203">
        <v>10</v>
      </c>
      <c r="N203">
        <f t="shared" si="25"/>
        <v>342.89501949999976</v>
      </c>
      <c r="O203" t="str">
        <f t="shared" si="26"/>
        <v/>
      </c>
      <c r="P203">
        <f t="shared" si="27"/>
        <v>342.89501949999976</v>
      </c>
      <c r="Q203" t="str">
        <f t="shared" si="28"/>
        <v/>
      </c>
      <c r="R203">
        <f t="shared" si="29"/>
        <v>1</v>
      </c>
      <c r="S203">
        <f t="shared" si="30"/>
        <v>4.7316584884976631</v>
      </c>
    </row>
    <row r="204" spans="1:19" x14ac:dyDescent="0.25">
      <c r="A204" t="s">
        <v>229</v>
      </c>
      <c r="B204">
        <v>6962.9916991999999</v>
      </c>
      <c r="C204">
        <v>7375.7402344000002</v>
      </c>
      <c r="D204">
        <v>7241.5</v>
      </c>
      <c r="E204">
        <v>7792.0893555000002</v>
      </c>
      <c r="F204">
        <v>7156.7797852000003</v>
      </c>
      <c r="G204">
        <v>7375.7402344000002</v>
      </c>
      <c r="H204">
        <v>7019.4702147999997</v>
      </c>
      <c r="I204">
        <v>7000.8999022999997</v>
      </c>
      <c r="J204">
        <v>7268.9960938000004</v>
      </c>
      <c r="L204" t="str">
        <f t="shared" si="24"/>
        <v>09MAR2025:12:00:00</v>
      </c>
      <c r="M204">
        <v>11</v>
      </c>
      <c r="N204">
        <f t="shared" si="25"/>
        <v>412.74853520000033</v>
      </c>
      <c r="O204" t="str">
        <f t="shared" si="26"/>
        <v/>
      </c>
      <c r="P204">
        <f t="shared" si="27"/>
        <v>412.74853520000033</v>
      </c>
      <c r="Q204" t="str">
        <f t="shared" si="28"/>
        <v/>
      </c>
      <c r="R204">
        <f t="shared" si="29"/>
        <v>1</v>
      </c>
      <c r="S204">
        <f t="shared" si="30"/>
        <v>5.9277470522824594</v>
      </c>
    </row>
    <row r="205" spans="1:19" x14ac:dyDescent="0.25">
      <c r="A205" t="s">
        <v>230</v>
      </c>
      <c r="B205">
        <v>6827.2602539</v>
      </c>
      <c r="C205">
        <v>7148.75</v>
      </c>
      <c r="D205">
        <v>6979.0629883000001</v>
      </c>
      <c r="E205">
        <v>7475.9233397999997</v>
      </c>
      <c r="F205">
        <v>6952.4799805000002</v>
      </c>
      <c r="G205">
        <v>7148.75</v>
      </c>
      <c r="H205">
        <v>6758.1298827999999</v>
      </c>
      <c r="I205">
        <v>6800.5400391000003</v>
      </c>
      <c r="J205">
        <v>7027.1645508000001</v>
      </c>
      <c r="L205" t="str">
        <f t="shared" si="24"/>
        <v>09MAR2025:13:00:00</v>
      </c>
      <c r="M205">
        <v>12</v>
      </c>
      <c r="N205">
        <f t="shared" si="25"/>
        <v>321.48974610000005</v>
      </c>
      <c r="O205" t="str">
        <f t="shared" si="26"/>
        <v/>
      </c>
      <c r="P205">
        <f t="shared" si="27"/>
        <v>321.48974610000005</v>
      </c>
      <c r="Q205" t="str">
        <f t="shared" si="28"/>
        <v/>
      </c>
      <c r="R205">
        <f t="shared" si="29"/>
        <v>1</v>
      </c>
      <c r="S205">
        <f t="shared" si="30"/>
        <v>4.7089130067416498</v>
      </c>
    </row>
    <row r="206" spans="1:19" x14ac:dyDescent="0.25">
      <c r="A206" t="s">
        <v>231</v>
      </c>
      <c r="B206">
        <v>6839.7543944999998</v>
      </c>
      <c r="C206">
        <v>6940.5200194999998</v>
      </c>
      <c r="D206">
        <v>6860.6972655999998</v>
      </c>
      <c r="E206">
        <v>7129.3618164</v>
      </c>
      <c r="F206">
        <v>6746.1499022999997</v>
      </c>
      <c r="G206">
        <v>6940.5200194999998</v>
      </c>
      <c r="H206">
        <v>6529.4799805000002</v>
      </c>
      <c r="I206">
        <v>6616.75</v>
      </c>
      <c r="J206">
        <v>6792.4526366999999</v>
      </c>
      <c r="L206" t="str">
        <f t="shared" si="24"/>
        <v>09MAR2025:14:00:00</v>
      </c>
      <c r="M206">
        <v>13</v>
      </c>
      <c r="N206">
        <f t="shared" si="25"/>
        <v>100.765625</v>
      </c>
      <c r="O206" t="str">
        <f t="shared" si="26"/>
        <v/>
      </c>
      <c r="P206">
        <f t="shared" si="27"/>
        <v>100.765625</v>
      </c>
      <c r="Q206" t="str">
        <f t="shared" si="28"/>
        <v/>
      </c>
      <c r="R206">
        <f t="shared" si="29"/>
        <v>1</v>
      </c>
      <c r="S206">
        <f t="shared" si="30"/>
        <v>1.4732345518287602</v>
      </c>
    </row>
    <row r="207" spans="1:19" x14ac:dyDescent="0.25">
      <c r="A207" t="s">
        <v>232</v>
      </c>
      <c r="B207">
        <v>6670.7373047000001</v>
      </c>
      <c r="C207">
        <v>6771.0400391000003</v>
      </c>
      <c r="D207">
        <v>6807.2006836</v>
      </c>
      <c r="E207">
        <v>7220.5253905999998</v>
      </c>
      <c r="F207">
        <v>6626.2700194999998</v>
      </c>
      <c r="G207">
        <v>6771.0400391000003</v>
      </c>
      <c r="H207">
        <v>6417.8198241999999</v>
      </c>
      <c r="I207">
        <v>6490.3598633000001</v>
      </c>
      <c r="J207">
        <v>6705.203125</v>
      </c>
      <c r="L207" t="str">
        <f t="shared" si="24"/>
        <v>09MAR2025:15:00:00</v>
      </c>
      <c r="M207">
        <v>14</v>
      </c>
      <c r="N207">
        <f t="shared" si="25"/>
        <v>100.30273440000019</v>
      </c>
      <c r="O207" t="str">
        <f t="shared" si="26"/>
        <v/>
      </c>
      <c r="P207">
        <f t="shared" si="27"/>
        <v>100.30273440000019</v>
      </c>
      <c r="Q207" t="str">
        <f t="shared" si="28"/>
        <v/>
      </c>
      <c r="R207">
        <f t="shared" si="29"/>
        <v>1</v>
      </c>
      <c r="S207">
        <f t="shared" si="30"/>
        <v>1.5036229103090286</v>
      </c>
    </row>
    <row r="208" spans="1:19" x14ac:dyDescent="0.25">
      <c r="A208" t="s">
        <v>233</v>
      </c>
      <c r="B208">
        <v>6411.4116211</v>
      </c>
      <c r="C208">
        <v>6688.9501952999999</v>
      </c>
      <c r="D208">
        <v>6739.6328125</v>
      </c>
      <c r="E208">
        <v>7170.1259766000003</v>
      </c>
      <c r="F208">
        <v>6560.0400391000003</v>
      </c>
      <c r="G208">
        <v>6688.9501952999999</v>
      </c>
      <c r="H208">
        <v>6417.5800780999998</v>
      </c>
      <c r="I208">
        <v>6437.3300780999998</v>
      </c>
      <c r="J208">
        <v>6654.8056641000003</v>
      </c>
      <c r="L208" t="str">
        <f t="shared" si="24"/>
        <v>09MAR2025:16:00:00</v>
      </c>
      <c r="M208">
        <v>15</v>
      </c>
      <c r="N208">
        <f t="shared" si="25"/>
        <v>277.53857419999986</v>
      </c>
      <c r="O208" t="str">
        <f t="shared" si="26"/>
        <v/>
      </c>
      <c r="P208">
        <f t="shared" si="27"/>
        <v>277.53857419999986</v>
      </c>
      <c r="Q208" t="str">
        <f t="shared" si="28"/>
        <v/>
      </c>
      <c r="R208">
        <f t="shared" si="29"/>
        <v>1</v>
      </c>
      <c r="S208">
        <f t="shared" si="30"/>
        <v>4.3288216480535811</v>
      </c>
    </row>
    <row r="209" spans="1:19" x14ac:dyDescent="0.25">
      <c r="A209" t="s">
        <v>234</v>
      </c>
      <c r="B209">
        <v>6479.5444336</v>
      </c>
      <c r="C209">
        <v>6845.1601563000004</v>
      </c>
      <c r="D209">
        <v>6770.8403319999998</v>
      </c>
      <c r="E209">
        <v>7144.7407227000003</v>
      </c>
      <c r="F209">
        <v>6771.8198241999999</v>
      </c>
      <c r="G209">
        <v>6845.1601563000004</v>
      </c>
      <c r="H209">
        <v>6630.2299805000002</v>
      </c>
      <c r="I209">
        <v>6564.5600586</v>
      </c>
      <c r="J209">
        <v>6791.3022461</v>
      </c>
      <c r="L209" t="str">
        <f t="shared" si="24"/>
        <v>09MAR2025:17:00:00</v>
      </c>
      <c r="M209">
        <v>16</v>
      </c>
      <c r="N209">
        <f t="shared" si="25"/>
        <v>365.61572270000033</v>
      </c>
      <c r="O209" t="str">
        <f t="shared" si="26"/>
        <v/>
      </c>
      <c r="P209">
        <f t="shared" si="27"/>
        <v>365.61572270000033</v>
      </c>
      <c r="Q209" t="str">
        <f t="shared" si="28"/>
        <v/>
      </c>
      <c r="R209">
        <f t="shared" si="29"/>
        <v>1</v>
      </c>
      <c r="S209">
        <f t="shared" si="30"/>
        <v>5.6426146382156404</v>
      </c>
    </row>
    <row r="210" spans="1:19" x14ac:dyDescent="0.25">
      <c r="A210" t="s">
        <v>235</v>
      </c>
      <c r="B210">
        <v>6676.2534180000002</v>
      </c>
      <c r="C210">
        <v>7245.5698241999999</v>
      </c>
      <c r="D210">
        <v>6917.6943358999997</v>
      </c>
      <c r="E210">
        <v>7264.1420897999997</v>
      </c>
      <c r="F210">
        <v>7110.5498047000001</v>
      </c>
      <c r="G210">
        <v>7245.5698241999999</v>
      </c>
      <c r="H210">
        <v>7038.8398438000004</v>
      </c>
      <c r="I210">
        <v>6873.0800780999998</v>
      </c>
      <c r="J210">
        <v>7106.4370116999999</v>
      </c>
      <c r="L210" t="str">
        <f t="shared" si="24"/>
        <v>09MAR2025:18:00:00</v>
      </c>
      <c r="M210">
        <v>17</v>
      </c>
      <c r="N210">
        <f t="shared" si="25"/>
        <v>569.31640619999962</v>
      </c>
      <c r="O210" t="str">
        <f t="shared" si="26"/>
        <v/>
      </c>
      <c r="P210">
        <f t="shared" si="27"/>
        <v>569.31640619999962</v>
      </c>
      <c r="Q210" t="str">
        <f t="shared" si="28"/>
        <v/>
      </c>
      <c r="R210">
        <f t="shared" si="29"/>
        <v>1</v>
      </c>
      <c r="S210">
        <f t="shared" si="30"/>
        <v>8.5274834634804684</v>
      </c>
    </row>
    <row r="211" spans="1:19" x14ac:dyDescent="0.25">
      <c r="A211" t="s">
        <v>236</v>
      </c>
      <c r="B211">
        <v>6920.2470702999999</v>
      </c>
      <c r="C211">
        <v>7511.9501952999999</v>
      </c>
      <c r="D211">
        <v>7081.2304688000004</v>
      </c>
      <c r="E211">
        <v>7328.1127930000002</v>
      </c>
      <c r="F211">
        <v>7366.4399414</v>
      </c>
      <c r="G211">
        <v>7511.9501952999999</v>
      </c>
      <c r="H211">
        <v>7300.9399414</v>
      </c>
      <c r="I211">
        <v>7054.9301758000001</v>
      </c>
      <c r="J211">
        <v>7312.4746094000002</v>
      </c>
      <c r="L211" t="str">
        <f t="shared" si="24"/>
        <v>09MAR2025:19:00:00</v>
      </c>
      <c r="M211">
        <v>18</v>
      </c>
      <c r="N211">
        <f t="shared" si="25"/>
        <v>591.703125</v>
      </c>
      <c r="O211" t="str">
        <f t="shared" si="26"/>
        <v/>
      </c>
      <c r="P211">
        <f t="shared" si="27"/>
        <v>591.703125</v>
      </c>
      <c r="Q211" t="str">
        <f t="shared" si="28"/>
        <v/>
      </c>
      <c r="R211">
        <f t="shared" si="29"/>
        <v>1</v>
      </c>
      <c r="S211">
        <f t="shared" si="30"/>
        <v>8.5503179147959099</v>
      </c>
    </row>
    <row r="212" spans="1:19" x14ac:dyDescent="0.25">
      <c r="A212" t="s">
        <v>237</v>
      </c>
      <c r="B212">
        <v>7186.5791016000003</v>
      </c>
      <c r="C212">
        <v>7700.5800780999998</v>
      </c>
      <c r="D212">
        <v>7383.8310547000001</v>
      </c>
      <c r="E212">
        <v>7596.0551758000001</v>
      </c>
      <c r="F212">
        <v>7517.6601563000004</v>
      </c>
      <c r="G212">
        <v>7700.5800780999998</v>
      </c>
      <c r="H212">
        <v>7432.1499022999997</v>
      </c>
      <c r="I212">
        <v>7138.4702147999997</v>
      </c>
      <c r="J212">
        <v>7476.9833983999997</v>
      </c>
      <c r="L212" t="str">
        <f t="shared" si="24"/>
        <v>09MAR2025:20:00:00</v>
      </c>
      <c r="M212">
        <v>19</v>
      </c>
      <c r="N212">
        <f t="shared" si="25"/>
        <v>514.00097649999952</v>
      </c>
      <c r="O212" t="str">
        <f t="shared" si="26"/>
        <v/>
      </c>
      <c r="P212">
        <f t="shared" si="27"/>
        <v>514.00097649999952</v>
      </c>
      <c r="Q212" t="str">
        <f t="shared" si="28"/>
        <v/>
      </c>
      <c r="R212">
        <f t="shared" si="29"/>
        <v>1</v>
      </c>
      <c r="S212">
        <f t="shared" si="30"/>
        <v>7.1522343138971891</v>
      </c>
    </row>
    <row r="213" spans="1:19" x14ac:dyDescent="0.25">
      <c r="A213" t="s">
        <v>238</v>
      </c>
      <c r="B213">
        <v>7430.4902344000002</v>
      </c>
      <c r="C213">
        <v>7921.75</v>
      </c>
      <c r="D213">
        <v>7454.8486327999999</v>
      </c>
      <c r="E213">
        <v>7662.7377930000002</v>
      </c>
      <c r="F213">
        <v>7715.4399414</v>
      </c>
      <c r="G213">
        <v>7921.75</v>
      </c>
      <c r="H213">
        <v>7581.3198241999999</v>
      </c>
      <c r="I213">
        <v>7233.0200194999998</v>
      </c>
      <c r="J213">
        <v>7622.8540039</v>
      </c>
      <c r="L213" t="str">
        <f t="shared" si="24"/>
        <v>09MAR2025:21:00:00</v>
      </c>
      <c r="M213">
        <v>20</v>
      </c>
      <c r="N213">
        <f t="shared" si="25"/>
        <v>491.25976559999981</v>
      </c>
      <c r="O213" t="str">
        <f t="shared" si="26"/>
        <v/>
      </c>
      <c r="P213">
        <f t="shared" si="27"/>
        <v>491.25976559999981</v>
      </c>
      <c r="Q213" t="str">
        <f t="shared" si="28"/>
        <v/>
      </c>
      <c r="R213">
        <f t="shared" si="29"/>
        <v>1</v>
      </c>
      <c r="S213">
        <f t="shared" si="30"/>
        <v>6.6114044982614555</v>
      </c>
    </row>
    <row r="214" spans="1:19" x14ac:dyDescent="0.25">
      <c r="A214" t="s">
        <v>239</v>
      </c>
      <c r="B214">
        <v>7307.5131836</v>
      </c>
      <c r="C214">
        <v>7696.9501952999999</v>
      </c>
      <c r="D214">
        <v>7410.0053711</v>
      </c>
      <c r="E214">
        <v>7596.5126952999999</v>
      </c>
      <c r="F214">
        <v>7493.1298827999999</v>
      </c>
      <c r="G214">
        <v>7696.9501952999999</v>
      </c>
      <c r="H214">
        <v>7319.3300780999998</v>
      </c>
      <c r="I214">
        <v>6979.2900391000003</v>
      </c>
      <c r="J214">
        <v>7417.0429688000004</v>
      </c>
      <c r="L214" t="str">
        <f t="shared" si="24"/>
        <v>09MAR2025:22:00:00</v>
      </c>
      <c r="M214">
        <v>21</v>
      </c>
      <c r="N214">
        <f t="shared" si="25"/>
        <v>389.43701169999986</v>
      </c>
      <c r="O214" t="str">
        <f t="shared" si="26"/>
        <v/>
      </c>
      <c r="P214">
        <f t="shared" si="27"/>
        <v>389.43701169999986</v>
      </c>
      <c r="Q214" t="str">
        <f t="shared" si="28"/>
        <v/>
      </c>
      <c r="R214">
        <f t="shared" si="29"/>
        <v>1</v>
      </c>
      <c r="S214">
        <f t="shared" si="30"/>
        <v>5.3292686843726793</v>
      </c>
    </row>
    <row r="215" spans="1:19" x14ac:dyDescent="0.25">
      <c r="A215" t="s">
        <v>240</v>
      </c>
      <c r="B215">
        <v>7027.9057616999999</v>
      </c>
      <c r="C215">
        <v>7273.5097655999998</v>
      </c>
      <c r="D215">
        <v>7188.3530272999997</v>
      </c>
      <c r="E215">
        <v>7235.640625</v>
      </c>
      <c r="F215">
        <v>7076.3701172000001</v>
      </c>
      <c r="G215">
        <v>7273.5097655999998</v>
      </c>
      <c r="H215">
        <v>6892.7001952999999</v>
      </c>
      <c r="I215">
        <v>6598.2700194999998</v>
      </c>
      <c r="J215">
        <v>7015.2988280999998</v>
      </c>
      <c r="L215" t="str">
        <f t="shared" si="24"/>
        <v>09MAR2025:23:00:00</v>
      </c>
      <c r="M215">
        <v>22</v>
      </c>
      <c r="N215">
        <f t="shared" si="25"/>
        <v>245.60400389999995</v>
      </c>
      <c r="O215" t="str">
        <f t="shared" si="26"/>
        <v/>
      </c>
      <c r="P215">
        <f t="shared" si="27"/>
        <v>245.60400389999995</v>
      </c>
      <c r="Q215" t="str">
        <f t="shared" si="28"/>
        <v/>
      </c>
      <c r="R215">
        <f t="shared" si="29"/>
        <v>1</v>
      </c>
      <c r="S215">
        <f t="shared" si="30"/>
        <v>3.494696887349698</v>
      </c>
    </row>
    <row r="216" spans="1:19" x14ac:dyDescent="0.25">
      <c r="A216" t="s">
        <v>241</v>
      </c>
      <c r="B216">
        <v>6699.2910155999998</v>
      </c>
      <c r="C216">
        <v>6780.6699219000002</v>
      </c>
      <c r="D216">
        <v>6963.5346680000002</v>
      </c>
      <c r="E216">
        <v>6851.3857422000001</v>
      </c>
      <c r="F216">
        <v>6617.4799805000002</v>
      </c>
      <c r="G216">
        <v>6780.6699219000002</v>
      </c>
      <c r="H216">
        <v>6380.1699219000002</v>
      </c>
      <c r="I216">
        <v>6136.4199219000002</v>
      </c>
      <c r="J216">
        <v>6553.2255858999997</v>
      </c>
      <c r="L216" t="str">
        <f t="shared" si="24"/>
        <v>10MAR2025:00:00:00</v>
      </c>
      <c r="M216">
        <v>23</v>
      </c>
      <c r="N216">
        <f t="shared" si="25"/>
        <v>81.378906300000381</v>
      </c>
      <c r="O216" t="str">
        <f t="shared" si="26"/>
        <v/>
      </c>
      <c r="P216">
        <f t="shared" si="27"/>
        <v>81.378906300000381</v>
      </c>
      <c r="Q216" t="str">
        <f t="shared" si="28"/>
        <v/>
      </c>
      <c r="R216">
        <f t="shared" si="29"/>
        <v>1</v>
      </c>
      <c r="S216">
        <f t="shared" si="30"/>
        <v>1.2147390837403702</v>
      </c>
    </row>
    <row r="217" spans="1:19" x14ac:dyDescent="0.25">
      <c r="A217" t="s">
        <v>242</v>
      </c>
      <c r="B217">
        <v>6413.8388672000001</v>
      </c>
      <c r="C217">
        <v>6411.3100586</v>
      </c>
      <c r="D217">
        <v>6708.5761719000002</v>
      </c>
      <c r="E217">
        <v>6513.9033202999999</v>
      </c>
      <c r="F217">
        <v>6411.3100586</v>
      </c>
      <c r="G217">
        <v>6313.5898438000004</v>
      </c>
      <c r="H217">
        <v>6503.1801758000001</v>
      </c>
      <c r="I217">
        <v>6121.5898438000004</v>
      </c>
      <c r="J217">
        <v>6372.7148438000004</v>
      </c>
      <c r="L217" t="str">
        <f t="shared" si="24"/>
        <v>10MAR2025:01:00:00</v>
      </c>
      <c r="M217">
        <v>24</v>
      </c>
      <c r="N217">
        <f t="shared" si="25"/>
        <v>-2.5288086000000476</v>
      </c>
      <c r="O217">
        <f t="shared" si="26"/>
        <v>-2.5288086000000476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3.9427379645164268E-2</v>
      </c>
    </row>
    <row r="218" spans="1:19" x14ac:dyDescent="0.25">
      <c r="A218" t="s">
        <v>243</v>
      </c>
      <c r="B218">
        <v>6262.1025391000003</v>
      </c>
      <c r="C218">
        <v>6306.2299805000002</v>
      </c>
      <c r="D218">
        <v>6619.0766602000003</v>
      </c>
      <c r="E218">
        <v>6574.6987305000002</v>
      </c>
      <c r="F218">
        <v>6306.2299805000002</v>
      </c>
      <c r="G218">
        <v>6130.9702147999997</v>
      </c>
      <c r="H218">
        <v>6440.0200194999998</v>
      </c>
      <c r="I218">
        <v>6021.5898438000004</v>
      </c>
      <c r="J218">
        <v>6294.7016602000003</v>
      </c>
      <c r="L218" t="str">
        <f t="shared" si="24"/>
        <v>10MAR2025:02:00:00</v>
      </c>
      <c r="M218">
        <v>1</v>
      </c>
      <c r="N218">
        <f t="shared" si="25"/>
        <v>44.127441399999952</v>
      </c>
      <c r="O218" t="str">
        <f t="shared" si="26"/>
        <v/>
      </c>
      <c r="P218">
        <f t="shared" si="27"/>
        <v>44.127441399999952</v>
      </c>
      <c r="Q218" t="str">
        <f t="shared" si="28"/>
        <v/>
      </c>
      <c r="R218">
        <f t="shared" si="29"/>
        <v>1</v>
      </c>
      <c r="S218">
        <f t="shared" si="30"/>
        <v>0.70467452623894622</v>
      </c>
    </row>
    <row r="219" spans="1:19" x14ac:dyDescent="0.25">
      <c r="A219" t="s">
        <v>244</v>
      </c>
      <c r="B219">
        <v>6272.5014647999997</v>
      </c>
      <c r="C219">
        <v>6307.2797852000003</v>
      </c>
      <c r="D219">
        <v>6454.5751952999999</v>
      </c>
      <c r="E219">
        <v>6476.5166016000003</v>
      </c>
      <c r="F219">
        <v>6307.2797852000003</v>
      </c>
      <c r="G219">
        <v>6074.5600586</v>
      </c>
      <c r="H219">
        <v>6483.75</v>
      </c>
      <c r="I219">
        <v>6043.1699219000002</v>
      </c>
      <c r="J219">
        <v>6277.0556641000003</v>
      </c>
      <c r="L219" t="str">
        <f t="shared" si="24"/>
        <v>10MAR2025:03:00:00</v>
      </c>
      <c r="M219">
        <v>2</v>
      </c>
      <c r="N219">
        <f t="shared" si="25"/>
        <v>34.778320400000666</v>
      </c>
      <c r="O219" t="str">
        <f t="shared" si="26"/>
        <v/>
      </c>
      <c r="P219">
        <f t="shared" si="27"/>
        <v>34.778320400000666</v>
      </c>
      <c r="Q219" t="str">
        <f t="shared" si="28"/>
        <v/>
      </c>
      <c r="R219">
        <f t="shared" si="29"/>
        <v>1</v>
      </c>
      <c r="S219">
        <f t="shared" si="30"/>
        <v>0.55445695142790341</v>
      </c>
    </row>
    <row r="220" spans="1:19" x14ac:dyDescent="0.25">
      <c r="A220" t="s">
        <v>245</v>
      </c>
      <c r="B220">
        <v>6344.2265625</v>
      </c>
      <c r="C220">
        <v>6325.3999022999997</v>
      </c>
      <c r="D220">
        <v>6509.6181641000003</v>
      </c>
      <c r="E220">
        <v>6590.7182616999999</v>
      </c>
      <c r="F220">
        <v>6325.3999022999997</v>
      </c>
      <c r="G220">
        <v>6054.9101563000004</v>
      </c>
      <c r="H220">
        <v>6493.3598633000001</v>
      </c>
      <c r="I220">
        <v>6055.0200194999998</v>
      </c>
      <c r="J220">
        <v>6303.8813477000003</v>
      </c>
      <c r="L220" t="str">
        <f t="shared" si="24"/>
        <v>10MAR2025:04:00:00</v>
      </c>
      <c r="M220">
        <v>3</v>
      </c>
      <c r="N220">
        <f t="shared" si="25"/>
        <v>-18.826660200000333</v>
      </c>
      <c r="O220">
        <f t="shared" si="26"/>
        <v>-18.826660200000333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0.29675264611895441</v>
      </c>
    </row>
    <row r="221" spans="1:19" x14ac:dyDescent="0.25">
      <c r="A221" t="s">
        <v>246</v>
      </c>
      <c r="B221">
        <v>6627.7363280999998</v>
      </c>
      <c r="C221">
        <v>6556.6401366999999</v>
      </c>
      <c r="D221">
        <v>6756.6611327999999</v>
      </c>
      <c r="E221">
        <v>6862.2197266000003</v>
      </c>
      <c r="F221">
        <v>6556.6401366999999</v>
      </c>
      <c r="G221">
        <v>6261.2700194999998</v>
      </c>
      <c r="H221">
        <v>6695.4199219000002</v>
      </c>
      <c r="I221">
        <v>6270.2202147999997</v>
      </c>
      <c r="J221">
        <v>6529.1538086</v>
      </c>
      <c r="L221" t="str">
        <f t="shared" si="24"/>
        <v>10MAR2025:05:00:00</v>
      </c>
      <c r="M221">
        <v>4</v>
      </c>
      <c r="N221">
        <f t="shared" si="25"/>
        <v>-71.096191399999952</v>
      </c>
      <c r="O221">
        <f t="shared" si="26"/>
        <v>-71.096191399999952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1.0727069979921997</v>
      </c>
    </row>
    <row r="222" spans="1:19" x14ac:dyDescent="0.25">
      <c r="A222" t="s">
        <v>247</v>
      </c>
      <c r="B222">
        <v>7105.6035155999998</v>
      </c>
      <c r="C222">
        <v>7132.0600586</v>
      </c>
      <c r="D222">
        <v>7372.90625</v>
      </c>
      <c r="E222">
        <v>7517.5400391000003</v>
      </c>
      <c r="F222">
        <v>7132.0600586</v>
      </c>
      <c r="G222">
        <v>6790.7797852000003</v>
      </c>
      <c r="H222">
        <v>7170.6499022999997</v>
      </c>
      <c r="I222">
        <v>6779.8901366999999</v>
      </c>
      <c r="J222">
        <v>7078.1840819999998</v>
      </c>
      <c r="L222" t="str">
        <f t="shared" si="24"/>
        <v>10MAR2025:06:00:00</v>
      </c>
      <c r="M222">
        <v>5</v>
      </c>
      <c r="N222">
        <f t="shared" si="25"/>
        <v>26.456543000000238</v>
      </c>
      <c r="O222" t="str">
        <f t="shared" si="26"/>
        <v/>
      </c>
      <c r="P222">
        <f t="shared" si="27"/>
        <v>26.456543000000238</v>
      </c>
      <c r="Q222" t="str">
        <f t="shared" si="28"/>
        <v/>
      </c>
      <c r="R222">
        <f t="shared" si="29"/>
        <v>1</v>
      </c>
      <c r="S222">
        <f t="shared" si="30"/>
        <v>0.37233351033330542</v>
      </c>
    </row>
    <row r="223" spans="1:19" x14ac:dyDescent="0.25">
      <c r="A223" t="s">
        <v>248</v>
      </c>
      <c r="B223">
        <v>7758.6953125</v>
      </c>
      <c r="C223">
        <v>7999.0898438000004</v>
      </c>
      <c r="D223">
        <v>8180.3823241999999</v>
      </c>
      <c r="E223">
        <v>8385.4140625</v>
      </c>
      <c r="F223">
        <v>7999.0898438000004</v>
      </c>
      <c r="G223">
        <v>7684.7797852000003</v>
      </c>
      <c r="H223">
        <v>7946.9199219000002</v>
      </c>
      <c r="I223">
        <v>7606.7597655999998</v>
      </c>
      <c r="J223">
        <v>7924.5932616999999</v>
      </c>
      <c r="L223" t="str">
        <f t="shared" si="24"/>
        <v>10MAR2025:07:00:00</v>
      </c>
      <c r="M223">
        <v>6</v>
      </c>
      <c r="N223">
        <f t="shared" si="25"/>
        <v>240.39453130000038</v>
      </c>
      <c r="O223" t="str">
        <f t="shared" si="26"/>
        <v/>
      </c>
      <c r="P223">
        <f t="shared" si="27"/>
        <v>240.39453130000038</v>
      </c>
      <c r="Q223" t="str">
        <f t="shared" si="28"/>
        <v/>
      </c>
      <c r="R223">
        <f t="shared" si="29"/>
        <v>1</v>
      </c>
      <c r="S223">
        <f t="shared" si="30"/>
        <v>3.0983886029485115</v>
      </c>
    </row>
    <row r="224" spans="1:19" x14ac:dyDescent="0.25">
      <c r="A224" t="s">
        <v>249</v>
      </c>
      <c r="B224">
        <v>8353.1933594000002</v>
      </c>
      <c r="C224">
        <v>8553.0097655999998</v>
      </c>
      <c r="D224">
        <v>8772.4130858999997</v>
      </c>
      <c r="E224">
        <v>8844.546875</v>
      </c>
      <c r="F224">
        <v>8553.0097655999998</v>
      </c>
      <c r="G224">
        <v>8222.0996094000002</v>
      </c>
      <c r="H224">
        <v>8403.5498047000001</v>
      </c>
      <c r="I224">
        <v>8109.6899414</v>
      </c>
      <c r="J224">
        <v>8426.5791016000003</v>
      </c>
      <c r="L224" t="str">
        <f t="shared" si="24"/>
        <v>10MAR2025:08:00:00</v>
      </c>
      <c r="M224">
        <v>7</v>
      </c>
      <c r="N224">
        <f t="shared" si="25"/>
        <v>199.81640619999962</v>
      </c>
      <c r="O224" t="str">
        <f t="shared" si="26"/>
        <v/>
      </c>
      <c r="P224">
        <f t="shared" si="27"/>
        <v>199.81640619999962</v>
      </c>
      <c r="Q224" t="str">
        <f t="shared" si="28"/>
        <v/>
      </c>
      <c r="R224">
        <f t="shared" si="29"/>
        <v>1</v>
      </c>
      <c r="S224">
        <f t="shared" si="30"/>
        <v>2.3920960236738993</v>
      </c>
    </row>
    <row r="225" spans="1:19" x14ac:dyDescent="0.25">
      <c r="A225" t="s">
        <v>250</v>
      </c>
      <c r="B225">
        <v>8362.6074219000002</v>
      </c>
      <c r="C225">
        <v>8386.1796875</v>
      </c>
      <c r="D225">
        <v>8893.0380858999997</v>
      </c>
      <c r="E225">
        <v>8996.828125</v>
      </c>
      <c r="F225">
        <v>8386.1796875</v>
      </c>
      <c r="G225">
        <v>8097.9301758000001</v>
      </c>
      <c r="H225">
        <v>8225.9697266000003</v>
      </c>
      <c r="I225">
        <v>7968.7597655999998</v>
      </c>
      <c r="J225">
        <v>8335.1328125</v>
      </c>
      <c r="L225" t="str">
        <f t="shared" si="24"/>
        <v>10MAR2025:09:00:00</v>
      </c>
      <c r="M225">
        <v>8</v>
      </c>
      <c r="N225">
        <f t="shared" si="25"/>
        <v>23.57226559999981</v>
      </c>
      <c r="O225" t="str">
        <f t="shared" si="26"/>
        <v/>
      </c>
      <c r="P225">
        <f t="shared" si="27"/>
        <v>23.57226559999981</v>
      </c>
      <c r="Q225" t="str">
        <f t="shared" si="28"/>
        <v/>
      </c>
      <c r="R225">
        <f t="shared" si="29"/>
        <v>1</v>
      </c>
      <c r="S225">
        <f t="shared" si="30"/>
        <v>0.28187698418400881</v>
      </c>
    </row>
    <row r="226" spans="1:19" x14ac:dyDescent="0.25">
      <c r="A226" t="s">
        <v>251</v>
      </c>
      <c r="B226">
        <v>8001.3383789</v>
      </c>
      <c r="C226">
        <v>7901.2099608999997</v>
      </c>
      <c r="D226">
        <v>8578.0722655999998</v>
      </c>
      <c r="E226">
        <v>8636.0380858999997</v>
      </c>
      <c r="F226">
        <v>7901.2099608999997</v>
      </c>
      <c r="G226">
        <v>7684.7099608999997</v>
      </c>
      <c r="H226">
        <v>7759</v>
      </c>
      <c r="I226">
        <v>7540.9599608999997</v>
      </c>
      <c r="J226">
        <v>7904.3833008000001</v>
      </c>
      <c r="L226" t="str">
        <f t="shared" si="24"/>
        <v>10MAR2025:10:00:00</v>
      </c>
      <c r="M226">
        <v>9</v>
      </c>
      <c r="N226">
        <f t="shared" si="25"/>
        <v>-100.12841800000024</v>
      </c>
      <c r="O226">
        <f t="shared" si="26"/>
        <v>-100.12841800000024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1.2513958697715468</v>
      </c>
    </row>
    <row r="227" spans="1:19" x14ac:dyDescent="0.25">
      <c r="A227" t="s">
        <v>252</v>
      </c>
      <c r="B227">
        <v>7456.1235352000003</v>
      </c>
      <c r="C227">
        <v>7393.6699219000002</v>
      </c>
      <c r="D227">
        <v>7975.1132813000004</v>
      </c>
      <c r="E227">
        <v>7926.7954102000003</v>
      </c>
      <c r="F227">
        <v>7393.6699219000002</v>
      </c>
      <c r="G227">
        <v>7250.4101563000004</v>
      </c>
      <c r="H227">
        <v>7296.1298827999999</v>
      </c>
      <c r="I227">
        <v>7100.8598633000001</v>
      </c>
      <c r="J227">
        <v>7393.5732422000001</v>
      </c>
      <c r="L227" t="str">
        <f t="shared" si="24"/>
        <v>10MAR2025:11:00:00</v>
      </c>
      <c r="M227">
        <v>10</v>
      </c>
      <c r="N227">
        <f t="shared" si="25"/>
        <v>-62.453613300000143</v>
      </c>
      <c r="O227">
        <f t="shared" si="26"/>
        <v>-62.453613300000143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0.83761505566746097</v>
      </c>
    </row>
    <row r="228" spans="1:19" x14ac:dyDescent="0.25">
      <c r="A228" t="s">
        <v>253</v>
      </c>
      <c r="B228">
        <v>7081.2041016000003</v>
      </c>
      <c r="C228">
        <v>6973.1499022999997</v>
      </c>
      <c r="D228">
        <v>7402.4433594000002</v>
      </c>
      <c r="E228">
        <v>7366.1235352000003</v>
      </c>
      <c r="F228">
        <v>6973.1499022999997</v>
      </c>
      <c r="G228">
        <v>6905.1601563000004</v>
      </c>
      <c r="H228">
        <v>6919.1699219000002</v>
      </c>
      <c r="I228">
        <v>6747.9301758000001</v>
      </c>
      <c r="J228">
        <v>6982.3066405999998</v>
      </c>
      <c r="L228" t="str">
        <f t="shared" si="24"/>
        <v>10MAR2025:12:00:00</v>
      </c>
      <c r="M228">
        <v>11</v>
      </c>
      <c r="N228">
        <f t="shared" si="25"/>
        <v>-108.05419930000062</v>
      </c>
      <c r="O228">
        <f t="shared" si="26"/>
        <v>-108.05419930000062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1.5259297394857712</v>
      </c>
    </row>
    <row r="229" spans="1:19" x14ac:dyDescent="0.25">
      <c r="A229" t="s">
        <v>254</v>
      </c>
      <c r="B229">
        <v>6864.8852539</v>
      </c>
      <c r="C229">
        <v>6666.0498047000001</v>
      </c>
      <c r="D229">
        <v>7043.4750977000003</v>
      </c>
      <c r="E229">
        <v>7275.6210938000004</v>
      </c>
      <c r="F229">
        <v>6666.0498047000001</v>
      </c>
      <c r="G229">
        <v>6665.6699219000002</v>
      </c>
      <c r="H229">
        <v>6633.5200194999998</v>
      </c>
      <c r="I229">
        <v>6490.8798827999999</v>
      </c>
      <c r="J229">
        <v>6746.3486327999999</v>
      </c>
      <c r="L229" t="str">
        <f t="shared" si="24"/>
        <v>10MAR2025:13:00:00</v>
      </c>
      <c r="M229">
        <v>12</v>
      </c>
      <c r="N229">
        <f t="shared" si="25"/>
        <v>-198.83544919999986</v>
      </c>
      <c r="O229">
        <f t="shared" si="26"/>
        <v>-198.83544919999986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2.8964132952847206</v>
      </c>
    </row>
    <row r="230" spans="1:19" x14ac:dyDescent="0.25">
      <c r="A230" t="s">
        <v>255</v>
      </c>
      <c r="B230">
        <v>6801.6953125</v>
      </c>
      <c r="C230">
        <v>6492.5698241999999</v>
      </c>
      <c r="D230">
        <v>6900.4536133000001</v>
      </c>
      <c r="E230">
        <v>7066.0297852000003</v>
      </c>
      <c r="F230">
        <v>6492.5698241999999</v>
      </c>
      <c r="G230">
        <v>6572.4599608999997</v>
      </c>
      <c r="H230">
        <v>6486.5698241999999</v>
      </c>
      <c r="I230">
        <v>6372.25</v>
      </c>
      <c r="J230">
        <v>6597.9760741999999</v>
      </c>
      <c r="L230" t="str">
        <f t="shared" si="24"/>
        <v>10MAR2025:14:00:00</v>
      </c>
      <c r="M230">
        <v>13</v>
      </c>
      <c r="N230">
        <f t="shared" si="25"/>
        <v>-309.12548830000014</v>
      </c>
      <c r="O230">
        <f t="shared" si="26"/>
        <v>-309.12548830000014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4.5448299886632144</v>
      </c>
    </row>
    <row r="231" spans="1:19" x14ac:dyDescent="0.25">
      <c r="A231" t="s">
        <v>256</v>
      </c>
      <c r="B231">
        <v>6888.3837891000003</v>
      </c>
      <c r="C231">
        <v>6470.3598633000001</v>
      </c>
      <c r="D231">
        <v>6861.5708008000001</v>
      </c>
      <c r="E231">
        <v>7033.2988280999998</v>
      </c>
      <c r="F231">
        <v>6470.3598633000001</v>
      </c>
      <c r="G231">
        <v>6605.0400391000003</v>
      </c>
      <c r="H231">
        <v>6475.1699219000002</v>
      </c>
      <c r="I231">
        <v>6383.6601563000004</v>
      </c>
      <c r="J231">
        <v>6593.5058594000002</v>
      </c>
      <c r="L231" t="str">
        <f t="shared" si="24"/>
        <v>10MAR2025:15:00:00</v>
      </c>
      <c r="M231">
        <v>14</v>
      </c>
      <c r="N231">
        <f t="shared" si="25"/>
        <v>-418.02392580000014</v>
      </c>
      <c r="O231">
        <f t="shared" si="26"/>
        <v>-418.02392580000014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6.0685341960979349</v>
      </c>
    </row>
    <row r="232" spans="1:19" x14ac:dyDescent="0.25">
      <c r="A232" t="s">
        <v>257</v>
      </c>
      <c r="B232">
        <v>7012.7778319999998</v>
      </c>
      <c r="C232">
        <v>6602.9301758000001</v>
      </c>
      <c r="D232">
        <v>6912.3920897999997</v>
      </c>
      <c r="E232">
        <v>7083.5976563000004</v>
      </c>
      <c r="F232">
        <v>6602.9301758000001</v>
      </c>
      <c r="G232">
        <v>6788.1401366999999</v>
      </c>
      <c r="H232">
        <v>6616.2001952999999</v>
      </c>
      <c r="I232">
        <v>6552.4199219000002</v>
      </c>
      <c r="J232">
        <v>6728.6577147999997</v>
      </c>
      <c r="L232" t="str">
        <f t="shared" si="24"/>
        <v>10MAR2025:16:00:00</v>
      </c>
      <c r="M232">
        <v>15</v>
      </c>
      <c r="N232">
        <f t="shared" si="25"/>
        <v>-409.84765619999962</v>
      </c>
      <c r="O232">
        <f t="shared" si="26"/>
        <v>-409.84765619999962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5.8442983082940998</v>
      </c>
    </row>
    <row r="233" spans="1:19" x14ac:dyDescent="0.25">
      <c r="A233" t="s">
        <v>258</v>
      </c>
      <c r="B233">
        <v>7098.3525391000003</v>
      </c>
      <c r="C233">
        <v>6939.7001952999999</v>
      </c>
      <c r="D233">
        <v>7085.6064452999999</v>
      </c>
      <c r="E233">
        <v>7165.1020508000001</v>
      </c>
      <c r="F233">
        <v>6939.7001952999999</v>
      </c>
      <c r="G233">
        <v>7153.7299805000002</v>
      </c>
      <c r="H233">
        <v>6924.2998047000001</v>
      </c>
      <c r="I233">
        <v>6905.5400391000003</v>
      </c>
      <c r="J233">
        <v>7017.6743164</v>
      </c>
      <c r="L233" t="str">
        <f t="shared" si="24"/>
        <v>10MAR2025:17:00:00</v>
      </c>
      <c r="M233">
        <v>16</v>
      </c>
      <c r="N233">
        <f t="shared" si="25"/>
        <v>-158.65234380000038</v>
      </c>
      <c r="O233">
        <f t="shared" si="26"/>
        <v>-158.65234380000038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2.2350586692629371</v>
      </c>
    </row>
    <row r="234" spans="1:19" x14ac:dyDescent="0.25">
      <c r="A234" t="s">
        <v>259</v>
      </c>
      <c r="B234">
        <v>7395.4638672000001</v>
      </c>
      <c r="C234">
        <v>7289.5297852000003</v>
      </c>
      <c r="D234">
        <v>7331.5244141000003</v>
      </c>
      <c r="E234">
        <v>7435.0375977000003</v>
      </c>
      <c r="F234">
        <v>7289.5297852000003</v>
      </c>
      <c r="G234">
        <v>7507.7099608999997</v>
      </c>
      <c r="H234">
        <v>7253.1401366999999</v>
      </c>
      <c r="I234">
        <v>7276.25</v>
      </c>
      <c r="J234">
        <v>7352.3334961</v>
      </c>
      <c r="L234" t="str">
        <f t="shared" si="24"/>
        <v>10MAR2025:18:00:00</v>
      </c>
      <c r="M234">
        <v>17</v>
      </c>
      <c r="N234">
        <f t="shared" si="25"/>
        <v>-105.93408199999976</v>
      </c>
      <c r="O234">
        <f t="shared" si="26"/>
        <v>-105.93408199999976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1.4324197089222952</v>
      </c>
    </row>
    <row r="235" spans="1:19" x14ac:dyDescent="0.25">
      <c r="A235" t="s">
        <v>260</v>
      </c>
      <c r="B235">
        <v>7652.9912108999997</v>
      </c>
      <c r="C235">
        <v>7579.8100586</v>
      </c>
      <c r="D235">
        <v>7550.8671875</v>
      </c>
      <c r="E235">
        <v>7584.4824219000002</v>
      </c>
      <c r="F235">
        <v>7579.8100586</v>
      </c>
      <c r="G235">
        <v>7740.5698241999999</v>
      </c>
      <c r="H235">
        <v>7480.25</v>
      </c>
      <c r="I235">
        <v>7509.25</v>
      </c>
      <c r="J235">
        <v>7578.8725586</v>
      </c>
      <c r="L235" t="str">
        <f t="shared" si="24"/>
        <v>10MAR2025:19:00:00</v>
      </c>
      <c r="M235">
        <v>18</v>
      </c>
      <c r="N235">
        <f t="shared" si="25"/>
        <v>-73.181152299999667</v>
      </c>
      <c r="O235">
        <f t="shared" si="26"/>
        <v>-73.181152299999667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0.95624247151583353</v>
      </c>
    </row>
    <row r="236" spans="1:19" x14ac:dyDescent="0.25">
      <c r="A236" t="s">
        <v>261</v>
      </c>
      <c r="B236">
        <v>7725.3139647999997</v>
      </c>
      <c r="C236">
        <v>7638.6201172000001</v>
      </c>
      <c r="D236">
        <v>7804.1743164</v>
      </c>
      <c r="E236">
        <v>7799.3398438000004</v>
      </c>
      <c r="F236">
        <v>7638.6201172000001</v>
      </c>
      <c r="G236">
        <v>7728.1499022999997</v>
      </c>
      <c r="H236">
        <v>7497.1499022999997</v>
      </c>
      <c r="I236">
        <v>7510.8500977000003</v>
      </c>
      <c r="J236">
        <v>7634.8222655999998</v>
      </c>
      <c r="L236" t="str">
        <f t="shared" si="24"/>
        <v>10MAR2025:20:00:00</v>
      </c>
      <c r="M236">
        <v>19</v>
      </c>
      <c r="N236">
        <f t="shared" si="25"/>
        <v>-86.693847599999572</v>
      </c>
      <c r="O236">
        <f t="shared" si="26"/>
        <v>-86.693847599999572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1.122204844942428</v>
      </c>
    </row>
    <row r="237" spans="1:19" x14ac:dyDescent="0.25">
      <c r="A237" t="s">
        <v>262</v>
      </c>
      <c r="B237">
        <v>7813.2363280999998</v>
      </c>
      <c r="C237">
        <v>7755.5498047000001</v>
      </c>
      <c r="D237">
        <v>7648.3276366999999</v>
      </c>
      <c r="E237">
        <v>7559.9477539</v>
      </c>
      <c r="F237">
        <v>7755.5498047000001</v>
      </c>
      <c r="G237">
        <v>7799.1098633000001</v>
      </c>
      <c r="H237">
        <v>7576.7299805000002</v>
      </c>
      <c r="I237">
        <v>7596.0498047000001</v>
      </c>
      <c r="J237">
        <v>7657.4780272999997</v>
      </c>
      <c r="L237" t="str">
        <f t="shared" si="24"/>
        <v>10MAR2025:21:00:00</v>
      </c>
      <c r="M237">
        <v>20</v>
      </c>
      <c r="N237">
        <f t="shared" si="25"/>
        <v>-57.686523399999714</v>
      </c>
      <c r="O237">
        <f t="shared" si="26"/>
        <v>-57.686523399999714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0.73831791305905314</v>
      </c>
    </row>
    <row r="238" spans="1:19" x14ac:dyDescent="0.25">
      <c r="A238" t="s">
        <v>263</v>
      </c>
      <c r="B238">
        <v>7531.6743164</v>
      </c>
      <c r="C238">
        <v>7432.5800780999998</v>
      </c>
      <c r="D238">
        <v>7352.0341797000001</v>
      </c>
      <c r="E238">
        <v>7239.2690430000002</v>
      </c>
      <c r="F238">
        <v>7432.5800780999998</v>
      </c>
      <c r="G238">
        <v>7421.6801758000001</v>
      </c>
      <c r="H238">
        <v>7270.3598633000001</v>
      </c>
      <c r="I238">
        <v>7259.3198241999999</v>
      </c>
      <c r="J238">
        <v>7324.6425780999998</v>
      </c>
      <c r="L238" t="str">
        <f t="shared" si="24"/>
        <v>10MAR2025:22:00:00</v>
      </c>
      <c r="M238">
        <v>21</v>
      </c>
      <c r="N238">
        <f t="shared" si="25"/>
        <v>-99.094238300000143</v>
      </c>
      <c r="O238">
        <f t="shared" si="26"/>
        <v>-99.094238300000143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1.3156999909598499</v>
      </c>
    </row>
    <row r="239" spans="1:19" x14ac:dyDescent="0.25">
      <c r="A239" t="s">
        <v>264</v>
      </c>
      <c r="B239">
        <v>7193.9331055000002</v>
      </c>
      <c r="C239">
        <v>6911.7001952999999</v>
      </c>
      <c r="D239">
        <v>6923.8740233999997</v>
      </c>
      <c r="E239">
        <v>6796.4506836</v>
      </c>
      <c r="F239">
        <v>6911.7001952999999</v>
      </c>
      <c r="G239">
        <v>6884.6699219000002</v>
      </c>
      <c r="H239">
        <v>6799.3300780999998</v>
      </c>
      <c r="I239">
        <v>6755.8198241999999</v>
      </c>
      <c r="J239">
        <v>6829.5947266000003</v>
      </c>
      <c r="L239" t="str">
        <f t="shared" si="24"/>
        <v>10MAR2025:23:00:00</v>
      </c>
      <c r="M239">
        <v>22</v>
      </c>
      <c r="N239">
        <f t="shared" si="25"/>
        <v>-282.23291020000033</v>
      </c>
      <c r="O239">
        <f t="shared" si="26"/>
        <v>-282.23291020000033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3.9232073201267879</v>
      </c>
    </row>
    <row r="240" spans="1:19" x14ac:dyDescent="0.25">
      <c r="A240" t="s">
        <v>265</v>
      </c>
      <c r="B240">
        <v>6694.4223633000001</v>
      </c>
      <c r="C240">
        <v>6343.8300780999998</v>
      </c>
      <c r="D240">
        <v>6556.0371094000002</v>
      </c>
      <c r="E240">
        <v>6421.4340819999998</v>
      </c>
      <c r="F240">
        <v>6343.8300780999998</v>
      </c>
      <c r="G240">
        <v>6282.9599608999997</v>
      </c>
      <c r="H240">
        <v>6266.6098633000001</v>
      </c>
      <c r="I240">
        <v>6180.7597655999998</v>
      </c>
      <c r="J240">
        <v>6299.1186522999997</v>
      </c>
      <c r="L240" t="str">
        <f t="shared" si="24"/>
        <v>11MAR2025:00:00:00</v>
      </c>
      <c r="M240">
        <v>23</v>
      </c>
      <c r="N240">
        <f t="shared" si="25"/>
        <v>-350.59228520000033</v>
      </c>
      <c r="O240">
        <f t="shared" si="26"/>
        <v>-350.59228520000033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5.2370804555447359</v>
      </c>
    </row>
    <row r="241" spans="1:19" x14ac:dyDescent="0.25">
      <c r="A241" t="s">
        <v>266</v>
      </c>
      <c r="B241">
        <v>6214.6352539</v>
      </c>
      <c r="C241">
        <v>5875.8398438000004</v>
      </c>
      <c r="D241">
        <v>6288.46875</v>
      </c>
      <c r="E241">
        <v>6288.8666991999999</v>
      </c>
      <c r="F241">
        <v>6300.3198241999999</v>
      </c>
      <c r="G241">
        <v>5979.8701172000001</v>
      </c>
      <c r="H241">
        <v>5995.6098633000001</v>
      </c>
      <c r="I241">
        <v>5875.8398438000004</v>
      </c>
      <c r="J241">
        <v>6088.1015625</v>
      </c>
      <c r="L241" t="str">
        <f t="shared" si="24"/>
        <v>11MAR2025:01:00:00</v>
      </c>
      <c r="M241">
        <v>24</v>
      </c>
      <c r="N241">
        <f t="shared" si="25"/>
        <v>-338.79541009999957</v>
      </c>
      <c r="O241">
        <f t="shared" si="26"/>
        <v>-338.79541009999957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5.4515735237621259</v>
      </c>
    </row>
    <row r="242" spans="1:19" x14ac:dyDescent="0.25">
      <c r="A242" t="s">
        <v>267</v>
      </c>
      <c r="B242">
        <v>5998.5805664</v>
      </c>
      <c r="C242">
        <v>5714</v>
      </c>
      <c r="D242">
        <v>6193.4047852000003</v>
      </c>
      <c r="E242">
        <v>6241.8969727000003</v>
      </c>
      <c r="F242">
        <v>6123.9799805000002</v>
      </c>
      <c r="G242">
        <v>5780.2797852000003</v>
      </c>
      <c r="H242">
        <v>5797.9902344000002</v>
      </c>
      <c r="I242">
        <v>5714</v>
      </c>
      <c r="J242">
        <v>5931.6298827999999</v>
      </c>
      <c r="L242" t="str">
        <f t="shared" si="24"/>
        <v>11MAR2025:02:00:00</v>
      </c>
      <c r="M242">
        <v>1</v>
      </c>
      <c r="N242">
        <f t="shared" si="25"/>
        <v>-284.58056639999995</v>
      </c>
      <c r="O242">
        <f t="shared" si="26"/>
        <v>-284.58056639999995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4.7441317700061951</v>
      </c>
    </row>
    <row r="243" spans="1:19" x14ac:dyDescent="0.25">
      <c r="A243" t="s">
        <v>268</v>
      </c>
      <c r="B243">
        <v>5870.6303711</v>
      </c>
      <c r="C243">
        <v>5577</v>
      </c>
      <c r="D243">
        <v>6082.9511719000002</v>
      </c>
      <c r="E243">
        <v>6127.3969727000003</v>
      </c>
      <c r="F243">
        <v>5976.7797852000003</v>
      </c>
      <c r="G243">
        <v>5665.3798827999999</v>
      </c>
      <c r="H243">
        <v>5689.7402344000002</v>
      </c>
      <c r="I243">
        <v>5577</v>
      </c>
      <c r="J243">
        <v>5807.2597655999998</v>
      </c>
      <c r="L243" t="str">
        <f t="shared" si="24"/>
        <v>11MAR2025:03:00:00</v>
      </c>
      <c r="M243">
        <v>2</v>
      </c>
      <c r="N243">
        <f t="shared" si="25"/>
        <v>-293.63037110000005</v>
      </c>
      <c r="O243">
        <f t="shared" si="26"/>
        <v>-293.63037110000005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5.001683848901247</v>
      </c>
    </row>
    <row r="244" spans="1:19" x14ac:dyDescent="0.25">
      <c r="A244" t="s">
        <v>269</v>
      </c>
      <c r="B244">
        <v>5994.3818358999997</v>
      </c>
      <c r="C244">
        <v>5514.2402344000002</v>
      </c>
      <c r="D244">
        <v>6099.3569336</v>
      </c>
      <c r="E244">
        <v>6098.1337891000003</v>
      </c>
      <c r="F244">
        <v>5940.5200194999998</v>
      </c>
      <c r="G244">
        <v>5623.5</v>
      </c>
      <c r="H244">
        <v>5653.0600586</v>
      </c>
      <c r="I244">
        <v>5514.2402344000002</v>
      </c>
      <c r="J244">
        <v>5765.8911133000001</v>
      </c>
      <c r="L244" t="str">
        <f t="shared" si="24"/>
        <v>11MAR2025:04:00:00</v>
      </c>
      <c r="M244">
        <v>3</v>
      </c>
      <c r="N244">
        <f t="shared" si="25"/>
        <v>-480.14160149999952</v>
      </c>
      <c r="O244">
        <f t="shared" si="26"/>
        <v>-480.14160149999952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8.009860143117006</v>
      </c>
    </row>
    <row r="245" spans="1:19" x14ac:dyDescent="0.25">
      <c r="A245" t="s">
        <v>270</v>
      </c>
      <c r="B245">
        <v>6009.0424805000002</v>
      </c>
      <c r="C245">
        <v>5566.7299805000002</v>
      </c>
      <c r="D245">
        <v>6262.0747069999998</v>
      </c>
      <c r="E245">
        <v>6229.5175780999998</v>
      </c>
      <c r="F245">
        <v>5976.8701172000001</v>
      </c>
      <c r="G245">
        <v>5728.0800780999998</v>
      </c>
      <c r="H245">
        <v>5766.5</v>
      </c>
      <c r="I245">
        <v>5566.7299805000002</v>
      </c>
      <c r="J245">
        <v>5853.5395508000001</v>
      </c>
      <c r="L245" t="str">
        <f t="shared" si="24"/>
        <v>11MAR2025:05:00:00</v>
      </c>
      <c r="M245">
        <v>4</v>
      </c>
      <c r="N245">
        <f t="shared" si="25"/>
        <v>-442.3125</v>
      </c>
      <c r="O245">
        <f t="shared" si="26"/>
        <v>-442.3125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7.3607817124833526</v>
      </c>
    </row>
    <row r="246" spans="1:19" x14ac:dyDescent="0.25">
      <c r="A246" t="s">
        <v>271</v>
      </c>
      <c r="B246">
        <v>6410.1708983999997</v>
      </c>
      <c r="C246">
        <v>5789.3798827999999</v>
      </c>
      <c r="D246">
        <v>6685.5322266000003</v>
      </c>
      <c r="E246">
        <v>6736.8510741999999</v>
      </c>
      <c r="F246">
        <v>6245.2402344000002</v>
      </c>
      <c r="G246">
        <v>6042</v>
      </c>
      <c r="H246">
        <v>6097.0297852000003</v>
      </c>
      <c r="I246">
        <v>5789.3798827999999</v>
      </c>
      <c r="J246">
        <v>6182.1005858999997</v>
      </c>
      <c r="L246" t="str">
        <f t="shared" si="24"/>
        <v>11MAR2025:06:00:00</v>
      </c>
      <c r="M246">
        <v>5</v>
      </c>
      <c r="N246">
        <f t="shared" si="25"/>
        <v>-620.79101559999981</v>
      </c>
      <c r="O246">
        <f t="shared" si="26"/>
        <v>-620.79101559999981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9.6844690327203491</v>
      </c>
    </row>
    <row r="247" spans="1:19" x14ac:dyDescent="0.25">
      <c r="A247" t="s">
        <v>272</v>
      </c>
      <c r="B247">
        <v>7006.9194336</v>
      </c>
      <c r="C247">
        <v>6239.6298827999999</v>
      </c>
      <c r="D247">
        <v>7407.4643555000002</v>
      </c>
      <c r="E247">
        <v>7492.1625977000003</v>
      </c>
      <c r="F247">
        <v>6723.9101563000004</v>
      </c>
      <c r="G247">
        <v>6636.3398438000004</v>
      </c>
      <c r="H247">
        <v>6713.4199219000002</v>
      </c>
      <c r="I247">
        <v>6239.6298827999999</v>
      </c>
      <c r="J247">
        <v>6761.0927733999997</v>
      </c>
      <c r="L247" t="str">
        <f t="shared" si="24"/>
        <v>11MAR2025:07:00:00</v>
      </c>
      <c r="M247">
        <v>6</v>
      </c>
      <c r="N247">
        <f t="shared" si="25"/>
        <v>-767.28955080000014</v>
      </c>
      <c r="O247">
        <f t="shared" si="26"/>
        <v>-767.28955080000014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10.950454876370454</v>
      </c>
    </row>
    <row r="248" spans="1:19" x14ac:dyDescent="0.25">
      <c r="A248" t="s">
        <v>273</v>
      </c>
      <c r="B248">
        <v>7496.1445313000004</v>
      </c>
      <c r="C248">
        <v>6546.2402344000002</v>
      </c>
      <c r="D248">
        <v>7764.9975586</v>
      </c>
      <c r="E248">
        <v>7934.5415039</v>
      </c>
      <c r="F248">
        <v>7000.5600586</v>
      </c>
      <c r="G248">
        <v>7029.1601563000004</v>
      </c>
      <c r="H248">
        <v>7118.2597655999998</v>
      </c>
      <c r="I248">
        <v>6546.2402344000002</v>
      </c>
      <c r="J248">
        <v>7125.7524414</v>
      </c>
      <c r="L248" t="str">
        <f t="shared" si="24"/>
        <v>11MAR2025:08:00:00</v>
      </c>
      <c r="M248">
        <v>7</v>
      </c>
      <c r="N248">
        <f t="shared" si="25"/>
        <v>-949.90429690000019</v>
      </c>
      <c r="O248">
        <f t="shared" si="26"/>
        <v>-949.90429690000019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12.671904776297922</v>
      </c>
    </row>
    <row r="249" spans="1:19" x14ac:dyDescent="0.25">
      <c r="A249" t="s">
        <v>274</v>
      </c>
      <c r="B249">
        <v>7614.0971680000002</v>
      </c>
      <c r="C249">
        <v>6628.4399414</v>
      </c>
      <c r="D249">
        <v>7925.6328125</v>
      </c>
      <c r="E249">
        <v>8198.8876952999999</v>
      </c>
      <c r="F249">
        <v>7008.0800780999998</v>
      </c>
      <c r="G249">
        <v>7056.9599608999997</v>
      </c>
      <c r="H249">
        <v>7128.7700194999998</v>
      </c>
      <c r="I249">
        <v>6628.4399414</v>
      </c>
      <c r="J249">
        <v>7204.2275391000003</v>
      </c>
      <c r="L249" t="str">
        <f t="shared" si="24"/>
        <v>11MAR2025:09:00:00</v>
      </c>
      <c r="M249">
        <v>8</v>
      </c>
      <c r="N249">
        <f t="shared" si="25"/>
        <v>-985.65722660000029</v>
      </c>
      <c r="O249">
        <f t="shared" si="26"/>
        <v>-985.65722660000029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12.945162175529518</v>
      </c>
    </row>
    <row r="250" spans="1:19" x14ac:dyDescent="0.25">
      <c r="A250" t="s">
        <v>275</v>
      </c>
      <c r="B250">
        <v>7308.2182616999999</v>
      </c>
      <c r="C250">
        <v>6681.4702147999997</v>
      </c>
      <c r="D250">
        <v>7817.1835938000004</v>
      </c>
      <c r="E250">
        <v>7904.3911133000001</v>
      </c>
      <c r="F250">
        <v>6983.4902344000002</v>
      </c>
      <c r="G250">
        <v>6954.0400391000003</v>
      </c>
      <c r="H250">
        <v>7007.0898438000004</v>
      </c>
      <c r="I250">
        <v>6681.4702147999997</v>
      </c>
      <c r="J250">
        <v>7106.0961914</v>
      </c>
      <c r="L250" t="str">
        <f t="shared" si="24"/>
        <v>11MAR2025:10:00:00</v>
      </c>
      <c r="M250">
        <v>9</v>
      </c>
      <c r="N250">
        <f t="shared" si="25"/>
        <v>-626.74804690000019</v>
      </c>
      <c r="O250">
        <f t="shared" si="26"/>
        <v>-626.74804690000019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8.5759349879379396</v>
      </c>
    </row>
    <row r="251" spans="1:19" x14ac:dyDescent="0.25">
      <c r="A251" t="s">
        <v>276</v>
      </c>
      <c r="B251">
        <v>7193.3027344000002</v>
      </c>
      <c r="C251">
        <v>6702.4101563000004</v>
      </c>
      <c r="D251">
        <v>7417.3583983999997</v>
      </c>
      <c r="E251">
        <v>7411.6752930000002</v>
      </c>
      <c r="F251">
        <v>6958.1298827999999</v>
      </c>
      <c r="G251">
        <v>6825.5</v>
      </c>
      <c r="H251">
        <v>6861.3500977000003</v>
      </c>
      <c r="I251">
        <v>6702.4101563000004</v>
      </c>
      <c r="J251">
        <v>6951.8129883000001</v>
      </c>
      <c r="L251" t="str">
        <f t="shared" si="24"/>
        <v>11MAR2025:11:00:00</v>
      </c>
      <c r="M251">
        <v>10</v>
      </c>
      <c r="N251">
        <f t="shared" si="25"/>
        <v>-490.89257809999981</v>
      </c>
      <c r="O251">
        <f t="shared" si="26"/>
        <v>-490.89257809999981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6.824300272424801</v>
      </c>
    </row>
    <row r="252" spans="1:19" x14ac:dyDescent="0.25">
      <c r="A252" t="s">
        <v>277</v>
      </c>
      <c r="B252">
        <v>6963.8129883000001</v>
      </c>
      <c r="C252">
        <v>6694.25</v>
      </c>
      <c r="D252">
        <v>7048.1997069999998</v>
      </c>
      <c r="E252">
        <v>7181.4853516000003</v>
      </c>
      <c r="F252">
        <v>6825.8798827999999</v>
      </c>
      <c r="G252">
        <v>6729.2900391000003</v>
      </c>
      <c r="H252">
        <v>6753.6499022999997</v>
      </c>
      <c r="I252">
        <v>6694.25</v>
      </c>
      <c r="J252">
        <v>6836.9111327999999</v>
      </c>
      <c r="L252" t="str">
        <f t="shared" si="24"/>
        <v>11MAR2025:12:00:00</v>
      </c>
      <c r="M252">
        <v>11</v>
      </c>
      <c r="N252">
        <f t="shared" si="25"/>
        <v>-269.56298830000014</v>
      </c>
      <c r="O252">
        <f t="shared" si="26"/>
        <v>-269.56298830000014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3.8709107891452099</v>
      </c>
    </row>
    <row r="253" spans="1:19" x14ac:dyDescent="0.25">
      <c r="A253" t="s">
        <v>278</v>
      </c>
      <c r="B253">
        <v>6848.4331055000002</v>
      </c>
      <c r="C253">
        <v>6747.7202147999997</v>
      </c>
      <c r="D253">
        <v>6886.9824219000002</v>
      </c>
      <c r="E253">
        <v>7014.5688477000003</v>
      </c>
      <c r="F253">
        <v>6785.3398438000004</v>
      </c>
      <c r="G253">
        <v>6683.9902344000002</v>
      </c>
      <c r="H253">
        <v>6697.2299805000002</v>
      </c>
      <c r="I253">
        <v>6747.7202147999997</v>
      </c>
      <c r="J253">
        <v>6785.7705077999999</v>
      </c>
      <c r="L253" t="str">
        <f t="shared" si="24"/>
        <v>11MAR2025:13:00:00</v>
      </c>
      <c r="M253">
        <v>12</v>
      </c>
      <c r="N253">
        <f t="shared" si="25"/>
        <v>-100.71289070000057</v>
      </c>
      <c r="O253">
        <f t="shared" si="26"/>
        <v>-100.71289070000057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1.4705975680644043</v>
      </c>
    </row>
    <row r="254" spans="1:19" x14ac:dyDescent="0.25">
      <c r="A254" t="s">
        <v>279</v>
      </c>
      <c r="B254">
        <v>6905.5693358999997</v>
      </c>
      <c r="C254">
        <v>6871.75</v>
      </c>
      <c r="D254">
        <v>6925.4682616999999</v>
      </c>
      <c r="E254">
        <v>6947.5136719000002</v>
      </c>
      <c r="F254">
        <v>6813.2797852000003</v>
      </c>
      <c r="G254">
        <v>6742.0800780999998</v>
      </c>
      <c r="H254">
        <v>6755.4199219000002</v>
      </c>
      <c r="I254">
        <v>6871.75</v>
      </c>
      <c r="J254">
        <v>6826.0087891000003</v>
      </c>
      <c r="L254" t="str">
        <f t="shared" si="24"/>
        <v>11MAR2025:14:00:00</v>
      </c>
      <c r="M254">
        <v>13</v>
      </c>
      <c r="N254">
        <f t="shared" si="25"/>
        <v>-33.819335899999714</v>
      </c>
      <c r="O254">
        <f t="shared" si="26"/>
        <v>-33.819335899999714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0.48974000918625277</v>
      </c>
    </row>
    <row r="255" spans="1:19" x14ac:dyDescent="0.25">
      <c r="A255" t="s">
        <v>280</v>
      </c>
      <c r="B255">
        <v>7098.4028319999998</v>
      </c>
      <c r="C255">
        <v>7049.5297852000003</v>
      </c>
      <c r="D255">
        <v>7092.2094727000003</v>
      </c>
      <c r="E255">
        <v>7106.0590819999998</v>
      </c>
      <c r="F255">
        <v>6935.4501952999999</v>
      </c>
      <c r="G255">
        <v>6863.1201172000001</v>
      </c>
      <c r="H255">
        <v>6888.4799805000002</v>
      </c>
      <c r="I255">
        <v>7049.5297852000003</v>
      </c>
      <c r="J255">
        <v>6968.5283202999999</v>
      </c>
      <c r="L255" t="str">
        <f t="shared" si="24"/>
        <v>11MAR2025:15:00:00</v>
      </c>
      <c r="M255">
        <v>14</v>
      </c>
      <c r="N255">
        <f t="shared" si="25"/>
        <v>-48.873046799999429</v>
      </c>
      <c r="O255">
        <f t="shared" si="26"/>
        <v>-48.873046799999429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0.68850765385809021</v>
      </c>
    </row>
    <row r="256" spans="1:19" x14ac:dyDescent="0.25">
      <c r="A256" t="s">
        <v>281</v>
      </c>
      <c r="B256">
        <v>7182.9541016000003</v>
      </c>
      <c r="C256">
        <v>7263.9501952999999</v>
      </c>
      <c r="D256">
        <v>7331.3071289</v>
      </c>
      <c r="E256">
        <v>7353.6884766000003</v>
      </c>
      <c r="F256">
        <v>7172.0600586</v>
      </c>
      <c r="G256">
        <v>7070.9501952999999</v>
      </c>
      <c r="H256">
        <v>7119.1601563000004</v>
      </c>
      <c r="I256">
        <v>7263.9501952999999</v>
      </c>
      <c r="J256">
        <v>7195.9619141000003</v>
      </c>
      <c r="L256" t="str">
        <f t="shared" si="24"/>
        <v>11MAR2025:16:00:00</v>
      </c>
      <c r="M256">
        <v>15</v>
      </c>
      <c r="N256">
        <f t="shared" si="25"/>
        <v>80.996093699999619</v>
      </c>
      <c r="O256" t="str">
        <f t="shared" si="26"/>
        <v/>
      </c>
      <c r="P256">
        <f t="shared" si="27"/>
        <v>80.996093699999619</v>
      </c>
      <c r="Q256" t="str">
        <f t="shared" si="28"/>
        <v/>
      </c>
      <c r="R256">
        <f t="shared" si="29"/>
        <v>1</v>
      </c>
      <c r="S256">
        <f t="shared" si="30"/>
        <v>1.1276153592845286</v>
      </c>
    </row>
    <row r="257" spans="1:19" x14ac:dyDescent="0.25">
      <c r="A257" t="s">
        <v>282</v>
      </c>
      <c r="B257">
        <v>7507.3525391000003</v>
      </c>
      <c r="C257">
        <v>7528.7597655999998</v>
      </c>
      <c r="D257">
        <v>7657.3925780999998</v>
      </c>
      <c r="E257">
        <v>7591.3369141000003</v>
      </c>
      <c r="F257">
        <v>7428.9902344000002</v>
      </c>
      <c r="G257">
        <v>7388.1601563000004</v>
      </c>
      <c r="H257">
        <v>7459.5600586</v>
      </c>
      <c r="I257">
        <v>7528.7597655999998</v>
      </c>
      <c r="J257">
        <v>7479.3613280999998</v>
      </c>
      <c r="L257" t="str">
        <f t="shared" si="24"/>
        <v>11MAR2025:17:00:00</v>
      </c>
      <c r="M257">
        <v>16</v>
      </c>
      <c r="N257">
        <f t="shared" si="25"/>
        <v>21.407226499999524</v>
      </c>
      <c r="O257" t="str">
        <f t="shared" si="26"/>
        <v/>
      </c>
      <c r="P257">
        <f t="shared" si="27"/>
        <v>21.407226499999524</v>
      </c>
      <c r="Q257" t="str">
        <f t="shared" si="28"/>
        <v/>
      </c>
      <c r="R257">
        <f t="shared" si="29"/>
        <v>1</v>
      </c>
      <c r="S257">
        <f t="shared" si="30"/>
        <v>0.28515014298989982</v>
      </c>
    </row>
    <row r="258" spans="1:19" x14ac:dyDescent="0.25">
      <c r="A258" t="s">
        <v>283</v>
      </c>
      <c r="B258">
        <v>7913.2348633000001</v>
      </c>
      <c r="C258">
        <v>7767.5400391000003</v>
      </c>
      <c r="D258">
        <v>8062.4960938000004</v>
      </c>
      <c r="E258">
        <v>8025.6152344000002</v>
      </c>
      <c r="F258">
        <v>7727.8500977000003</v>
      </c>
      <c r="G258">
        <v>7675.5898438000004</v>
      </c>
      <c r="H258">
        <v>7775.2797852000003</v>
      </c>
      <c r="I258">
        <v>7767.5400391000003</v>
      </c>
      <c r="J258">
        <v>7794.375</v>
      </c>
      <c r="L258" t="str">
        <f t="shared" si="24"/>
        <v>11MAR2025:18:00:00</v>
      </c>
      <c r="M258">
        <v>17</v>
      </c>
      <c r="N258">
        <f t="shared" si="25"/>
        <v>-145.69482419999986</v>
      </c>
      <c r="O258">
        <f t="shared" si="26"/>
        <v>-145.69482419999986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1.8411537976169936</v>
      </c>
    </row>
    <row r="259" spans="1:19" x14ac:dyDescent="0.25">
      <c r="A259" t="s">
        <v>284</v>
      </c>
      <c r="B259">
        <v>8211.9462891000003</v>
      </c>
      <c r="C259">
        <v>7851.4301758000001</v>
      </c>
      <c r="D259">
        <v>8401.4814452999999</v>
      </c>
      <c r="E259">
        <v>8300.1425780999998</v>
      </c>
      <c r="F259">
        <v>7889.5498047000001</v>
      </c>
      <c r="G259">
        <v>7831.0097655999998</v>
      </c>
      <c r="H259">
        <v>7942.9501952999999</v>
      </c>
      <c r="I259">
        <v>7851.4301758000001</v>
      </c>
      <c r="J259">
        <v>7963.0166016000003</v>
      </c>
      <c r="L259" t="str">
        <f t="shared" ref="L259:L323" si="31">A259</f>
        <v>11MAR2025:19:00:00</v>
      </c>
      <c r="M259">
        <v>18</v>
      </c>
      <c r="N259">
        <f t="shared" ref="N259:N323" si="32">C259-B259</f>
        <v>-360.51611330000014</v>
      </c>
      <c r="O259">
        <f t="shared" ref="O259:O322" si="33">IF(N259&lt;0,N259,"")</f>
        <v>-360.51611330000014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4.3901421247545862</v>
      </c>
    </row>
    <row r="260" spans="1:19" x14ac:dyDescent="0.25">
      <c r="A260" t="s">
        <v>285</v>
      </c>
      <c r="B260">
        <v>8252.0869141000003</v>
      </c>
      <c r="C260">
        <v>7839.8798827999999</v>
      </c>
      <c r="D260">
        <v>8670.0957030999998</v>
      </c>
      <c r="E260">
        <v>8522.4755858999997</v>
      </c>
      <c r="F260">
        <v>7948.0498047000001</v>
      </c>
      <c r="G260">
        <v>7814.5</v>
      </c>
      <c r="H260">
        <v>7925.2998047000001</v>
      </c>
      <c r="I260">
        <v>7839.8798827999999</v>
      </c>
      <c r="J260">
        <v>8010.0410155999998</v>
      </c>
      <c r="L260" t="str">
        <f t="shared" si="31"/>
        <v>11MAR2025:20:00:00</v>
      </c>
      <c r="M260">
        <v>19</v>
      </c>
      <c r="N260">
        <f t="shared" si="32"/>
        <v>-412.20703130000038</v>
      </c>
      <c r="O260">
        <f t="shared" si="33"/>
        <v>-412.20703130000038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4.9951852857448609</v>
      </c>
    </row>
    <row r="261" spans="1:19" x14ac:dyDescent="0.25">
      <c r="A261" t="s">
        <v>286</v>
      </c>
      <c r="B261">
        <v>8184.4599608999997</v>
      </c>
      <c r="C261">
        <v>7872.6401366999999</v>
      </c>
      <c r="D261">
        <v>8308.1240233999997</v>
      </c>
      <c r="E261">
        <v>8125.2124022999997</v>
      </c>
      <c r="F261">
        <v>8010.25</v>
      </c>
      <c r="G261">
        <v>7863.8198241999999</v>
      </c>
      <c r="H261">
        <v>7974.7597655999998</v>
      </c>
      <c r="I261">
        <v>7872.6401366999999</v>
      </c>
      <c r="J261">
        <v>7969.3369141000003</v>
      </c>
      <c r="L261" t="str">
        <f t="shared" si="31"/>
        <v>11MAR2025:21:00:00</v>
      </c>
      <c r="M261">
        <v>20</v>
      </c>
      <c r="N261">
        <f t="shared" si="32"/>
        <v>-311.81982419999986</v>
      </c>
      <c r="O261">
        <f t="shared" si="33"/>
        <v>-311.81982419999986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3.8099010281639987</v>
      </c>
    </row>
    <row r="262" spans="1:19" x14ac:dyDescent="0.25">
      <c r="A262" t="s">
        <v>287</v>
      </c>
      <c r="B262">
        <v>7926.1484375</v>
      </c>
      <c r="C262">
        <v>7653.2402344000002</v>
      </c>
      <c r="D262">
        <v>7762.3251952999999</v>
      </c>
      <c r="E262">
        <v>7564.2231444999998</v>
      </c>
      <c r="F262">
        <v>7772.2700194999998</v>
      </c>
      <c r="G262">
        <v>7613.5800780999998</v>
      </c>
      <c r="H262">
        <v>7715.0498047000001</v>
      </c>
      <c r="I262">
        <v>7653.2402344000002</v>
      </c>
      <c r="J262">
        <v>7663.6723633000001</v>
      </c>
      <c r="L262" t="str">
        <f t="shared" si="31"/>
        <v>11MAR2025:22:00:00</v>
      </c>
      <c r="M262">
        <v>21</v>
      </c>
      <c r="N262">
        <f t="shared" si="32"/>
        <v>-272.90820309999981</v>
      </c>
      <c r="O262">
        <f t="shared" si="33"/>
        <v>-272.90820309999981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3.4431376759085559</v>
      </c>
    </row>
    <row r="263" spans="1:19" x14ac:dyDescent="0.25">
      <c r="A263" t="s">
        <v>288</v>
      </c>
      <c r="B263">
        <v>7592.0581055000002</v>
      </c>
      <c r="C263">
        <v>7190.2202147999997</v>
      </c>
      <c r="D263">
        <v>7101.3164063000004</v>
      </c>
      <c r="E263">
        <v>6913.1704102000003</v>
      </c>
      <c r="F263">
        <v>7302.6000977000003</v>
      </c>
      <c r="G263">
        <v>7099.0400391000003</v>
      </c>
      <c r="H263">
        <v>7178.3999022999997</v>
      </c>
      <c r="I263">
        <v>7190.2202147999997</v>
      </c>
      <c r="J263">
        <v>7136.6865233999997</v>
      </c>
      <c r="L263" t="str">
        <f t="shared" si="31"/>
        <v>11MAR2025:23:00:00</v>
      </c>
      <c r="M263">
        <v>22</v>
      </c>
      <c r="N263">
        <f t="shared" si="32"/>
        <v>-401.83789070000057</v>
      </c>
      <c r="O263">
        <f t="shared" si="33"/>
        <v>-401.83789070000057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5.2928716445003579</v>
      </c>
    </row>
    <row r="264" spans="1:19" x14ac:dyDescent="0.25">
      <c r="A264" t="s">
        <v>289</v>
      </c>
      <c r="B264">
        <v>6969.1635741999999</v>
      </c>
      <c r="C264">
        <v>6687.1801758000001</v>
      </c>
      <c r="D264">
        <v>6545.7167969000002</v>
      </c>
      <c r="E264">
        <v>6373.5297852000003</v>
      </c>
      <c r="F264">
        <v>6805.8300780999998</v>
      </c>
      <c r="G264">
        <v>6556.75</v>
      </c>
      <c r="H264">
        <v>6597.3901366999999</v>
      </c>
      <c r="I264">
        <v>6687.1801758000001</v>
      </c>
      <c r="J264">
        <v>6604.1362305000002</v>
      </c>
      <c r="L264" t="str">
        <f t="shared" si="31"/>
        <v>12MAR2025:00:00:00</v>
      </c>
      <c r="M264">
        <v>23</v>
      </c>
      <c r="N264">
        <f t="shared" si="32"/>
        <v>-281.98339839999971</v>
      </c>
      <c r="O264">
        <f t="shared" si="33"/>
        <v>-281.98339839999971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4.0461584148190832</v>
      </c>
    </row>
    <row r="265" spans="1:19" x14ac:dyDescent="0.25">
      <c r="A265" t="s">
        <v>290</v>
      </c>
      <c r="B265">
        <v>6914.0869141000003</v>
      </c>
      <c r="C265">
        <v>6520.8398438000004</v>
      </c>
      <c r="D265">
        <v>6184.9741211</v>
      </c>
      <c r="E265">
        <v>6156.6352539</v>
      </c>
      <c r="F265">
        <v>6520.8398438000004</v>
      </c>
      <c r="G265">
        <v>6038.6601563000004</v>
      </c>
      <c r="H265">
        <v>6014.2700194999998</v>
      </c>
      <c r="I265">
        <v>6081.3999022999997</v>
      </c>
      <c r="J265">
        <v>6162.3613280999998</v>
      </c>
      <c r="L265" t="str">
        <f t="shared" si="31"/>
        <v>12MAR2025:01:00:00</v>
      </c>
      <c r="M265">
        <v>24</v>
      </c>
      <c r="N265">
        <f t="shared" si="32"/>
        <v>-393.2470702999999</v>
      </c>
      <c r="O265">
        <f t="shared" si="33"/>
        <v>-393.2470702999999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5.687621159318164</v>
      </c>
    </row>
    <row r="266" spans="1:19" x14ac:dyDescent="0.25">
      <c r="A266" t="s">
        <v>291</v>
      </c>
      <c r="B266">
        <v>6290.1962891000003</v>
      </c>
      <c r="C266">
        <v>6219.6899414</v>
      </c>
      <c r="D266">
        <v>5950.0600586</v>
      </c>
      <c r="E266">
        <v>5881.9418944999998</v>
      </c>
      <c r="F266">
        <v>6219.6899414</v>
      </c>
      <c r="G266">
        <v>5704.8500977000003</v>
      </c>
      <c r="H266">
        <v>5685.5800780999998</v>
      </c>
      <c r="I266">
        <v>5834.9101563000004</v>
      </c>
      <c r="J266">
        <v>5865.3945313000004</v>
      </c>
      <c r="L266" t="str">
        <f t="shared" si="31"/>
        <v>12MAR2025:02:00:00</v>
      </c>
      <c r="M266">
        <v>1</v>
      </c>
      <c r="N266">
        <f t="shared" si="32"/>
        <v>-70.506347700000333</v>
      </c>
      <c r="O266">
        <f t="shared" si="33"/>
        <v>-70.506347700000333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1.1208926472163934</v>
      </c>
    </row>
    <row r="267" spans="1:19" x14ac:dyDescent="0.25">
      <c r="A267" t="s">
        <v>292</v>
      </c>
      <c r="B267">
        <v>5869.2036133000001</v>
      </c>
      <c r="C267">
        <v>5951.3901366999999</v>
      </c>
      <c r="D267">
        <v>5721.9296875</v>
      </c>
      <c r="E267">
        <v>5624.3632813000004</v>
      </c>
      <c r="F267">
        <v>5951.3901366999999</v>
      </c>
      <c r="G267">
        <v>5500.2299805000002</v>
      </c>
      <c r="H267">
        <v>5474.75</v>
      </c>
      <c r="I267">
        <v>5634.9799805000002</v>
      </c>
      <c r="J267">
        <v>5637.1430664</v>
      </c>
      <c r="L267" t="str">
        <f t="shared" si="31"/>
        <v>12MAR2025:03:00:00</v>
      </c>
      <c r="M267">
        <v>2</v>
      </c>
      <c r="N267">
        <f t="shared" si="32"/>
        <v>82.186523399999714</v>
      </c>
      <c r="O267" t="str">
        <f t="shared" si="33"/>
        <v/>
      </c>
      <c r="P267">
        <f t="shared" si="34"/>
        <v>82.186523399999714</v>
      </c>
      <c r="Q267" t="str">
        <f t="shared" si="35"/>
        <v/>
      </c>
      <c r="R267">
        <f t="shared" si="36"/>
        <v>1</v>
      </c>
      <c r="S267">
        <f t="shared" si="37"/>
        <v>1.4003011109336823</v>
      </c>
    </row>
    <row r="268" spans="1:19" x14ac:dyDescent="0.25">
      <c r="A268" t="s">
        <v>293</v>
      </c>
      <c r="B268">
        <v>5718.5864258000001</v>
      </c>
      <c r="C268">
        <v>5836.8198241999999</v>
      </c>
      <c r="D268">
        <v>5638.5517577999999</v>
      </c>
      <c r="E268">
        <v>5511.6425780999998</v>
      </c>
      <c r="F268">
        <v>5836.8198241999999</v>
      </c>
      <c r="G268">
        <v>5455.3300780999998</v>
      </c>
      <c r="H268">
        <v>5436.4199219000002</v>
      </c>
      <c r="I268">
        <v>5561.2299805000002</v>
      </c>
      <c r="J268">
        <v>5560.2885741999999</v>
      </c>
      <c r="L268" t="str">
        <f t="shared" si="31"/>
        <v>12MAR2025:04:00:00</v>
      </c>
      <c r="M268">
        <v>4</v>
      </c>
      <c r="N268">
        <f t="shared" si="32"/>
        <v>118.23339839999971</v>
      </c>
      <c r="O268" t="str">
        <f t="shared" si="33"/>
        <v/>
      </c>
      <c r="P268">
        <f t="shared" si="34"/>
        <v>118.23339839999971</v>
      </c>
      <c r="Q268" t="str">
        <f t="shared" si="35"/>
        <v/>
      </c>
      <c r="R268">
        <f t="shared" si="36"/>
        <v>1</v>
      </c>
      <c r="S268">
        <f t="shared" si="37"/>
        <v>2.0675283994411169</v>
      </c>
    </row>
    <row r="269" spans="1:19" x14ac:dyDescent="0.25">
      <c r="A269" t="s">
        <v>294</v>
      </c>
      <c r="B269">
        <v>5757.0800780999998</v>
      </c>
      <c r="C269">
        <v>5893.8701172000001</v>
      </c>
      <c r="D269">
        <v>5689.8203125</v>
      </c>
      <c r="E269">
        <v>5445.7504883000001</v>
      </c>
      <c r="F269">
        <v>5893.8701172000001</v>
      </c>
      <c r="G269">
        <v>5569.4501952999999</v>
      </c>
      <c r="H269">
        <v>5561.5097655999998</v>
      </c>
      <c r="I269">
        <v>5636.2099608999997</v>
      </c>
      <c r="J269">
        <v>5621.3583983999997</v>
      </c>
      <c r="L269" t="str">
        <f t="shared" si="31"/>
        <v>12MAR2025:05:00:00</v>
      </c>
      <c r="M269">
        <v>5</v>
      </c>
      <c r="N269">
        <f t="shared" si="32"/>
        <v>136.79003910000029</v>
      </c>
      <c r="O269" t="str">
        <f t="shared" si="33"/>
        <v/>
      </c>
      <c r="P269">
        <f t="shared" si="34"/>
        <v>136.79003910000029</v>
      </c>
      <c r="Q269" t="str">
        <f t="shared" si="35"/>
        <v/>
      </c>
      <c r="R269">
        <f t="shared" si="36"/>
        <v>1</v>
      </c>
      <c r="S269">
        <f t="shared" si="37"/>
        <v>2.3760315514865114</v>
      </c>
    </row>
    <row r="270" spans="1:19" x14ac:dyDescent="0.25">
      <c r="A270" t="s">
        <v>295</v>
      </c>
      <c r="B270">
        <v>5992.3652344000002</v>
      </c>
      <c r="C270">
        <v>6078.2299805000002</v>
      </c>
      <c r="D270">
        <v>5937.6933594000002</v>
      </c>
      <c r="E270">
        <v>5645.6513672000001</v>
      </c>
      <c r="F270">
        <v>6078.2299805000002</v>
      </c>
      <c r="G270">
        <v>5851.5400391000003</v>
      </c>
      <c r="H270">
        <v>5835.6801758000001</v>
      </c>
      <c r="I270">
        <v>5860.6098633000001</v>
      </c>
      <c r="J270">
        <v>5854.3427733999997</v>
      </c>
      <c r="L270" t="str">
        <f t="shared" si="31"/>
        <v>12MAR2025:06:00:00</v>
      </c>
      <c r="M270">
        <v>6</v>
      </c>
      <c r="N270">
        <f t="shared" si="32"/>
        <v>85.864746100000048</v>
      </c>
      <c r="O270" t="str">
        <f t="shared" si="33"/>
        <v/>
      </c>
      <c r="P270">
        <f t="shared" si="34"/>
        <v>85.864746100000048</v>
      </c>
      <c r="Q270" t="str">
        <f t="shared" si="35"/>
        <v/>
      </c>
      <c r="R270">
        <f t="shared" si="36"/>
        <v>1</v>
      </c>
      <c r="S270">
        <f t="shared" si="37"/>
        <v>1.4329024140097739</v>
      </c>
    </row>
    <row r="271" spans="1:19" x14ac:dyDescent="0.25">
      <c r="A271" t="s">
        <v>296</v>
      </c>
      <c r="B271">
        <v>6464.2695313000004</v>
      </c>
      <c r="C271">
        <v>6516.7998047000001</v>
      </c>
      <c r="D271">
        <v>6387.4560547000001</v>
      </c>
      <c r="E271">
        <v>5999.9458008000001</v>
      </c>
      <c r="F271">
        <v>6516.7998047000001</v>
      </c>
      <c r="G271">
        <v>6387.1401366999999</v>
      </c>
      <c r="H271">
        <v>6226.1899414</v>
      </c>
      <c r="I271">
        <v>6323.3901366999999</v>
      </c>
      <c r="J271">
        <v>6290.6938477000003</v>
      </c>
      <c r="L271" t="str">
        <f t="shared" si="31"/>
        <v>12MAR2025:07:00:00</v>
      </c>
      <c r="M271">
        <v>7</v>
      </c>
      <c r="N271">
        <f t="shared" si="32"/>
        <v>52.530273399999714</v>
      </c>
      <c r="O271" t="str">
        <f t="shared" si="33"/>
        <v/>
      </c>
      <c r="P271">
        <f t="shared" si="34"/>
        <v>52.530273399999714</v>
      </c>
      <c r="Q271" t="str">
        <f t="shared" si="35"/>
        <v/>
      </c>
      <c r="R271">
        <f t="shared" si="36"/>
        <v>1</v>
      </c>
      <c r="S271">
        <f t="shared" si="37"/>
        <v>0.81262504828500848</v>
      </c>
    </row>
    <row r="272" spans="1:19" x14ac:dyDescent="0.25">
      <c r="A272" t="s">
        <v>297</v>
      </c>
      <c r="B272">
        <v>6862.1171875</v>
      </c>
      <c r="C272">
        <v>6866.0498047000001</v>
      </c>
      <c r="D272">
        <v>6527.0869141000003</v>
      </c>
      <c r="E272">
        <v>6304.8681641000003</v>
      </c>
      <c r="F272">
        <v>6866.0498047000001</v>
      </c>
      <c r="G272">
        <v>6781.7402344000002</v>
      </c>
      <c r="H272">
        <v>6590.1699219000002</v>
      </c>
      <c r="I272">
        <v>6665.8300780999998</v>
      </c>
      <c r="J272">
        <v>6641.7319336</v>
      </c>
      <c r="L272" t="str">
        <f t="shared" si="31"/>
        <v>12MAR2025:08:00:00</v>
      </c>
      <c r="M272">
        <v>8</v>
      </c>
      <c r="N272">
        <f t="shared" si="32"/>
        <v>3.9326172000000952</v>
      </c>
      <c r="O272" t="str">
        <f t="shared" si="33"/>
        <v/>
      </c>
      <c r="P272">
        <f t="shared" si="34"/>
        <v>3.9326172000000952</v>
      </c>
      <c r="Q272" t="str">
        <f t="shared" si="35"/>
        <v/>
      </c>
      <c r="R272">
        <f t="shared" si="36"/>
        <v>1</v>
      </c>
      <c r="S272">
        <f t="shared" si="37"/>
        <v>5.7309094154843809E-2</v>
      </c>
    </row>
    <row r="273" spans="1:19" x14ac:dyDescent="0.25">
      <c r="A273" t="s">
        <v>298</v>
      </c>
      <c r="B273">
        <v>7021.5200194999998</v>
      </c>
      <c r="C273">
        <v>7012.1899414</v>
      </c>
      <c r="D273">
        <v>6586.5825194999998</v>
      </c>
      <c r="E273">
        <v>6312.8159180000002</v>
      </c>
      <c r="F273">
        <v>7012.1899414</v>
      </c>
      <c r="G273">
        <v>6894.1201172000001</v>
      </c>
      <c r="H273">
        <v>6727.7402344000002</v>
      </c>
      <c r="I273">
        <v>6793.1601563000004</v>
      </c>
      <c r="J273">
        <v>6748.0048827999999</v>
      </c>
      <c r="L273" t="str">
        <f t="shared" si="31"/>
        <v>12MAR2025:09:00:00</v>
      </c>
      <c r="M273">
        <v>9</v>
      </c>
      <c r="N273">
        <f t="shared" si="32"/>
        <v>-9.3300780999998096</v>
      </c>
      <c r="O273">
        <f t="shared" si="33"/>
        <v>-9.3300780999998096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0.13287832369755462</v>
      </c>
    </row>
    <row r="274" spans="1:19" x14ac:dyDescent="0.25">
      <c r="A274" t="s">
        <v>299</v>
      </c>
      <c r="B274">
        <v>7132.125</v>
      </c>
      <c r="C274">
        <v>7172.4902344000002</v>
      </c>
      <c r="D274">
        <v>6760.4575194999998</v>
      </c>
      <c r="E274">
        <v>6543.3686522999997</v>
      </c>
      <c r="F274">
        <v>7172.4902344000002</v>
      </c>
      <c r="G274">
        <v>6954.6401366999999</v>
      </c>
      <c r="H274">
        <v>6816.1699219000002</v>
      </c>
      <c r="I274">
        <v>6893.2900391000003</v>
      </c>
      <c r="J274">
        <v>6875.9921875</v>
      </c>
      <c r="L274" t="str">
        <f t="shared" si="31"/>
        <v>12MAR2025:10:00:00</v>
      </c>
      <c r="M274">
        <v>10</v>
      </c>
      <c r="N274">
        <f t="shared" si="32"/>
        <v>40.36523440000019</v>
      </c>
      <c r="O274" t="str">
        <f t="shared" si="33"/>
        <v/>
      </c>
      <c r="P274">
        <f t="shared" si="34"/>
        <v>40.36523440000019</v>
      </c>
      <c r="Q274" t="str">
        <f t="shared" si="35"/>
        <v/>
      </c>
      <c r="R274">
        <f t="shared" si="36"/>
        <v>1</v>
      </c>
      <c r="S274">
        <f t="shared" si="37"/>
        <v>0.56596364197206572</v>
      </c>
    </row>
    <row r="275" spans="1:19" x14ac:dyDescent="0.25">
      <c r="A275" t="s">
        <v>300</v>
      </c>
      <c r="B275">
        <v>7046.2944336</v>
      </c>
      <c r="C275">
        <v>7208.3100586</v>
      </c>
      <c r="D275">
        <v>6838.8217772999997</v>
      </c>
      <c r="E275">
        <v>6726.6372069999998</v>
      </c>
      <c r="F275">
        <v>7208.3100586</v>
      </c>
      <c r="G275">
        <v>6970.6401366999999</v>
      </c>
      <c r="H275">
        <v>6880.7202147999997</v>
      </c>
      <c r="I275">
        <v>6995.6499022999997</v>
      </c>
      <c r="J275">
        <v>6956.3916016000003</v>
      </c>
      <c r="L275" t="str">
        <f t="shared" si="31"/>
        <v>12MAR2025:11:00:00</v>
      </c>
      <c r="M275">
        <v>11</v>
      </c>
      <c r="N275">
        <f t="shared" si="32"/>
        <v>162.015625</v>
      </c>
      <c r="O275" t="str">
        <f t="shared" si="33"/>
        <v/>
      </c>
      <c r="P275">
        <f t="shared" si="34"/>
        <v>162.015625</v>
      </c>
      <c r="Q275" t="str">
        <f t="shared" si="35"/>
        <v/>
      </c>
      <c r="R275">
        <f t="shared" si="36"/>
        <v>1</v>
      </c>
      <c r="S275">
        <f t="shared" si="37"/>
        <v>2.2993025132108351</v>
      </c>
    </row>
    <row r="276" spans="1:19" x14ac:dyDescent="0.25">
      <c r="A276" t="s">
        <v>301</v>
      </c>
      <c r="B276">
        <v>7372.3984375</v>
      </c>
      <c r="C276">
        <v>7186.2202147999997</v>
      </c>
      <c r="D276">
        <v>6874.7011719000002</v>
      </c>
      <c r="E276">
        <v>6834.7143555000002</v>
      </c>
      <c r="F276">
        <v>7186.2202147999997</v>
      </c>
      <c r="G276">
        <v>6985.4199219000002</v>
      </c>
      <c r="H276">
        <v>6940.3500977000003</v>
      </c>
      <c r="I276">
        <v>7105.2299805000002</v>
      </c>
      <c r="J276">
        <v>7010.3867188000004</v>
      </c>
      <c r="L276" t="str">
        <f t="shared" si="31"/>
        <v>12MAR2025:12:00:00</v>
      </c>
      <c r="M276">
        <v>12</v>
      </c>
      <c r="N276">
        <f t="shared" si="32"/>
        <v>-186.17822270000033</v>
      </c>
      <c r="O276">
        <f t="shared" si="33"/>
        <v>-186.17822270000033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2.5253413021330662</v>
      </c>
    </row>
    <row r="277" spans="1:19" x14ac:dyDescent="0.25">
      <c r="A277" t="s">
        <v>302</v>
      </c>
      <c r="B277">
        <v>7295.1284180000002</v>
      </c>
      <c r="C277">
        <v>7344.2299805000002</v>
      </c>
      <c r="D277">
        <v>7017.953125</v>
      </c>
      <c r="E277">
        <v>6964.8666991999999</v>
      </c>
      <c r="F277">
        <v>7344.2299805000002</v>
      </c>
      <c r="G277">
        <v>7073.7001952999999</v>
      </c>
      <c r="H277">
        <v>7052.7900391000003</v>
      </c>
      <c r="I277">
        <v>7322.0400391000003</v>
      </c>
      <c r="J277">
        <v>7151.5258789</v>
      </c>
      <c r="L277" t="str">
        <f t="shared" si="31"/>
        <v>12MAR2025:13:00:00</v>
      </c>
      <c r="M277">
        <v>13</v>
      </c>
      <c r="N277">
        <f t="shared" si="32"/>
        <v>49.1015625</v>
      </c>
      <c r="O277" t="str">
        <f t="shared" si="33"/>
        <v/>
      </c>
      <c r="P277">
        <f t="shared" si="34"/>
        <v>49.1015625</v>
      </c>
      <c r="Q277" t="str">
        <f t="shared" si="35"/>
        <v/>
      </c>
      <c r="R277">
        <f t="shared" si="36"/>
        <v>1</v>
      </c>
      <c r="S277">
        <f t="shared" si="37"/>
        <v>0.67307331258003356</v>
      </c>
    </row>
    <row r="278" spans="1:19" x14ac:dyDescent="0.25">
      <c r="A278" t="s">
        <v>303</v>
      </c>
      <c r="B278">
        <v>7587.6625977000003</v>
      </c>
      <c r="C278">
        <v>7586.5297852000003</v>
      </c>
      <c r="D278">
        <v>7324.0087891000003</v>
      </c>
      <c r="E278">
        <v>7250.7514647999997</v>
      </c>
      <c r="F278">
        <v>7586.5297852000003</v>
      </c>
      <c r="G278">
        <v>7194.5600586</v>
      </c>
      <c r="H278">
        <v>7252.3300780999998</v>
      </c>
      <c r="I278">
        <v>7597.7202147999997</v>
      </c>
      <c r="J278">
        <v>7376.3779297000001</v>
      </c>
      <c r="L278" t="str">
        <f t="shared" si="31"/>
        <v>12MAR2025:14:00:00</v>
      </c>
      <c r="M278">
        <v>14</v>
      </c>
      <c r="N278">
        <f t="shared" si="32"/>
        <v>-1.1328125</v>
      </c>
      <c r="O278">
        <f t="shared" si="33"/>
        <v>-1.1328125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1.4929663587616326E-2</v>
      </c>
    </row>
    <row r="279" spans="1:19" x14ac:dyDescent="0.25">
      <c r="A279" t="s">
        <v>304</v>
      </c>
      <c r="B279">
        <v>8110.2416991999999</v>
      </c>
      <c r="C279">
        <v>7871.2597655999998</v>
      </c>
      <c r="D279">
        <v>7767.1186522999997</v>
      </c>
      <c r="E279">
        <v>7737.9082030999998</v>
      </c>
      <c r="F279">
        <v>7871.2597655999998</v>
      </c>
      <c r="G279">
        <v>7276.1899414</v>
      </c>
      <c r="H279">
        <v>7510.8901366999999</v>
      </c>
      <c r="I279">
        <v>7960.9799805000002</v>
      </c>
      <c r="J279">
        <v>7671.4453125</v>
      </c>
      <c r="L279" t="str">
        <f t="shared" si="31"/>
        <v>12MAR2025:15:00:00</v>
      </c>
      <c r="M279">
        <v>15</v>
      </c>
      <c r="N279">
        <f t="shared" si="32"/>
        <v>-238.98193360000005</v>
      </c>
      <c r="O279">
        <f t="shared" si="33"/>
        <v>-238.98193360000005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2.9466684528473843</v>
      </c>
    </row>
    <row r="280" spans="1:19" x14ac:dyDescent="0.25">
      <c r="A280" t="s">
        <v>305</v>
      </c>
      <c r="B280">
        <v>8670.1015625</v>
      </c>
      <c r="C280">
        <v>8260.2001952999999</v>
      </c>
      <c r="D280">
        <v>8399.9072266000003</v>
      </c>
      <c r="E280">
        <v>8333.7470702999999</v>
      </c>
      <c r="F280">
        <v>8260.2001952999999</v>
      </c>
      <c r="G280">
        <v>7391.9101563000004</v>
      </c>
      <c r="H280">
        <v>7895.4599608999997</v>
      </c>
      <c r="I280">
        <v>8371.3798827999999</v>
      </c>
      <c r="J280">
        <v>8050.5395508000001</v>
      </c>
      <c r="L280" t="str">
        <f t="shared" si="31"/>
        <v>12MAR2025:16:00:00</v>
      </c>
      <c r="M280">
        <v>16</v>
      </c>
      <c r="N280">
        <f t="shared" si="32"/>
        <v>-409.9013672000001</v>
      </c>
      <c r="O280">
        <f t="shared" si="33"/>
        <v>-409.9013672000001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4.7277573883668111</v>
      </c>
    </row>
    <row r="281" spans="1:19" x14ac:dyDescent="0.25">
      <c r="A281" t="s">
        <v>306</v>
      </c>
      <c r="B281">
        <v>9123.4628905999998</v>
      </c>
      <c r="C281">
        <v>8653.0595702999999</v>
      </c>
      <c r="D281">
        <v>9000.7529297000001</v>
      </c>
      <c r="E281">
        <v>8749.3554688000004</v>
      </c>
      <c r="F281">
        <v>8653.0595702999999</v>
      </c>
      <c r="G281">
        <v>7591.9399414</v>
      </c>
      <c r="H281">
        <v>8346.3398438000004</v>
      </c>
      <c r="I281">
        <v>8796.1103516000003</v>
      </c>
      <c r="J281">
        <v>8427.3613280999998</v>
      </c>
      <c r="L281" t="str">
        <f t="shared" si="31"/>
        <v>12MAR2025:17:00:00</v>
      </c>
      <c r="M281">
        <v>17</v>
      </c>
      <c r="N281">
        <f t="shared" si="32"/>
        <v>-470.4033202999999</v>
      </c>
      <c r="O281">
        <f t="shared" si="33"/>
        <v>-470.4033202999999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5.1559734055000259</v>
      </c>
    </row>
    <row r="282" spans="1:19" x14ac:dyDescent="0.25">
      <c r="A282" t="s">
        <v>307</v>
      </c>
      <c r="B282">
        <v>9526.25</v>
      </c>
      <c r="C282">
        <v>8927.4599608999997</v>
      </c>
      <c r="D282">
        <v>9651.6494141000003</v>
      </c>
      <c r="E282">
        <v>9246.1289063000004</v>
      </c>
      <c r="F282">
        <v>8927.4599608999997</v>
      </c>
      <c r="G282">
        <v>7739.2597655999998</v>
      </c>
      <c r="H282">
        <v>8648.9296875</v>
      </c>
      <c r="I282">
        <v>9075.4101563000004</v>
      </c>
      <c r="J282">
        <v>8727.4375</v>
      </c>
      <c r="L282" t="str">
        <f t="shared" si="31"/>
        <v>12MAR2025:18:00:00</v>
      </c>
      <c r="M282">
        <v>18</v>
      </c>
      <c r="N282">
        <f t="shared" si="32"/>
        <v>-598.79003910000029</v>
      </c>
      <c r="O282">
        <f t="shared" si="33"/>
        <v>-598.79003910000029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6.2856847038446437</v>
      </c>
    </row>
    <row r="283" spans="1:19" x14ac:dyDescent="0.25">
      <c r="A283" t="s">
        <v>308</v>
      </c>
      <c r="B283">
        <v>9427.7099608999997</v>
      </c>
      <c r="C283">
        <v>8935.9404297000001</v>
      </c>
      <c r="D283">
        <v>10098.219727</v>
      </c>
      <c r="E283">
        <v>9567.1845702999999</v>
      </c>
      <c r="F283">
        <v>8935.9404297000001</v>
      </c>
      <c r="G283">
        <v>7819.3100586</v>
      </c>
      <c r="H283">
        <v>8746.6201172000001</v>
      </c>
      <c r="I283">
        <v>9068.8398438000004</v>
      </c>
      <c r="J283">
        <v>8827.5791016000003</v>
      </c>
      <c r="L283" t="str">
        <f t="shared" si="31"/>
        <v>12MAR2025:19:00:00</v>
      </c>
      <c r="M283">
        <v>19</v>
      </c>
      <c r="N283">
        <f t="shared" si="32"/>
        <v>-491.76953119999962</v>
      </c>
      <c r="O283">
        <f t="shared" si="33"/>
        <v>-491.76953119999962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5.2162140460359865</v>
      </c>
    </row>
    <row r="284" spans="1:19" x14ac:dyDescent="0.25">
      <c r="A284" t="s">
        <v>309</v>
      </c>
      <c r="B284">
        <v>9174.7353516000003</v>
      </c>
      <c r="C284">
        <v>8789.8603516000003</v>
      </c>
      <c r="D284">
        <v>10149.606444999999</v>
      </c>
      <c r="E284">
        <v>9440.9501952999999</v>
      </c>
      <c r="F284">
        <v>8789.8603516000003</v>
      </c>
      <c r="G284">
        <v>7770.1699219000002</v>
      </c>
      <c r="H284">
        <v>8653.8896483999997</v>
      </c>
      <c r="I284">
        <v>8924.9296875</v>
      </c>
      <c r="J284">
        <v>8715.9599608999997</v>
      </c>
      <c r="L284" t="str">
        <f t="shared" si="31"/>
        <v>12MAR2025:20:00:00</v>
      </c>
      <c r="M284">
        <v>20</v>
      </c>
      <c r="N284">
        <f t="shared" si="32"/>
        <v>-384.875</v>
      </c>
      <c r="O284">
        <f t="shared" si="33"/>
        <v>-384.875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4.1949438893938336</v>
      </c>
    </row>
    <row r="285" spans="1:19" x14ac:dyDescent="0.25">
      <c r="A285" t="s">
        <v>310</v>
      </c>
      <c r="B285">
        <v>8894.9042969000002</v>
      </c>
      <c r="C285">
        <v>8759.2197266000003</v>
      </c>
      <c r="D285">
        <v>9757.5683594000002</v>
      </c>
      <c r="E285">
        <v>9011.2167969000002</v>
      </c>
      <c r="F285">
        <v>8759.2197266000003</v>
      </c>
      <c r="G285">
        <v>7754.6298827999999</v>
      </c>
      <c r="H285">
        <v>8586.5498047000001</v>
      </c>
      <c r="I285">
        <v>8827.2900391000003</v>
      </c>
      <c r="J285">
        <v>8587.78125</v>
      </c>
      <c r="L285" t="str">
        <f t="shared" si="31"/>
        <v>12MAR2025:21:00:00</v>
      </c>
      <c r="M285">
        <v>21</v>
      </c>
      <c r="N285">
        <f t="shared" si="32"/>
        <v>-135.6845702999999</v>
      </c>
      <c r="O285">
        <f t="shared" si="33"/>
        <v>-135.6845702999999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1.5254191138097788</v>
      </c>
    </row>
    <row r="286" spans="1:19" x14ac:dyDescent="0.25">
      <c r="A286" t="s">
        <v>311</v>
      </c>
      <c r="B286">
        <v>8400.5898438000004</v>
      </c>
      <c r="C286">
        <v>8441.2001952999999</v>
      </c>
      <c r="D286">
        <v>8851.5429688000004</v>
      </c>
      <c r="E286">
        <v>8147.875</v>
      </c>
      <c r="F286">
        <v>8441.2001952999999</v>
      </c>
      <c r="G286">
        <v>7485.0200194999998</v>
      </c>
      <c r="H286">
        <v>8276.9003905999998</v>
      </c>
      <c r="I286">
        <v>8503.1396483999997</v>
      </c>
      <c r="J286">
        <v>8170.8271483999997</v>
      </c>
      <c r="L286" t="str">
        <f t="shared" si="31"/>
        <v>12MAR2025:22:00:00</v>
      </c>
      <c r="M286">
        <v>22</v>
      </c>
      <c r="N286">
        <f t="shared" si="32"/>
        <v>40.610351499999524</v>
      </c>
      <c r="O286" t="str">
        <f t="shared" si="33"/>
        <v/>
      </c>
      <c r="P286">
        <f t="shared" si="34"/>
        <v>40.610351499999524</v>
      </c>
      <c r="Q286" t="str">
        <f t="shared" si="35"/>
        <v/>
      </c>
      <c r="R286">
        <f t="shared" si="36"/>
        <v>1</v>
      </c>
      <c r="S286">
        <f t="shared" si="37"/>
        <v>0.48342261978153506</v>
      </c>
    </row>
    <row r="287" spans="1:19" x14ac:dyDescent="0.25">
      <c r="A287" t="s">
        <v>312</v>
      </c>
      <c r="B287">
        <v>7771.4672852000003</v>
      </c>
      <c r="C287">
        <v>7826.0698241999999</v>
      </c>
      <c r="D287">
        <v>7981.8388672000001</v>
      </c>
      <c r="E287">
        <v>7448.1245116999999</v>
      </c>
      <c r="F287">
        <v>7826.0698241999999</v>
      </c>
      <c r="G287">
        <v>7017.7998047000001</v>
      </c>
      <c r="H287">
        <v>7706.8500977000003</v>
      </c>
      <c r="I287">
        <v>7901.9199219000002</v>
      </c>
      <c r="J287">
        <v>7580.1533202999999</v>
      </c>
      <c r="L287" t="str">
        <f t="shared" si="31"/>
        <v>12MAR2025:23:00:00</v>
      </c>
      <c r="M287">
        <v>23</v>
      </c>
      <c r="N287">
        <f t="shared" si="32"/>
        <v>54.602538999999524</v>
      </c>
      <c r="O287" t="str">
        <f t="shared" si="33"/>
        <v/>
      </c>
      <c r="P287">
        <f t="shared" si="34"/>
        <v>54.602538999999524</v>
      </c>
      <c r="Q287" t="str">
        <f t="shared" si="35"/>
        <v/>
      </c>
      <c r="R287">
        <f t="shared" si="36"/>
        <v>1</v>
      </c>
      <c r="S287">
        <f t="shared" si="37"/>
        <v>0.70260270031612593</v>
      </c>
    </row>
    <row r="288" spans="1:19" x14ac:dyDescent="0.25">
      <c r="A288" t="s">
        <v>313</v>
      </c>
      <c r="B288">
        <v>7114.3178711</v>
      </c>
      <c r="C288">
        <v>7177.2597655999998</v>
      </c>
      <c r="D288">
        <v>7180.7114258000001</v>
      </c>
      <c r="E288">
        <v>6739.5527344000002</v>
      </c>
      <c r="F288">
        <v>7177.2597655999998</v>
      </c>
      <c r="G288">
        <v>6471.3999022999997</v>
      </c>
      <c r="H288">
        <v>7082.7099608999997</v>
      </c>
      <c r="I288">
        <v>7251.4501952999999</v>
      </c>
      <c r="J288">
        <v>6944.4746094000002</v>
      </c>
      <c r="L288" t="str">
        <f t="shared" si="31"/>
        <v>13MAR2025:00:00:00</v>
      </c>
      <c r="M288">
        <v>24</v>
      </c>
      <c r="N288">
        <f t="shared" si="32"/>
        <v>62.941894499999762</v>
      </c>
      <c r="O288" t="str">
        <f t="shared" si="33"/>
        <v/>
      </c>
      <c r="P288">
        <f t="shared" si="34"/>
        <v>62.941894499999762</v>
      </c>
      <c r="Q288" t="str">
        <f t="shared" si="35"/>
        <v/>
      </c>
      <c r="R288">
        <f t="shared" si="36"/>
        <v>1</v>
      </c>
      <c r="S288">
        <f t="shared" si="37"/>
        <v>0.88472142572774626</v>
      </c>
    </row>
    <row r="289" spans="1:19" x14ac:dyDescent="0.25">
      <c r="A289" t="s">
        <v>314</v>
      </c>
      <c r="B289">
        <v>6569.46875</v>
      </c>
      <c r="C289">
        <v>6577.8198241999999</v>
      </c>
      <c r="D289">
        <v>6616.2832030999998</v>
      </c>
      <c r="E289">
        <v>6274.9643555000002</v>
      </c>
      <c r="F289">
        <v>6577.8198241999999</v>
      </c>
      <c r="G289">
        <v>6346.8701172000001</v>
      </c>
      <c r="H289">
        <v>6476.4902344000002</v>
      </c>
      <c r="I289">
        <v>6693.8598633000001</v>
      </c>
      <c r="J289">
        <v>6474.0009766000003</v>
      </c>
      <c r="L289" t="str">
        <f t="shared" si="31"/>
        <v>13MAR2025:01:00:00</v>
      </c>
      <c r="M289">
        <v>1</v>
      </c>
      <c r="N289">
        <f t="shared" si="32"/>
        <v>8.3510741999998572</v>
      </c>
      <c r="O289" t="str">
        <f t="shared" si="33"/>
        <v/>
      </c>
      <c r="P289">
        <f t="shared" si="34"/>
        <v>8.3510741999998572</v>
      </c>
      <c r="Q289" t="str">
        <f t="shared" si="35"/>
        <v/>
      </c>
      <c r="R289">
        <f t="shared" si="36"/>
        <v>1</v>
      </c>
      <c r="S289">
        <f t="shared" si="37"/>
        <v>0.12711947522392669</v>
      </c>
    </row>
    <row r="290" spans="1:19" x14ac:dyDescent="0.25">
      <c r="A290" t="s">
        <v>315</v>
      </c>
      <c r="B290">
        <v>6168.2602539</v>
      </c>
      <c r="C290">
        <v>6183.0600586</v>
      </c>
      <c r="D290">
        <v>6262.5703125</v>
      </c>
      <c r="E290">
        <v>6013.3295897999997</v>
      </c>
      <c r="F290">
        <v>6183.0600586</v>
      </c>
      <c r="G290">
        <v>5998.7597655999998</v>
      </c>
      <c r="H290">
        <v>6101.6899414</v>
      </c>
      <c r="I290">
        <v>6288.3100586</v>
      </c>
      <c r="J290">
        <v>6117.0297852000003</v>
      </c>
      <c r="L290" t="str">
        <f t="shared" si="31"/>
        <v>13MAR2025:02:00:00</v>
      </c>
      <c r="M290">
        <v>2</v>
      </c>
      <c r="N290">
        <f t="shared" si="32"/>
        <v>14.799804700000095</v>
      </c>
      <c r="O290" t="str">
        <f t="shared" si="33"/>
        <v/>
      </c>
      <c r="P290">
        <f t="shared" si="34"/>
        <v>14.799804700000095</v>
      </c>
      <c r="Q290" t="str">
        <f t="shared" si="35"/>
        <v/>
      </c>
      <c r="R290">
        <f t="shared" si="36"/>
        <v>1</v>
      </c>
      <c r="S290">
        <f t="shared" si="37"/>
        <v>0.23993482912207922</v>
      </c>
    </row>
    <row r="291" spans="1:19" x14ac:dyDescent="0.25">
      <c r="A291" t="s">
        <v>316</v>
      </c>
      <c r="B291">
        <v>6036.6147461</v>
      </c>
      <c r="C291">
        <v>5898.3798827999999</v>
      </c>
      <c r="D291">
        <v>5928.4765625</v>
      </c>
      <c r="E291">
        <v>5705.6777344000002</v>
      </c>
      <c r="F291">
        <v>5898.3798827999999</v>
      </c>
      <c r="G291">
        <v>5754.1499022999997</v>
      </c>
      <c r="H291">
        <v>5838.3500977000003</v>
      </c>
      <c r="I291">
        <v>5957.8598633000001</v>
      </c>
      <c r="J291">
        <v>5830.8837891000003</v>
      </c>
      <c r="L291" t="str">
        <f t="shared" si="31"/>
        <v>13MAR2025:03:00:00</v>
      </c>
      <c r="M291">
        <v>3</v>
      </c>
      <c r="N291">
        <f t="shared" si="32"/>
        <v>-138.23486330000014</v>
      </c>
      <c r="O291">
        <f t="shared" si="33"/>
        <v>-138.23486330000014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2.2899401256193763</v>
      </c>
    </row>
    <row r="292" spans="1:19" x14ac:dyDescent="0.25">
      <c r="A292" t="s">
        <v>317</v>
      </c>
      <c r="B292">
        <v>5983.7783202999999</v>
      </c>
      <c r="C292">
        <v>5808.1499022999997</v>
      </c>
      <c r="D292">
        <v>5820.8637694999998</v>
      </c>
      <c r="E292">
        <v>5661.5424805000002</v>
      </c>
      <c r="F292">
        <v>5808.1499022999997</v>
      </c>
      <c r="G292">
        <v>5689.9702147999997</v>
      </c>
      <c r="H292">
        <v>5752.9799805000002</v>
      </c>
      <c r="I292">
        <v>5862.1201172000001</v>
      </c>
      <c r="J292">
        <v>5754.953125</v>
      </c>
      <c r="L292" t="str">
        <f>A292</f>
        <v>13MAR2025:04:00:00</v>
      </c>
      <c r="M292">
        <v>4</v>
      </c>
      <c r="N292">
        <f>C292-B292</f>
        <v>-175.62841800000024</v>
      </c>
      <c r="O292">
        <f t="shared" si="33"/>
        <v>-175.62841800000024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2.9350756094051795</v>
      </c>
    </row>
    <row r="293" spans="1:19" x14ac:dyDescent="0.25">
      <c r="A293" t="s">
        <v>318</v>
      </c>
      <c r="B293">
        <v>5864.0019530999998</v>
      </c>
      <c r="C293">
        <v>5850.3999022999997</v>
      </c>
      <c r="D293">
        <v>5755.4912108999997</v>
      </c>
      <c r="E293">
        <v>5544.4111327999999</v>
      </c>
      <c r="F293">
        <v>5850.3999022999997</v>
      </c>
      <c r="G293">
        <v>5752.9501952999999</v>
      </c>
      <c r="H293">
        <v>5801.1801758000001</v>
      </c>
      <c r="I293">
        <v>5893.2998047000001</v>
      </c>
      <c r="J293">
        <v>5768.4482422000001</v>
      </c>
      <c r="L293" t="str">
        <f t="shared" si="31"/>
        <v>13MAR2025:05:00:00</v>
      </c>
      <c r="M293">
        <v>5</v>
      </c>
      <c r="N293">
        <f t="shared" si="32"/>
        <v>-13.602050800000143</v>
      </c>
      <c r="O293">
        <f t="shared" si="33"/>
        <v>-13.602050800000143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0.23195849709445321</v>
      </c>
    </row>
    <row r="294" spans="1:19" x14ac:dyDescent="0.25">
      <c r="A294" t="s">
        <v>319</v>
      </c>
      <c r="B294">
        <v>5970.6474608999997</v>
      </c>
      <c r="C294">
        <v>6107.9799805000002</v>
      </c>
      <c r="D294">
        <v>5947.9936522999997</v>
      </c>
      <c r="E294">
        <v>5780.4599608999997</v>
      </c>
      <c r="F294">
        <v>6107.9799805000002</v>
      </c>
      <c r="G294">
        <v>6009.8398438000004</v>
      </c>
      <c r="H294">
        <v>6026.7998047000001</v>
      </c>
      <c r="I294">
        <v>6118.7900391000003</v>
      </c>
      <c r="J294">
        <v>6008.7744141000003</v>
      </c>
      <c r="L294" t="str">
        <f t="shared" si="31"/>
        <v>13MAR2025:06:00:00</v>
      </c>
      <c r="M294">
        <v>6</v>
      </c>
      <c r="N294">
        <f t="shared" si="32"/>
        <v>137.33251960000052</v>
      </c>
      <c r="O294" t="str">
        <f t="shared" si="33"/>
        <v/>
      </c>
      <c r="P294">
        <f t="shared" si="34"/>
        <v>137.33251960000052</v>
      </c>
      <c r="Q294" t="str">
        <f t="shared" si="35"/>
        <v/>
      </c>
      <c r="R294">
        <f t="shared" si="36"/>
        <v>1</v>
      </c>
      <c r="S294">
        <f t="shared" si="37"/>
        <v>2.30012775832689</v>
      </c>
    </row>
    <row r="295" spans="1:19" x14ac:dyDescent="0.25">
      <c r="A295" t="s">
        <v>320</v>
      </c>
      <c r="B295">
        <v>6376.2695313000004</v>
      </c>
      <c r="C295">
        <v>6648.6899414</v>
      </c>
      <c r="D295">
        <v>6246.4360352000003</v>
      </c>
      <c r="E295">
        <v>6030.0917969000002</v>
      </c>
      <c r="F295">
        <v>6648.6899414</v>
      </c>
      <c r="G295">
        <v>6536.9199219000002</v>
      </c>
      <c r="H295">
        <v>6549.8500977000003</v>
      </c>
      <c r="I295">
        <v>6613.75</v>
      </c>
      <c r="J295">
        <v>6475.8603516000003</v>
      </c>
      <c r="L295" t="str">
        <f t="shared" si="31"/>
        <v>13MAR2025:07:00:00</v>
      </c>
      <c r="M295">
        <v>7</v>
      </c>
      <c r="N295">
        <f t="shared" si="32"/>
        <v>272.42041009999957</v>
      </c>
      <c r="O295" t="str">
        <f t="shared" si="33"/>
        <v/>
      </c>
      <c r="P295">
        <f t="shared" si="34"/>
        <v>272.42041009999957</v>
      </c>
      <c r="Q295" t="str">
        <f t="shared" si="35"/>
        <v/>
      </c>
      <c r="R295">
        <f t="shared" si="36"/>
        <v>1</v>
      </c>
      <c r="S295">
        <f t="shared" si="37"/>
        <v>4.2724105178229221</v>
      </c>
    </row>
    <row r="296" spans="1:19" x14ac:dyDescent="0.25">
      <c r="A296" t="s">
        <v>321</v>
      </c>
      <c r="B296">
        <v>6790.5751952999999</v>
      </c>
      <c r="C296">
        <v>7031.5898438000004</v>
      </c>
      <c r="D296">
        <v>6409.1787108999997</v>
      </c>
      <c r="E296">
        <v>6267.4096680000002</v>
      </c>
      <c r="F296">
        <v>7031.5898438000004</v>
      </c>
      <c r="G296">
        <v>6887.0698241999999</v>
      </c>
      <c r="H296">
        <v>6876.7998047000001</v>
      </c>
      <c r="I296">
        <v>6971.4799805000002</v>
      </c>
      <c r="J296">
        <v>6806.8696289</v>
      </c>
      <c r="L296" t="str">
        <f t="shared" si="31"/>
        <v>13MAR2025:08:00:00</v>
      </c>
      <c r="M296">
        <v>8</v>
      </c>
      <c r="N296">
        <f t="shared" si="32"/>
        <v>241.01464850000048</v>
      </c>
      <c r="O296" t="str">
        <f t="shared" si="33"/>
        <v/>
      </c>
      <c r="P296">
        <f t="shared" si="34"/>
        <v>241.01464850000048</v>
      </c>
      <c r="Q296" t="str">
        <f t="shared" si="35"/>
        <v/>
      </c>
      <c r="R296">
        <f t="shared" si="36"/>
        <v>1</v>
      </c>
      <c r="S296">
        <f t="shared" si="37"/>
        <v>3.549252332362292</v>
      </c>
    </row>
    <row r="297" spans="1:19" x14ac:dyDescent="0.25">
      <c r="A297" t="s">
        <v>322</v>
      </c>
      <c r="B297">
        <v>6924.8730469000002</v>
      </c>
      <c r="C297">
        <v>7190.1601563000004</v>
      </c>
      <c r="D297">
        <v>6406.8637694999998</v>
      </c>
      <c r="E297">
        <v>6179.9316405999998</v>
      </c>
      <c r="F297">
        <v>7190.1601563000004</v>
      </c>
      <c r="G297">
        <v>7004.8598633000001</v>
      </c>
      <c r="H297">
        <v>7034.8300780999998</v>
      </c>
      <c r="I297">
        <v>7145.7900391000003</v>
      </c>
      <c r="J297">
        <v>6911.1152344000002</v>
      </c>
      <c r="L297" t="str">
        <f t="shared" si="31"/>
        <v>13MAR2025:09:00:00</v>
      </c>
      <c r="M297">
        <v>9</v>
      </c>
      <c r="N297">
        <f t="shared" si="32"/>
        <v>265.28710940000019</v>
      </c>
      <c r="O297" t="str">
        <f t="shared" si="33"/>
        <v/>
      </c>
      <c r="P297">
        <f t="shared" si="34"/>
        <v>265.28710940000019</v>
      </c>
      <c r="Q297" t="str">
        <f t="shared" si="35"/>
        <v/>
      </c>
      <c r="R297">
        <f t="shared" si="36"/>
        <v>1</v>
      </c>
      <c r="S297">
        <f t="shared" si="37"/>
        <v>3.8309310163997745</v>
      </c>
    </row>
    <row r="298" spans="1:19" x14ac:dyDescent="0.25">
      <c r="A298" t="s">
        <v>323</v>
      </c>
      <c r="B298">
        <v>6935.7646483999997</v>
      </c>
      <c r="C298">
        <v>7348.7998047000001</v>
      </c>
      <c r="D298">
        <v>6638.5776366999999</v>
      </c>
      <c r="E298">
        <v>6398.1596680000002</v>
      </c>
      <c r="F298">
        <v>7348.7998047000001</v>
      </c>
      <c r="G298">
        <v>7085.5</v>
      </c>
      <c r="H298">
        <v>7185.1401366999999</v>
      </c>
      <c r="I298">
        <v>7334.2900391000003</v>
      </c>
      <c r="J298">
        <v>7070.3784180000002</v>
      </c>
      <c r="L298" t="str">
        <f t="shared" si="31"/>
        <v>13MAR2025:10:00:00</v>
      </c>
      <c r="M298">
        <v>10</v>
      </c>
      <c r="N298">
        <f t="shared" si="32"/>
        <v>413.03515630000038</v>
      </c>
      <c r="O298" t="str">
        <f t="shared" si="33"/>
        <v/>
      </c>
      <c r="P298">
        <f t="shared" si="34"/>
        <v>413.03515630000038</v>
      </c>
      <c r="Q298" t="str">
        <f t="shared" si="35"/>
        <v/>
      </c>
      <c r="R298">
        <f t="shared" si="36"/>
        <v>1</v>
      </c>
      <c r="S298">
        <f t="shared" si="37"/>
        <v>5.9551495363280926</v>
      </c>
    </row>
    <row r="299" spans="1:19" x14ac:dyDescent="0.25">
      <c r="A299" t="s">
        <v>324</v>
      </c>
      <c r="B299">
        <v>7007.9443358999997</v>
      </c>
      <c r="C299">
        <v>7543.8398438000004</v>
      </c>
      <c r="D299">
        <v>7041.0917969000002</v>
      </c>
      <c r="E299">
        <v>6813.0097655999998</v>
      </c>
      <c r="F299">
        <v>7543.8398438000004</v>
      </c>
      <c r="G299">
        <v>7198.8198241999999</v>
      </c>
      <c r="H299">
        <v>7390.5200194999998</v>
      </c>
      <c r="I299">
        <v>7596.5200194999998</v>
      </c>
      <c r="J299">
        <v>7308.5419922000001</v>
      </c>
      <c r="L299" t="str">
        <f t="shared" si="31"/>
        <v>13MAR2025:11:00:00</v>
      </c>
      <c r="M299">
        <v>11</v>
      </c>
      <c r="N299">
        <f t="shared" si="32"/>
        <v>535.89550790000067</v>
      </c>
      <c r="O299" t="str">
        <f t="shared" si="33"/>
        <v/>
      </c>
      <c r="P299">
        <f t="shared" si="34"/>
        <v>535.89550790000067</v>
      </c>
      <c r="Q299" t="str">
        <f t="shared" si="35"/>
        <v/>
      </c>
      <c r="R299">
        <f t="shared" si="36"/>
        <v>1</v>
      </c>
      <c r="S299">
        <f t="shared" si="37"/>
        <v>7.6469715256546476</v>
      </c>
    </row>
    <row r="300" spans="1:19" x14ac:dyDescent="0.25">
      <c r="A300" t="s">
        <v>325</v>
      </c>
      <c r="B300">
        <v>7279.0278319999998</v>
      </c>
      <c r="C300">
        <v>7797.1499022999997</v>
      </c>
      <c r="D300">
        <v>7420.5170897999997</v>
      </c>
      <c r="E300">
        <v>7025.7670897999997</v>
      </c>
      <c r="F300">
        <v>7797.1499022999997</v>
      </c>
      <c r="G300">
        <v>7389.9101563000004</v>
      </c>
      <c r="H300">
        <v>7660.6801758000001</v>
      </c>
      <c r="I300">
        <v>7903.8198241999999</v>
      </c>
      <c r="J300">
        <v>7555.4658202999999</v>
      </c>
      <c r="L300" t="str">
        <f t="shared" si="31"/>
        <v>13MAR2025:12:00:00</v>
      </c>
      <c r="M300">
        <v>12</v>
      </c>
      <c r="N300">
        <f t="shared" si="32"/>
        <v>518.1220702999999</v>
      </c>
      <c r="O300" t="str">
        <f t="shared" si="33"/>
        <v/>
      </c>
      <c r="P300">
        <f t="shared" si="34"/>
        <v>518.1220702999999</v>
      </c>
      <c r="Q300" t="str">
        <f t="shared" si="35"/>
        <v/>
      </c>
      <c r="R300">
        <f t="shared" si="36"/>
        <v>1</v>
      </c>
      <c r="S300">
        <f t="shared" si="37"/>
        <v>7.1180119414056389</v>
      </c>
    </row>
    <row r="301" spans="1:19" x14ac:dyDescent="0.25">
      <c r="A301" t="s">
        <v>326</v>
      </c>
      <c r="B301">
        <v>7540.2832030999998</v>
      </c>
      <c r="C301">
        <v>8177.1000977000003</v>
      </c>
      <c r="D301">
        <v>7869.6870116999999</v>
      </c>
      <c r="E301">
        <v>7301.5742188000004</v>
      </c>
      <c r="F301">
        <v>8177.1000977000003</v>
      </c>
      <c r="G301">
        <v>7706.4101563000004</v>
      </c>
      <c r="H301">
        <v>8039.8598633000001</v>
      </c>
      <c r="I301">
        <v>8355.4296875</v>
      </c>
      <c r="J301">
        <v>7916.0751952999999</v>
      </c>
      <c r="L301" t="str">
        <f t="shared" si="31"/>
        <v>13MAR2025:13:00:00</v>
      </c>
      <c r="M301">
        <v>13</v>
      </c>
      <c r="N301">
        <f t="shared" si="32"/>
        <v>636.81689460000052</v>
      </c>
      <c r="O301" t="str">
        <f t="shared" si="33"/>
        <v/>
      </c>
      <c r="P301">
        <f t="shared" si="34"/>
        <v>636.81689460000052</v>
      </c>
      <c r="Q301" t="str">
        <f t="shared" si="35"/>
        <v/>
      </c>
      <c r="R301">
        <f t="shared" si="36"/>
        <v>1</v>
      </c>
      <c r="S301">
        <f t="shared" si="37"/>
        <v>8.4455301935899314</v>
      </c>
    </row>
    <row r="302" spans="1:19" x14ac:dyDescent="0.25">
      <c r="A302" t="s">
        <v>327</v>
      </c>
      <c r="B302">
        <v>8038.5185547000001</v>
      </c>
      <c r="C302">
        <v>8610.3496094000002</v>
      </c>
      <c r="D302">
        <v>8484.9111327999999</v>
      </c>
      <c r="E302">
        <v>7711.2631836</v>
      </c>
      <c r="F302">
        <v>8610.3496094000002</v>
      </c>
      <c r="G302">
        <v>8117.3300780999998</v>
      </c>
      <c r="H302">
        <v>8479.5898438000004</v>
      </c>
      <c r="I302">
        <v>8857.8603516000003</v>
      </c>
      <c r="J302">
        <v>8355.2792969000002</v>
      </c>
      <c r="L302" t="str">
        <f t="shared" si="31"/>
        <v>13MAR2025:14:00:00</v>
      </c>
      <c r="M302">
        <v>14</v>
      </c>
      <c r="N302">
        <f t="shared" si="32"/>
        <v>571.8310547000001</v>
      </c>
      <c r="O302" t="str">
        <f t="shared" si="33"/>
        <v/>
      </c>
      <c r="P302">
        <f t="shared" si="34"/>
        <v>571.8310547000001</v>
      </c>
      <c r="Q302" t="str">
        <f t="shared" si="35"/>
        <v/>
      </c>
      <c r="R302">
        <f t="shared" si="36"/>
        <v>1</v>
      </c>
      <c r="S302">
        <f t="shared" si="37"/>
        <v>7.1136373052925164</v>
      </c>
    </row>
    <row r="303" spans="1:19" x14ac:dyDescent="0.25">
      <c r="A303" t="s">
        <v>328</v>
      </c>
      <c r="B303">
        <v>8179.8715819999998</v>
      </c>
      <c r="C303">
        <v>9061.5</v>
      </c>
      <c r="D303">
        <v>9074.6708983999997</v>
      </c>
      <c r="E303">
        <v>8197.8232422000001</v>
      </c>
      <c r="F303">
        <v>9061.5</v>
      </c>
      <c r="G303">
        <v>8551.7197266000003</v>
      </c>
      <c r="H303">
        <v>8928.7597655999998</v>
      </c>
      <c r="I303">
        <v>9366.25</v>
      </c>
      <c r="J303">
        <v>8821.2109375</v>
      </c>
      <c r="L303" t="str">
        <f t="shared" si="31"/>
        <v>13MAR2025:15:00:00</v>
      </c>
      <c r="M303">
        <v>15</v>
      </c>
      <c r="N303">
        <f t="shared" si="32"/>
        <v>881.62841800000024</v>
      </c>
      <c r="O303" t="str">
        <f t="shared" si="33"/>
        <v/>
      </c>
      <c r="P303">
        <f t="shared" si="34"/>
        <v>881.62841800000024</v>
      </c>
      <c r="Q303" t="str">
        <f t="shared" si="35"/>
        <v/>
      </c>
      <c r="R303">
        <f t="shared" si="36"/>
        <v>1</v>
      </c>
      <c r="S303">
        <f t="shared" si="37"/>
        <v>10.778022725198332</v>
      </c>
    </row>
    <row r="304" spans="1:19" x14ac:dyDescent="0.25">
      <c r="A304" t="s">
        <v>329</v>
      </c>
      <c r="B304">
        <v>8561.3427733999997</v>
      </c>
      <c r="C304">
        <v>9460.9599608999997</v>
      </c>
      <c r="D304">
        <v>9459.3300780999998</v>
      </c>
      <c r="E304">
        <v>8483.1621094000002</v>
      </c>
      <c r="F304">
        <v>9460.9599608999997</v>
      </c>
      <c r="G304">
        <v>8960.9697266000003</v>
      </c>
      <c r="H304">
        <v>9343.75</v>
      </c>
      <c r="I304">
        <v>9748.4296875</v>
      </c>
      <c r="J304">
        <v>9199.4541016000003</v>
      </c>
      <c r="L304" t="str">
        <f t="shared" si="31"/>
        <v>13MAR2025:16:00:00</v>
      </c>
      <c r="M304">
        <v>16</v>
      </c>
      <c r="N304">
        <f t="shared" si="32"/>
        <v>899.6171875</v>
      </c>
      <c r="O304" t="str">
        <f t="shared" si="33"/>
        <v/>
      </c>
      <c r="P304">
        <f t="shared" si="34"/>
        <v>899.6171875</v>
      </c>
      <c r="Q304" t="str">
        <f t="shared" si="35"/>
        <v/>
      </c>
      <c r="R304">
        <f t="shared" si="36"/>
        <v>1</v>
      </c>
      <c r="S304">
        <f t="shared" si="37"/>
        <v>10.507898250436847</v>
      </c>
    </row>
    <row r="305" spans="1:19" x14ac:dyDescent="0.25">
      <c r="A305" t="s">
        <v>330</v>
      </c>
      <c r="B305">
        <v>9258.4042969000002</v>
      </c>
      <c r="C305">
        <v>9774.8398438000004</v>
      </c>
      <c r="D305">
        <v>9883.59375</v>
      </c>
      <c r="E305">
        <v>8861.3515625</v>
      </c>
      <c r="F305">
        <v>9774.8398438000004</v>
      </c>
      <c r="G305">
        <v>9306.1699219000002</v>
      </c>
      <c r="H305">
        <v>9666.5996094000002</v>
      </c>
      <c r="I305">
        <v>10038.900390999999</v>
      </c>
      <c r="J305">
        <v>9529.5722655999998</v>
      </c>
      <c r="L305" t="str">
        <f t="shared" si="31"/>
        <v>13MAR2025:17:00:00</v>
      </c>
      <c r="M305">
        <v>17</v>
      </c>
      <c r="N305">
        <f t="shared" si="32"/>
        <v>516.43554690000019</v>
      </c>
      <c r="O305" t="str">
        <f t="shared" si="33"/>
        <v/>
      </c>
      <c r="P305">
        <f t="shared" si="34"/>
        <v>516.43554690000019</v>
      </c>
      <c r="Q305" t="str">
        <f t="shared" si="35"/>
        <v/>
      </c>
      <c r="R305">
        <f t="shared" si="36"/>
        <v>1</v>
      </c>
      <c r="S305">
        <f t="shared" si="37"/>
        <v>5.5780189581148321</v>
      </c>
    </row>
    <row r="306" spans="1:19" x14ac:dyDescent="0.25">
      <c r="A306" t="s">
        <v>331</v>
      </c>
      <c r="B306">
        <v>9639.6943358999997</v>
      </c>
      <c r="C306">
        <v>9905.2900391000003</v>
      </c>
      <c r="D306">
        <v>10356.773438</v>
      </c>
      <c r="E306">
        <v>9317.5654297000001</v>
      </c>
      <c r="F306">
        <v>9905.2900391000003</v>
      </c>
      <c r="G306">
        <v>9439.0195313000004</v>
      </c>
      <c r="H306">
        <v>9775.7304688000004</v>
      </c>
      <c r="I306">
        <v>10129</v>
      </c>
      <c r="J306">
        <v>9713.3212891000003</v>
      </c>
      <c r="L306" t="str">
        <f t="shared" si="31"/>
        <v>13MAR2025:18:00:00</v>
      </c>
      <c r="M306">
        <v>18</v>
      </c>
      <c r="N306">
        <f t="shared" si="32"/>
        <v>265.59570320000057</v>
      </c>
      <c r="O306" t="str">
        <f t="shared" si="33"/>
        <v/>
      </c>
      <c r="P306">
        <f t="shared" si="34"/>
        <v>265.59570320000057</v>
      </c>
      <c r="Q306" t="str">
        <f t="shared" si="35"/>
        <v/>
      </c>
      <c r="R306">
        <f t="shared" si="36"/>
        <v>1</v>
      </c>
      <c r="S306">
        <f t="shared" si="37"/>
        <v>2.7552295119034342</v>
      </c>
    </row>
    <row r="307" spans="1:19" x14ac:dyDescent="0.25">
      <c r="A307" t="s">
        <v>332</v>
      </c>
      <c r="B307">
        <v>9583.0849608999997</v>
      </c>
      <c r="C307">
        <v>9777.5703125</v>
      </c>
      <c r="D307">
        <v>10597.322265999999</v>
      </c>
      <c r="E307">
        <v>9551.4951172000001</v>
      </c>
      <c r="F307">
        <v>9777.5703125</v>
      </c>
      <c r="G307">
        <v>9290.5400391000003</v>
      </c>
      <c r="H307">
        <v>9603.9804688000004</v>
      </c>
      <c r="I307">
        <v>9902.6298827999999</v>
      </c>
      <c r="J307">
        <v>9625.2431641000003</v>
      </c>
      <c r="L307" t="str">
        <f t="shared" si="31"/>
        <v>13MAR2025:19:00:00</v>
      </c>
      <c r="M307">
        <v>19</v>
      </c>
      <c r="N307">
        <f t="shared" si="32"/>
        <v>194.48535160000029</v>
      </c>
      <c r="O307" t="str">
        <f t="shared" si="33"/>
        <v/>
      </c>
      <c r="P307">
        <f t="shared" si="34"/>
        <v>194.48535160000029</v>
      </c>
      <c r="Q307" t="str">
        <f t="shared" si="35"/>
        <v/>
      </c>
      <c r="R307">
        <f t="shared" si="36"/>
        <v>1</v>
      </c>
      <c r="S307">
        <f t="shared" si="37"/>
        <v>2.0294649624157679</v>
      </c>
    </row>
    <row r="308" spans="1:19" x14ac:dyDescent="0.25">
      <c r="A308" t="s">
        <v>333</v>
      </c>
      <c r="B308">
        <v>9309.1289063000004</v>
      </c>
      <c r="C308">
        <v>9446.5595702999999</v>
      </c>
      <c r="D308">
        <v>10532.152344</v>
      </c>
      <c r="E308">
        <v>9519.9951172000001</v>
      </c>
      <c r="F308">
        <v>9446.5595702999999</v>
      </c>
      <c r="G308">
        <v>9006.1201172000001</v>
      </c>
      <c r="H308">
        <v>9279.0595702999999</v>
      </c>
      <c r="I308">
        <v>9598.7998047000001</v>
      </c>
      <c r="J308">
        <v>9370.1074219000002</v>
      </c>
      <c r="L308" t="str">
        <f t="shared" si="31"/>
        <v>13MAR2025:20:00:00</v>
      </c>
      <c r="M308">
        <v>20</v>
      </c>
      <c r="N308">
        <f t="shared" si="32"/>
        <v>137.43066399999952</v>
      </c>
      <c r="O308" t="str">
        <f t="shared" si="33"/>
        <v/>
      </c>
      <c r="P308">
        <f t="shared" si="34"/>
        <v>137.43066399999952</v>
      </c>
      <c r="Q308" t="str">
        <f t="shared" si="35"/>
        <v/>
      </c>
      <c r="R308">
        <f t="shared" si="36"/>
        <v>1</v>
      </c>
      <c r="S308">
        <f t="shared" si="37"/>
        <v>1.4762999350776271</v>
      </c>
    </row>
    <row r="309" spans="1:19" x14ac:dyDescent="0.25">
      <c r="A309" t="s">
        <v>334</v>
      </c>
      <c r="B309">
        <v>8993.484375</v>
      </c>
      <c r="C309">
        <v>9266.25</v>
      </c>
      <c r="D309">
        <v>10129.763671999999</v>
      </c>
      <c r="E309">
        <v>9220.3203125</v>
      </c>
      <c r="F309">
        <v>9266.25</v>
      </c>
      <c r="G309">
        <v>8847.9697266000003</v>
      </c>
      <c r="H309">
        <v>9085.2304688000004</v>
      </c>
      <c r="I309">
        <v>9408.1796875</v>
      </c>
      <c r="J309">
        <v>9165.5898438000004</v>
      </c>
      <c r="L309" t="str">
        <f t="shared" si="31"/>
        <v>13MAR2025:21:00:00</v>
      </c>
      <c r="M309">
        <v>21</v>
      </c>
      <c r="N309">
        <f t="shared" si="32"/>
        <v>272.765625</v>
      </c>
      <c r="O309" t="str">
        <f t="shared" si="33"/>
        <v/>
      </c>
      <c r="P309">
        <f t="shared" si="34"/>
        <v>272.765625</v>
      </c>
      <c r="Q309" t="str">
        <f t="shared" si="35"/>
        <v/>
      </c>
      <c r="R309">
        <f t="shared" si="36"/>
        <v>1</v>
      </c>
      <c r="S309">
        <f t="shared" si="37"/>
        <v>3.0329248779064013</v>
      </c>
    </row>
    <row r="310" spans="1:19" x14ac:dyDescent="0.25">
      <c r="A310" t="s">
        <v>335</v>
      </c>
      <c r="B310">
        <v>8604.1210938000004</v>
      </c>
      <c r="C310">
        <v>8821.0898438000004</v>
      </c>
      <c r="D310">
        <v>9190.3339844000002</v>
      </c>
      <c r="E310">
        <v>8506.0488280999998</v>
      </c>
      <c r="F310">
        <v>8821.0898438000004</v>
      </c>
      <c r="G310">
        <v>8447.4697266000003</v>
      </c>
      <c r="H310">
        <v>8664.3095702999999</v>
      </c>
      <c r="I310">
        <v>8986.1298827999999</v>
      </c>
      <c r="J310">
        <v>8685.0097655999998</v>
      </c>
      <c r="L310" t="str">
        <f t="shared" si="31"/>
        <v>13MAR2025:22:00:00</v>
      </c>
      <c r="M310">
        <v>22</v>
      </c>
      <c r="N310">
        <f t="shared" si="32"/>
        <v>216.96875</v>
      </c>
      <c r="O310" t="str">
        <f t="shared" si="33"/>
        <v/>
      </c>
      <c r="P310">
        <f t="shared" si="34"/>
        <v>216.96875</v>
      </c>
      <c r="Q310" t="str">
        <f t="shared" si="35"/>
        <v/>
      </c>
      <c r="R310">
        <f t="shared" si="36"/>
        <v>1</v>
      </c>
      <c r="S310">
        <f t="shared" si="37"/>
        <v>2.5216840585419518</v>
      </c>
    </row>
    <row r="311" spans="1:19" x14ac:dyDescent="0.25">
      <c r="A311" t="s">
        <v>336</v>
      </c>
      <c r="B311">
        <v>8094.7446289</v>
      </c>
      <c r="C311">
        <v>8117.4599608999997</v>
      </c>
      <c r="D311">
        <v>8285.5263672000001</v>
      </c>
      <c r="E311">
        <v>7809.1542969000002</v>
      </c>
      <c r="F311">
        <v>8117.4599608999997</v>
      </c>
      <c r="G311">
        <v>7811.2900391000003</v>
      </c>
      <c r="H311">
        <v>8008.2202147999997</v>
      </c>
      <c r="I311">
        <v>8294.7802733999997</v>
      </c>
      <c r="J311">
        <v>8008.1811522999997</v>
      </c>
      <c r="L311" t="str">
        <f t="shared" si="31"/>
        <v>13MAR2025:23:00:00</v>
      </c>
      <c r="M311">
        <v>23</v>
      </c>
      <c r="N311">
        <f t="shared" si="32"/>
        <v>22.715331999999762</v>
      </c>
      <c r="O311" t="str">
        <f t="shared" si="33"/>
        <v/>
      </c>
      <c r="P311">
        <f t="shared" si="34"/>
        <v>22.715331999999762</v>
      </c>
      <c r="Q311" t="str">
        <f t="shared" si="35"/>
        <v/>
      </c>
      <c r="R311">
        <f t="shared" si="36"/>
        <v>1</v>
      </c>
      <c r="S311">
        <f t="shared" si="37"/>
        <v>0.28061826581781324</v>
      </c>
    </row>
    <row r="312" spans="1:19" x14ac:dyDescent="0.25">
      <c r="A312" t="s">
        <v>337</v>
      </c>
      <c r="B312">
        <v>7576.0268555000002</v>
      </c>
      <c r="C312">
        <v>7357.3999022999997</v>
      </c>
      <c r="D312">
        <v>7444.0932616999999</v>
      </c>
      <c r="E312">
        <v>7071.2734375</v>
      </c>
      <c r="F312">
        <v>7357.3999022999997</v>
      </c>
      <c r="G312">
        <v>7132.1000977000003</v>
      </c>
      <c r="H312">
        <v>7299.6098633000001</v>
      </c>
      <c r="I312">
        <v>7520.6499022999997</v>
      </c>
      <c r="J312">
        <v>7276.2065430000002</v>
      </c>
      <c r="L312" t="str">
        <f t="shared" si="31"/>
        <v>14MAR2025:00:00:00</v>
      </c>
      <c r="M312">
        <v>24</v>
      </c>
      <c r="N312">
        <f t="shared" si="32"/>
        <v>-218.62695320000057</v>
      </c>
      <c r="O312">
        <f t="shared" si="33"/>
        <v>-218.62695320000057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2.8857732076448888</v>
      </c>
    </row>
    <row r="313" spans="1:19" x14ac:dyDescent="0.25">
      <c r="A313" t="s">
        <v>338</v>
      </c>
      <c r="B313">
        <v>7076.2456055000002</v>
      </c>
      <c r="C313">
        <v>6822.8100586</v>
      </c>
      <c r="D313">
        <v>6863.6337891000003</v>
      </c>
      <c r="E313">
        <v>6789.6791991999999</v>
      </c>
      <c r="F313">
        <v>6822.8100586</v>
      </c>
      <c r="G313">
        <v>6618.6098633000001</v>
      </c>
      <c r="H313">
        <v>6607.5600586</v>
      </c>
      <c r="I313">
        <v>6896.5097655999998</v>
      </c>
      <c r="J313">
        <v>6747.0341797000001</v>
      </c>
      <c r="L313" t="str">
        <f t="shared" si="31"/>
        <v>14MAR2025:01:00:00</v>
      </c>
      <c r="M313">
        <v>1</v>
      </c>
      <c r="N313">
        <f t="shared" si="32"/>
        <v>-253.43554690000019</v>
      </c>
      <c r="O313">
        <f t="shared" si="33"/>
        <v>-253.43554690000019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3.5814973225776372</v>
      </c>
    </row>
    <row r="314" spans="1:19" x14ac:dyDescent="0.25">
      <c r="A314" t="s">
        <v>339</v>
      </c>
      <c r="B314">
        <v>6731.6137694999998</v>
      </c>
      <c r="C314">
        <v>6352.8300780999998</v>
      </c>
      <c r="D314">
        <v>6416.9409180000002</v>
      </c>
      <c r="E314">
        <v>6363.0712891000003</v>
      </c>
      <c r="F314">
        <v>6352.8300780999998</v>
      </c>
      <c r="G314">
        <v>6119.2001952999999</v>
      </c>
      <c r="H314">
        <v>6180.3198241999999</v>
      </c>
      <c r="I314">
        <v>6423.5097655999998</v>
      </c>
      <c r="J314">
        <v>6287.7861327999999</v>
      </c>
      <c r="L314" t="str">
        <f t="shared" si="31"/>
        <v>14MAR2025:02:00:00</v>
      </c>
      <c r="M314">
        <v>2</v>
      </c>
      <c r="N314">
        <f t="shared" si="32"/>
        <v>-378.78369139999995</v>
      </c>
      <c r="O314">
        <f t="shared" si="33"/>
        <v>-378.78369139999995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5.6269373789122588</v>
      </c>
    </row>
    <row r="315" spans="1:19" x14ac:dyDescent="0.25">
      <c r="A315" t="s">
        <v>340</v>
      </c>
      <c r="B315">
        <v>6454.0869141000003</v>
      </c>
      <c r="C315">
        <v>6029.2900391000003</v>
      </c>
      <c r="D315">
        <v>6037.2163086</v>
      </c>
      <c r="E315">
        <v>5934.0146483999997</v>
      </c>
      <c r="F315">
        <v>6029.2900391000003</v>
      </c>
      <c r="G315">
        <v>5758.5698241999999</v>
      </c>
      <c r="H315">
        <v>5870.2202147999997</v>
      </c>
      <c r="I315">
        <v>6041.1201172000001</v>
      </c>
      <c r="J315">
        <v>5926.6430664</v>
      </c>
      <c r="L315" t="str">
        <f t="shared" si="31"/>
        <v>14MAR2025:03:00:00</v>
      </c>
      <c r="M315">
        <v>3</v>
      </c>
      <c r="N315">
        <f t="shared" si="32"/>
        <v>-424.796875</v>
      </c>
      <c r="O315">
        <f t="shared" si="33"/>
        <v>-424.796875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6.5818276179696671</v>
      </c>
    </row>
    <row r="316" spans="1:19" x14ac:dyDescent="0.25">
      <c r="A316" t="s">
        <v>341</v>
      </c>
      <c r="B316">
        <v>6241.0605469000002</v>
      </c>
      <c r="C316">
        <v>5936.3798827999999</v>
      </c>
      <c r="D316">
        <v>5880.6264647999997</v>
      </c>
      <c r="E316">
        <v>5792.9672852000003</v>
      </c>
      <c r="F316">
        <v>5936.3798827999999</v>
      </c>
      <c r="G316">
        <v>5668.8500977000003</v>
      </c>
      <c r="H316">
        <v>5781.0097655999998</v>
      </c>
      <c r="I316">
        <v>5948.1801758000001</v>
      </c>
      <c r="J316">
        <v>5825.4780272999997</v>
      </c>
      <c r="L316" t="str">
        <f t="shared" si="31"/>
        <v>14MAR2025:04:00:00</v>
      </c>
      <c r="M316">
        <v>4</v>
      </c>
      <c r="N316">
        <f t="shared" si="32"/>
        <v>-304.68066410000029</v>
      </c>
      <c r="O316">
        <f t="shared" si="33"/>
        <v>-304.68066410000029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4.8818732298845964</v>
      </c>
    </row>
    <row r="317" spans="1:19" x14ac:dyDescent="0.25">
      <c r="A317" t="s">
        <v>342</v>
      </c>
      <c r="B317">
        <v>6208.4057616999999</v>
      </c>
      <c r="C317">
        <v>5980.9501952999999</v>
      </c>
      <c r="D317">
        <v>5824.2124022999997</v>
      </c>
      <c r="E317">
        <v>5725.5429688000004</v>
      </c>
      <c r="F317">
        <v>5980.9501952999999</v>
      </c>
      <c r="G317">
        <v>5744.4799805000002</v>
      </c>
      <c r="H317">
        <v>5850.0200194999998</v>
      </c>
      <c r="I317">
        <v>5979.9902344000002</v>
      </c>
      <c r="J317">
        <v>5856.1967772999997</v>
      </c>
      <c r="L317" t="str">
        <f t="shared" si="31"/>
        <v>14MAR2025:05:00:00</v>
      </c>
      <c r="M317">
        <v>5</v>
      </c>
      <c r="N317">
        <f t="shared" si="32"/>
        <v>-227.45556639999995</v>
      </c>
      <c r="O317">
        <f t="shared" si="33"/>
        <v>-227.45556639999995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3.6636710796705003</v>
      </c>
    </row>
    <row r="318" spans="1:19" x14ac:dyDescent="0.25">
      <c r="A318" t="s">
        <v>343</v>
      </c>
      <c r="B318">
        <v>6377.7397461</v>
      </c>
      <c r="C318">
        <v>6239.4399414</v>
      </c>
      <c r="D318">
        <v>6015.0620116999999</v>
      </c>
      <c r="E318">
        <v>5930.3666991999999</v>
      </c>
      <c r="F318">
        <v>6239.4399414</v>
      </c>
      <c r="G318">
        <v>6013.0200194999998</v>
      </c>
      <c r="H318">
        <v>6089.8500977000003</v>
      </c>
      <c r="I318">
        <v>6184.5400391000003</v>
      </c>
      <c r="J318">
        <v>6091.4438477000003</v>
      </c>
      <c r="L318" t="str">
        <f t="shared" si="31"/>
        <v>14MAR2025:06:00:00</v>
      </c>
      <c r="M318">
        <v>6</v>
      </c>
      <c r="N318">
        <f t="shared" si="32"/>
        <v>-138.2998047000001</v>
      </c>
      <c r="O318">
        <f t="shared" si="33"/>
        <v>-138.2998047000001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2.1684767677227765</v>
      </c>
    </row>
    <row r="319" spans="1:19" x14ac:dyDescent="0.25">
      <c r="A319" t="s">
        <v>344</v>
      </c>
      <c r="B319">
        <v>6789.2373047000001</v>
      </c>
      <c r="C319">
        <v>6729.0800780999998</v>
      </c>
      <c r="D319">
        <v>6359.0805664</v>
      </c>
      <c r="E319">
        <v>6258.8540039</v>
      </c>
      <c r="F319">
        <v>6729.0800780999998</v>
      </c>
      <c r="G319">
        <v>6571.8300780999998</v>
      </c>
      <c r="H319">
        <v>6559.8598633000001</v>
      </c>
      <c r="I319">
        <v>6607.2998047000001</v>
      </c>
      <c r="J319">
        <v>6545.3852539</v>
      </c>
      <c r="L319" t="str">
        <f t="shared" si="31"/>
        <v>14MAR2025:07:00:00</v>
      </c>
      <c r="M319">
        <v>7</v>
      </c>
      <c r="N319">
        <f t="shared" si="32"/>
        <v>-60.157226600000286</v>
      </c>
      <c r="O319">
        <f t="shared" si="33"/>
        <v>-60.157226600000286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0.88606751981338339</v>
      </c>
    </row>
    <row r="320" spans="1:19" x14ac:dyDescent="0.25">
      <c r="A320" t="s">
        <v>345</v>
      </c>
      <c r="B320">
        <v>7108.3227539</v>
      </c>
      <c r="C320">
        <v>7126.9101563000004</v>
      </c>
      <c r="D320">
        <v>6598.6098633000001</v>
      </c>
      <c r="E320">
        <v>6558.5659180000002</v>
      </c>
      <c r="F320">
        <v>7126.9101563000004</v>
      </c>
      <c r="G320">
        <v>6992.5800780999998</v>
      </c>
      <c r="H320">
        <v>6941.7299805000002</v>
      </c>
      <c r="I320">
        <v>6941.0097655999998</v>
      </c>
      <c r="J320">
        <v>6912.1596680000002</v>
      </c>
      <c r="L320" t="str">
        <f t="shared" si="31"/>
        <v>14MAR2025:08:00:00</v>
      </c>
      <c r="M320">
        <v>8</v>
      </c>
      <c r="N320">
        <f t="shared" si="32"/>
        <v>18.587402400000428</v>
      </c>
      <c r="O320" t="str">
        <f t="shared" si="33"/>
        <v/>
      </c>
      <c r="P320">
        <f t="shared" si="34"/>
        <v>18.587402400000428</v>
      </c>
      <c r="Q320" t="str">
        <f t="shared" si="35"/>
        <v/>
      </c>
      <c r="R320">
        <f t="shared" si="36"/>
        <v>1</v>
      </c>
      <c r="S320">
        <f t="shared" si="37"/>
        <v>0.26148787897682896</v>
      </c>
    </row>
    <row r="321" spans="1:19" x14ac:dyDescent="0.25">
      <c r="A321" t="s">
        <v>346</v>
      </c>
      <c r="B321">
        <v>7228.7333983999997</v>
      </c>
      <c r="C321">
        <v>7278.3500977000003</v>
      </c>
      <c r="D321">
        <v>6643.0336914</v>
      </c>
      <c r="E321">
        <v>6582.6865233999997</v>
      </c>
      <c r="F321">
        <v>7278.3500977000003</v>
      </c>
      <c r="G321">
        <v>7126.7797852000003</v>
      </c>
      <c r="H321">
        <v>7106.5698241999999</v>
      </c>
      <c r="I321">
        <v>7125.9301758000001</v>
      </c>
      <c r="J321">
        <v>7044.0634766000003</v>
      </c>
      <c r="L321" t="str">
        <f t="shared" si="31"/>
        <v>14MAR2025:09:00:00</v>
      </c>
      <c r="M321">
        <v>9</v>
      </c>
      <c r="N321">
        <f t="shared" si="32"/>
        <v>49.616699300000619</v>
      </c>
      <c r="O321" t="str">
        <f t="shared" si="33"/>
        <v/>
      </c>
      <c r="P321">
        <f t="shared" si="34"/>
        <v>49.616699300000619</v>
      </c>
      <c r="Q321" t="str">
        <f t="shared" si="35"/>
        <v/>
      </c>
      <c r="R321">
        <f t="shared" si="36"/>
        <v>1</v>
      </c>
      <c r="S321">
        <f t="shared" si="37"/>
        <v>0.68638164620904019</v>
      </c>
    </row>
    <row r="322" spans="1:19" x14ac:dyDescent="0.25">
      <c r="A322" t="s">
        <v>347</v>
      </c>
      <c r="B322">
        <v>7443.8076172000001</v>
      </c>
      <c r="C322">
        <v>7426.3701172000001</v>
      </c>
      <c r="D322">
        <v>6857.9912108999997</v>
      </c>
      <c r="E322">
        <v>6808.8901366999999</v>
      </c>
      <c r="F322">
        <v>7426.3701172000001</v>
      </c>
      <c r="G322">
        <v>7210.6699219000002</v>
      </c>
      <c r="H322">
        <v>7292.9399414</v>
      </c>
      <c r="I322">
        <v>7353.9902344000002</v>
      </c>
      <c r="J322">
        <v>7218.5722655999998</v>
      </c>
      <c r="L322" t="str">
        <f t="shared" si="31"/>
        <v>14MAR2025:10:00:00</v>
      </c>
      <c r="M322">
        <v>10</v>
      </c>
      <c r="N322">
        <f t="shared" si="32"/>
        <v>-17.4375</v>
      </c>
      <c r="O322">
        <f t="shared" si="33"/>
        <v>-17.4375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0.23425511373652538</v>
      </c>
    </row>
    <row r="323" spans="1:19" x14ac:dyDescent="0.25">
      <c r="A323" t="s">
        <v>348</v>
      </c>
      <c r="B323">
        <v>7628.6499022999997</v>
      </c>
      <c r="C323">
        <v>7593.1000977000003</v>
      </c>
      <c r="D323">
        <v>7132.8496094000002</v>
      </c>
      <c r="E323">
        <v>7069.1347655999998</v>
      </c>
      <c r="F323">
        <v>7593.1000977000003</v>
      </c>
      <c r="G323">
        <v>7286.3500977000003</v>
      </c>
      <c r="H323">
        <v>7524.3198241999999</v>
      </c>
      <c r="I323">
        <v>7628.9301758000001</v>
      </c>
      <c r="J323">
        <v>7420.3671875</v>
      </c>
      <c r="L323" t="str">
        <f t="shared" si="31"/>
        <v>14MAR2025:11:00:00</v>
      </c>
      <c r="M323">
        <v>11</v>
      </c>
      <c r="N323">
        <f t="shared" si="32"/>
        <v>-35.549804599999334</v>
      </c>
      <c r="O323">
        <f t="shared" ref="O323:O386" si="38">IF(N323&lt;0,N323,"")</f>
        <v>-35.549804599999334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0.46600388083455302</v>
      </c>
    </row>
    <row r="324" spans="1:19" x14ac:dyDescent="0.25">
      <c r="A324" t="s">
        <v>349</v>
      </c>
      <c r="B324">
        <v>7949.6743164</v>
      </c>
      <c r="C324">
        <v>7819.1601563000004</v>
      </c>
      <c r="D324">
        <v>7497.2324219000002</v>
      </c>
      <c r="E324">
        <v>7391.9658202999999</v>
      </c>
      <c r="F324">
        <v>7819.1601563000004</v>
      </c>
      <c r="G324">
        <v>7413.0898438000004</v>
      </c>
      <c r="H324">
        <v>7810.0800780999998</v>
      </c>
      <c r="I324">
        <v>7999.0498047000001</v>
      </c>
      <c r="J324">
        <v>7686.6694336</v>
      </c>
      <c r="L324" t="str">
        <f t="shared" ref="L324:L387" si="42">A324</f>
        <v>14MAR2025:12:00:00</v>
      </c>
      <c r="M324">
        <v>12</v>
      </c>
      <c r="N324">
        <f t="shared" ref="N324:N387" si="43">C324-B324</f>
        <v>-130.51416009999957</v>
      </c>
      <c r="O324">
        <f t="shared" si="38"/>
        <v>-130.51416009999957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1.6417548053604132</v>
      </c>
    </row>
    <row r="325" spans="1:19" x14ac:dyDescent="0.25">
      <c r="A325" t="s">
        <v>350</v>
      </c>
      <c r="B325">
        <v>8376.9365233999997</v>
      </c>
      <c r="C325">
        <v>8132.4902344000002</v>
      </c>
      <c r="D325">
        <v>7904.2939452999999</v>
      </c>
      <c r="E325">
        <v>7518.5366211</v>
      </c>
      <c r="F325">
        <v>8132.4902344000002</v>
      </c>
      <c r="G325">
        <v>7638.2597655999998</v>
      </c>
      <c r="H325">
        <v>8172.6699219000002</v>
      </c>
      <c r="I325">
        <v>8439.7197266000003</v>
      </c>
      <c r="J325">
        <v>7980.3354491999999</v>
      </c>
      <c r="L325" t="str">
        <f t="shared" si="42"/>
        <v>14MAR2025:13:00:00</v>
      </c>
      <c r="M325">
        <v>13</v>
      </c>
      <c r="N325">
        <f t="shared" si="43"/>
        <v>-244.44628899999952</v>
      </c>
      <c r="O325">
        <f t="shared" si="38"/>
        <v>-244.44628899999952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2.9180869201666648</v>
      </c>
    </row>
    <row r="326" spans="1:19" x14ac:dyDescent="0.25">
      <c r="A326" t="s">
        <v>351</v>
      </c>
      <c r="B326">
        <v>8943.6572266000003</v>
      </c>
      <c r="C326">
        <v>8495.3095702999999</v>
      </c>
      <c r="D326">
        <v>8392.8779297000001</v>
      </c>
      <c r="E326">
        <v>8009.4799805000002</v>
      </c>
      <c r="F326">
        <v>8495.3095702999999</v>
      </c>
      <c r="G326">
        <v>7913.2900391000003</v>
      </c>
      <c r="H326">
        <v>8536.2001952999999</v>
      </c>
      <c r="I326">
        <v>8893.9199219000002</v>
      </c>
      <c r="J326">
        <v>8369.640625</v>
      </c>
      <c r="L326" t="str">
        <f t="shared" si="42"/>
        <v>14MAR2025:14:00:00</v>
      </c>
      <c r="M326">
        <v>14</v>
      </c>
      <c r="N326">
        <f t="shared" si="43"/>
        <v>-448.34765630000038</v>
      </c>
      <c r="O326">
        <f t="shared" si="38"/>
        <v>-448.34765630000038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5.0130236987005281</v>
      </c>
    </row>
    <row r="327" spans="1:19" x14ac:dyDescent="0.25">
      <c r="A327" t="s">
        <v>352</v>
      </c>
      <c r="B327">
        <v>9427.6611327999999</v>
      </c>
      <c r="C327">
        <v>8863.2802733999997</v>
      </c>
      <c r="D327">
        <v>8958.4365233999997</v>
      </c>
      <c r="E327">
        <v>8394.5029297000001</v>
      </c>
      <c r="F327">
        <v>8863.2802733999997</v>
      </c>
      <c r="G327">
        <v>8246.3398438000004</v>
      </c>
      <c r="H327">
        <v>8907.2802733999997</v>
      </c>
      <c r="I327">
        <v>9352.9902344000002</v>
      </c>
      <c r="J327">
        <v>8752.8789063000004</v>
      </c>
      <c r="L327" t="str">
        <f t="shared" si="42"/>
        <v>14MAR2025:15:00:00</v>
      </c>
      <c r="M327">
        <v>15</v>
      </c>
      <c r="N327">
        <f t="shared" si="43"/>
        <v>-564.38085940000019</v>
      </c>
      <c r="O327">
        <f t="shared" si="38"/>
        <v>-564.38085940000019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5.986435569225641</v>
      </c>
    </row>
    <row r="328" spans="1:19" x14ac:dyDescent="0.25">
      <c r="A328" t="s">
        <v>353</v>
      </c>
      <c r="B328">
        <v>10036.890625</v>
      </c>
      <c r="C328">
        <v>9158.2197266000003</v>
      </c>
      <c r="D328">
        <v>9264.5664063000004</v>
      </c>
      <c r="E328">
        <v>8593.1796875</v>
      </c>
      <c r="F328">
        <v>9158.2197266000003</v>
      </c>
      <c r="G328">
        <v>8503.4697266000003</v>
      </c>
      <c r="H328">
        <v>9188.1103516000003</v>
      </c>
      <c r="I328">
        <v>9641.6298827999999</v>
      </c>
      <c r="J328">
        <v>9016.921875</v>
      </c>
      <c r="L328" t="str">
        <f t="shared" si="42"/>
        <v>14MAR2025:16:00:00</v>
      </c>
      <c r="M328">
        <v>16</v>
      </c>
      <c r="N328">
        <f t="shared" si="43"/>
        <v>-878.67089839999971</v>
      </c>
      <c r="O328">
        <f t="shared" si="38"/>
        <v>-878.67089839999971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8.7544134057951801</v>
      </c>
    </row>
    <row r="329" spans="1:19" x14ac:dyDescent="0.25">
      <c r="A329" t="s">
        <v>354</v>
      </c>
      <c r="B329">
        <v>10390.137694999999</v>
      </c>
      <c r="C329">
        <v>9352.0595702999999</v>
      </c>
      <c r="D329">
        <v>9474.4775391000003</v>
      </c>
      <c r="E329">
        <v>8795.3457030999998</v>
      </c>
      <c r="F329">
        <v>9352.0595702999999</v>
      </c>
      <c r="G329">
        <v>8677.7001952999999</v>
      </c>
      <c r="H329">
        <v>9359.7998047000001</v>
      </c>
      <c r="I329">
        <v>9803.7304688000004</v>
      </c>
      <c r="J329">
        <v>9197.7275391000003</v>
      </c>
      <c r="L329" t="str">
        <f t="shared" si="42"/>
        <v>14MAR2025:17:00:00</v>
      </c>
      <c r="M329">
        <v>17</v>
      </c>
      <c r="N329">
        <f t="shared" si="43"/>
        <v>-1038.0781246999995</v>
      </c>
      <c r="O329">
        <f t="shared" si="38"/>
        <v>-1038.0781246999995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9.9909948758383571</v>
      </c>
    </row>
    <row r="330" spans="1:19" x14ac:dyDescent="0.25">
      <c r="A330" t="s">
        <v>355</v>
      </c>
      <c r="B330">
        <v>10607.741211</v>
      </c>
      <c r="C330">
        <v>9332.6298827999999</v>
      </c>
      <c r="D330">
        <v>9592.2714844000002</v>
      </c>
      <c r="E330">
        <v>8944.7216797000001</v>
      </c>
      <c r="F330">
        <v>9332.6298827999999</v>
      </c>
      <c r="G330">
        <v>8639.2099608999997</v>
      </c>
      <c r="H330">
        <v>9349.0703125</v>
      </c>
      <c r="I330">
        <v>9791.9804688000004</v>
      </c>
      <c r="J330">
        <v>9211.5224608999997</v>
      </c>
      <c r="L330" t="str">
        <f t="shared" si="42"/>
        <v>14MAR2025:18:00:00</v>
      </c>
      <c r="M330">
        <v>18</v>
      </c>
      <c r="N330">
        <f t="shared" si="43"/>
        <v>-1275.1113282000006</v>
      </c>
      <c r="O330">
        <f t="shared" si="38"/>
        <v>-1275.1113282000006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12.020573492853854</v>
      </c>
    </row>
    <row r="331" spans="1:19" x14ac:dyDescent="0.25">
      <c r="A331" t="s">
        <v>356</v>
      </c>
      <c r="B331">
        <v>10545.633789</v>
      </c>
      <c r="C331">
        <v>9096.5</v>
      </c>
      <c r="D331">
        <v>9463.4863280999998</v>
      </c>
      <c r="E331">
        <v>8870.4619141000003</v>
      </c>
      <c r="F331">
        <v>9096.5</v>
      </c>
      <c r="G331">
        <v>8449.7998047000001</v>
      </c>
      <c r="H331">
        <v>9102.6396483999997</v>
      </c>
      <c r="I331">
        <v>9464.8398438000004</v>
      </c>
      <c r="J331">
        <v>8996.8486327999999</v>
      </c>
      <c r="L331" t="str">
        <f t="shared" si="42"/>
        <v>14MAR2025:19:00:00</v>
      </c>
      <c r="M331">
        <v>19</v>
      </c>
      <c r="N331">
        <f t="shared" si="43"/>
        <v>-1449.1337889999995</v>
      </c>
      <c r="O331">
        <f t="shared" si="38"/>
        <v>-1449.1337889999995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13.741552361808452</v>
      </c>
    </row>
    <row r="332" spans="1:19" x14ac:dyDescent="0.25">
      <c r="A332" t="s">
        <v>357</v>
      </c>
      <c r="B332">
        <v>9999.8447266000003</v>
      </c>
      <c r="C332">
        <v>8749.4101563000004</v>
      </c>
      <c r="D332">
        <v>9184.5917969000002</v>
      </c>
      <c r="E332">
        <v>8551.5644530999998</v>
      </c>
      <c r="F332">
        <v>8749.4101563000004</v>
      </c>
      <c r="G332">
        <v>8156.9301758000001</v>
      </c>
      <c r="H332">
        <v>8724.9697266000003</v>
      </c>
      <c r="I332">
        <v>9018.9804688000004</v>
      </c>
      <c r="J332">
        <v>8640.3710938000004</v>
      </c>
      <c r="L332" t="str">
        <f t="shared" si="42"/>
        <v>14MAR2025:20:00:00</v>
      </c>
      <c r="M332">
        <v>20</v>
      </c>
      <c r="N332">
        <f t="shared" si="43"/>
        <v>-1250.4345702999999</v>
      </c>
      <c r="O332">
        <f t="shared" si="38"/>
        <v>-1250.4345702999999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12.504539865242029</v>
      </c>
    </row>
    <row r="333" spans="1:19" x14ac:dyDescent="0.25">
      <c r="A333" t="s">
        <v>358</v>
      </c>
      <c r="B333">
        <v>9423.1611327999999</v>
      </c>
      <c r="C333">
        <v>8529.2402344000002</v>
      </c>
      <c r="D333">
        <v>8832.15625</v>
      </c>
      <c r="E333">
        <v>8379.9345702999999</v>
      </c>
      <c r="F333">
        <v>8529.2402344000002</v>
      </c>
      <c r="G333">
        <v>7961.1899414</v>
      </c>
      <c r="H333">
        <v>8502.4296875</v>
      </c>
      <c r="I333">
        <v>8704.5302733999997</v>
      </c>
      <c r="J333">
        <v>8415.4648438000004</v>
      </c>
      <c r="L333" t="str">
        <f t="shared" si="42"/>
        <v>14MAR2025:21:00:00</v>
      </c>
      <c r="M333">
        <v>21</v>
      </c>
      <c r="N333">
        <f t="shared" si="43"/>
        <v>-893.92089839999971</v>
      </c>
      <c r="O333">
        <f t="shared" si="38"/>
        <v>-893.92089839999971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9.4864227174090558</v>
      </c>
    </row>
    <row r="334" spans="1:19" x14ac:dyDescent="0.25">
      <c r="A334" t="s">
        <v>359</v>
      </c>
      <c r="B334">
        <v>8861.2675780999998</v>
      </c>
      <c r="C334">
        <v>8136.6000977000003</v>
      </c>
      <c r="D334">
        <v>8284.3535155999998</v>
      </c>
      <c r="E334">
        <v>8027.4658202999999</v>
      </c>
      <c r="F334">
        <v>8136.6000977000003</v>
      </c>
      <c r="G334">
        <v>7597.6499022999997</v>
      </c>
      <c r="H334">
        <v>8125.2998047000001</v>
      </c>
      <c r="I334">
        <v>8279.7695313000004</v>
      </c>
      <c r="J334">
        <v>8033.3574219000002</v>
      </c>
      <c r="L334" t="str">
        <f t="shared" si="42"/>
        <v>14MAR2025:22:00:00</v>
      </c>
      <c r="M334">
        <v>22</v>
      </c>
      <c r="N334">
        <f t="shared" si="43"/>
        <v>-724.66748039999948</v>
      </c>
      <c r="O334">
        <f t="shared" si="38"/>
        <v>-724.66748039999948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8.1779212061146218</v>
      </c>
    </row>
    <row r="335" spans="1:19" x14ac:dyDescent="0.25">
      <c r="A335" t="s">
        <v>360</v>
      </c>
      <c r="B335">
        <v>8372.8583983999997</v>
      </c>
      <c r="C335">
        <v>7590.2797852000003</v>
      </c>
      <c r="D335">
        <v>7620.3525391000003</v>
      </c>
      <c r="E335">
        <v>7536.2304688000004</v>
      </c>
      <c r="F335">
        <v>7590.2797852000003</v>
      </c>
      <c r="G335">
        <v>7130.6601563000004</v>
      </c>
      <c r="H335">
        <v>7589.8100586</v>
      </c>
      <c r="I335">
        <v>7689.5200194999998</v>
      </c>
      <c r="J335">
        <v>7507.3007813000004</v>
      </c>
      <c r="L335" t="str">
        <f t="shared" si="42"/>
        <v>14MAR2025:23:00:00</v>
      </c>
      <c r="M335">
        <v>23</v>
      </c>
      <c r="N335">
        <f t="shared" si="43"/>
        <v>-782.57861319999938</v>
      </c>
      <c r="O335">
        <f t="shared" si="38"/>
        <v>-782.57861319999938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9.3466123032672481</v>
      </c>
    </row>
    <row r="336" spans="1:19" x14ac:dyDescent="0.25">
      <c r="A336" t="s">
        <v>361</v>
      </c>
      <c r="B336">
        <v>7772.1508789</v>
      </c>
      <c r="C336">
        <v>6948.0600586</v>
      </c>
      <c r="D336">
        <v>6961.7177733999997</v>
      </c>
      <c r="E336">
        <v>6973.2607422000001</v>
      </c>
      <c r="F336">
        <v>6948.0600586</v>
      </c>
      <c r="G336">
        <v>6573.3901366999999</v>
      </c>
      <c r="H336">
        <v>6969.3701172000001</v>
      </c>
      <c r="I336">
        <v>7017.2597655999998</v>
      </c>
      <c r="J336">
        <v>6896.2685547000001</v>
      </c>
      <c r="L336" t="str">
        <f t="shared" si="42"/>
        <v>15MAR2025:00:00:00</v>
      </c>
      <c r="M336">
        <v>24</v>
      </c>
      <c r="N336">
        <f t="shared" si="43"/>
        <v>-824.0908202999999</v>
      </c>
      <c r="O336">
        <f t="shared" si="38"/>
        <v>-824.0908202999999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10.603124323503023</v>
      </c>
    </row>
    <row r="337" spans="1:19" x14ac:dyDescent="0.25">
      <c r="A337" t="s">
        <v>362</v>
      </c>
      <c r="B337">
        <v>7155.7387694999998</v>
      </c>
      <c r="C337">
        <v>6667.3100586</v>
      </c>
      <c r="D337">
        <v>6594.2402344000002</v>
      </c>
      <c r="E337">
        <v>6711.5166016000003</v>
      </c>
      <c r="F337">
        <v>6667.3100586</v>
      </c>
      <c r="G337">
        <v>6004.1401366999999</v>
      </c>
      <c r="H337">
        <v>6184.9599608999997</v>
      </c>
      <c r="I337">
        <v>6713.5498047000001</v>
      </c>
      <c r="J337">
        <v>6456.2954102000003</v>
      </c>
      <c r="L337" t="str">
        <f t="shared" si="42"/>
        <v>15MAR2025:01:00:00</v>
      </c>
      <c r="M337">
        <v>1</v>
      </c>
      <c r="N337">
        <f t="shared" si="43"/>
        <v>-488.42871089999971</v>
      </c>
      <c r="O337">
        <f t="shared" si="38"/>
        <v>-488.42871089999971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6.825692309812033</v>
      </c>
    </row>
    <row r="338" spans="1:19" x14ac:dyDescent="0.25">
      <c r="A338" t="s">
        <v>363</v>
      </c>
      <c r="B338">
        <v>6718.0087891000003</v>
      </c>
      <c r="C338">
        <v>6215.25</v>
      </c>
      <c r="D338">
        <v>6178.2587891000003</v>
      </c>
      <c r="E338">
        <v>6262.0927733999997</v>
      </c>
      <c r="F338">
        <v>6215.25</v>
      </c>
      <c r="G338">
        <v>5599.7299805000002</v>
      </c>
      <c r="H338">
        <v>5768.0097655999998</v>
      </c>
      <c r="I338">
        <v>6253.3500977000003</v>
      </c>
      <c r="J338">
        <v>6019.6865233999997</v>
      </c>
      <c r="L338" t="str">
        <f t="shared" si="42"/>
        <v>15MAR2025:02:00:00</v>
      </c>
      <c r="M338">
        <v>2</v>
      </c>
      <c r="N338">
        <f t="shared" si="43"/>
        <v>-502.75878910000029</v>
      </c>
      <c r="O338">
        <f t="shared" si="38"/>
        <v>-502.75878910000029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7.4837471173858638</v>
      </c>
    </row>
    <row r="339" spans="1:19" x14ac:dyDescent="0.25">
      <c r="A339" t="s">
        <v>364</v>
      </c>
      <c r="B339">
        <v>6471.2553711</v>
      </c>
      <c r="C339">
        <v>5875.4501952999999</v>
      </c>
      <c r="D339">
        <v>5976.2260741999999</v>
      </c>
      <c r="E339">
        <v>5970.5903319999998</v>
      </c>
      <c r="F339">
        <v>5875.4501952999999</v>
      </c>
      <c r="G339">
        <v>5335.25</v>
      </c>
      <c r="H339">
        <v>5500.4199219000002</v>
      </c>
      <c r="I339">
        <v>5917.7700194999998</v>
      </c>
      <c r="J339">
        <v>5719.8959961</v>
      </c>
      <c r="L339" t="str">
        <f t="shared" si="42"/>
        <v>15MAR2025:03:00:00</v>
      </c>
      <c r="M339">
        <v>3</v>
      </c>
      <c r="N339">
        <f t="shared" si="43"/>
        <v>-595.80517580000014</v>
      </c>
      <c r="O339">
        <f t="shared" si="38"/>
        <v>-595.80517580000014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9.2069489091839642</v>
      </c>
    </row>
    <row r="340" spans="1:19" x14ac:dyDescent="0.25">
      <c r="A340" t="s">
        <v>365</v>
      </c>
      <c r="B340">
        <v>6209.0175780999998</v>
      </c>
      <c r="C340">
        <v>5736.1499022999997</v>
      </c>
      <c r="D340">
        <v>5894.7441405999998</v>
      </c>
      <c r="E340">
        <v>5821.1503905999998</v>
      </c>
      <c r="F340">
        <v>5736.1499022999997</v>
      </c>
      <c r="G340">
        <v>5235.7001952999999</v>
      </c>
      <c r="H340">
        <v>5379.8500977000003</v>
      </c>
      <c r="I340">
        <v>5781.3100586</v>
      </c>
      <c r="J340">
        <v>5590.8325194999998</v>
      </c>
      <c r="L340" t="str">
        <f t="shared" si="42"/>
        <v>15MAR2025:04:00:00</v>
      </c>
      <c r="M340">
        <v>4</v>
      </c>
      <c r="N340">
        <f t="shared" si="43"/>
        <v>-472.86767580000014</v>
      </c>
      <c r="O340">
        <f t="shared" si="38"/>
        <v>-472.86767580000014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7.615821180276007</v>
      </c>
    </row>
    <row r="341" spans="1:19" x14ac:dyDescent="0.25">
      <c r="A341" t="s">
        <v>366</v>
      </c>
      <c r="B341">
        <v>6069.6064452999999</v>
      </c>
      <c r="C341">
        <v>5699.5200194999998</v>
      </c>
      <c r="D341">
        <v>5738.4829102000003</v>
      </c>
      <c r="E341">
        <v>5647.6801758000001</v>
      </c>
      <c r="F341">
        <v>5699.5200194999998</v>
      </c>
      <c r="G341">
        <v>5234.0200194999998</v>
      </c>
      <c r="H341">
        <v>5329.2001952999999</v>
      </c>
      <c r="I341">
        <v>5709.6098633000001</v>
      </c>
      <c r="J341">
        <v>5524.0058594000002</v>
      </c>
      <c r="L341" t="str">
        <f t="shared" si="42"/>
        <v>15MAR2025:05:00:00</v>
      </c>
      <c r="M341">
        <v>5</v>
      </c>
      <c r="N341">
        <f t="shared" si="43"/>
        <v>-370.08642580000014</v>
      </c>
      <c r="O341">
        <f t="shared" si="38"/>
        <v>-370.08642580000014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6.0973710426740535</v>
      </c>
    </row>
    <row r="342" spans="1:19" x14ac:dyDescent="0.25">
      <c r="A342" t="s">
        <v>367</v>
      </c>
      <c r="B342">
        <v>5921.5327147999997</v>
      </c>
      <c r="C342">
        <v>5749.3701172000001</v>
      </c>
      <c r="D342">
        <v>5693.3486327999999</v>
      </c>
      <c r="E342">
        <v>5655.9287108999997</v>
      </c>
      <c r="F342">
        <v>5749.3701172000001</v>
      </c>
      <c r="G342">
        <v>5366.4399414</v>
      </c>
      <c r="H342">
        <v>5362.0097655999998</v>
      </c>
      <c r="I342">
        <v>5681.7797852000003</v>
      </c>
      <c r="J342">
        <v>5563.1054688000004</v>
      </c>
      <c r="L342" t="str">
        <f t="shared" si="42"/>
        <v>15MAR2025:06:00:00</v>
      </c>
      <c r="M342">
        <v>6</v>
      </c>
      <c r="N342">
        <f t="shared" si="43"/>
        <v>-172.16259759999957</v>
      </c>
      <c r="O342">
        <f t="shared" si="38"/>
        <v>-172.16259759999957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2.9073992476593853</v>
      </c>
    </row>
    <row r="343" spans="1:19" x14ac:dyDescent="0.25">
      <c r="A343" t="s">
        <v>368</v>
      </c>
      <c r="B343">
        <v>6007.8735352000003</v>
      </c>
      <c r="C343">
        <v>5922.0698241999999</v>
      </c>
      <c r="D343">
        <v>5803.8305664</v>
      </c>
      <c r="E343">
        <v>5867.3588866999999</v>
      </c>
      <c r="F343">
        <v>5922.0698241999999</v>
      </c>
      <c r="G343">
        <v>5615.1499022999997</v>
      </c>
      <c r="H343">
        <v>5534.5800780999998</v>
      </c>
      <c r="I343">
        <v>5775.9101563000004</v>
      </c>
      <c r="J343">
        <v>5743.0141602000003</v>
      </c>
      <c r="L343" t="str">
        <f t="shared" si="42"/>
        <v>15MAR2025:07:00:00</v>
      </c>
      <c r="M343">
        <v>7</v>
      </c>
      <c r="N343">
        <f t="shared" si="43"/>
        <v>-85.803711000000476</v>
      </c>
      <c r="O343">
        <f t="shared" si="38"/>
        <v>-85.803711000000476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1.4281877023089518</v>
      </c>
    </row>
    <row r="344" spans="1:19" x14ac:dyDescent="0.25">
      <c r="A344" t="s">
        <v>369</v>
      </c>
      <c r="B344">
        <v>6240.4306641000003</v>
      </c>
      <c r="C344">
        <v>6232.4101563000004</v>
      </c>
      <c r="D344">
        <v>6084.0849608999997</v>
      </c>
      <c r="E344">
        <v>6142.7592772999997</v>
      </c>
      <c r="F344">
        <v>6232.4101563000004</v>
      </c>
      <c r="G344">
        <v>5955.8398438000004</v>
      </c>
      <c r="H344">
        <v>5826.3398438000004</v>
      </c>
      <c r="I344">
        <v>6014.7299805000002</v>
      </c>
      <c r="J344">
        <v>6034.4160155999998</v>
      </c>
      <c r="L344" t="str">
        <f t="shared" si="42"/>
        <v>15MAR2025:08:00:00</v>
      </c>
      <c r="M344">
        <v>8</v>
      </c>
      <c r="N344">
        <f t="shared" si="43"/>
        <v>-8.0205077999999048</v>
      </c>
      <c r="O344">
        <f t="shared" si="38"/>
        <v>-8.0205077999999048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0.12852490848332546</v>
      </c>
    </row>
    <row r="345" spans="1:19" x14ac:dyDescent="0.25">
      <c r="A345" t="s">
        <v>370</v>
      </c>
      <c r="B345">
        <v>6373.0356444999998</v>
      </c>
      <c r="C345">
        <v>6516.9101563000004</v>
      </c>
      <c r="D345">
        <v>6329.6289063000004</v>
      </c>
      <c r="E345">
        <v>6319.9384766000003</v>
      </c>
      <c r="F345">
        <v>6516.9101563000004</v>
      </c>
      <c r="G345">
        <v>6210.4101563000004</v>
      </c>
      <c r="H345">
        <v>6123.8300780999998</v>
      </c>
      <c r="I345">
        <v>6310.3100586</v>
      </c>
      <c r="J345">
        <v>6296.2797852000003</v>
      </c>
      <c r="L345" t="str">
        <f t="shared" si="42"/>
        <v>15MAR2025:09:00:00</v>
      </c>
      <c r="M345">
        <v>9</v>
      </c>
      <c r="N345">
        <f t="shared" si="43"/>
        <v>143.87451180000062</v>
      </c>
      <c r="O345" t="str">
        <f t="shared" si="38"/>
        <v/>
      </c>
      <c r="P345">
        <f t="shared" si="39"/>
        <v>143.87451180000062</v>
      </c>
      <c r="Q345" t="str">
        <f t="shared" si="40"/>
        <v/>
      </c>
      <c r="R345">
        <f t="shared" si="41"/>
        <v>1</v>
      </c>
      <c r="S345">
        <f t="shared" si="44"/>
        <v>2.2575507156337014</v>
      </c>
    </row>
    <row r="346" spans="1:19" x14ac:dyDescent="0.25">
      <c r="A346" t="s">
        <v>371</v>
      </c>
      <c r="B346">
        <v>6725.8554688000004</v>
      </c>
      <c r="C346">
        <v>6754.0498047000001</v>
      </c>
      <c r="D346">
        <v>6623.0717772999997</v>
      </c>
      <c r="E346">
        <v>6606.6806641000003</v>
      </c>
      <c r="F346">
        <v>6754.0498047000001</v>
      </c>
      <c r="G346">
        <v>6305.3500977000003</v>
      </c>
      <c r="H346">
        <v>6342</v>
      </c>
      <c r="I346">
        <v>6560.1298827999999</v>
      </c>
      <c r="J346">
        <v>6513.6420897999997</v>
      </c>
      <c r="L346" t="str">
        <f t="shared" si="42"/>
        <v>15MAR2025:10:00:00</v>
      </c>
      <c r="M346">
        <v>10</v>
      </c>
      <c r="N346">
        <f t="shared" si="43"/>
        <v>28.194335899999714</v>
      </c>
      <c r="O346" t="str">
        <f t="shared" si="38"/>
        <v/>
      </c>
      <c r="P346">
        <f t="shared" si="39"/>
        <v>28.194335899999714</v>
      </c>
      <c r="Q346" t="str">
        <f t="shared" si="40"/>
        <v/>
      </c>
      <c r="R346">
        <f t="shared" si="41"/>
        <v>1</v>
      </c>
      <c r="S346">
        <f t="shared" si="44"/>
        <v>0.41919330605285865</v>
      </c>
    </row>
    <row r="347" spans="1:19" x14ac:dyDescent="0.25">
      <c r="A347" t="s">
        <v>372</v>
      </c>
      <c r="B347">
        <v>7000.4501952999999</v>
      </c>
      <c r="C347">
        <v>6821.8798827999999</v>
      </c>
      <c r="D347">
        <v>6804.0859375</v>
      </c>
      <c r="E347">
        <v>6814.5874022999997</v>
      </c>
      <c r="F347">
        <v>6821.8798827999999</v>
      </c>
      <c r="G347">
        <v>6264.6298827999999</v>
      </c>
      <c r="H347">
        <v>6426</v>
      </c>
      <c r="I347">
        <v>6678.1098633000001</v>
      </c>
      <c r="J347">
        <v>6601.0415039</v>
      </c>
      <c r="L347" t="str">
        <f t="shared" si="42"/>
        <v>15MAR2025:11:00:00</v>
      </c>
      <c r="M347">
        <v>11</v>
      </c>
      <c r="N347">
        <f t="shared" si="43"/>
        <v>-178.5703125</v>
      </c>
      <c r="O347">
        <f t="shared" si="38"/>
        <v>-178.5703125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2.5508404105194478</v>
      </c>
    </row>
    <row r="348" spans="1:19" x14ac:dyDescent="0.25">
      <c r="A348" t="s">
        <v>373</v>
      </c>
      <c r="B348">
        <v>7038.1889647999997</v>
      </c>
      <c r="C348">
        <v>6864.8901366999999</v>
      </c>
      <c r="D348">
        <v>6923.1152344000002</v>
      </c>
      <c r="E348">
        <v>6997.6787108999997</v>
      </c>
      <c r="F348">
        <v>6864.8901366999999</v>
      </c>
      <c r="G348">
        <v>6213.7299805000002</v>
      </c>
      <c r="H348">
        <v>6475.5498047000001</v>
      </c>
      <c r="I348">
        <v>6753.3598633000001</v>
      </c>
      <c r="J348">
        <v>6661.0415039</v>
      </c>
      <c r="L348" t="str">
        <f t="shared" si="42"/>
        <v>15MAR2025:12:00:00</v>
      </c>
      <c r="M348">
        <v>12</v>
      </c>
      <c r="N348">
        <f t="shared" si="43"/>
        <v>-173.29882809999981</v>
      </c>
      <c r="O348">
        <f t="shared" si="38"/>
        <v>-173.29882809999981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2.4622644968288991</v>
      </c>
    </row>
    <row r="349" spans="1:19" x14ac:dyDescent="0.25">
      <c r="A349" t="s">
        <v>374</v>
      </c>
      <c r="B349">
        <v>6784.3706055000002</v>
      </c>
      <c r="C349">
        <v>6905.6899414</v>
      </c>
      <c r="D349">
        <v>6905.6459961</v>
      </c>
      <c r="E349">
        <v>6972.8574219000002</v>
      </c>
      <c r="F349">
        <v>6905.6899414</v>
      </c>
      <c r="G349">
        <v>6187.8701172000001</v>
      </c>
      <c r="H349">
        <v>6526.2202147999997</v>
      </c>
      <c r="I349">
        <v>6823.3398438000004</v>
      </c>
      <c r="J349">
        <v>6683.1958008000001</v>
      </c>
      <c r="L349" t="str">
        <f t="shared" si="42"/>
        <v>15MAR2025:13:00:00</v>
      </c>
      <c r="M349">
        <v>13</v>
      </c>
      <c r="N349">
        <f t="shared" si="43"/>
        <v>121.31933589999971</v>
      </c>
      <c r="O349" t="str">
        <f t="shared" si="38"/>
        <v/>
      </c>
      <c r="P349">
        <f t="shared" si="39"/>
        <v>121.31933589999971</v>
      </c>
      <c r="Q349" t="str">
        <f t="shared" si="40"/>
        <v/>
      </c>
      <c r="R349">
        <f t="shared" si="41"/>
        <v>1</v>
      </c>
      <c r="S349">
        <f t="shared" si="44"/>
        <v>1.7882179933043121</v>
      </c>
    </row>
    <row r="350" spans="1:19" x14ac:dyDescent="0.25">
      <c r="A350" t="s">
        <v>375</v>
      </c>
      <c r="B350">
        <v>6847.4150391000003</v>
      </c>
      <c r="C350">
        <v>6966.9799805000002</v>
      </c>
      <c r="D350">
        <v>7005.2192383000001</v>
      </c>
      <c r="E350">
        <v>7160.5410155999998</v>
      </c>
      <c r="F350">
        <v>6966.9799805000002</v>
      </c>
      <c r="G350">
        <v>6233.0400391000003</v>
      </c>
      <c r="H350">
        <v>6605.5800780999998</v>
      </c>
      <c r="I350">
        <v>6899.7700194999998</v>
      </c>
      <c r="J350">
        <v>6773.1826172000001</v>
      </c>
      <c r="L350" t="str">
        <f t="shared" si="42"/>
        <v>15MAR2025:14:00:00</v>
      </c>
      <c r="M350">
        <v>14</v>
      </c>
      <c r="N350">
        <f t="shared" si="43"/>
        <v>119.56494139999995</v>
      </c>
      <c r="O350" t="str">
        <f t="shared" si="38"/>
        <v/>
      </c>
      <c r="P350">
        <f t="shared" si="39"/>
        <v>119.56494139999995</v>
      </c>
      <c r="Q350" t="str">
        <f t="shared" si="40"/>
        <v/>
      </c>
      <c r="R350">
        <f t="shared" si="41"/>
        <v>1</v>
      </c>
      <c r="S350">
        <f t="shared" si="44"/>
        <v>1.7461325290969238</v>
      </c>
    </row>
    <row r="351" spans="1:19" x14ac:dyDescent="0.25">
      <c r="A351" t="s">
        <v>376</v>
      </c>
      <c r="B351">
        <v>6950.5712891000003</v>
      </c>
      <c r="C351">
        <v>7027.8100586</v>
      </c>
      <c r="D351">
        <v>7136.8935547000001</v>
      </c>
      <c r="E351">
        <v>7325.3876952999999</v>
      </c>
      <c r="F351">
        <v>7027.8100586</v>
      </c>
      <c r="G351">
        <v>6308.4702147999997</v>
      </c>
      <c r="H351">
        <v>6729.0698241999999</v>
      </c>
      <c r="I351">
        <v>7031.9599608999997</v>
      </c>
      <c r="J351">
        <v>6884.5400391000003</v>
      </c>
      <c r="L351" t="str">
        <f t="shared" si="42"/>
        <v>15MAR2025:15:00:00</v>
      </c>
      <c r="M351">
        <v>15</v>
      </c>
      <c r="N351">
        <f t="shared" si="43"/>
        <v>77.238769499999762</v>
      </c>
      <c r="O351" t="str">
        <f t="shared" si="38"/>
        <v/>
      </c>
      <c r="P351">
        <f t="shared" si="39"/>
        <v>77.238769499999762</v>
      </c>
      <c r="Q351" t="str">
        <f t="shared" si="40"/>
        <v/>
      </c>
      <c r="R351">
        <f t="shared" si="41"/>
        <v>1</v>
      </c>
      <c r="S351">
        <f t="shared" si="44"/>
        <v>1.1112578561869708</v>
      </c>
    </row>
    <row r="352" spans="1:19" x14ac:dyDescent="0.25">
      <c r="A352" t="s">
        <v>377</v>
      </c>
      <c r="B352">
        <v>7154.5449219000002</v>
      </c>
      <c r="C352">
        <v>7192.3999022999997</v>
      </c>
      <c r="D352">
        <v>7250.6049805000002</v>
      </c>
      <c r="E352">
        <v>7438.0502930000002</v>
      </c>
      <c r="F352">
        <v>7192.3999022999997</v>
      </c>
      <c r="G352">
        <v>6487.2998047000001</v>
      </c>
      <c r="H352">
        <v>6940.4199219000002</v>
      </c>
      <c r="I352">
        <v>7212.1098633000001</v>
      </c>
      <c r="J352">
        <v>7054.0556641000003</v>
      </c>
      <c r="L352" t="str">
        <f t="shared" si="42"/>
        <v>15MAR2025:16:00:00</v>
      </c>
      <c r="M352">
        <v>16</v>
      </c>
      <c r="N352">
        <f t="shared" si="43"/>
        <v>37.854980399999477</v>
      </c>
      <c r="O352" t="str">
        <f t="shared" si="38"/>
        <v/>
      </c>
      <c r="P352">
        <f t="shared" si="39"/>
        <v>37.854980399999477</v>
      </c>
      <c r="Q352" t="str">
        <f t="shared" si="40"/>
        <v/>
      </c>
      <c r="R352">
        <f t="shared" si="41"/>
        <v>1</v>
      </c>
      <c r="S352">
        <f t="shared" si="44"/>
        <v>0.52910395857779458</v>
      </c>
    </row>
    <row r="353" spans="1:19" x14ac:dyDescent="0.25">
      <c r="A353" t="s">
        <v>378</v>
      </c>
      <c r="B353">
        <v>7374.0458983999997</v>
      </c>
      <c r="C353">
        <v>7387.5400391000003</v>
      </c>
      <c r="D353">
        <v>7404.0253905999998</v>
      </c>
      <c r="E353">
        <v>7600.3881836</v>
      </c>
      <c r="F353">
        <v>7387.5400391000003</v>
      </c>
      <c r="G353">
        <v>6712.6401366999999</v>
      </c>
      <c r="H353">
        <v>7148.0898438000004</v>
      </c>
      <c r="I353">
        <v>7365.1899414</v>
      </c>
      <c r="J353">
        <v>7242.7700194999998</v>
      </c>
      <c r="L353" t="str">
        <f t="shared" si="42"/>
        <v>15MAR2025:17:00:00</v>
      </c>
      <c r="M353">
        <v>17</v>
      </c>
      <c r="N353">
        <f t="shared" si="43"/>
        <v>13.494140700000571</v>
      </c>
      <c r="O353" t="str">
        <f t="shared" si="38"/>
        <v/>
      </c>
      <c r="P353">
        <f t="shared" si="39"/>
        <v>13.494140700000571</v>
      </c>
      <c r="Q353" t="str">
        <f t="shared" si="40"/>
        <v/>
      </c>
      <c r="R353">
        <f t="shared" si="41"/>
        <v>1</v>
      </c>
      <c r="S353">
        <f t="shared" si="44"/>
        <v>0.18299507334133211</v>
      </c>
    </row>
    <row r="354" spans="1:19" x14ac:dyDescent="0.25">
      <c r="A354" t="s">
        <v>379</v>
      </c>
      <c r="B354">
        <v>7380.8305664</v>
      </c>
      <c r="C354">
        <v>7507.3598633000001</v>
      </c>
      <c r="D354">
        <v>7458.4604491999999</v>
      </c>
      <c r="E354">
        <v>7677.3867188000004</v>
      </c>
      <c r="F354">
        <v>7507.3598633000001</v>
      </c>
      <c r="G354">
        <v>6903.9799805000002</v>
      </c>
      <c r="H354">
        <v>7295.7402344000002</v>
      </c>
      <c r="I354">
        <v>7437.9599608999997</v>
      </c>
      <c r="J354">
        <v>7364.4853516000003</v>
      </c>
      <c r="L354" t="str">
        <f t="shared" si="42"/>
        <v>15MAR2025:18:00:00</v>
      </c>
      <c r="M354">
        <v>18</v>
      </c>
      <c r="N354">
        <f t="shared" si="43"/>
        <v>126.52929690000019</v>
      </c>
      <c r="O354" t="str">
        <f t="shared" si="38"/>
        <v/>
      </c>
      <c r="P354">
        <f t="shared" si="39"/>
        <v>126.52929690000019</v>
      </c>
      <c r="Q354" t="str">
        <f t="shared" si="40"/>
        <v/>
      </c>
      <c r="R354">
        <f t="shared" si="41"/>
        <v>1</v>
      </c>
      <c r="S354">
        <f t="shared" si="44"/>
        <v>1.7142961860688648</v>
      </c>
    </row>
    <row r="355" spans="1:19" x14ac:dyDescent="0.25">
      <c r="A355" t="s">
        <v>380</v>
      </c>
      <c r="B355">
        <v>7393.0004883000001</v>
      </c>
      <c r="C355">
        <v>7510.7700194999998</v>
      </c>
      <c r="D355">
        <v>7332.7934569999998</v>
      </c>
      <c r="E355">
        <v>7479.9824219000002</v>
      </c>
      <c r="F355">
        <v>7510.7700194999998</v>
      </c>
      <c r="G355">
        <v>6942.9101563000004</v>
      </c>
      <c r="H355">
        <v>7297.7099608999997</v>
      </c>
      <c r="I355">
        <v>7367.4799805000002</v>
      </c>
      <c r="J355">
        <v>7319.7705077999999</v>
      </c>
      <c r="L355" t="str">
        <f t="shared" si="42"/>
        <v>15MAR2025:19:00:00</v>
      </c>
      <c r="M355">
        <v>19</v>
      </c>
      <c r="N355">
        <f t="shared" si="43"/>
        <v>117.76953119999962</v>
      </c>
      <c r="O355" t="str">
        <f t="shared" si="38"/>
        <v/>
      </c>
      <c r="P355">
        <f t="shared" si="39"/>
        <v>117.76953119999962</v>
      </c>
      <c r="Q355" t="str">
        <f t="shared" si="40"/>
        <v/>
      </c>
      <c r="R355">
        <f t="shared" si="41"/>
        <v>1</v>
      </c>
      <c r="S355">
        <f t="shared" si="44"/>
        <v>1.5929869257601037</v>
      </c>
    </row>
    <row r="356" spans="1:19" x14ac:dyDescent="0.25">
      <c r="A356" t="s">
        <v>381</v>
      </c>
      <c r="B356">
        <v>7300.1015625</v>
      </c>
      <c r="C356">
        <v>7454.2797852000003</v>
      </c>
      <c r="D356">
        <v>7272.1386719000002</v>
      </c>
      <c r="E356">
        <v>7275.3159180000002</v>
      </c>
      <c r="F356">
        <v>7454.2797852000003</v>
      </c>
      <c r="G356">
        <v>6958.7099608999997</v>
      </c>
      <c r="H356">
        <v>7235.5600586</v>
      </c>
      <c r="I356">
        <v>7296.25</v>
      </c>
      <c r="J356">
        <v>7244.0234375</v>
      </c>
      <c r="L356" t="str">
        <f t="shared" si="42"/>
        <v>15MAR2025:20:00:00</v>
      </c>
      <c r="M356">
        <v>20</v>
      </c>
      <c r="N356">
        <f t="shared" si="43"/>
        <v>154.17822270000033</v>
      </c>
      <c r="O356" t="str">
        <f t="shared" si="38"/>
        <v/>
      </c>
      <c r="P356">
        <f t="shared" si="39"/>
        <v>154.17822270000033</v>
      </c>
      <c r="Q356" t="str">
        <f t="shared" si="40"/>
        <v/>
      </c>
      <c r="R356">
        <f t="shared" si="41"/>
        <v>1</v>
      </c>
      <c r="S356">
        <f t="shared" si="44"/>
        <v>2.1120010643687581</v>
      </c>
    </row>
    <row r="357" spans="1:19" x14ac:dyDescent="0.25">
      <c r="A357" t="s">
        <v>382</v>
      </c>
      <c r="B357">
        <v>7322.8666991999999</v>
      </c>
      <c r="C357">
        <v>7485.0097655999998</v>
      </c>
      <c r="D357">
        <v>7356.5004883000001</v>
      </c>
      <c r="E357">
        <v>7384.8852539</v>
      </c>
      <c r="F357">
        <v>7485.0097655999998</v>
      </c>
      <c r="G357">
        <v>7081.0400391000003</v>
      </c>
      <c r="H357">
        <v>7249.0800780999998</v>
      </c>
      <c r="I357">
        <v>7316.6801758000001</v>
      </c>
      <c r="J357">
        <v>7303.3388672000001</v>
      </c>
      <c r="L357" t="str">
        <f t="shared" si="42"/>
        <v>15MAR2025:21:00:00</v>
      </c>
      <c r="M357">
        <v>21</v>
      </c>
      <c r="N357">
        <f t="shared" si="43"/>
        <v>162.14306639999995</v>
      </c>
      <c r="O357" t="str">
        <f t="shared" si="38"/>
        <v/>
      </c>
      <c r="P357">
        <f t="shared" si="39"/>
        <v>162.14306639999995</v>
      </c>
      <c r="Q357" t="str">
        <f t="shared" si="40"/>
        <v/>
      </c>
      <c r="R357">
        <f t="shared" si="41"/>
        <v>1</v>
      </c>
      <c r="S357">
        <f t="shared" si="44"/>
        <v>2.2142020749567051</v>
      </c>
    </row>
    <row r="358" spans="1:19" x14ac:dyDescent="0.25">
      <c r="A358" t="s">
        <v>383</v>
      </c>
      <c r="B358">
        <v>7090.1987305000002</v>
      </c>
      <c r="C358">
        <v>7280.5498047000001</v>
      </c>
      <c r="D358">
        <v>7303.0004883000001</v>
      </c>
      <c r="E358">
        <v>7424.2978516000003</v>
      </c>
      <c r="F358">
        <v>7280.5498047000001</v>
      </c>
      <c r="G358">
        <v>6916.4399414</v>
      </c>
      <c r="H358">
        <v>7050.4301758000001</v>
      </c>
      <c r="I358">
        <v>7120.8500977000003</v>
      </c>
      <c r="J358">
        <v>7158.5136719000002</v>
      </c>
      <c r="L358" t="str">
        <f t="shared" si="42"/>
        <v>15MAR2025:22:00:00</v>
      </c>
      <c r="M358">
        <v>22</v>
      </c>
      <c r="N358">
        <f t="shared" si="43"/>
        <v>190.35107419999986</v>
      </c>
      <c r="O358" t="str">
        <f t="shared" si="38"/>
        <v/>
      </c>
      <c r="P358">
        <f t="shared" si="39"/>
        <v>190.35107419999986</v>
      </c>
      <c r="Q358" t="str">
        <f t="shared" si="40"/>
        <v/>
      </c>
      <c r="R358">
        <f t="shared" si="41"/>
        <v>1</v>
      </c>
      <c r="S358">
        <f t="shared" si="44"/>
        <v>2.6847071772637934</v>
      </c>
    </row>
    <row r="359" spans="1:19" x14ac:dyDescent="0.25">
      <c r="A359" t="s">
        <v>384</v>
      </c>
      <c r="B359">
        <v>6819.3076172000001</v>
      </c>
      <c r="C359">
        <v>6924.2998047000001</v>
      </c>
      <c r="D359">
        <v>7019.6362305000002</v>
      </c>
      <c r="E359">
        <v>7109.0292969000002</v>
      </c>
      <c r="F359">
        <v>6924.2998047000001</v>
      </c>
      <c r="G359">
        <v>6622.1098633000001</v>
      </c>
      <c r="H359">
        <v>6703.0498047000001</v>
      </c>
      <c r="I359">
        <v>6759.6298827999999</v>
      </c>
      <c r="J359">
        <v>6823.6240233999997</v>
      </c>
      <c r="L359" t="str">
        <f t="shared" si="42"/>
        <v>15MAR2025:23:00:00</v>
      </c>
      <c r="M359">
        <v>23</v>
      </c>
      <c r="N359">
        <f t="shared" si="43"/>
        <v>104.9921875</v>
      </c>
      <c r="O359" t="str">
        <f t="shared" si="38"/>
        <v/>
      </c>
      <c r="P359">
        <f t="shared" si="39"/>
        <v>104.9921875</v>
      </c>
      <c r="Q359" t="str">
        <f t="shared" si="40"/>
        <v/>
      </c>
      <c r="R359">
        <f t="shared" si="41"/>
        <v>1</v>
      </c>
      <c r="S359">
        <f t="shared" si="44"/>
        <v>1.5396311970907932</v>
      </c>
    </row>
    <row r="360" spans="1:19" x14ac:dyDescent="0.25">
      <c r="A360" t="s">
        <v>385</v>
      </c>
      <c r="B360">
        <v>6432.0424805000002</v>
      </c>
      <c r="C360">
        <v>6454.4902344000002</v>
      </c>
      <c r="D360">
        <v>6582.2978516000003</v>
      </c>
      <c r="E360">
        <v>6605.0571289</v>
      </c>
      <c r="F360">
        <v>6454.4902344000002</v>
      </c>
      <c r="G360">
        <v>6245.9799805000002</v>
      </c>
      <c r="H360">
        <v>6251.2202147999997</v>
      </c>
      <c r="I360">
        <v>6302.4599608999997</v>
      </c>
      <c r="J360">
        <v>6371.8417969000002</v>
      </c>
      <c r="L360" t="str">
        <f t="shared" si="42"/>
        <v>16MAR2025:00:00:00</v>
      </c>
      <c r="M360">
        <v>24</v>
      </c>
      <c r="N360">
        <f t="shared" si="43"/>
        <v>22.447753899999952</v>
      </c>
      <c r="O360" t="str">
        <f t="shared" si="38"/>
        <v/>
      </c>
      <c r="P360">
        <f t="shared" si="39"/>
        <v>22.447753899999952</v>
      </c>
      <c r="Q360" t="str">
        <f t="shared" si="40"/>
        <v/>
      </c>
      <c r="R360">
        <f t="shared" si="41"/>
        <v>1</v>
      </c>
      <c r="S360">
        <f t="shared" si="44"/>
        <v>0.34899884396060388</v>
      </c>
    </row>
    <row r="361" spans="1:19" x14ac:dyDescent="0.25">
      <c r="A361" t="s">
        <v>386</v>
      </c>
      <c r="B361">
        <v>6117.1347655999998</v>
      </c>
      <c r="C361">
        <v>6255.6699219000002</v>
      </c>
      <c r="D361">
        <v>6297.0751952999999</v>
      </c>
      <c r="E361">
        <v>6368.3979491999999</v>
      </c>
      <c r="F361">
        <v>6232.4399414</v>
      </c>
      <c r="G361">
        <v>5623.5200194999998</v>
      </c>
      <c r="H361">
        <v>5656.1298827999999</v>
      </c>
      <c r="I361">
        <v>5677.0800780999998</v>
      </c>
      <c r="J361">
        <v>5911.5136719000002</v>
      </c>
      <c r="L361" t="str">
        <f t="shared" si="42"/>
        <v>16MAR2025:01:00:00</v>
      </c>
      <c r="M361">
        <v>1</v>
      </c>
      <c r="N361">
        <f t="shared" si="43"/>
        <v>138.53515630000038</v>
      </c>
      <c r="O361" t="str">
        <f t="shared" si="38"/>
        <v/>
      </c>
      <c r="P361">
        <f t="shared" si="39"/>
        <v>138.53515630000038</v>
      </c>
      <c r="Q361" t="str">
        <f t="shared" si="40"/>
        <v/>
      </c>
      <c r="R361">
        <f t="shared" si="41"/>
        <v>1</v>
      </c>
      <c r="S361">
        <f t="shared" si="44"/>
        <v>2.264706625053603</v>
      </c>
    </row>
    <row r="362" spans="1:19" x14ac:dyDescent="0.25">
      <c r="A362" t="s">
        <v>387</v>
      </c>
      <c r="B362">
        <v>5859.2583008000001</v>
      </c>
      <c r="C362">
        <v>5997.25</v>
      </c>
      <c r="D362">
        <v>6050.9790039</v>
      </c>
      <c r="E362">
        <v>6112.7075194999998</v>
      </c>
      <c r="F362">
        <v>5927.75</v>
      </c>
      <c r="G362">
        <v>5372.2202147999997</v>
      </c>
      <c r="H362">
        <v>5416.5400391000003</v>
      </c>
      <c r="I362">
        <v>5404.2402344000002</v>
      </c>
      <c r="J362">
        <v>5646.6918944999998</v>
      </c>
      <c r="L362" t="str">
        <f t="shared" si="42"/>
        <v>16MAR2025:02:00:00</v>
      </c>
      <c r="M362">
        <v>2</v>
      </c>
      <c r="N362">
        <f t="shared" si="43"/>
        <v>137.99169919999986</v>
      </c>
      <c r="O362" t="str">
        <f t="shared" si="38"/>
        <v/>
      </c>
      <c r="P362">
        <f t="shared" si="39"/>
        <v>137.99169919999986</v>
      </c>
      <c r="Q362" t="str">
        <f t="shared" si="40"/>
        <v/>
      </c>
      <c r="R362">
        <f t="shared" si="41"/>
        <v>1</v>
      </c>
      <c r="S362">
        <f t="shared" si="44"/>
        <v>2.3551052388518015</v>
      </c>
    </row>
    <row r="363" spans="1:19" x14ac:dyDescent="0.25">
      <c r="A363" t="s">
        <v>388</v>
      </c>
      <c r="B363">
        <v>5752.5537108999997</v>
      </c>
      <c r="C363">
        <v>5835.0297852000003</v>
      </c>
      <c r="D363">
        <v>5874.9077147999997</v>
      </c>
      <c r="E363">
        <v>5941.4482422000001</v>
      </c>
      <c r="F363">
        <v>5719.3198241999999</v>
      </c>
      <c r="G363">
        <v>5248.3198241999999</v>
      </c>
      <c r="H363">
        <v>5279.0400391000003</v>
      </c>
      <c r="I363">
        <v>5239.2998047000001</v>
      </c>
      <c r="J363">
        <v>5485.4858397999997</v>
      </c>
      <c r="L363" t="str">
        <f t="shared" si="42"/>
        <v>16MAR2025:03:00:00</v>
      </c>
      <c r="M363">
        <v>3</v>
      </c>
      <c r="N363">
        <f t="shared" si="43"/>
        <v>82.476074300000619</v>
      </c>
      <c r="O363" t="str">
        <f t="shared" si="38"/>
        <v/>
      </c>
      <c r="P363">
        <f t="shared" si="39"/>
        <v>82.476074300000619</v>
      </c>
      <c r="Q363" t="str">
        <f t="shared" si="40"/>
        <v/>
      </c>
      <c r="R363">
        <f t="shared" si="41"/>
        <v>1</v>
      </c>
      <c r="S363">
        <f t="shared" si="44"/>
        <v>1.4337297562945666</v>
      </c>
    </row>
    <row r="364" spans="1:19" x14ac:dyDescent="0.25">
      <c r="A364" t="s">
        <v>389</v>
      </c>
      <c r="B364">
        <v>5652.1508789</v>
      </c>
      <c r="C364">
        <v>5677.2001952999999</v>
      </c>
      <c r="D364">
        <v>5838.8374022999997</v>
      </c>
      <c r="E364">
        <v>5934.7114258000001</v>
      </c>
      <c r="F364">
        <v>5619.5400391000003</v>
      </c>
      <c r="G364">
        <v>5198.2700194999998</v>
      </c>
      <c r="H364">
        <v>5218.9702147999997</v>
      </c>
      <c r="I364">
        <v>5171.2998047000001</v>
      </c>
      <c r="J364">
        <v>5428.5585938000004</v>
      </c>
      <c r="L364" t="str">
        <f t="shared" si="42"/>
        <v>16MAR2025:04:00:00</v>
      </c>
      <c r="M364">
        <v>4</v>
      </c>
      <c r="N364">
        <f t="shared" si="43"/>
        <v>25.049316399999952</v>
      </c>
      <c r="O364" t="str">
        <f t="shared" si="38"/>
        <v/>
      </c>
      <c r="P364">
        <f t="shared" si="39"/>
        <v>25.049316399999952</v>
      </c>
      <c r="Q364" t="str">
        <f t="shared" si="40"/>
        <v/>
      </c>
      <c r="R364">
        <f t="shared" si="41"/>
        <v>1</v>
      </c>
      <c r="S364">
        <f t="shared" si="44"/>
        <v>0.44318201931783807</v>
      </c>
    </row>
    <row r="365" spans="1:19" x14ac:dyDescent="0.25">
      <c r="A365" t="s">
        <v>390</v>
      </c>
      <c r="B365">
        <v>5463.8457030999998</v>
      </c>
      <c r="C365">
        <v>5615.2700194999998</v>
      </c>
      <c r="D365">
        <v>5759.9267577999999</v>
      </c>
      <c r="E365">
        <v>5860.9033202999999</v>
      </c>
      <c r="F365">
        <v>5567.4501952999999</v>
      </c>
      <c r="G365">
        <v>5198.4199219000002</v>
      </c>
      <c r="H365">
        <v>5190.4599608999997</v>
      </c>
      <c r="I365">
        <v>5134.8500977000003</v>
      </c>
      <c r="J365">
        <v>5390.4174805000002</v>
      </c>
      <c r="L365" t="str">
        <f t="shared" si="42"/>
        <v>16MAR2025:05:00:00</v>
      </c>
      <c r="M365">
        <v>5</v>
      </c>
      <c r="N365">
        <f t="shared" si="43"/>
        <v>151.42431639999995</v>
      </c>
      <c r="O365" t="str">
        <f t="shared" si="38"/>
        <v/>
      </c>
      <c r="P365">
        <f t="shared" si="39"/>
        <v>151.42431639999995</v>
      </c>
      <c r="Q365" t="str">
        <f t="shared" si="40"/>
        <v/>
      </c>
      <c r="R365">
        <f t="shared" si="41"/>
        <v>1</v>
      </c>
      <c r="S365">
        <f t="shared" si="44"/>
        <v>2.771387125996017</v>
      </c>
    </row>
    <row r="366" spans="1:19" x14ac:dyDescent="0.25">
      <c r="A366" t="s">
        <v>391</v>
      </c>
      <c r="B366">
        <v>5530.6977539</v>
      </c>
      <c r="C366">
        <v>5564.2998047000001</v>
      </c>
      <c r="D366">
        <v>5846.125</v>
      </c>
      <c r="E366">
        <v>5901.1274414</v>
      </c>
      <c r="F366">
        <v>5603.1000977000003</v>
      </c>
      <c r="G366">
        <v>5298.1699219000002</v>
      </c>
      <c r="H366">
        <v>5232.3901366999999</v>
      </c>
      <c r="I366">
        <v>5163.7299805000002</v>
      </c>
      <c r="J366">
        <v>5439.7036133000001</v>
      </c>
      <c r="L366" t="str">
        <f t="shared" si="42"/>
        <v>16MAR2025:06:00:00</v>
      </c>
      <c r="M366">
        <v>6</v>
      </c>
      <c r="N366">
        <f t="shared" si="43"/>
        <v>33.602050800000143</v>
      </c>
      <c r="O366" t="str">
        <f t="shared" si="38"/>
        <v/>
      </c>
      <c r="P366">
        <f t="shared" si="39"/>
        <v>33.602050800000143</v>
      </c>
      <c r="Q366" t="str">
        <f t="shared" si="40"/>
        <v/>
      </c>
      <c r="R366">
        <f t="shared" si="41"/>
        <v>1</v>
      </c>
      <c r="S366">
        <f t="shared" si="44"/>
        <v>0.60755536272625787</v>
      </c>
    </row>
    <row r="367" spans="1:19" x14ac:dyDescent="0.25">
      <c r="A367" t="s">
        <v>392</v>
      </c>
      <c r="B367">
        <v>5701.0068358999997</v>
      </c>
      <c r="C367">
        <v>5684.6801758000001</v>
      </c>
      <c r="D367">
        <v>6001.4008789</v>
      </c>
      <c r="E367">
        <v>6057.9003905999998</v>
      </c>
      <c r="F367">
        <v>5770.0600586</v>
      </c>
      <c r="G367">
        <v>5508.9501952999999</v>
      </c>
      <c r="H367">
        <v>5356.2998047000001</v>
      </c>
      <c r="I367">
        <v>5278.9702147999997</v>
      </c>
      <c r="J367">
        <v>5594.4365233999997</v>
      </c>
      <c r="L367" t="str">
        <f t="shared" si="42"/>
        <v>16MAR2025:07:00:00</v>
      </c>
      <c r="M367">
        <v>7</v>
      </c>
      <c r="N367">
        <f t="shared" si="43"/>
        <v>-16.326660099999572</v>
      </c>
      <c r="O367">
        <f t="shared" si="38"/>
        <v>-16.326660099999572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0.286382047416404</v>
      </c>
    </row>
    <row r="368" spans="1:19" x14ac:dyDescent="0.25">
      <c r="A368" t="s">
        <v>393</v>
      </c>
      <c r="B368">
        <v>5961.7202147999997</v>
      </c>
      <c r="C368">
        <v>6082.7998047000001</v>
      </c>
      <c r="D368">
        <v>6380.5927733999997</v>
      </c>
      <c r="E368">
        <v>6586.8408202999999</v>
      </c>
      <c r="F368">
        <v>6042.7001952999999</v>
      </c>
      <c r="G368">
        <v>5835.7797852000003</v>
      </c>
      <c r="H368">
        <v>5578.7700194999998</v>
      </c>
      <c r="I368">
        <v>5500.9902344000002</v>
      </c>
      <c r="J368">
        <v>5909.0166016000003</v>
      </c>
      <c r="L368" t="str">
        <f t="shared" si="42"/>
        <v>16MAR2025:08:00:00</v>
      </c>
      <c r="M368">
        <v>8</v>
      </c>
      <c r="N368">
        <f t="shared" si="43"/>
        <v>121.07958990000043</v>
      </c>
      <c r="O368" t="str">
        <f t="shared" si="38"/>
        <v/>
      </c>
      <c r="P368">
        <f t="shared" si="39"/>
        <v>121.07958990000043</v>
      </c>
      <c r="Q368" t="str">
        <f t="shared" si="40"/>
        <v/>
      </c>
      <c r="R368">
        <f t="shared" si="41"/>
        <v>1</v>
      </c>
      <c r="S368">
        <f t="shared" si="44"/>
        <v>2.0309505568446462</v>
      </c>
    </row>
    <row r="369" spans="1:19" x14ac:dyDescent="0.25">
      <c r="A369" t="s">
        <v>394</v>
      </c>
      <c r="B369">
        <v>6355.4057616999999</v>
      </c>
      <c r="C369">
        <v>6279.6499022999997</v>
      </c>
      <c r="D369">
        <v>6640.640625</v>
      </c>
      <c r="E369">
        <v>6773.3339844000002</v>
      </c>
      <c r="F369">
        <v>6257.75</v>
      </c>
      <c r="G369">
        <v>6041.3999022999997</v>
      </c>
      <c r="H369">
        <v>5770.2299805000002</v>
      </c>
      <c r="I369">
        <v>5715.7998047000001</v>
      </c>
      <c r="J369">
        <v>6111.703125</v>
      </c>
      <c r="L369" t="str">
        <f t="shared" si="42"/>
        <v>16MAR2025:09:00:00</v>
      </c>
      <c r="M369">
        <v>9</v>
      </c>
      <c r="N369">
        <f t="shared" si="43"/>
        <v>-75.75585940000019</v>
      </c>
      <c r="O369">
        <f t="shared" si="38"/>
        <v>-75.75585940000019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1.1919909167174301</v>
      </c>
    </row>
    <row r="370" spans="1:19" x14ac:dyDescent="0.25">
      <c r="A370" t="s">
        <v>395</v>
      </c>
      <c r="B370">
        <v>6736.9150391000003</v>
      </c>
      <c r="C370">
        <v>6406.9599608999997</v>
      </c>
      <c r="D370">
        <v>6818.6420897999997</v>
      </c>
      <c r="E370">
        <v>6878.1215819999998</v>
      </c>
      <c r="F370">
        <v>6370.3198241999999</v>
      </c>
      <c r="G370">
        <v>6040.1000977000003</v>
      </c>
      <c r="H370">
        <v>5862.5498047000001</v>
      </c>
      <c r="I370">
        <v>5858.4301758000001</v>
      </c>
      <c r="J370">
        <v>6201.9047852000003</v>
      </c>
      <c r="L370" t="str">
        <f t="shared" si="42"/>
        <v>16MAR2025:10:00:00</v>
      </c>
      <c r="M370">
        <v>10</v>
      </c>
      <c r="N370">
        <f t="shared" si="43"/>
        <v>-329.95507820000057</v>
      </c>
      <c r="O370">
        <f t="shared" si="38"/>
        <v>-329.95507820000057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4.8977176687696513</v>
      </c>
    </row>
    <row r="371" spans="1:19" x14ac:dyDescent="0.25">
      <c r="A371" t="s">
        <v>396</v>
      </c>
      <c r="B371">
        <v>6464.0317383000001</v>
      </c>
      <c r="C371">
        <v>6398.0200194999998</v>
      </c>
      <c r="D371">
        <v>6759.2983397999997</v>
      </c>
      <c r="E371">
        <v>6890.6176758000001</v>
      </c>
      <c r="F371">
        <v>6357.5600586</v>
      </c>
      <c r="G371">
        <v>5909.0297852000003</v>
      </c>
      <c r="H371">
        <v>5858.8999022999997</v>
      </c>
      <c r="I371">
        <v>5905.1298827999999</v>
      </c>
      <c r="J371">
        <v>6184.2475586</v>
      </c>
      <c r="L371" t="str">
        <f t="shared" si="42"/>
        <v>16MAR2025:11:00:00</v>
      </c>
      <c r="M371">
        <v>11</v>
      </c>
      <c r="N371">
        <f t="shared" si="43"/>
        <v>-66.011718800000381</v>
      </c>
      <c r="O371">
        <f t="shared" si="38"/>
        <v>-66.011718800000381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1.0212158830977685</v>
      </c>
    </row>
    <row r="372" spans="1:19" x14ac:dyDescent="0.25">
      <c r="A372" t="s">
        <v>397</v>
      </c>
      <c r="B372">
        <v>6324.4570313000004</v>
      </c>
      <c r="C372">
        <v>6445.9101563000004</v>
      </c>
      <c r="D372">
        <v>6782.4672852000003</v>
      </c>
      <c r="E372">
        <v>6958.1010741999999</v>
      </c>
      <c r="F372">
        <v>6352.3598633000001</v>
      </c>
      <c r="G372">
        <v>5797.2299805000002</v>
      </c>
      <c r="H372">
        <v>5862.0600586</v>
      </c>
      <c r="I372">
        <v>5958.9799805000002</v>
      </c>
      <c r="J372">
        <v>6185.7460938000004</v>
      </c>
      <c r="L372" t="str">
        <f t="shared" si="42"/>
        <v>16MAR2025:12:00:00</v>
      </c>
      <c r="M372">
        <v>12</v>
      </c>
      <c r="N372">
        <f t="shared" si="43"/>
        <v>121.453125</v>
      </c>
      <c r="O372" t="str">
        <f t="shared" si="38"/>
        <v/>
      </c>
      <c r="P372">
        <f t="shared" si="39"/>
        <v>121.453125</v>
      </c>
      <c r="Q372" t="str">
        <f t="shared" si="40"/>
        <v/>
      </c>
      <c r="R372">
        <f t="shared" si="41"/>
        <v>1</v>
      </c>
      <c r="S372">
        <f t="shared" si="44"/>
        <v>1.9203723639661625</v>
      </c>
    </row>
    <row r="373" spans="1:19" x14ac:dyDescent="0.25">
      <c r="A373" t="s">
        <v>398</v>
      </c>
      <c r="B373">
        <v>6364.3071289</v>
      </c>
      <c r="C373">
        <v>6493.9399414</v>
      </c>
      <c r="D373">
        <v>6711.0751952999999</v>
      </c>
      <c r="E373">
        <v>6955.1655272999997</v>
      </c>
      <c r="F373">
        <v>6394.4101563000004</v>
      </c>
      <c r="G373">
        <v>5752.9501952999999</v>
      </c>
      <c r="H373">
        <v>5907.3999022999997</v>
      </c>
      <c r="I373">
        <v>6053.8100586</v>
      </c>
      <c r="J373">
        <v>6212.7475586</v>
      </c>
      <c r="L373" t="str">
        <f t="shared" si="42"/>
        <v>16MAR2025:13:00:00</v>
      </c>
      <c r="M373">
        <v>13</v>
      </c>
      <c r="N373">
        <f t="shared" si="43"/>
        <v>129.6328125</v>
      </c>
      <c r="O373" t="str">
        <f t="shared" si="38"/>
        <v/>
      </c>
      <c r="P373">
        <f t="shared" si="39"/>
        <v>129.6328125</v>
      </c>
      <c r="Q373" t="str">
        <f t="shared" si="40"/>
        <v/>
      </c>
      <c r="R373">
        <f t="shared" si="41"/>
        <v>1</v>
      </c>
      <c r="S373">
        <f t="shared" si="44"/>
        <v>2.0368723550650767</v>
      </c>
    </row>
    <row r="374" spans="1:19" x14ac:dyDescent="0.25">
      <c r="A374" t="s">
        <v>399</v>
      </c>
      <c r="B374">
        <v>6460.5332030999998</v>
      </c>
      <c r="C374">
        <v>6636.8398438000004</v>
      </c>
      <c r="D374">
        <v>6837.9033202999999</v>
      </c>
      <c r="E374">
        <v>6965.4370116999999</v>
      </c>
      <c r="F374">
        <v>6501.6899414</v>
      </c>
      <c r="G374">
        <v>5790.6801758000001</v>
      </c>
      <c r="H374">
        <v>6016.7001952999999</v>
      </c>
      <c r="I374">
        <v>6205.7797852000003</v>
      </c>
      <c r="J374">
        <v>6296.0576172000001</v>
      </c>
      <c r="L374" t="str">
        <f t="shared" si="42"/>
        <v>16MAR2025:14:00:00</v>
      </c>
      <c r="M374">
        <v>14</v>
      </c>
      <c r="N374">
        <f t="shared" si="43"/>
        <v>176.30664070000057</v>
      </c>
      <c r="O374" t="str">
        <f t="shared" si="38"/>
        <v/>
      </c>
      <c r="P374">
        <f t="shared" si="39"/>
        <v>176.30664070000057</v>
      </c>
      <c r="Q374" t="str">
        <f t="shared" si="40"/>
        <v/>
      </c>
      <c r="R374">
        <f t="shared" si="41"/>
        <v>1</v>
      </c>
      <c r="S374">
        <f t="shared" si="44"/>
        <v>2.7289797166494276</v>
      </c>
    </row>
    <row r="375" spans="1:19" x14ac:dyDescent="0.25">
      <c r="A375" t="s">
        <v>400</v>
      </c>
      <c r="B375">
        <v>6624.7700194999998</v>
      </c>
      <c r="C375">
        <v>6816.6000977000003</v>
      </c>
      <c r="D375">
        <v>6907.0434569999998</v>
      </c>
      <c r="E375">
        <v>7053.1586914</v>
      </c>
      <c r="F375">
        <v>6637.2299805000002</v>
      </c>
      <c r="G375">
        <v>5866.1499022999997</v>
      </c>
      <c r="H375">
        <v>6148.7001952999999</v>
      </c>
      <c r="I375">
        <v>6377.25</v>
      </c>
      <c r="J375">
        <v>6416.4980469000002</v>
      </c>
      <c r="L375" t="str">
        <f t="shared" si="42"/>
        <v>16MAR2025:15:00:00</v>
      </c>
      <c r="M375">
        <v>15</v>
      </c>
      <c r="N375">
        <f t="shared" si="43"/>
        <v>191.83007820000057</v>
      </c>
      <c r="O375" t="str">
        <f t="shared" si="38"/>
        <v/>
      </c>
      <c r="P375">
        <f t="shared" si="39"/>
        <v>191.83007820000057</v>
      </c>
      <c r="Q375" t="str">
        <f t="shared" si="40"/>
        <v/>
      </c>
      <c r="R375">
        <f t="shared" si="41"/>
        <v>1</v>
      </c>
      <c r="S375">
        <f t="shared" si="44"/>
        <v>2.8956488698528258</v>
      </c>
    </row>
    <row r="376" spans="1:19" x14ac:dyDescent="0.25">
      <c r="A376" t="s">
        <v>401</v>
      </c>
      <c r="B376">
        <v>6848.5800780999998</v>
      </c>
      <c r="C376">
        <v>7051.9599608999997</v>
      </c>
      <c r="D376">
        <v>6998.9013672000001</v>
      </c>
      <c r="E376">
        <v>7185.8398438000004</v>
      </c>
      <c r="F376">
        <v>6840.2900391000003</v>
      </c>
      <c r="G376">
        <v>6030.0600586</v>
      </c>
      <c r="H376">
        <v>6341.2797852000003</v>
      </c>
      <c r="I376">
        <v>6597.6801758000001</v>
      </c>
      <c r="J376">
        <v>6599.0302733999997</v>
      </c>
      <c r="L376" t="str">
        <f t="shared" si="42"/>
        <v>16MAR2025:16:00:00</v>
      </c>
      <c r="M376">
        <v>16</v>
      </c>
      <c r="N376">
        <f t="shared" si="43"/>
        <v>203.3798827999999</v>
      </c>
      <c r="O376" t="str">
        <f t="shared" si="38"/>
        <v/>
      </c>
      <c r="P376">
        <f t="shared" si="39"/>
        <v>203.3798827999999</v>
      </c>
      <c r="Q376" t="str">
        <f t="shared" si="40"/>
        <v/>
      </c>
      <c r="R376">
        <f t="shared" si="41"/>
        <v>1</v>
      </c>
      <c r="S376">
        <f t="shared" si="44"/>
        <v>2.9696649594615465</v>
      </c>
    </row>
    <row r="377" spans="1:19" x14ac:dyDescent="0.25">
      <c r="A377" t="s">
        <v>402</v>
      </c>
      <c r="B377">
        <v>7244.3623047000001</v>
      </c>
      <c r="C377">
        <v>7400.9799805000002</v>
      </c>
      <c r="D377">
        <v>7181.1748047000001</v>
      </c>
      <c r="E377">
        <v>7361.4858397999997</v>
      </c>
      <c r="F377">
        <v>7106.5200194999998</v>
      </c>
      <c r="G377">
        <v>6264.4599608999997</v>
      </c>
      <c r="H377">
        <v>6558.5800780999998</v>
      </c>
      <c r="I377">
        <v>6824.8701172000001</v>
      </c>
      <c r="J377">
        <v>6823.1831055000002</v>
      </c>
      <c r="L377" t="str">
        <f t="shared" si="42"/>
        <v>16MAR2025:17:00:00</v>
      </c>
      <c r="M377">
        <v>17</v>
      </c>
      <c r="N377">
        <f t="shared" si="43"/>
        <v>156.61767580000014</v>
      </c>
      <c r="O377" t="str">
        <f t="shared" si="38"/>
        <v/>
      </c>
      <c r="P377">
        <f t="shared" si="39"/>
        <v>156.61767580000014</v>
      </c>
      <c r="Q377" t="str">
        <f t="shared" si="40"/>
        <v/>
      </c>
      <c r="R377">
        <f t="shared" si="41"/>
        <v>1</v>
      </c>
      <c r="S377">
        <f t="shared" si="44"/>
        <v>2.1619249453936016</v>
      </c>
    </row>
    <row r="378" spans="1:19" x14ac:dyDescent="0.25">
      <c r="A378" t="s">
        <v>403</v>
      </c>
      <c r="B378">
        <v>7628.6098633000001</v>
      </c>
      <c r="C378">
        <v>7804.9501952999999</v>
      </c>
      <c r="D378">
        <v>7408.3105469000002</v>
      </c>
      <c r="E378">
        <v>7574.3813477000003</v>
      </c>
      <c r="F378">
        <v>7335.5400391000003</v>
      </c>
      <c r="G378">
        <v>6547.6000977000003</v>
      </c>
      <c r="H378">
        <v>6783.9702147999997</v>
      </c>
      <c r="I378">
        <v>7037.3701172000001</v>
      </c>
      <c r="J378">
        <v>7055.7724608999997</v>
      </c>
      <c r="L378" t="str">
        <f t="shared" si="42"/>
        <v>16MAR2025:18:00:00</v>
      </c>
      <c r="M378">
        <v>18</v>
      </c>
      <c r="N378">
        <f t="shared" si="43"/>
        <v>176.34033199999976</v>
      </c>
      <c r="O378" t="str">
        <f t="shared" si="38"/>
        <v/>
      </c>
      <c r="P378">
        <f t="shared" si="39"/>
        <v>176.34033199999976</v>
      </c>
      <c r="Q378" t="str">
        <f t="shared" si="40"/>
        <v/>
      </c>
      <c r="R378">
        <f t="shared" si="41"/>
        <v>1</v>
      </c>
      <c r="S378">
        <f t="shared" si="44"/>
        <v>2.3115657394978917</v>
      </c>
    </row>
    <row r="379" spans="1:19" x14ac:dyDescent="0.25">
      <c r="A379" t="s">
        <v>404</v>
      </c>
      <c r="B379">
        <v>7896.9423827999999</v>
      </c>
      <c r="C379">
        <v>7975.6601563000004</v>
      </c>
      <c r="D379">
        <v>7474.8837891000003</v>
      </c>
      <c r="E379">
        <v>7567.015625</v>
      </c>
      <c r="F379">
        <v>7460.3500977000003</v>
      </c>
      <c r="G379">
        <v>6713.0400391000003</v>
      </c>
      <c r="H379">
        <v>6878.5</v>
      </c>
      <c r="I379">
        <v>7105.1000977000003</v>
      </c>
      <c r="J379">
        <v>7144.8012694999998</v>
      </c>
      <c r="L379" t="str">
        <f t="shared" si="42"/>
        <v>16MAR2025:19:00:00</v>
      </c>
      <c r="M379">
        <v>19</v>
      </c>
      <c r="N379">
        <f t="shared" si="43"/>
        <v>78.717773500000476</v>
      </c>
      <c r="O379" t="str">
        <f t="shared" si="38"/>
        <v/>
      </c>
      <c r="P379">
        <f t="shared" si="39"/>
        <v>78.717773500000476</v>
      </c>
      <c r="Q379" t="str">
        <f t="shared" si="40"/>
        <v/>
      </c>
      <c r="R379">
        <f t="shared" si="41"/>
        <v>1</v>
      </c>
      <c r="S379">
        <f t="shared" si="44"/>
        <v>0.9968133194368034</v>
      </c>
    </row>
    <row r="380" spans="1:19" x14ac:dyDescent="0.25">
      <c r="A380" t="s">
        <v>405</v>
      </c>
      <c r="B380">
        <v>7865.2363280999998</v>
      </c>
      <c r="C380">
        <v>7951.9501952999999</v>
      </c>
      <c r="D380">
        <v>7383.8413086</v>
      </c>
      <c r="E380">
        <v>7362.5595702999999</v>
      </c>
      <c r="F380">
        <v>7489.3999022999997</v>
      </c>
      <c r="G380">
        <v>6775.4399414</v>
      </c>
      <c r="H380">
        <v>6896.9599608999997</v>
      </c>
      <c r="I380">
        <v>7098.6098633000001</v>
      </c>
      <c r="J380">
        <v>7124.5942383000001</v>
      </c>
      <c r="L380" t="str">
        <f t="shared" si="42"/>
        <v>16MAR2025:20:00:00</v>
      </c>
      <c r="M380">
        <v>20</v>
      </c>
      <c r="N380">
        <f t="shared" si="43"/>
        <v>86.713867200000095</v>
      </c>
      <c r="O380" t="str">
        <f t="shared" si="38"/>
        <v/>
      </c>
      <c r="P380">
        <f t="shared" si="39"/>
        <v>86.713867200000095</v>
      </c>
      <c r="Q380" t="str">
        <f t="shared" si="40"/>
        <v/>
      </c>
      <c r="R380">
        <f t="shared" si="41"/>
        <v>1</v>
      </c>
      <c r="S380">
        <f t="shared" si="44"/>
        <v>1.1024953807198252</v>
      </c>
    </row>
    <row r="381" spans="1:19" x14ac:dyDescent="0.25">
      <c r="A381" t="s">
        <v>406</v>
      </c>
      <c r="B381">
        <v>7779.1977539</v>
      </c>
      <c r="C381">
        <v>7722.3701172000001</v>
      </c>
      <c r="D381">
        <v>7366.7832030999998</v>
      </c>
      <c r="E381">
        <v>7313.9482422000001</v>
      </c>
      <c r="F381">
        <v>7561.9902344000002</v>
      </c>
      <c r="G381">
        <v>6875.3500977000003</v>
      </c>
      <c r="H381">
        <v>6942.7099608999997</v>
      </c>
      <c r="I381">
        <v>7125.2900391000003</v>
      </c>
      <c r="J381">
        <v>7163.8579102000003</v>
      </c>
      <c r="L381" t="str">
        <f t="shared" si="42"/>
        <v>16MAR2025:21:00:00</v>
      </c>
      <c r="M381">
        <v>21</v>
      </c>
      <c r="N381">
        <f t="shared" si="43"/>
        <v>-56.827636699999857</v>
      </c>
      <c r="O381">
        <f t="shared" si="38"/>
        <v>-56.827636699999857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0.73050767569843633</v>
      </c>
    </row>
    <row r="382" spans="1:19" x14ac:dyDescent="0.25">
      <c r="A382" t="s">
        <v>407</v>
      </c>
      <c r="B382">
        <v>7467.7924805000002</v>
      </c>
      <c r="C382">
        <v>7497.6401366999999</v>
      </c>
      <c r="D382">
        <v>7317.5278319999998</v>
      </c>
      <c r="E382">
        <v>7450.5092772999997</v>
      </c>
      <c r="F382">
        <v>7372.5498047000001</v>
      </c>
      <c r="G382">
        <v>6709.8701172000001</v>
      </c>
      <c r="H382">
        <v>6801.0800780999998</v>
      </c>
      <c r="I382">
        <v>6960.8198241999999</v>
      </c>
      <c r="J382">
        <v>7058.9658202999999</v>
      </c>
      <c r="L382" t="str">
        <f t="shared" si="42"/>
        <v>16MAR2025:22:00:00</v>
      </c>
      <c r="M382">
        <v>22</v>
      </c>
      <c r="N382">
        <f t="shared" si="43"/>
        <v>29.847656199999619</v>
      </c>
      <c r="O382" t="str">
        <f t="shared" si="38"/>
        <v/>
      </c>
      <c r="P382">
        <f t="shared" si="39"/>
        <v>29.847656199999619</v>
      </c>
      <c r="Q382" t="str">
        <f t="shared" si="40"/>
        <v/>
      </c>
      <c r="R382">
        <f t="shared" si="41"/>
        <v>1</v>
      </c>
      <c r="S382">
        <f t="shared" si="44"/>
        <v>0.39968513155578733</v>
      </c>
    </row>
    <row r="383" spans="1:19" x14ac:dyDescent="0.25">
      <c r="A383" t="s">
        <v>408</v>
      </c>
      <c r="B383">
        <v>6974.3125</v>
      </c>
      <c r="C383">
        <v>7010.7700194999998</v>
      </c>
      <c r="D383">
        <v>6950.5092772999997</v>
      </c>
      <c r="E383">
        <v>7007.3627930000002</v>
      </c>
      <c r="F383">
        <v>6968.7099608999997</v>
      </c>
      <c r="G383">
        <v>6389.3901366999999</v>
      </c>
      <c r="H383">
        <v>6471.4799805000002</v>
      </c>
      <c r="I383">
        <v>6597.5200194999998</v>
      </c>
      <c r="J383">
        <v>6686.8925780999998</v>
      </c>
      <c r="L383" t="str">
        <f t="shared" si="42"/>
        <v>16MAR2025:23:00:00</v>
      </c>
      <c r="M383">
        <v>23</v>
      </c>
      <c r="N383">
        <f t="shared" si="43"/>
        <v>36.457519499999762</v>
      </c>
      <c r="O383" t="str">
        <f t="shared" si="38"/>
        <v/>
      </c>
      <c r="P383">
        <f t="shared" si="39"/>
        <v>36.457519499999762</v>
      </c>
      <c r="Q383" t="str">
        <f t="shared" si="40"/>
        <v/>
      </c>
      <c r="R383">
        <f t="shared" si="41"/>
        <v>1</v>
      </c>
      <c r="S383">
        <f t="shared" si="44"/>
        <v>0.52273997616252155</v>
      </c>
    </row>
    <row r="384" spans="1:19" x14ac:dyDescent="0.25">
      <c r="A384" t="s">
        <v>409</v>
      </c>
      <c r="B384">
        <v>6407.8833008000001</v>
      </c>
      <c r="C384">
        <v>6530.2202147999997</v>
      </c>
      <c r="D384">
        <v>6510.1528319999998</v>
      </c>
      <c r="E384">
        <v>6478.2431641000003</v>
      </c>
      <c r="F384">
        <v>6486.1401366999999</v>
      </c>
      <c r="G384">
        <v>5988.2900391000003</v>
      </c>
      <c r="H384">
        <v>6076.0400391000003</v>
      </c>
      <c r="I384">
        <v>6160.4702147999997</v>
      </c>
      <c r="J384">
        <v>6237.8369141000003</v>
      </c>
      <c r="L384" t="str">
        <f t="shared" si="42"/>
        <v>17MAR2025:00:00:00</v>
      </c>
      <c r="M384">
        <v>24</v>
      </c>
      <c r="N384">
        <f t="shared" si="43"/>
        <v>122.33691399999952</v>
      </c>
      <c r="O384" t="str">
        <f t="shared" si="38"/>
        <v/>
      </c>
      <c r="P384">
        <f t="shared" si="39"/>
        <v>122.33691399999952</v>
      </c>
      <c r="Q384" t="str">
        <f t="shared" si="40"/>
        <v/>
      </c>
      <c r="R384">
        <f t="shared" si="41"/>
        <v>1</v>
      </c>
      <c r="S384">
        <f t="shared" si="44"/>
        <v>1.9091626400987394</v>
      </c>
    </row>
    <row r="385" spans="1:19" x14ac:dyDescent="0.25">
      <c r="A385" t="s">
        <v>410</v>
      </c>
      <c r="B385">
        <v>5987.5209961</v>
      </c>
      <c r="C385">
        <v>5672.4702147999997</v>
      </c>
      <c r="D385">
        <v>6192.3515625</v>
      </c>
      <c r="E385">
        <v>6177.9916991999999</v>
      </c>
      <c r="F385">
        <v>6041.3901366999999</v>
      </c>
      <c r="G385">
        <v>5672.4702147999997</v>
      </c>
      <c r="H385">
        <v>5593.7900391000003</v>
      </c>
      <c r="I385">
        <v>5619.2998047000001</v>
      </c>
      <c r="J385">
        <v>5820.9887694999998</v>
      </c>
      <c r="L385" t="str">
        <f t="shared" si="42"/>
        <v>17MAR2025:01:00:00</v>
      </c>
      <c r="M385">
        <v>1</v>
      </c>
      <c r="N385">
        <f t="shared" si="43"/>
        <v>-315.05078130000038</v>
      </c>
      <c r="O385">
        <f t="shared" si="38"/>
        <v>-315.05078130000038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5.2617900046648725</v>
      </c>
    </row>
    <row r="386" spans="1:19" x14ac:dyDescent="0.25">
      <c r="A386" t="s">
        <v>411</v>
      </c>
      <c r="B386">
        <v>5764.1137694999998</v>
      </c>
      <c r="C386">
        <v>5490.8300780999998</v>
      </c>
      <c r="D386">
        <v>5908.9443358999997</v>
      </c>
      <c r="E386">
        <v>5972.0668944999998</v>
      </c>
      <c r="F386">
        <v>5797.6699219000002</v>
      </c>
      <c r="G386">
        <v>5490.8300780999998</v>
      </c>
      <c r="H386">
        <v>5378.4301758000001</v>
      </c>
      <c r="I386">
        <v>5379.7700194999998</v>
      </c>
      <c r="J386">
        <v>5603.7539063000004</v>
      </c>
      <c r="L386" t="str">
        <f t="shared" si="42"/>
        <v>17MAR2025:02:00:00</v>
      </c>
      <c r="M386">
        <v>2</v>
      </c>
      <c r="N386">
        <f t="shared" si="43"/>
        <v>-273.28369139999995</v>
      </c>
      <c r="O386">
        <f t="shared" si="38"/>
        <v>-273.28369139999995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4.7411224401232728</v>
      </c>
    </row>
    <row r="387" spans="1:19" x14ac:dyDescent="0.25">
      <c r="A387" t="s">
        <v>412</v>
      </c>
      <c r="B387">
        <v>5656.6479491999999</v>
      </c>
      <c r="C387">
        <v>5420.8598633000001</v>
      </c>
      <c r="D387">
        <v>5722.8056641000003</v>
      </c>
      <c r="E387">
        <v>5875.9853516000003</v>
      </c>
      <c r="F387">
        <v>5636.7099608999997</v>
      </c>
      <c r="G387">
        <v>5420.8598633000001</v>
      </c>
      <c r="H387">
        <v>5252.6401366999999</v>
      </c>
      <c r="I387">
        <v>5231.7099608999997</v>
      </c>
      <c r="J387">
        <v>5483.5810547000001</v>
      </c>
      <c r="L387" t="str">
        <f t="shared" si="42"/>
        <v>17MAR2025:03:00:00</v>
      </c>
      <c r="M387">
        <v>3</v>
      </c>
      <c r="N387">
        <f t="shared" si="43"/>
        <v>-235.78808589999971</v>
      </c>
      <c r="O387">
        <f t="shared" ref="O387:O450" si="45">IF(N387&lt;0,N387,"")</f>
        <v>-235.78808589999971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4.1683358769630763</v>
      </c>
    </row>
    <row r="388" spans="1:19" x14ac:dyDescent="0.25">
      <c r="A388" t="s">
        <v>413</v>
      </c>
      <c r="B388">
        <v>5762.6606444999998</v>
      </c>
      <c r="C388">
        <v>5418.5898438000004</v>
      </c>
      <c r="D388">
        <v>5747.7939452999999</v>
      </c>
      <c r="E388">
        <v>5929.5927733999997</v>
      </c>
      <c r="F388">
        <v>5603.7597655999998</v>
      </c>
      <c r="G388">
        <v>5418.5898438000004</v>
      </c>
      <c r="H388">
        <v>5222.6899414</v>
      </c>
      <c r="I388">
        <v>5189.4199219000002</v>
      </c>
      <c r="J388">
        <v>5472.8105469000002</v>
      </c>
      <c r="L388" t="str">
        <f t="shared" ref="L388:L451" si="49">A388</f>
        <v>17MAR2025:04:00:00</v>
      </c>
      <c r="M388">
        <v>4</v>
      </c>
      <c r="N388">
        <f t="shared" ref="N388:N451" si="50">C388-B388</f>
        <v>-344.07080069999938</v>
      </c>
      <c r="O388">
        <f t="shared" si="45"/>
        <v>-344.07080069999938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5.9706934335685293</v>
      </c>
    </row>
    <row r="389" spans="1:19" x14ac:dyDescent="0.25">
      <c r="A389" t="s">
        <v>414</v>
      </c>
      <c r="B389">
        <v>5893.6796875</v>
      </c>
      <c r="C389">
        <v>5576.6499022999997</v>
      </c>
      <c r="D389">
        <v>5894.3862305000002</v>
      </c>
      <c r="E389">
        <v>5968.6015625</v>
      </c>
      <c r="F389">
        <v>5700.3901366999999</v>
      </c>
      <c r="G389">
        <v>5576.6499022999997</v>
      </c>
      <c r="H389">
        <v>5316.1699219000002</v>
      </c>
      <c r="I389">
        <v>5272.1298827999999</v>
      </c>
      <c r="J389">
        <v>5566.7880858999997</v>
      </c>
      <c r="L389" t="str">
        <f t="shared" si="49"/>
        <v>17MAR2025:05:00:00</v>
      </c>
      <c r="M389">
        <v>5</v>
      </c>
      <c r="N389">
        <f t="shared" si="50"/>
        <v>-317.02978520000033</v>
      </c>
      <c r="O389">
        <f t="shared" si="45"/>
        <v>-317.02978520000033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5.3791485457276185</v>
      </c>
    </row>
    <row r="390" spans="1:19" x14ac:dyDescent="0.25">
      <c r="A390" t="s">
        <v>415</v>
      </c>
      <c r="B390">
        <v>6088.5498047000001</v>
      </c>
      <c r="C390">
        <v>5970.8500977000003</v>
      </c>
      <c r="D390">
        <v>6233.2651366999999</v>
      </c>
      <c r="E390">
        <v>6299.6606444999998</v>
      </c>
      <c r="F390">
        <v>5999.1899414</v>
      </c>
      <c r="G390">
        <v>5970.8500977000003</v>
      </c>
      <c r="H390">
        <v>5583.4101563000004</v>
      </c>
      <c r="I390">
        <v>5524.4599608999997</v>
      </c>
      <c r="J390">
        <v>5875.5141602000003</v>
      </c>
      <c r="L390" t="str">
        <f t="shared" si="49"/>
        <v>17MAR2025:06:00:00</v>
      </c>
      <c r="M390">
        <v>6</v>
      </c>
      <c r="N390">
        <f t="shared" si="50"/>
        <v>-117.69970699999976</v>
      </c>
      <c r="O390">
        <f t="shared" si="45"/>
        <v>-117.69970699999976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1.9331320392442639</v>
      </c>
    </row>
    <row r="391" spans="1:19" x14ac:dyDescent="0.25">
      <c r="A391" t="s">
        <v>416</v>
      </c>
      <c r="B391">
        <v>6652.5478516000003</v>
      </c>
      <c r="C391">
        <v>6636.1298827999999</v>
      </c>
      <c r="D391">
        <v>6751.9189452999999</v>
      </c>
      <c r="E391">
        <v>7216.2998047000001</v>
      </c>
      <c r="F391">
        <v>6503.3901366999999</v>
      </c>
      <c r="G391">
        <v>6636.1298827999999</v>
      </c>
      <c r="H391">
        <v>6072.8500977000003</v>
      </c>
      <c r="I391">
        <v>6007.4702147999997</v>
      </c>
      <c r="J391">
        <v>6487.2285155999998</v>
      </c>
      <c r="L391" t="str">
        <f t="shared" si="49"/>
        <v>17MAR2025:07:00:00</v>
      </c>
      <c r="M391">
        <v>7</v>
      </c>
      <c r="N391">
        <f t="shared" si="50"/>
        <v>-16.417968800000381</v>
      </c>
      <c r="O391">
        <f t="shared" si="45"/>
        <v>-16.417968800000381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0.24679219400205749</v>
      </c>
    </row>
    <row r="392" spans="1:19" x14ac:dyDescent="0.25">
      <c r="A392" t="s">
        <v>417</v>
      </c>
      <c r="B392">
        <v>7092.8081055000002</v>
      </c>
      <c r="C392">
        <v>7078.6899414</v>
      </c>
      <c r="D392">
        <v>7436.5581055000002</v>
      </c>
      <c r="E392">
        <v>7727.5185547000001</v>
      </c>
      <c r="F392">
        <v>6859.9902344000002</v>
      </c>
      <c r="G392">
        <v>7078.6899414</v>
      </c>
      <c r="H392">
        <v>6413.1899414</v>
      </c>
      <c r="I392">
        <v>6347.2900391000003</v>
      </c>
      <c r="J392">
        <v>6885.3364258000001</v>
      </c>
      <c r="L392" t="str">
        <f t="shared" si="49"/>
        <v>17MAR2025:08:00:00</v>
      </c>
      <c r="M392">
        <v>8</v>
      </c>
      <c r="N392">
        <f t="shared" si="50"/>
        <v>-14.118164100000286</v>
      </c>
      <c r="O392">
        <f t="shared" si="45"/>
        <v>-14.118164100000286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0.19904900696597994</v>
      </c>
    </row>
    <row r="393" spans="1:19" x14ac:dyDescent="0.25">
      <c r="A393" t="s">
        <v>418</v>
      </c>
      <c r="B393">
        <v>7229.0249022999997</v>
      </c>
      <c r="C393">
        <v>7127.0297852000003</v>
      </c>
      <c r="D393">
        <v>7532.8398438000004</v>
      </c>
      <c r="E393">
        <v>7830.5732422000001</v>
      </c>
      <c r="F393">
        <v>6960.9301758000001</v>
      </c>
      <c r="G393">
        <v>7127.0297852000003</v>
      </c>
      <c r="H393">
        <v>6536.6000977000003</v>
      </c>
      <c r="I393">
        <v>6508.7099608999997</v>
      </c>
      <c r="J393">
        <v>6992.7695313000004</v>
      </c>
      <c r="L393" t="str">
        <f t="shared" si="49"/>
        <v>17MAR2025:09:00:00</v>
      </c>
      <c r="M393">
        <v>9</v>
      </c>
      <c r="N393">
        <f t="shared" si="50"/>
        <v>-101.99511709999933</v>
      </c>
      <c r="O393">
        <f t="shared" si="45"/>
        <v>-101.99511709999933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1.4109111322544812</v>
      </c>
    </row>
    <row r="394" spans="1:19" x14ac:dyDescent="0.25">
      <c r="A394" t="s">
        <v>419</v>
      </c>
      <c r="B394">
        <v>7324.0991211</v>
      </c>
      <c r="C394">
        <v>6985.4599608999997</v>
      </c>
      <c r="D394">
        <v>7443.7841797000001</v>
      </c>
      <c r="E394">
        <v>7477.5883789</v>
      </c>
      <c r="F394">
        <v>6964.0600586</v>
      </c>
      <c r="G394">
        <v>6985.4599608999997</v>
      </c>
      <c r="H394">
        <v>6563.2299805000002</v>
      </c>
      <c r="I394">
        <v>6589.3100586</v>
      </c>
      <c r="J394">
        <v>6915.9296875</v>
      </c>
      <c r="L394" t="str">
        <f t="shared" si="49"/>
        <v>17MAR2025:10:00:00</v>
      </c>
      <c r="M394">
        <v>10</v>
      </c>
      <c r="N394">
        <f t="shared" si="50"/>
        <v>-338.63916020000033</v>
      </c>
      <c r="O394">
        <f t="shared" si="45"/>
        <v>-338.63916020000033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4.623628853197995</v>
      </c>
    </row>
    <row r="395" spans="1:19" x14ac:dyDescent="0.25">
      <c r="A395" t="s">
        <v>420</v>
      </c>
      <c r="B395">
        <v>7251.1425780999998</v>
      </c>
      <c r="C395">
        <v>6811.7700194999998</v>
      </c>
      <c r="D395">
        <v>7265.4067383000001</v>
      </c>
      <c r="E395">
        <v>7363.3676758000001</v>
      </c>
      <c r="F395">
        <v>6923.8300780999998</v>
      </c>
      <c r="G395">
        <v>6811.7700194999998</v>
      </c>
      <c r="H395">
        <v>6556.5400391000003</v>
      </c>
      <c r="I395">
        <v>6629.9599608999997</v>
      </c>
      <c r="J395">
        <v>6857.09375</v>
      </c>
      <c r="L395" t="str">
        <f t="shared" si="49"/>
        <v>17MAR2025:11:00:00</v>
      </c>
      <c r="M395">
        <v>11</v>
      </c>
      <c r="N395">
        <f t="shared" si="50"/>
        <v>-439.37255860000005</v>
      </c>
      <c r="O395">
        <f t="shared" si="45"/>
        <v>-439.37255860000005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6.0593562168671049</v>
      </c>
    </row>
    <row r="396" spans="1:19" x14ac:dyDescent="0.25">
      <c r="A396" t="s">
        <v>421</v>
      </c>
      <c r="B396">
        <v>7045.2109375</v>
      </c>
      <c r="C396">
        <v>6708.7998047000001</v>
      </c>
      <c r="D396">
        <v>7113.7661133000001</v>
      </c>
      <c r="E396">
        <v>7147.0849608999997</v>
      </c>
      <c r="F396">
        <v>6922.3500977000003</v>
      </c>
      <c r="G396">
        <v>6708.7998047000001</v>
      </c>
      <c r="H396">
        <v>6587.1098633000001</v>
      </c>
      <c r="I396">
        <v>6693.2299805000002</v>
      </c>
      <c r="J396">
        <v>6811.7153319999998</v>
      </c>
      <c r="L396" t="str">
        <f t="shared" si="49"/>
        <v>17MAR2025:12:00:00</v>
      </c>
      <c r="M396">
        <v>12</v>
      </c>
      <c r="N396">
        <f t="shared" si="50"/>
        <v>-336.4111327999999</v>
      </c>
      <c r="O396">
        <f t="shared" si="45"/>
        <v>-336.4111327999999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4.7750327958154184</v>
      </c>
    </row>
    <row r="397" spans="1:19" x14ac:dyDescent="0.25">
      <c r="A397" t="s">
        <v>422</v>
      </c>
      <c r="B397">
        <v>6886.8120116999999</v>
      </c>
      <c r="C397">
        <v>6689.2099608999997</v>
      </c>
      <c r="D397">
        <v>6918.8974608999997</v>
      </c>
      <c r="E397">
        <v>6965.4990233999997</v>
      </c>
      <c r="F397">
        <v>6998.1201172000001</v>
      </c>
      <c r="G397">
        <v>6689.2099608999997</v>
      </c>
      <c r="H397">
        <v>6656.2299805000002</v>
      </c>
      <c r="I397">
        <v>6806.5</v>
      </c>
      <c r="J397">
        <v>6823.1123047000001</v>
      </c>
      <c r="L397" t="str">
        <f t="shared" si="49"/>
        <v>17MAR2025:13:00:00</v>
      </c>
      <c r="M397">
        <v>13</v>
      </c>
      <c r="N397">
        <f t="shared" si="50"/>
        <v>-197.60205080000014</v>
      </c>
      <c r="O397">
        <f t="shared" si="45"/>
        <v>-197.60205080000014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2.8692819037937172</v>
      </c>
    </row>
    <row r="398" spans="1:19" x14ac:dyDescent="0.25">
      <c r="A398" t="s">
        <v>423</v>
      </c>
      <c r="B398">
        <v>6994.5380858999997</v>
      </c>
      <c r="C398">
        <v>6771.7299805000002</v>
      </c>
      <c r="D398">
        <v>7070.7368164</v>
      </c>
      <c r="E398">
        <v>7060.0952147999997</v>
      </c>
      <c r="F398">
        <v>7145.2001952999999</v>
      </c>
      <c r="G398">
        <v>6771.7299805000002</v>
      </c>
      <c r="H398">
        <v>6809.6499022999997</v>
      </c>
      <c r="I398">
        <v>6998.5400391000003</v>
      </c>
      <c r="J398">
        <v>6957.0434569999998</v>
      </c>
      <c r="L398" t="str">
        <f t="shared" si="49"/>
        <v>17MAR2025:14:00:00</v>
      </c>
      <c r="M398">
        <v>14</v>
      </c>
      <c r="N398">
        <f t="shared" si="50"/>
        <v>-222.80810539999948</v>
      </c>
      <c r="O398">
        <f t="shared" si="45"/>
        <v>-222.80810539999948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3.1854584629276541</v>
      </c>
    </row>
    <row r="399" spans="1:19" x14ac:dyDescent="0.25">
      <c r="A399" t="s">
        <v>424</v>
      </c>
      <c r="B399">
        <v>7260.5869141000003</v>
      </c>
      <c r="C399">
        <v>6920.2998047000001</v>
      </c>
      <c r="D399">
        <v>7172.5400391000003</v>
      </c>
      <c r="E399">
        <v>7217.9653319999998</v>
      </c>
      <c r="F399">
        <v>7329.6201172000001</v>
      </c>
      <c r="G399">
        <v>6920.2998047000001</v>
      </c>
      <c r="H399">
        <v>7001.6801758000001</v>
      </c>
      <c r="I399">
        <v>7247.7597655999998</v>
      </c>
      <c r="J399">
        <v>7143.4648438000004</v>
      </c>
      <c r="L399" t="str">
        <f t="shared" si="49"/>
        <v>17MAR2025:15:00:00</v>
      </c>
      <c r="M399">
        <v>15</v>
      </c>
      <c r="N399">
        <f t="shared" si="50"/>
        <v>-340.28710940000019</v>
      </c>
      <c r="O399">
        <f t="shared" si="45"/>
        <v>-340.28710940000019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4.6867713784840923</v>
      </c>
    </row>
    <row r="400" spans="1:19" x14ac:dyDescent="0.25">
      <c r="A400" t="s">
        <v>425</v>
      </c>
      <c r="B400">
        <v>7542.3603516000003</v>
      </c>
      <c r="C400">
        <v>7153.25</v>
      </c>
      <c r="D400">
        <v>7353.0058594000002</v>
      </c>
      <c r="E400">
        <v>7482.1816405999998</v>
      </c>
      <c r="F400">
        <v>7571.8300780999998</v>
      </c>
      <c r="G400">
        <v>7153.25</v>
      </c>
      <c r="H400">
        <v>7254.0097655999998</v>
      </c>
      <c r="I400">
        <v>7524.6000977000003</v>
      </c>
      <c r="J400">
        <v>7397.1748047000001</v>
      </c>
      <c r="L400" t="str">
        <f t="shared" si="49"/>
        <v>17MAR2025:16:00:00</v>
      </c>
      <c r="M400">
        <v>16</v>
      </c>
      <c r="N400">
        <f t="shared" si="50"/>
        <v>-389.11035160000029</v>
      </c>
      <c r="O400">
        <f t="shared" si="45"/>
        <v>-389.11035160000029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5.1589997488976547</v>
      </c>
    </row>
    <row r="401" spans="1:19" x14ac:dyDescent="0.25">
      <c r="A401" t="s">
        <v>426</v>
      </c>
      <c r="B401">
        <v>7905.7768555000002</v>
      </c>
      <c r="C401">
        <v>7500.0498047000001</v>
      </c>
      <c r="D401">
        <v>7609.7670897999997</v>
      </c>
      <c r="E401">
        <v>7835.3955077999999</v>
      </c>
      <c r="F401">
        <v>7849.2001952999999</v>
      </c>
      <c r="G401">
        <v>7500.0498047000001</v>
      </c>
      <c r="H401">
        <v>7566.4199219000002</v>
      </c>
      <c r="I401">
        <v>7815.6000977000003</v>
      </c>
      <c r="J401">
        <v>7713.3334961</v>
      </c>
      <c r="L401" t="str">
        <f t="shared" si="49"/>
        <v>17MAR2025:17:00:00</v>
      </c>
      <c r="M401">
        <v>17</v>
      </c>
      <c r="N401">
        <f t="shared" si="50"/>
        <v>-405.72705080000014</v>
      </c>
      <c r="O401">
        <f t="shared" si="45"/>
        <v>-405.72705080000014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5.1320326669445313</v>
      </c>
    </row>
    <row r="402" spans="1:19" x14ac:dyDescent="0.25">
      <c r="A402" t="s">
        <v>427</v>
      </c>
      <c r="B402">
        <v>8245.5292969000002</v>
      </c>
      <c r="C402">
        <v>7793.6601563000004</v>
      </c>
      <c r="D402">
        <v>7836.6176758000001</v>
      </c>
      <c r="E402">
        <v>8142.7792969000002</v>
      </c>
      <c r="F402">
        <v>8054.3198241999999</v>
      </c>
      <c r="G402">
        <v>7793.6601563000004</v>
      </c>
      <c r="H402">
        <v>7798.9799805000002</v>
      </c>
      <c r="I402">
        <v>8005.2001952999999</v>
      </c>
      <c r="J402">
        <v>7958.9877930000002</v>
      </c>
      <c r="L402" t="str">
        <f t="shared" si="49"/>
        <v>17MAR2025:18:00:00</v>
      </c>
      <c r="M402">
        <v>18</v>
      </c>
      <c r="N402">
        <f t="shared" si="50"/>
        <v>-451.86914059999981</v>
      </c>
      <c r="O402">
        <f t="shared" si="45"/>
        <v>-451.86914059999981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5.4801714278049456</v>
      </c>
    </row>
    <row r="403" spans="1:19" x14ac:dyDescent="0.25">
      <c r="A403" t="s">
        <v>428</v>
      </c>
      <c r="B403">
        <v>8425.6943358999997</v>
      </c>
      <c r="C403">
        <v>7944.8701172000001</v>
      </c>
      <c r="D403">
        <v>7887.8632813000004</v>
      </c>
      <c r="E403">
        <v>8234.4433594000002</v>
      </c>
      <c r="F403">
        <v>8120.75</v>
      </c>
      <c r="G403">
        <v>7944.8701172000001</v>
      </c>
      <c r="H403">
        <v>7888.6201172000001</v>
      </c>
      <c r="I403">
        <v>8054.5498047000001</v>
      </c>
      <c r="J403">
        <v>8048.6469727000003</v>
      </c>
      <c r="L403" t="str">
        <f t="shared" si="49"/>
        <v>17MAR2025:19:00:00</v>
      </c>
      <c r="M403">
        <v>19</v>
      </c>
      <c r="N403">
        <f t="shared" si="50"/>
        <v>-480.82421869999962</v>
      </c>
      <c r="O403">
        <f t="shared" si="45"/>
        <v>-480.82421869999962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5.7066420823185471</v>
      </c>
    </row>
    <row r="404" spans="1:19" x14ac:dyDescent="0.25">
      <c r="A404" t="s">
        <v>429</v>
      </c>
      <c r="B404">
        <v>8332.4082030999998</v>
      </c>
      <c r="C404">
        <v>7899.4799805000002</v>
      </c>
      <c r="D404">
        <v>7794.5107422000001</v>
      </c>
      <c r="E404">
        <v>8104.8090819999998</v>
      </c>
      <c r="F404">
        <v>8071.8100586</v>
      </c>
      <c r="G404">
        <v>7899.4799805000002</v>
      </c>
      <c r="H404">
        <v>7842.6401366999999</v>
      </c>
      <c r="I404">
        <v>8023.0097655999998</v>
      </c>
      <c r="J404">
        <v>7988.3500977000003</v>
      </c>
      <c r="L404" t="str">
        <f t="shared" si="49"/>
        <v>17MAR2025:20:00:00</v>
      </c>
      <c r="M404">
        <v>20</v>
      </c>
      <c r="N404">
        <f t="shared" si="50"/>
        <v>-432.92822259999957</v>
      </c>
      <c r="O404">
        <f t="shared" si="45"/>
        <v>-432.92822259999957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5.195715476816563</v>
      </c>
    </row>
    <row r="405" spans="1:19" x14ac:dyDescent="0.25">
      <c r="A405" t="s">
        <v>430</v>
      </c>
      <c r="B405">
        <v>8313.7675780999998</v>
      </c>
      <c r="C405">
        <v>7917.3999022999997</v>
      </c>
      <c r="D405">
        <v>7855.1181641000003</v>
      </c>
      <c r="E405">
        <v>8036.1044922000001</v>
      </c>
      <c r="F405">
        <v>8085.8398438000004</v>
      </c>
      <c r="G405">
        <v>7917.3999022999997</v>
      </c>
      <c r="H405">
        <v>7843.6499022999997</v>
      </c>
      <c r="I405">
        <v>8034.1201172000001</v>
      </c>
      <c r="J405">
        <v>7983.4233397999997</v>
      </c>
      <c r="L405" t="str">
        <f t="shared" si="49"/>
        <v>17MAR2025:21:00:00</v>
      </c>
      <c r="M405">
        <v>21</v>
      </c>
      <c r="N405">
        <f t="shared" si="50"/>
        <v>-396.36767580000014</v>
      </c>
      <c r="O405">
        <f t="shared" si="45"/>
        <v>-396.36767580000014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4.7676059268737063</v>
      </c>
    </row>
    <row r="406" spans="1:19" x14ac:dyDescent="0.25">
      <c r="A406" t="s">
        <v>431</v>
      </c>
      <c r="B406">
        <v>7935.5786133000001</v>
      </c>
      <c r="C406">
        <v>7596.9399414</v>
      </c>
      <c r="D406">
        <v>7666.9282227000003</v>
      </c>
      <c r="E406">
        <v>7825.5717772999997</v>
      </c>
      <c r="F406">
        <v>7822.4599608999997</v>
      </c>
      <c r="G406">
        <v>7596.9399414</v>
      </c>
      <c r="H406">
        <v>7581.2299805000002</v>
      </c>
      <c r="I406">
        <v>7757.5800780999998</v>
      </c>
      <c r="J406">
        <v>7716.7568358999997</v>
      </c>
      <c r="L406" t="str">
        <f t="shared" si="49"/>
        <v>17MAR2025:22:00:00</v>
      </c>
      <c r="M406">
        <v>22</v>
      </c>
      <c r="N406">
        <f t="shared" si="50"/>
        <v>-338.63867190000019</v>
      </c>
      <c r="O406">
        <f t="shared" si="45"/>
        <v>-338.63867190000019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4.267346949754149</v>
      </c>
    </row>
    <row r="407" spans="1:19" x14ac:dyDescent="0.25">
      <c r="A407" t="s">
        <v>432</v>
      </c>
      <c r="B407">
        <v>7389.0439452999999</v>
      </c>
      <c r="C407">
        <v>7127.4702147999997</v>
      </c>
      <c r="D407">
        <v>7210.0019530999998</v>
      </c>
      <c r="E407">
        <v>7280.9414063000004</v>
      </c>
      <c r="F407">
        <v>7341.8798827999999</v>
      </c>
      <c r="G407">
        <v>7127.4702147999997</v>
      </c>
      <c r="H407">
        <v>7094.7299805000002</v>
      </c>
      <c r="I407">
        <v>7245.4799805000002</v>
      </c>
      <c r="J407">
        <v>7218.1010741999999</v>
      </c>
      <c r="L407" t="str">
        <f t="shared" si="49"/>
        <v>17MAR2025:23:00:00</v>
      </c>
      <c r="M407">
        <v>23</v>
      </c>
      <c r="N407">
        <f t="shared" si="50"/>
        <v>-261.57373050000024</v>
      </c>
      <c r="O407">
        <f t="shared" si="45"/>
        <v>-261.57373050000024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3.5400213131278133</v>
      </c>
    </row>
    <row r="408" spans="1:19" x14ac:dyDescent="0.25">
      <c r="A408" t="s">
        <v>433</v>
      </c>
      <c r="B408">
        <v>6799.7617188000004</v>
      </c>
      <c r="C408">
        <v>6594.7202147999997</v>
      </c>
      <c r="D408">
        <v>6660.9384766000003</v>
      </c>
      <c r="E408">
        <v>6697.1450194999998</v>
      </c>
      <c r="F408">
        <v>6807.7797852000003</v>
      </c>
      <c r="G408">
        <v>6594.7202147999997</v>
      </c>
      <c r="H408">
        <v>6557.9501952999999</v>
      </c>
      <c r="I408">
        <v>6699.0097655999998</v>
      </c>
      <c r="J408">
        <v>6671.3212891000003</v>
      </c>
      <c r="L408" t="str">
        <f t="shared" si="49"/>
        <v>18MAR2025:00:00:00</v>
      </c>
      <c r="M408">
        <v>24</v>
      </c>
      <c r="N408">
        <f t="shared" si="50"/>
        <v>-205.04150400000071</v>
      </c>
      <c r="O408">
        <f t="shared" si="45"/>
        <v>-205.04150400000071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3.0154218997571838</v>
      </c>
    </row>
    <row r="409" spans="1:19" x14ac:dyDescent="0.25">
      <c r="A409" t="s">
        <v>434</v>
      </c>
      <c r="B409">
        <v>6331.8325194999998</v>
      </c>
      <c r="C409">
        <v>6068.7402344000002</v>
      </c>
      <c r="D409">
        <v>6336.8344727000003</v>
      </c>
      <c r="E409">
        <v>6353.0688477000003</v>
      </c>
      <c r="F409">
        <v>6460.5800780999998</v>
      </c>
      <c r="G409">
        <v>6187.6201172000001</v>
      </c>
      <c r="H409">
        <v>6000.6699219000002</v>
      </c>
      <c r="I409">
        <v>6068.7402344000002</v>
      </c>
      <c r="J409">
        <v>6214.1357422000001</v>
      </c>
      <c r="L409" t="str">
        <f t="shared" si="49"/>
        <v>18MAR2025:01:00:00</v>
      </c>
      <c r="M409">
        <v>1</v>
      </c>
      <c r="N409">
        <f t="shared" si="50"/>
        <v>-263.09228509999957</v>
      </c>
      <c r="O409">
        <f t="shared" si="45"/>
        <v>-263.09228509999957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4.1550733423501063</v>
      </c>
    </row>
    <row r="410" spans="1:19" x14ac:dyDescent="0.25">
      <c r="A410" t="s">
        <v>435</v>
      </c>
      <c r="B410">
        <v>6010.3046875</v>
      </c>
      <c r="C410">
        <v>5763.0698241999999</v>
      </c>
      <c r="D410">
        <v>6032.4252930000002</v>
      </c>
      <c r="E410">
        <v>6044.1713866999999</v>
      </c>
      <c r="F410">
        <v>6150.5400391000003</v>
      </c>
      <c r="G410">
        <v>5945.3901366999999</v>
      </c>
      <c r="H410">
        <v>5719.1000977000003</v>
      </c>
      <c r="I410">
        <v>5763.0698241999999</v>
      </c>
      <c r="J410">
        <v>5924.4550780999998</v>
      </c>
      <c r="L410" t="str">
        <f t="shared" si="49"/>
        <v>18MAR2025:02:00:00</v>
      </c>
      <c r="M410">
        <v>2</v>
      </c>
      <c r="N410">
        <f t="shared" si="50"/>
        <v>-247.23486330000014</v>
      </c>
      <c r="O410">
        <f t="shared" si="45"/>
        <v>-247.23486330000014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4.11351630499182</v>
      </c>
    </row>
    <row r="411" spans="1:19" x14ac:dyDescent="0.25">
      <c r="A411" t="s">
        <v>436</v>
      </c>
      <c r="B411">
        <v>5885.9277344000002</v>
      </c>
      <c r="C411">
        <v>5570.6201172000001</v>
      </c>
      <c r="D411">
        <v>5851.7119141000003</v>
      </c>
      <c r="E411">
        <v>5864.9282227000003</v>
      </c>
      <c r="F411">
        <v>5937.8300780999998</v>
      </c>
      <c r="G411">
        <v>5798.3798827999999</v>
      </c>
      <c r="H411">
        <v>5531.1899414</v>
      </c>
      <c r="I411">
        <v>5570.6201172000001</v>
      </c>
      <c r="J411">
        <v>5740.5898438000004</v>
      </c>
      <c r="L411" t="str">
        <f t="shared" si="49"/>
        <v>18MAR2025:03:00:00</v>
      </c>
      <c r="M411">
        <v>3</v>
      </c>
      <c r="N411">
        <f t="shared" si="50"/>
        <v>-315.3076172000001</v>
      </c>
      <c r="O411">
        <f t="shared" si="45"/>
        <v>-315.3076172000001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5.3569739797721443</v>
      </c>
    </row>
    <row r="412" spans="1:19" x14ac:dyDescent="0.25">
      <c r="A412" t="s">
        <v>437</v>
      </c>
      <c r="B412">
        <v>5923.2973633000001</v>
      </c>
      <c r="C412">
        <v>5505.1401366999999</v>
      </c>
      <c r="D412">
        <v>5782.8413086</v>
      </c>
      <c r="E412">
        <v>5766.7104491999999</v>
      </c>
      <c r="F412">
        <v>5847.6000977000003</v>
      </c>
      <c r="G412">
        <v>5714.6401366999999</v>
      </c>
      <c r="H412">
        <v>5449.8901366999999</v>
      </c>
      <c r="I412">
        <v>5505.1401366999999</v>
      </c>
      <c r="J412">
        <v>5656.796875</v>
      </c>
      <c r="L412" t="str">
        <f t="shared" si="49"/>
        <v>18MAR2025:04:00:00</v>
      </c>
      <c r="M412">
        <v>4</v>
      </c>
      <c r="N412">
        <f t="shared" si="50"/>
        <v>-418.15722660000029</v>
      </c>
      <c r="O412">
        <f t="shared" si="45"/>
        <v>-418.15722660000029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7.0595345962343456</v>
      </c>
    </row>
    <row r="413" spans="1:19" x14ac:dyDescent="0.25">
      <c r="A413" t="s">
        <v>438</v>
      </c>
      <c r="B413">
        <v>5793.0737305000002</v>
      </c>
      <c r="C413">
        <v>5579.9501952999999</v>
      </c>
      <c r="D413">
        <v>5765.6840819999998</v>
      </c>
      <c r="E413">
        <v>5704.2485352000003</v>
      </c>
      <c r="F413">
        <v>5908.8500977000003</v>
      </c>
      <c r="G413">
        <v>5776.4702147999997</v>
      </c>
      <c r="H413">
        <v>5498.75</v>
      </c>
      <c r="I413">
        <v>5579.9501952999999</v>
      </c>
      <c r="J413">
        <v>5693.6538086</v>
      </c>
      <c r="L413" t="str">
        <f t="shared" si="49"/>
        <v>18MAR2025:05:00:00</v>
      </c>
      <c r="M413">
        <v>5</v>
      </c>
      <c r="N413">
        <f t="shared" si="50"/>
        <v>-213.12353520000033</v>
      </c>
      <c r="O413">
        <f t="shared" si="45"/>
        <v>-213.12353520000033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3.678937039553364</v>
      </c>
    </row>
    <row r="414" spans="1:19" x14ac:dyDescent="0.25">
      <c r="A414" t="s">
        <v>439</v>
      </c>
      <c r="B414">
        <v>6028.8984375</v>
      </c>
      <c r="C414">
        <v>5841.5698241999999</v>
      </c>
      <c r="D414">
        <v>5935.1162108999997</v>
      </c>
      <c r="E414">
        <v>5845.1347655999998</v>
      </c>
      <c r="F414">
        <v>6167.2900391000003</v>
      </c>
      <c r="G414">
        <v>6024.8198241999999</v>
      </c>
      <c r="H414">
        <v>5703.7202147999997</v>
      </c>
      <c r="I414">
        <v>5841.5698241999999</v>
      </c>
      <c r="J414">
        <v>5916.5068358999997</v>
      </c>
      <c r="L414" t="str">
        <f t="shared" si="49"/>
        <v>18MAR2025:06:00:00</v>
      </c>
      <c r="M414">
        <v>6</v>
      </c>
      <c r="N414">
        <f t="shared" si="50"/>
        <v>-187.32861330000014</v>
      </c>
      <c r="O414">
        <f t="shared" si="45"/>
        <v>-187.32861330000014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3.107178122869152</v>
      </c>
    </row>
    <row r="415" spans="1:19" x14ac:dyDescent="0.25">
      <c r="A415" t="s">
        <v>440</v>
      </c>
      <c r="B415">
        <v>6508.5678711</v>
      </c>
      <c r="C415">
        <v>6367.6899414</v>
      </c>
      <c r="D415">
        <v>6302.4008789</v>
      </c>
      <c r="E415">
        <v>6041.4702147999997</v>
      </c>
      <c r="F415">
        <v>6710.3398438000004</v>
      </c>
      <c r="G415">
        <v>6533.4199219000002</v>
      </c>
      <c r="H415">
        <v>6264.5</v>
      </c>
      <c r="I415">
        <v>6367.6899414</v>
      </c>
      <c r="J415">
        <v>6383.4838866999999</v>
      </c>
      <c r="L415" t="str">
        <f t="shared" si="49"/>
        <v>18MAR2025:07:00:00</v>
      </c>
      <c r="M415">
        <v>7</v>
      </c>
      <c r="N415">
        <f t="shared" si="50"/>
        <v>-140.8779297000001</v>
      </c>
      <c r="O415">
        <f t="shared" si="45"/>
        <v>-140.8779297000001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2.1644996639820024</v>
      </c>
    </row>
    <row r="416" spans="1:19" x14ac:dyDescent="0.25">
      <c r="A416" t="s">
        <v>441</v>
      </c>
      <c r="B416">
        <v>6758.2861327999999</v>
      </c>
      <c r="C416">
        <v>6745.3901366999999</v>
      </c>
      <c r="D416">
        <v>6559.9736327999999</v>
      </c>
      <c r="E416">
        <v>6239.2006836</v>
      </c>
      <c r="F416">
        <v>7069.7402344000002</v>
      </c>
      <c r="G416">
        <v>6884.1401366999999</v>
      </c>
      <c r="H416">
        <v>6623.3798827999999</v>
      </c>
      <c r="I416">
        <v>6745.3901366999999</v>
      </c>
      <c r="J416">
        <v>6712.3701172000001</v>
      </c>
      <c r="L416" t="str">
        <f t="shared" si="49"/>
        <v>18MAR2025:08:00:00</v>
      </c>
      <c r="M416">
        <v>8</v>
      </c>
      <c r="N416">
        <f t="shared" si="50"/>
        <v>-12.895996100000048</v>
      </c>
      <c r="O416">
        <f t="shared" si="45"/>
        <v>-12.895996100000048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0.19081755117487392</v>
      </c>
    </row>
    <row r="417" spans="1:19" x14ac:dyDescent="0.25">
      <c r="A417" t="s">
        <v>442</v>
      </c>
      <c r="B417">
        <v>6877.1723633000001</v>
      </c>
      <c r="C417">
        <v>6894.9501952999999</v>
      </c>
      <c r="D417">
        <v>6649.8242188000004</v>
      </c>
      <c r="E417">
        <v>6321.2412108999997</v>
      </c>
      <c r="F417">
        <v>7167.4301758000001</v>
      </c>
      <c r="G417">
        <v>7006.2402344000002</v>
      </c>
      <c r="H417">
        <v>6770.7900391000003</v>
      </c>
      <c r="I417">
        <v>6894.9501952999999</v>
      </c>
      <c r="J417">
        <v>6832.1308594000002</v>
      </c>
      <c r="L417" t="str">
        <f t="shared" si="49"/>
        <v>18MAR2025:09:00:00</v>
      </c>
      <c r="M417">
        <v>9</v>
      </c>
      <c r="N417">
        <f t="shared" si="50"/>
        <v>17.777831999999762</v>
      </c>
      <c r="O417" t="str">
        <f t="shared" si="45"/>
        <v/>
      </c>
      <c r="P417">
        <f t="shared" si="46"/>
        <v>17.777831999999762</v>
      </c>
      <c r="Q417" t="str">
        <f t="shared" si="47"/>
        <v/>
      </c>
      <c r="R417">
        <f t="shared" si="48"/>
        <v>1</v>
      </c>
      <c r="S417">
        <f t="shared" si="51"/>
        <v>0.25850496484385188</v>
      </c>
    </row>
    <row r="418" spans="1:19" x14ac:dyDescent="0.25">
      <c r="A418" t="s">
        <v>443</v>
      </c>
      <c r="B418">
        <v>7147.9018555000002</v>
      </c>
      <c r="C418">
        <v>7000.7597655999998</v>
      </c>
      <c r="D418">
        <v>6852.7265625</v>
      </c>
      <c r="E418">
        <v>6678.1157227000003</v>
      </c>
      <c r="F418">
        <v>7234.8100586</v>
      </c>
      <c r="G418">
        <v>7080.7299805000002</v>
      </c>
      <c r="H418">
        <v>6839.0498047000001</v>
      </c>
      <c r="I418">
        <v>7000.7597655999998</v>
      </c>
      <c r="J418">
        <v>6966.6933594000002</v>
      </c>
      <c r="L418" t="str">
        <f t="shared" si="49"/>
        <v>18MAR2025:10:00:00</v>
      </c>
      <c r="M418">
        <v>10</v>
      </c>
      <c r="N418">
        <f t="shared" si="50"/>
        <v>-147.14208990000043</v>
      </c>
      <c r="O418">
        <f t="shared" si="45"/>
        <v>-147.14208990000043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2.0585353978633742</v>
      </c>
    </row>
    <row r="419" spans="1:19" x14ac:dyDescent="0.25">
      <c r="A419" t="s">
        <v>444</v>
      </c>
      <c r="B419">
        <v>7138.1196289</v>
      </c>
      <c r="C419">
        <v>7098.2299805000002</v>
      </c>
      <c r="D419">
        <v>6922.3222655999998</v>
      </c>
      <c r="E419">
        <v>6844.4033202999999</v>
      </c>
      <c r="F419">
        <v>7286.4101563000004</v>
      </c>
      <c r="G419">
        <v>7122.3198241999999</v>
      </c>
      <c r="H419">
        <v>6908.7700194999998</v>
      </c>
      <c r="I419">
        <v>7098.2299805000002</v>
      </c>
      <c r="J419">
        <v>7052.0268555000002</v>
      </c>
      <c r="L419" t="str">
        <f t="shared" si="49"/>
        <v>18MAR2025:11:00:00</v>
      </c>
      <c r="M419">
        <v>11</v>
      </c>
      <c r="N419">
        <f t="shared" si="50"/>
        <v>-39.889648399999714</v>
      </c>
      <c r="O419">
        <f t="shared" si="45"/>
        <v>-39.889648399999714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0.55882571985063245</v>
      </c>
    </row>
    <row r="420" spans="1:19" x14ac:dyDescent="0.25">
      <c r="A420" t="s">
        <v>445</v>
      </c>
      <c r="B420">
        <v>7192.8779297000001</v>
      </c>
      <c r="C420">
        <v>7208.7202147999997</v>
      </c>
      <c r="D420">
        <v>7003.6894530999998</v>
      </c>
      <c r="E420">
        <v>6943.8955077999999</v>
      </c>
      <c r="F420">
        <v>7368.1201172000001</v>
      </c>
      <c r="G420">
        <v>7154.3500977000003</v>
      </c>
      <c r="H420">
        <v>6989.1499022999997</v>
      </c>
      <c r="I420">
        <v>7208.7202147999997</v>
      </c>
      <c r="J420">
        <v>7132.8476563000004</v>
      </c>
      <c r="L420" t="str">
        <f t="shared" si="49"/>
        <v>18MAR2025:12:00:00</v>
      </c>
      <c r="M420">
        <v>12</v>
      </c>
      <c r="N420">
        <f t="shared" si="50"/>
        <v>15.842285099999572</v>
      </c>
      <c r="O420" t="str">
        <f t="shared" si="45"/>
        <v/>
      </c>
      <c r="P420">
        <f t="shared" si="46"/>
        <v>15.842285099999572</v>
      </c>
      <c r="Q420" t="str">
        <f t="shared" si="47"/>
        <v/>
      </c>
      <c r="R420">
        <f t="shared" si="48"/>
        <v>1</v>
      </c>
      <c r="S420">
        <f t="shared" si="51"/>
        <v>0.22024960321633488</v>
      </c>
    </row>
    <row r="421" spans="1:19" x14ac:dyDescent="0.25">
      <c r="A421" t="s">
        <v>446</v>
      </c>
      <c r="B421">
        <v>7268.9370116999999</v>
      </c>
      <c r="C421">
        <v>7394.2402344000002</v>
      </c>
      <c r="D421">
        <v>7002.4438477000003</v>
      </c>
      <c r="E421">
        <v>7093.5839844000002</v>
      </c>
      <c r="F421">
        <v>7532.0498047000001</v>
      </c>
      <c r="G421">
        <v>7226.3798827999999</v>
      </c>
      <c r="H421">
        <v>7126.0898438000004</v>
      </c>
      <c r="I421">
        <v>7394.2402344000002</v>
      </c>
      <c r="J421">
        <v>7274.4692383000001</v>
      </c>
      <c r="L421" t="str">
        <f t="shared" si="49"/>
        <v>18MAR2025:13:00:00</v>
      </c>
      <c r="M421">
        <v>13</v>
      </c>
      <c r="N421">
        <f t="shared" si="50"/>
        <v>125.30322270000033</v>
      </c>
      <c r="O421" t="str">
        <f t="shared" si="45"/>
        <v/>
      </c>
      <c r="P421">
        <f t="shared" si="46"/>
        <v>125.30322270000033</v>
      </c>
      <c r="Q421" t="str">
        <f t="shared" si="47"/>
        <v/>
      </c>
      <c r="R421">
        <f t="shared" si="48"/>
        <v>1</v>
      </c>
      <c r="S421">
        <f t="shared" si="51"/>
        <v>1.7238176984931037</v>
      </c>
    </row>
    <row r="422" spans="1:19" x14ac:dyDescent="0.25">
      <c r="A422" t="s">
        <v>447</v>
      </c>
      <c r="B422">
        <v>7518.2348633000001</v>
      </c>
      <c r="C422">
        <v>7629.1000977000003</v>
      </c>
      <c r="D422">
        <v>7213.5786133000001</v>
      </c>
      <c r="E422">
        <v>7331.5683594000002</v>
      </c>
      <c r="F422">
        <v>7759.6000977000003</v>
      </c>
      <c r="G422">
        <v>7336.4501952999999</v>
      </c>
      <c r="H422">
        <v>7336.7402344000002</v>
      </c>
      <c r="I422">
        <v>7629.1000977000003</v>
      </c>
      <c r="J422">
        <v>7478.6923827999999</v>
      </c>
      <c r="L422" t="str">
        <f t="shared" si="49"/>
        <v>18MAR2025:14:00:00</v>
      </c>
      <c r="M422">
        <v>14</v>
      </c>
      <c r="N422">
        <f t="shared" si="50"/>
        <v>110.86523440000019</v>
      </c>
      <c r="O422" t="str">
        <f t="shared" si="45"/>
        <v/>
      </c>
      <c r="P422">
        <f t="shared" si="46"/>
        <v>110.86523440000019</v>
      </c>
      <c r="Q422" t="str">
        <f t="shared" si="47"/>
        <v/>
      </c>
      <c r="R422">
        <f t="shared" si="48"/>
        <v>1</v>
      </c>
      <c r="S422">
        <f t="shared" si="51"/>
        <v>1.4746178646424701</v>
      </c>
    </row>
    <row r="423" spans="1:19" x14ac:dyDescent="0.25">
      <c r="A423" t="s">
        <v>448</v>
      </c>
      <c r="B423">
        <v>7905.6479491999999</v>
      </c>
      <c r="C423">
        <v>7804.4799805000002</v>
      </c>
      <c r="D423">
        <v>7394.0512694999998</v>
      </c>
      <c r="E423">
        <v>7672.3027344000002</v>
      </c>
      <c r="F423">
        <v>8006.2402344000002</v>
      </c>
      <c r="G423">
        <v>7492.4902344000002</v>
      </c>
      <c r="H423">
        <v>7588.7299805000002</v>
      </c>
      <c r="I423">
        <v>7804.4799805000002</v>
      </c>
      <c r="J423">
        <v>7712.8486327999999</v>
      </c>
      <c r="L423" t="str">
        <f t="shared" si="49"/>
        <v>18MAR2025:15:00:00</v>
      </c>
      <c r="M423">
        <v>15</v>
      </c>
      <c r="N423">
        <f t="shared" si="50"/>
        <v>-101.16796869999962</v>
      </c>
      <c r="O423">
        <f t="shared" si="45"/>
        <v>-101.16796869999962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1.2796923079560754</v>
      </c>
    </row>
    <row r="424" spans="1:19" x14ac:dyDescent="0.25">
      <c r="A424" t="s">
        <v>449</v>
      </c>
      <c r="B424">
        <v>8392.4580077999999</v>
      </c>
      <c r="C424">
        <v>8025.0200194999998</v>
      </c>
      <c r="D424">
        <v>7654.2958983999997</v>
      </c>
      <c r="E424">
        <v>8023.1557616999999</v>
      </c>
      <c r="F424">
        <v>8319.6601563000004</v>
      </c>
      <c r="G424">
        <v>7719.2299805000002</v>
      </c>
      <c r="H424">
        <v>7940.3999022999997</v>
      </c>
      <c r="I424">
        <v>8025.0200194999998</v>
      </c>
      <c r="J424">
        <v>8005.4931641000003</v>
      </c>
      <c r="L424" t="str">
        <f t="shared" si="49"/>
        <v>18MAR2025:16:00:00</v>
      </c>
      <c r="M424">
        <v>16</v>
      </c>
      <c r="N424">
        <f t="shared" si="50"/>
        <v>-367.43798830000014</v>
      </c>
      <c r="O424">
        <f t="shared" si="45"/>
        <v>-367.43798830000014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4.3781927530468563</v>
      </c>
    </row>
    <row r="425" spans="1:19" x14ac:dyDescent="0.25">
      <c r="A425" t="s">
        <v>450</v>
      </c>
      <c r="B425">
        <v>8911.3447266000003</v>
      </c>
      <c r="C425">
        <v>8337.2597655999998</v>
      </c>
      <c r="D425">
        <v>8046.4140625</v>
      </c>
      <c r="E425">
        <v>8535.9511719000002</v>
      </c>
      <c r="F425">
        <v>8651.3701172000001</v>
      </c>
      <c r="G425">
        <v>8007.1000977000003</v>
      </c>
      <c r="H425">
        <v>8345.8896483999997</v>
      </c>
      <c r="I425">
        <v>8337.2597655999998</v>
      </c>
      <c r="J425">
        <v>8375.5146483999997</v>
      </c>
      <c r="L425" t="str">
        <f t="shared" si="49"/>
        <v>18MAR2025:17:00:00</v>
      </c>
      <c r="M425">
        <v>17</v>
      </c>
      <c r="N425">
        <f t="shared" si="50"/>
        <v>-574.08496100000048</v>
      </c>
      <c r="O425">
        <f t="shared" si="45"/>
        <v>-574.08496100000048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6.4421810468893685</v>
      </c>
    </row>
    <row r="426" spans="1:19" x14ac:dyDescent="0.25">
      <c r="A426" t="s">
        <v>451</v>
      </c>
      <c r="B426">
        <v>9310.4677733999997</v>
      </c>
      <c r="C426">
        <v>8544.8398438000004</v>
      </c>
      <c r="D426">
        <v>8339.4091797000001</v>
      </c>
      <c r="E426">
        <v>8945.5429688000004</v>
      </c>
      <c r="F426">
        <v>8859.0498047000001</v>
      </c>
      <c r="G426">
        <v>8226.8095702999999</v>
      </c>
      <c r="H426">
        <v>8628.0302733999997</v>
      </c>
      <c r="I426">
        <v>8544.8398438000004</v>
      </c>
      <c r="J426">
        <v>8640.8544922000001</v>
      </c>
      <c r="L426" t="str">
        <f t="shared" si="49"/>
        <v>18MAR2025:18:00:00</v>
      </c>
      <c r="M426">
        <v>18</v>
      </c>
      <c r="N426">
        <f t="shared" si="50"/>
        <v>-765.62792959999933</v>
      </c>
      <c r="O426">
        <f t="shared" si="45"/>
        <v>-765.62792959999933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8.2233025046002286</v>
      </c>
    </row>
    <row r="427" spans="1:19" x14ac:dyDescent="0.25">
      <c r="A427" t="s">
        <v>452</v>
      </c>
      <c r="B427">
        <v>9419.5625</v>
      </c>
      <c r="C427">
        <v>8611.7304688000004</v>
      </c>
      <c r="D427">
        <v>8483.8759766000003</v>
      </c>
      <c r="E427">
        <v>9177.3642577999999</v>
      </c>
      <c r="F427">
        <v>8918.7695313000004</v>
      </c>
      <c r="G427">
        <v>8309.4003905999998</v>
      </c>
      <c r="H427">
        <v>8735.9697266000003</v>
      </c>
      <c r="I427">
        <v>8611.7304688000004</v>
      </c>
      <c r="J427">
        <v>8750.6464844000002</v>
      </c>
      <c r="L427" t="str">
        <f t="shared" si="49"/>
        <v>18MAR2025:19:00:00</v>
      </c>
      <c r="M427">
        <v>19</v>
      </c>
      <c r="N427">
        <f t="shared" si="50"/>
        <v>-807.83203119999962</v>
      </c>
      <c r="O427">
        <f t="shared" si="45"/>
        <v>-807.83203119999962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8.5761098904540383</v>
      </c>
    </row>
    <row r="428" spans="1:19" x14ac:dyDescent="0.25">
      <c r="A428" t="s">
        <v>453</v>
      </c>
      <c r="B428">
        <v>9191.109375</v>
      </c>
      <c r="C428">
        <v>8506.5996094000002</v>
      </c>
      <c r="D428">
        <v>8360.8232422000001</v>
      </c>
      <c r="E428">
        <v>8995.8027344000002</v>
      </c>
      <c r="F428">
        <v>8832.5800780999998</v>
      </c>
      <c r="G428">
        <v>8264.5898438000004</v>
      </c>
      <c r="H428">
        <v>8644.4902344000002</v>
      </c>
      <c r="I428">
        <v>8506.5996094000002</v>
      </c>
      <c r="J428">
        <v>8648.8125</v>
      </c>
      <c r="L428" t="str">
        <f t="shared" si="49"/>
        <v>18MAR2025:20:00:00</v>
      </c>
      <c r="M428">
        <v>20</v>
      </c>
      <c r="N428">
        <f t="shared" si="50"/>
        <v>-684.50976559999981</v>
      </c>
      <c r="O428">
        <f t="shared" si="45"/>
        <v>-684.50976559999981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7.4475206166284984</v>
      </c>
    </row>
    <row r="429" spans="1:19" x14ac:dyDescent="0.25">
      <c r="A429" t="s">
        <v>454</v>
      </c>
      <c r="B429">
        <v>8982.5263672000001</v>
      </c>
      <c r="C429">
        <v>8442.6103516000003</v>
      </c>
      <c r="D429">
        <v>8360.6396483999997</v>
      </c>
      <c r="E429">
        <v>8869.1992188000004</v>
      </c>
      <c r="F429">
        <v>8763.9902344000002</v>
      </c>
      <c r="G429">
        <v>8246.7304688000004</v>
      </c>
      <c r="H429">
        <v>8567.3603516000003</v>
      </c>
      <c r="I429">
        <v>8442.6103516000003</v>
      </c>
      <c r="J429">
        <v>8577.9785155999998</v>
      </c>
      <c r="L429" t="str">
        <f t="shared" si="49"/>
        <v>18MAR2025:21:00:00</v>
      </c>
      <c r="M429">
        <v>21</v>
      </c>
      <c r="N429">
        <f t="shared" si="50"/>
        <v>-539.91601559999981</v>
      </c>
      <c r="O429">
        <f t="shared" si="45"/>
        <v>-539.91601559999981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6.0107367741387492</v>
      </c>
    </row>
    <row r="430" spans="1:19" x14ac:dyDescent="0.25">
      <c r="A430" t="s">
        <v>455</v>
      </c>
      <c r="B430">
        <v>8571.9335938000004</v>
      </c>
      <c r="C430">
        <v>8130.5297852000003</v>
      </c>
      <c r="D430">
        <v>8047.9887694999998</v>
      </c>
      <c r="E430">
        <v>8378</v>
      </c>
      <c r="F430">
        <v>8437.6503905999998</v>
      </c>
      <c r="G430">
        <v>7963.8100586</v>
      </c>
      <c r="H430">
        <v>8258.6796875</v>
      </c>
      <c r="I430">
        <v>8130.5297852000003</v>
      </c>
      <c r="J430">
        <v>8233.734375</v>
      </c>
      <c r="L430" t="str">
        <f t="shared" si="49"/>
        <v>18MAR2025:22:00:00</v>
      </c>
      <c r="M430">
        <v>22</v>
      </c>
      <c r="N430">
        <f t="shared" si="50"/>
        <v>-441.40380860000005</v>
      </c>
      <c r="O430">
        <f t="shared" si="45"/>
        <v>-441.40380860000005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5.1494077009563313</v>
      </c>
    </row>
    <row r="431" spans="1:19" x14ac:dyDescent="0.25">
      <c r="A431" t="s">
        <v>456</v>
      </c>
      <c r="B431">
        <v>8001.4560547000001</v>
      </c>
      <c r="C431">
        <v>7550.6499022999997</v>
      </c>
      <c r="D431">
        <v>7463.8784180000002</v>
      </c>
      <c r="E431">
        <v>7645.7719727000003</v>
      </c>
      <c r="F431">
        <v>7839.0698241999999</v>
      </c>
      <c r="G431">
        <v>7433.3999022999997</v>
      </c>
      <c r="H431">
        <v>7658.8701172000001</v>
      </c>
      <c r="I431">
        <v>7550.6499022999997</v>
      </c>
      <c r="J431">
        <v>7625.5522461</v>
      </c>
      <c r="L431" t="str">
        <f t="shared" si="49"/>
        <v>18MAR2025:23:00:00</v>
      </c>
      <c r="M431">
        <v>23</v>
      </c>
      <c r="N431">
        <f t="shared" si="50"/>
        <v>-450.80615240000043</v>
      </c>
      <c r="O431">
        <f t="shared" si="45"/>
        <v>-450.80615240000043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5.6340514691098003</v>
      </c>
    </row>
    <row r="432" spans="1:19" x14ac:dyDescent="0.25">
      <c r="A432" t="s">
        <v>457</v>
      </c>
      <c r="B432">
        <v>7368.8500977000003</v>
      </c>
      <c r="C432">
        <v>6926.2797852000003</v>
      </c>
      <c r="D432">
        <v>6790.0209961</v>
      </c>
      <c r="E432">
        <v>6914.5903319999998</v>
      </c>
      <c r="F432">
        <v>7187.7700194999998</v>
      </c>
      <c r="G432">
        <v>6878.4799805000002</v>
      </c>
      <c r="H432">
        <v>7031.8999022999997</v>
      </c>
      <c r="I432">
        <v>6926.2797852000003</v>
      </c>
      <c r="J432">
        <v>6987.8037108999997</v>
      </c>
      <c r="L432" t="str">
        <f t="shared" si="49"/>
        <v>19MAR2025:00:00:00</v>
      </c>
      <c r="M432">
        <v>24</v>
      </c>
      <c r="N432">
        <f t="shared" si="50"/>
        <v>-442.5703125</v>
      </c>
      <c r="O432">
        <f t="shared" si="45"/>
        <v>-442.5703125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6.0059616715250748</v>
      </c>
    </row>
    <row r="433" spans="1:19" x14ac:dyDescent="0.25">
      <c r="A433" t="s">
        <v>458</v>
      </c>
      <c r="B433">
        <v>6836.0356444999998</v>
      </c>
      <c r="C433">
        <v>6688.8798827999999</v>
      </c>
      <c r="D433">
        <v>6508.9169922000001</v>
      </c>
      <c r="E433">
        <v>6605.2460938000004</v>
      </c>
      <c r="F433">
        <v>6688.8798827999999</v>
      </c>
      <c r="G433">
        <v>6514.6000977000003</v>
      </c>
      <c r="H433">
        <v>6247.1000977000003</v>
      </c>
      <c r="I433">
        <v>6381.0698241999999</v>
      </c>
      <c r="J433">
        <v>6487.3789063000004</v>
      </c>
      <c r="L433" t="str">
        <f t="shared" si="49"/>
        <v>19MAR2025:01:00:00</v>
      </c>
      <c r="M433">
        <v>1</v>
      </c>
      <c r="N433">
        <f t="shared" si="50"/>
        <v>-147.15576169999986</v>
      </c>
      <c r="O433">
        <f t="shared" si="45"/>
        <v>-147.15576169999986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2.1526476652940727</v>
      </c>
    </row>
    <row r="434" spans="1:19" x14ac:dyDescent="0.25">
      <c r="A434" t="s">
        <v>459</v>
      </c>
      <c r="B434">
        <v>6483.1235352000003</v>
      </c>
      <c r="C434">
        <v>6268.8901366999999</v>
      </c>
      <c r="D434">
        <v>6164.2558594000002</v>
      </c>
      <c r="E434">
        <v>6223.2290039</v>
      </c>
      <c r="F434">
        <v>6268.8901366999999</v>
      </c>
      <c r="G434">
        <v>6104.5698241999999</v>
      </c>
      <c r="H434">
        <v>5812.9301758000001</v>
      </c>
      <c r="I434">
        <v>5965.5898438000004</v>
      </c>
      <c r="J434">
        <v>6075.0419922000001</v>
      </c>
      <c r="L434" t="str">
        <f t="shared" si="49"/>
        <v>19MAR2025:02:00:00</v>
      </c>
      <c r="M434">
        <v>2</v>
      </c>
      <c r="N434">
        <f t="shared" si="50"/>
        <v>-214.23339850000048</v>
      </c>
      <c r="O434">
        <f t="shared" si="45"/>
        <v>-214.23339850000048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3.3044781167106283</v>
      </c>
    </row>
    <row r="435" spans="1:19" x14ac:dyDescent="0.25">
      <c r="A435" t="s">
        <v>460</v>
      </c>
      <c r="B435">
        <v>6404.1577147999997</v>
      </c>
      <c r="C435">
        <v>5974.8500977000003</v>
      </c>
      <c r="D435">
        <v>5948.6337891000003</v>
      </c>
      <c r="E435">
        <v>5989.3349608999997</v>
      </c>
      <c r="F435">
        <v>5974.8500977000003</v>
      </c>
      <c r="G435">
        <v>5863.5400391000003</v>
      </c>
      <c r="H435">
        <v>5513.4399414</v>
      </c>
      <c r="I435">
        <v>5675.6601563000004</v>
      </c>
      <c r="J435">
        <v>5803.3652344000002</v>
      </c>
      <c r="L435" t="str">
        <f t="shared" si="49"/>
        <v>19MAR2025:03:00:00</v>
      </c>
      <c r="M435">
        <v>3</v>
      </c>
      <c r="N435">
        <f t="shared" si="50"/>
        <v>-429.30761709999933</v>
      </c>
      <c r="O435">
        <f t="shared" si="45"/>
        <v>-429.30761709999933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6.7035765860024039</v>
      </c>
    </row>
    <row r="436" spans="1:19" x14ac:dyDescent="0.25">
      <c r="A436" t="s">
        <v>461</v>
      </c>
      <c r="B436">
        <v>6393.1650391000003</v>
      </c>
      <c r="C436">
        <v>5884.6601563000004</v>
      </c>
      <c r="D436">
        <v>5860.2119141000003</v>
      </c>
      <c r="E436">
        <v>5862.4208983999997</v>
      </c>
      <c r="F436">
        <v>5884.6601563000004</v>
      </c>
      <c r="G436">
        <v>5792.0498047000001</v>
      </c>
      <c r="H436">
        <v>5453.4599608999997</v>
      </c>
      <c r="I436">
        <v>5587.7900391000003</v>
      </c>
      <c r="J436">
        <v>5716.0761719000002</v>
      </c>
      <c r="L436" t="str">
        <f t="shared" si="49"/>
        <v>19MAR2025:04:00:00</v>
      </c>
      <c r="M436">
        <v>4</v>
      </c>
      <c r="N436">
        <f t="shared" si="50"/>
        <v>-508.5048827999999</v>
      </c>
      <c r="O436">
        <f t="shared" si="45"/>
        <v>-508.5048827999999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7.9538832439023794</v>
      </c>
    </row>
    <row r="437" spans="1:19" x14ac:dyDescent="0.25">
      <c r="A437" t="s">
        <v>462</v>
      </c>
      <c r="B437">
        <v>6433.4423827999999</v>
      </c>
      <c r="C437">
        <v>5937.6499022999997</v>
      </c>
      <c r="D437">
        <v>5797.3769530999998</v>
      </c>
      <c r="E437">
        <v>5661.1074219000002</v>
      </c>
      <c r="F437">
        <v>5937.6499022999997</v>
      </c>
      <c r="G437">
        <v>5878.8198241999999</v>
      </c>
      <c r="H437">
        <v>5510.5898438000004</v>
      </c>
      <c r="I437">
        <v>5623.3100586</v>
      </c>
      <c r="J437">
        <v>5722.2958983999997</v>
      </c>
      <c r="L437" t="str">
        <f t="shared" si="49"/>
        <v>19MAR2025:05:00:00</v>
      </c>
      <c r="M437">
        <v>5</v>
      </c>
      <c r="N437">
        <f t="shared" si="50"/>
        <v>-495.79248050000024</v>
      </c>
      <c r="O437">
        <f t="shared" si="45"/>
        <v>-495.79248050000024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7.706488237549407</v>
      </c>
    </row>
    <row r="438" spans="1:19" x14ac:dyDescent="0.25">
      <c r="A438" t="s">
        <v>463</v>
      </c>
      <c r="B438">
        <v>6375.8862305000002</v>
      </c>
      <c r="C438">
        <v>6167.0097655999998</v>
      </c>
      <c r="D438">
        <v>5891.5205077999999</v>
      </c>
      <c r="E438">
        <v>5652.8740233999997</v>
      </c>
      <c r="F438">
        <v>6167.0097655999998</v>
      </c>
      <c r="G438">
        <v>6135.7001952999999</v>
      </c>
      <c r="H438">
        <v>5666.8198241999999</v>
      </c>
      <c r="I438">
        <v>5802.6098633000001</v>
      </c>
      <c r="J438">
        <v>5885.0024414</v>
      </c>
      <c r="L438" t="str">
        <f t="shared" si="49"/>
        <v>19MAR2025:06:00:00</v>
      </c>
      <c r="M438">
        <v>6</v>
      </c>
      <c r="N438">
        <f t="shared" si="50"/>
        <v>-208.87646490000043</v>
      </c>
      <c r="O438">
        <f t="shared" si="45"/>
        <v>-208.87646490000043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3.2760381435416583</v>
      </c>
    </row>
    <row r="439" spans="1:19" x14ac:dyDescent="0.25">
      <c r="A439" t="s">
        <v>464</v>
      </c>
      <c r="B439">
        <v>6726.4521483999997</v>
      </c>
      <c r="C439">
        <v>6661.4702147999997</v>
      </c>
      <c r="D439">
        <v>6233.5546875</v>
      </c>
      <c r="E439">
        <v>5713.3134766000003</v>
      </c>
      <c r="F439">
        <v>6661.4702147999997</v>
      </c>
      <c r="G439">
        <v>6636.6401366999999</v>
      </c>
      <c r="H439">
        <v>6142.5097655999998</v>
      </c>
      <c r="I439">
        <v>6212.8598633000001</v>
      </c>
      <c r="J439">
        <v>6273.3583983999997</v>
      </c>
      <c r="L439" t="str">
        <f t="shared" si="49"/>
        <v>19MAR2025:07:00:00</v>
      </c>
      <c r="M439">
        <v>7</v>
      </c>
      <c r="N439">
        <f t="shared" si="50"/>
        <v>-64.981933600000048</v>
      </c>
      <c r="O439">
        <f t="shared" si="45"/>
        <v>-64.981933600000048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0.9660655003017764</v>
      </c>
    </row>
    <row r="440" spans="1:19" x14ac:dyDescent="0.25">
      <c r="A440" t="s">
        <v>465</v>
      </c>
      <c r="B440">
        <v>6857.2651366999999</v>
      </c>
      <c r="C440">
        <v>6992.3901366999999</v>
      </c>
      <c r="D440">
        <v>6315.5224608999997</v>
      </c>
      <c r="E440">
        <v>5694.5283202999999</v>
      </c>
      <c r="F440">
        <v>6992.3901366999999</v>
      </c>
      <c r="G440">
        <v>6933.6699219000002</v>
      </c>
      <c r="H440">
        <v>6470.0800780999998</v>
      </c>
      <c r="I440">
        <v>6497.2597655999998</v>
      </c>
      <c r="J440">
        <v>6517.5859375</v>
      </c>
      <c r="L440" t="str">
        <f t="shared" si="49"/>
        <v>19MAR2025:08:00:00</v>
      </c>
      <c r="M440">
        <v>8</v>
      </c>
      <c r="N440">
        <f t="shared" si="50"/>
        <v>135.125</v>
      </c>
      <c r="O440" t="str">
        <f t="shared" si="45"/>
        <v/>
      </c>
      <c r="P440">
        <f t="shared" si="46"/>
        <v>135.125</v>
      </c>
      <c r="Q440" t="str">
        <f t="shared" si="47"/>
        <v/>
      </c>
      <c r="R440">
        <f t="shared" si="48"/>
        <v>1</v>
      </c>
      <c r="S440">
        <f t="shared" si="51"/>
        <v>1.9705377771790191</v>
      </c>
    </row>
    <row r="441" spans="1:19" x14ac:dyDescent="0.25">
      <c r="A441" t="s">
        <v>466</v>
      </c>
      <c r="B441">
        <v>6990.2597655999998</v>
      </c>
      <c r="C441">
        <v>7057.9702147999997</v>
      </c>
      <c r="D441">
        <v>6406.5180664</v>
      </c>
      <c r="E441">
        <v>5944.3081055000002</v>
      </c>
      <c r="F441">
        <v>7057.9702147999997</v>
      </c>
      <c r="G441">
        <v>7030.3798827999999</v>
      </c>
      <c r="H441">
        <v>6605</v>
      </c>
      <c r="I441">
        <v>6630.3500977000003</v>
      </c>
      <c r="J441">
        <v>6653.6015625</v>
      </c>
      <c r="L441" t="str">
        <f t="shared" si="49"/>
        <v>19MAR2025:09:00:00</v>
      </c>
      <c r="M441">
        <v>9</v>
      </c>
      <c r="N441">
        <f t="shared" si="50"/>
        <v>67.710449199999857</v>
      </c>
      <c r="O441" t="str">
        <f t="shared" si="45"/>
        <v/>
      </c>
      <c r="P441">
        <f t="shared" si="46"/>
        <v>67.710449199999857</v>
      </c>
      <c r="Q441" t="str">
        <f t="shared" si="47"/>
        <v/>
      </c>
      <c r="R441">
        <f t="shared" si="48"/>
        <v>1</v>
      </c>
      <c r="S441">
        <f t="shared" si="51"/>
        <v>0.96863995717601237</v>
      </c>
    </row>
    <row r="442" spans="1:19" x14ac:dyDescent="0.25">
      <c r="A442" t="s">
        <v>467</v>
      </c>
      <c r="B442">
        <v>7070.4501952999999</v>
      </c>
      <c r="C442">
        <v>7200.8500977000003</v>
      </c>
      <c r="D442">
        <v>6780.9106444999998</v>
      </c>
      <c r="E442">
        <v>6458.6806641000003</v>
      </c>
      <c r="F442">
        <v>7200.8500977000003</v>
      </c>
      <c r="G442">
        <v>7119.7597655999998</v>
      </c>
      <c r="H442">
        <v>6751.6499022999997</v>
      </c>
      <c r="I442">
        <v>6786.8701172000001</v>
      </c>
      <c r="J442">
        <v>6863.5625</v>
      </c>
      <c r="L442" t="str">
        <f t="shared" si="49"/>
        <v>19MAR2025:10:00:00</v>
      </c>
      <c r="M442">
        <v>10</v>
      </c>
      <c r="N442">
        <f t="shared" si="50"/>
        <v>130.39990240000043</v>
      </c>
      <c r="O442" t="str">
        <f t="shared" si="45"/>
        <v/>
      </c>
      <c r="P442">
        <f t="shared" si="46"/>
        <v>130.39990240000043</v>
      </c>
      <c r="Q442" t="str">
        <f t="shared" si="47"/>
        <v/>
      </c>
      <c r="R442">
        <f t="shared" si="48"/>
        <v>1</v>
      </c>
      <c r="S442">
        <f t="shared" si="51"/>
        <v>1.844294193411931</v>
      </c>
    </row>
    <row r="443" spans="1:19" x14ac:dyDescent="0.25">
      <c r="A443" t="s">
        <v>468</v>
      </c>
      <c r="B443">
        <v>7183.9194336</v>
      </c>
      <c r="C443">
        <v>7243.0800780999998</v>
      </c>
      <c r="D443">
        <v>7035.1577147999997</v>
      </c>
      <c r="E443">
        <v>6925.7773438000004</v>
      </c>
      <c r="F443">
        <v>7243.0800780999998</v>
      </c>
      <c r="G443">
        <v>7104.2700194999998</v>
      </c>
      <c r="H443">
        <v>6825.2202147999997</v>
      </c>
      <c r="I443">
        <v>6873.3398438000004</v>
      </c>
      <c r="J443">
        <v>6994.3374022999997</v>
      </c>
      <c r="L443" t="str">
        <f t="shared" si="49"/>
        <v>19MAR2025:11:00:00</v>
      </c>
      <c r="M443">
        <v>11</v>
      </c>
      <c r="N443">
        <f t="shared" si="50"/>
        <v>59.160644499999762</v>
      </c>
      <c r="O443" t="str">
        <f t="shared" si="45"/>
        <v/>
      </c>
      <c r="P443">
        <f t="shared" si="46"/>
        <v>59.160644499999762</v>
      </c>
      <c r="Q443" t="str">
        <f t="shared" si="47"/>
        <v/>
      </c>
      <c r="R443">
        <f t="shared" si="48"/>
        <v>1</v>
      </c>
      <c r="S443">
        <f t="shared" si="51"/>
        <v>0.82351486603954338</v>
      </c>
    </row>
    <row r="444" spans="1:19" x14ac:dyDescent="0.25">
      <c r="A444" t="s">
        <v>469</v>
      </c>
      <c r="B444">
        <v>7206.0546875</v>
      </c>
      <c r="C444">
        <v>7312.5</v>
      </c>
      <c r="D444">
        <v>7179.4541016000003</v>
      </c>
      <c r="E444">
        <v>6952.1181641000003</v>
      </c>
      <c r="F444">
        <v>7312.5</v>
      </c>
      <c r="G444">
        <v>7088.5</v>
      </c>
      <c r="H444">
        <v>6915.1699219000002</v>
      </c>
      <c r="I444">
        <v>6964.3999022999997</v>
      </c>
      <c r="J444">
        <v>7046.5380858999997</v>
      </c>
      <c r="L444" t="str">
        <f t="shared" si="49"/>
        <v>19MAR2025:12:00:00</v>
      </c>
      <c r="M444">
        <v>12</v>
      </c>
      <c r="N444">
        <f t="shared" si="50"/>
        <v>106.4453125</v>
      </c>
      <c r="O444" t="str">
        <f t="shared" si="45"/>
        <v/>
      </c>
      <c r="P444">
        <f t="shared" si="46"/>
        <v>106.4453125</v>
      </c>
      <c r="Q444" t="str">
        <f t="shared" si="47"/>
        <v/>
      </c>
      <c r="R444">
        <f t="shared" si="48"/>
        <v>1</v>
      </c>
      <c r="S444">
        <f t="shared" si="51"/>
        <v>1.4771649274969509</v>
      </c>
    </row>
    <row r="445" spans="1:19" x14ac:dyDescent="0.25">
      <c r="A445" t="s">
        <v>470</v>
      </c>
      <c r="B445">
        <v>7394.9140625</v>
      </c>
      <c r="C445">
        <v>7434.7202147999997</v>
      </c>
      <c r="D445">
        <v>7173.4785155999998</v>
      </c>
      <c r="E445">
        <v>6969.9145508000001</v>
      </c>
      <c r="F445">
        <v>7434.7202147999997</v>
      </c>
      <c r="G445">
        <v>7090.8598633000001</v>
      </c>
      <c r="H445">
        <v>7035.9301758000001</v>
      </c>
      <c r="I445">
        <v>7099.2597655999998</v>
      </c>
      <c r="J445">
        <v>7126.1372069999998</v>
      </c>
      <c r="L445" t="str">
        <f t="shared" si="49"/>
        <v>19MAR2025:13:00:00</v>
      </c>
      <c r="M445">
        <v>13</v>
      </c>
      <c r="N445">
        <f t="shared" si="50"/>
        <v>39.806152299999667</v>
      </c>
      <c r="O445" t="str">
        <f t="shared" si="45"/>
        <v/>
      </c>
      <c r="P445">
        <f t="shared" si="46"/>
        <v>39.806152299999667</v>
      </c>
      <c r="Q445" t="str">
        <f t="shared" si="47"/>
        <v/>
      </c>
      <c r="R445">
        <f t="shared" si="48"/>
        <v>1</v>
      </c>
      <c r="S445">
        <f t="shared" si="51"/>
        <v>0.53829093838775988</v>
      </c>
    </row>
    <row r="446" spans="1:19" x14ac:dyDescent="0.25">
      <c r="A446" t="s">
        <v>471</v>
      </c>
      <c r="B446">
        <v>7322.0737305000002</v>
      </c>
      <c r="C446">
        <v>7568.1499022999997</v>
      </c>
      <c r="D446">
        <v>7339.2480469000002</v>
      </c>
      <c r="E446">
        <v>7120.4204102000003</v>
      </c>
      <c r="F446">
        <v>7568.1499022999997</v>
      </c>
      <c r="G446">
        <v>7094.0800780999998</v>
      </c>
      <c r="H446">
        <v>7172.2402344000002</v>
      </c>
      <c r="I446">
        <v>7251.6801758000001</v>
      </c>
      <c r="J446">
        <v>7241.3144530999998</v>
      </c>
      <c r="L446" t="str">
        <f t="shared" si="49"/>
        <v>19MAR2025:14:00:00</v>
      </c>
      <c r="M446">
        <v>14</v>
      </c>
      <c r="N446">
        <f t="shared" si="50"/>
        <v>246.07617179999943</v>
      </c>
      <c r="O446" t="str">
        <f t="shared" si="45"/>
        <v/>
      </c>
      <c r="P446">
        <f t="shared" si="46"/>
        <v>246.07617179999943</v>
      </c>
      <c r="Q446" t="str">
        <f t="shared" si="47"/>
        <v/>
      </c>
      <c r="R446">
        <f t="shared" si="48"/>
        <v>1</v>
      </c>
      <c r="S446">
        <f t="shared" si="51"/>
        <v>3.3607442489273556</v>
      </c>
    </row>
    <row r="447" spans="1:19" x14ac:dyDescent="0.25">
      <c r="A447" t="s">
        <v>472</v>
      </c>
      <c r="B447">
        <v>7498.2158202999999</v>
      </c>
      <c r="C447">
        <v>7688.4301758000001</v>
      </c>
      <c r="D447">
        <v>7439.1059569999998</v>
      </c>
      <c r="E447">
        <v>7276.8291016000003</v>
      </c>
      <c r="F447">
        <v>7688.4301758000001</v>
      </c>
      <c r="G447">
        <v>7148.6499022999997</v>
      </c>
      <c r="H447">
        <v>7352.1000977000003</v>
      </c>
      <c r="I447">
        <v>7428.5297852000003</v>
      </c>
      <c r="J447">
        <v>7378.9077147999997</v>
      </c>
      <c r="L447" t="str">
        <f t="shared" si="49"/>
        <v>19MAR2025:15:00:00</v>
      </c>
      <c r="M447">
        <v>15</v>
      </c>
      <c r="N447">
        <f t="shared" si="50"/>
        <v>190.21435550000024</v>
      </c>
      <c r="O447" t="str">
        <f t="shared" si="45"/>
        <v/>
      </c>
      <c r="P447">
        <f t="shared" si="46"/>
        <v>190.21435550000024</v>
      </c>
      <c r="Q447" t="str">
        <f t="shared" si="47"/>
        <v/>
      </c>
      <c r="R447">
        <f t="shared" si="48"/>
        <v>1</v>
      </c>
      <c r="S447">
        <f t="shared" si="51"/>
        <v>2.5367948863919185</v>
      </c>
    </row>
    <row r="448" spans="1:19" x14ac:dyDescent="0.25">
      <c r="A448" t="s">
        <v>473</v>
      </c>
      <c r="B448">
        <v>7676.7568358999997</v>
      </c>
      <c r="C448">
        <v>7851.9799805000002</v>
      </c>
      <c r="D448">
        <v>7602.2285155999998</v>
      </c>
      <c r="E448">
        <v>7500.1635741999999</v>
      </c>
      <c r="F448">
        <v>7851.9799805000002</v>
      </c>
      <c r="G448">
        <v>7252.5698241999999</v>
      </c>
      <c r="H448">
        <v>7557.9799805000002</v>
      </c>
      <c r="I448">
        <v>7627.4399414</v>
      </c>
      <c r="J448">
        <v>7558.0273438000004</v>
      </c>
      <c r="L448" t="str">
        <f t="shared" si="49"/>
        <v>19MAR2025:16:00:00</v>
      </c>
      <c r="M448">
        <v>16</v>
      </c>
      <c r="N448">
        <f t="shared" si="50"/>
        <v>175.22314460000052</v>
      </c>
      <c r="O448" t="str">
        <f t="shared" si="45"/>
        <v/>
      </c>
      <c r="P448">
        <f t="shared" si="46"/>
        <v>175.22314460000052</v>
      </c>
      <c r="Q448" t="str">
        <f t="shared" si="47"/>
        <v/>
      </c>
      <c r="R448">
        <f t="shared" si="48"/>
        <v>1</v>
      </c>
      <c r="S448">
        <f t="shared" si="51"/>
        <v>2.282515238473851</v>
      </c>
    </row>
    <row r="449" spans="1:19" x14ac:dyDescent="0.25">
      <c r="A449" t="s">
        <v>474</v>
      </c>
      <c r="B449">
        <v>7932.0820313000004</v>
      </c>
      <c r="C449">
        <v>8058.3198241999999</v>
      </c>
      <c r="D449">
        <v>7841.8105469000002</v>
      </c>
      <c r="E449">
        <v>7743.2929688000004</v>
      </c>
      <c r="F449">
        <v>8058.3198241999999</v>
      </c>
      <c r="G449">
        <v>7451.5097655999998</v>
      </c>
      <c r="H449">
        <v>7789.4799805000002</v>
      </c>
      <c r="I449">
        <v>7845.6601563000004</v>
      </c>
      <c r="J449">
        <v>7777.6523438000004</v>
      </c>
      <c r="L449" t="str">
        <f t="shared" si="49"/>
        <v>19MAR2025:17:00:00</v>
      </c>
      <c r="M449">
        <v>17</v>
      </c>
      <c r="N449">
        <f t="shared" si="50"/>
        <v>126.23779289999948</v>
      </c>
      <c r="O449" t="str">
        <f t="shared" si="45"/>
        <v/>
      </c>
      <c r="P449">
        <f t="shared" si="46"/>
        <v>126.23779289999948</v>
      </c>
      <c r="Q449" t="str">
        <f t="shared" si="47"/>
        <v/>
      </c>
      <c r="R449">
        <f t="shared" si="48"/>
        <v>1</v>
      </c>
      <c r="S449">
        <f t="shared" si="51"/>
        <v>1.5914837037976293</v>
      </c>
    </row>
    <row r="450" spans="1:19" x14ac:dyDescent="0.25">
      <c r="A450" t="s">
        <v>475</v>
      </c>
      <c r="B450">
        <v>8177.3798827999999</v>
      </c>
      <c r="C450">
        <v>8126.8798827999999</v>
      </c>
      <c r="D450">
        <v>8006.4072266000003</v>
      </c>
      <c r="E450">
        <v>7938.3476563000004</v>
      </c>
      <c r="F450">
        <v>8126.8798827999999</v>
      </c>
      <c r="G450">
        <v>7569</v>
      </c>
      <c r="H450">
        <v>7893.3901366999999</v>
      </c>
      <c r="I450">
        <v>7935.1899414</v>
      </c>
      <c r="J450">
        <v>7892.5620116999999</v>
      </c>
      <c r="L450" t="str">
        <f t="shared" si="49"/>
        <v>19MAR2025:18:00:00</v>
      </c>
      <c r="M450">
        <v>18</v>
      </c>
      <c r="N450">
        <f t="shared" si="50"/>
        <v>-50.5</v>
      </c>
      <c r="O450">
        <f t="shared" si="45"/>
        <v>-50.5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0.61755722155234394</v>
      </c>
    </row>
    <row r="451" spans="1:19" x14ac:dyDescent="0.25">
      <c r="A451" t="s">
        <v>476</v>
      </c>
      <c r="B451">
        <v>8096.0473633000001</v>
      </c>
      <c r="C451">
        <v>8113.8100586</v>
      </c>
      <c r="D451">
        <v>8024.5014647999997</v>
      </c>
      <c r="E451">
        <v>7982.0869141000003</v>
      </c>
      <c r="F451">
        <v>8113.8100586</v>
      </c>
      <c r="G451">
        <v>7648.1000977000003</v>
      </c>
      <c r="H451">
        <v>7915.5800780999998</v>
      </c>
      <c r="I451">
        <v>7928.9599608999997</v>
      </c>
      <c r="J451">
        <v>7917.7075194999998</v>
      </c>
      <c r="L451" t="str">
        <f t="shared" si="49"/>
        <v>19MAR2025:19:00:00</v>
      </c>
      <c r="M451">
        <v>19</v>
      </c>
      <c r="N451">
        <f t="shared" si="50"/>
        <v>17.762695299999905</v>
      </c>
      <c r="O451" t="str">
        <f t="shared" ref="O451:O514" si="52">IF(N451&lt;0,N451,"")</f>
        <v/>
      </c>
      <c r="P451">
        <f t="shared" ref="P451:P514" si="53">IF(N451&gt;0,N451,"")</f>
        <v>17.762695299999905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0.21939959714810411</v>
      </c>
    </row>
    <row r="452" spans="1:19" x14ac:dyDescent="0.25">
      <c r="A452" t="s">
        <v>477</v>
      </c>
      <c r="B452">
        <v>7922.7817383000001</v>
      </c>
      <c r="C452">
        <v>8025.0600586</v>
      </c>
      <c r="D452">
        <v>7814.7363280999998</v>
      </c>
      <c r="E452">
        <v>7780.5224608999997</v>
      </c>
      <c r="F452">
        <v>8025.0600586</v>
      </c>
      <c r="G452">
        <v>7615.7299805000002</v>
      </c>
      <c r="H452">
        <v>7823.6699219000002</v>
      </c>
      <c r="I452">
        <v>7813.3500977000003</v>
      </c>
      <c r="J452">
        <v>7811.6665039</v>
      </c>
      <c r="L452" t="str">
        <f t="shared" ref="L452:L515" si="56">A452</f>
        <v>19MAR2025:20:00:00</v>
      </c>
      <c r="M452">
        <v>20</v>
      </c>
      <c r="N452">
        <f t="shared" ref="N452:N515" si="57">C452-B452</f>
        <v>102.2783202999999</v>
      </c>
      <c r="O452" t="str">
        <f t="shared" si="52"/>
        <v/>
      </c>
      <c r="P452">
        <f t="shared" si="53"/>
        <v>102.2783202999999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1.2909395169321662</v>
      </c>
    </row>
    <row r="453" spans="1:19" x14ac:dyDescent="0.25">
      <c r="A453" t="s">
        <v>478</v>
      </c>
      <c r="B453">
        <v>7858.3046875</v>
      </c>
      <c r="C453">
        <v>7990.6499022999997</v>
      </c>
      <c r="D453">
        <v>7807.4189452999999</v>
      </c>
      <c r="E453">
        <v>7697.0424805000002</v>
      </c>
      <c r="F453">
        <v>7990.6499022999997</v>
      </c>
      <c r="G453">
        <v>7641.7998047000001</v>
      </c>
      <c r="H453">
        <v>7785.1601563000004</v>
      </c>
      <c r="I453">
        <v>7757.9199219000002</v>
      </c>
      <c r="J453">
        <v>7774.5146483999997</v>
      </c>
      <c r="L453" t="str">
        <f t="shared" si="56"/>
        <v>19MAR2025:21:00:00</v>
      </c>
      <c r="M453">
        <v>21</v>
      </c>
      <c r="N453">
        <f t="shared" si="57"/>
        <v>132.34521479999967</v>
      </c>
      <c r="O453" t="str">
        <f t="shared" si="52"/>
        <v/>
      </c>
      <c r="P453">
        <f t="shared" si="53"/>
        <v>132.34521479999967</v>
      </c>
      <c r="Q453" t="str">
        <f t="shared" si="54"/>
        <v/>
      </c>
      <c r="R453">
        <f t="shared" si="55"/>
        <v>1</v>
      </c>
      <c r="S453">
        <f t="shared" si="58"/>
        <v>1.6841446095939465</v>
      </c>
    </row>
    <row r="454" spans="1:19" x14ac:dyDescent="0.25">
      <c r="A454" t="s">
        <v>479</v>
      </c>
      <c r="B454">
        <v>7586.4272461</v>
      </c>
      <c r="C454">
        <v>7678.6201172000001</v>
      </c>
      <c r="D454">
        <v>7575.1357422000001</v>
      </c>
      <c r="E454">
        <v>7449.0214844000002</v>
      </c>
      <c r="F454">
        <v>7678.6201172000001</v>
      </c>
      <c r="G454">
        <v>7347.2299805000002</v>
      </c>
      <c r="H454">
        <v>7494.0097655999998</v>
      </c>
      <c r="I454">
        <v>7472.4799805000002</v>
      </c>
      <c r="J454">
        <v>7488.2724608999997</v>
      </c>
      <c r="L454" t="str">
        <f t="shared" si="56"/>
        <v>19MAR2025:22:00:00</v>
      </c>
      <c r="M454">
        <v>22</v>
      </c>
      <c r="N454">
        <f t="shared" si="57"/>
        <v>92.192871100000048</v>
      </c>
      <c r="O454" t="str">
        <f t="shared" si="52"/>
        <v/>
      </c>
      <c r="P454">
        <f t="shared" si="53"/>
        <v>92.192871100000048</v>
      </c>
      <c r="Q454" t="str">
        <f t="shared" si="54"/>
        <v/>
      </c>
      <c r="R454">
        <f t="shared" si="55"/>
        <v>1</v>
      </c>
      <c r="S454">
        <f t="shared" si="58"/>
        <v>1.2152343667092331</v>
      </c>
    </row>
    <row r="455" spans="1:19" x14ac:dyDescent="0.25">
      <c r="A455" t="s">
        <v>480</v>
      </c>
      <c r="B455">
        <v>7094.8500977000003</v>
      </c>
      <c r="C455">
        <v>7167.1499022999997</v>
      </c>
      <c r="D455">
        <v>7097.0043944999998</v>
      </c>
      <c r="E455">
        <v>7004.4184569999998</v>
      </c>
      <c r="F455">
        <v>7167.1499022999997</v>
      </c>
      <c r="G455">
        <v>6967.2700194999998</v>
      </c>
      <c r="H455">
        <v>7014.9199219000002</v>
      </c>
      <c r="I455">
        <v>6967.3701172000001</v>
      </c>
      <c r="J455">
        <v>7024.2255858999997</v>
      </c>
      <c r="L455" t="str">
        <f t="shared" si="56"/>
        <v>19MAR2025:23:00:00</v>
      </c>
      <c r="M455">
        <v>23</v>
      </c>
      <c r="N455">
        <f t="shared" si="57"/>
        <v>72.299804599999334</v>
      </c>
      <c r="O455" t="str">
        <f t="shared" si="52"/>
        <v/>
      </c>
      <c r="P455">
        <f t="shared" si="53"/>
        <v>72.299804599999334</v>
      </c>
      <c r="Q455" t="str">
        <f t="shared" si="54"/>
        <v/>
      </c>
      <c r="R455">
        <f t="shared" si="55"/>
        <v>1</v>
      </c>
      <c r="S455">
        <f t="shared" si="58"/>
        <v>1.0190462603774728</v>
      </c>
    </row>
    <row r="456" spans="1:19" x14ac:dyDescent="0.25">
      <c r="A456" t="s">
        <v>481</v>
      </c>
      <c r="B456">
        <v>6536.6494141000003</v>
      </c>
      <c r="C456">
        <v>6585.5600586</v>
      </c>
      <c r="D456">
        <v>6542.8173827999999</v>
      </c>
      <c r="E456">
        <v>6503.3198241999999</v>
      </c>
      <c r="F456">
        <v>6585.5600586</v>
      </c>
      <c r="G456">
        <v>6512.0400391000003</v>
      </c>
      <c r="H456">
        <v>6458.6201172000001</v>
      </c>
      <c r="I456">
        <v>6388.1699219000002</v>
      </c>
      <c r="J456">
        <v>6489.5419922000001</v>
      </c>
      <c r="L456" t="str">
        <f t="shared" si="56"/>
        <v>20MAR2025:00:00:00</v>
      </c>
      <c r="M456">
        <v>24</v>
      </c>
      <c r="N456">
        <f t="shared" si="57"/>
        <v>48.910644499999762</v>
      </c>
      <c r="O456" t="str">
        <f t="shared" si="52"/>
        <v/>
      </c>
      <c r="P456">
        <f t="shared" si="53"/>
        <v>48.910644499999762</v>
      </c>
      <c r="Q456" t="str">
        <f t="shared" si="54"/>
        <v/>
      </c>
      <c r="R456">
        <f t="shared" si="55"/>
        <v>1</v>
      </c>
      <c r="S456">
        <f t="shared" si="58"/>
        <v>0.74825252819121912</v>
      </c>
    </row>
    <row r="457" spans="1:19" x14ac:dyDescent="0.25">
      <c r="A457" t="s">
        <v>482</v>
      </c>
      <c r="B457">
        <v>6077.5986327999999</v>
      </c>
      <c r="C457">
        <v>6337.3598633000001</v>
      </c>
      <c r="D457">
        <v>6202.3588866999999</v>
      </c>
      <c r="E457">
        <v>6121.0322266000003</v>
      </c>
      <c r="F457">
        <v>6287.3999022999997</v>
      </c>
      <c r="G457">
        <v>5856.75</v>
      </c>
      <c r="H457">
        <v>5895.1000977000003</v>
      </c>
      <c r="I457">
        <v>5834.7797852000003</v>
      </c>
      <c r="J457">
        <v>5999.0126952999999</v>
      </c>
      <c r="L457" t="str">
        <f t="shared" si="56"/>
        <v>20MAR2025:01:00:00</v>
      </c>
      <c r="M457">
        <v>1</v>
      </c>
      <c r="N457">
        <f t="shared" si="57"/>
        <v>259.76123050000024</v>
      </c>
      <c r="O457" t="str">
        <f t="shared" si="52"/>
        <v/>
      </c>
      <c r="P457">
        <f t="shared" si="53"/>
        <v>259.76123050000024</v>
      </c>
      <c r="Q457" t="str">
        <f t="shared" si="54"/>
        <v/>
      </c>
      <c r="R457">
        <f t="shared" si="55"/>
        <v>1</v>
      </c>
      <c r="S457">
        <f t="shared" si="58"/>
        <v>4.2740767562060293</v>
      </c>
    </row>
    <row r="458" spans="1:19" x14ac:dyDescent="0.25">
      <c r="A458" t="s">
        <v>483</v>
      </c>
      <c r="B458">
        <v>5851.4624022999997</v>
      </c>
      <c r="C458">
        <v>6075.7299805000002</v>
      </c>
      <c r="D458">
        <v>5943.8222655999998</v>
      </c>
      <c r="E458">
        <v>5905.2670897999997</v>
      </c>
      <c r="F458">
        <v>6005.3999022999997</v>
      </c>
      <c r="G458">
        <v>5656.4799805000002</v>
      </c>
      <c r="H458">
        <v>5650.9599608999997</v>
      </c>
      <c r="I458">
        <v>5549.5898438000004</v>
      </c>
      <c r="J458">
        <v>5753.5390625</v>
      </c>
      <c r="L458" t="str">
        <f t="shared" si="56"/>
        <v>20MAR2025:02:00:00</v>
      </c>
      <c r="M458">
        <v>2</v>
      </c>
      <c r="N458">
        <f t="shared" si="57"/>
        <v>224.26757820000057</v>
      </c>
      <c r="O458" t="str">
        <f t="shared" si="52"/>
        <v/>
      </c>
      <c r="P458">
        <f t="shared" si="53"/>
        <v>224.26757820000057</v>
      </c>
      <c r="Q458" t="str">
        <f t="shared" si="54"/>
        <v/>
      </c>
      <c r="R458">
        <f t="shared" si="55"/>
        <v>1</v>
      </c>
      <c r="S458">
        <f t="shared" si="58"/>
        <v>3.8326757104659692</v>
      </c>
    </row>
    <row r="459" spans="1:19" x14ac:dyDescent="0.25">
      <c r="A459" t="s">
        <v>484</v>
      </c>
      <c r="B459">
        <v>5748.6508789</v>
      </c>
      <c r="C459">
        <v>5969.9702147999997</v>
      </c>
      <c r="D459">
        <v>5839.6513672000001</v>
      </c>
      <c r="E459">
        <v>5856.5927733999997</v>
      </c>
      <c r="F459">
        <v>5842.8500977000003</v>
      </c>
      <c r="G459">
        <v>5575.6401366999999</v>
      </c>
      <c r="H459">
        <v>5539.1601563000004</v>
      </c>
      <c r="I459">
        <v>5355.5097655999998</v>
      </c>
      <c r="J459">
        <v>5633.9506836</v>
      </c>
      <c r="L459" t="str">
        <f t="shared" si="56"/>
        <v>20MAR2025:03:00:00</v>
      </c>
      <c r="M459">
        <v>3</v>
      </c>
      <c r="N459">
        <f t="shared" si="57"/>
        <v>221.31933589999971</v>
      </c>
      <c r="O459" t="str">
        <f t="shared" si="52"/>
        <v/>
      </c>
      <c r="P459">
        <f t="shared" si="53"/>
        <v>221.31933589999971</v>
      </c>
      <c r="Q459" t="str">
        <f t="shared" si="54"/>
        <v/>
      </c>
      <c r="R459">
        <f t="shared" si="55"/>
        <v>1</v>
      </c>
      <c r="S459">
        <f t="shared" si="58"/>
        <v>3.8499352380631784</v>
      </c>
    </row>
    <row r="460" spans="1:19" x14ac:dyDescent="0.25">
      <c r="A460" t="s">
        <v>485</v>
      </c>
      <c r="B460">
        <v>5666.7109375</v>
      </c>
      <c r="C460">
        <v>5916.0698241999999</v>
      </c>
      <c r="D460">
        <v>5903.515625</v>
      </c>
      <c r="E460">
        <v>5967.9375</v>
      </c>
      <c r="F460">
        <v>5795.25</v>
      </c>
      <c r="G460">
        <v>5577.8300780999998</v>
      </c>
      <c r="H460">
        <v>5512.7900391000003</v>
      </c>
      <c r="I460">
        <v>5307.6601563000004</v>
      </c>
      <c r="J460">
        <v>5632.2939452999999</v>
      </c>
      <c r="L460" t="str">
        <f t="shared" si="56"/>
        <v>20MAR2025:04:00:00</v>
      </c>
      <c r="M460">
        <v>4</v>
      </c>
      <c r="N460">
        <f t="shared" si="57"/>
        <v>249.35888669999986</v>
      </c>
      <c r="O460" t="str">
        <f t="shared" si="52"/>
        <v/>
      </c>
      <c r="P460">
        <f t="shared" si="53"/>
        <v>249.35888669999986</v>
      </c>
      <c r="Q460" t="str">
        <f t="shared" si="54"/>
        <v/>
      </c>
      <c r="R460">
        <f t="shared" si="55"/>
        <v>1</v>
      </c>
      <c r="S460">
        <f t="shared" si="58"/>
        <v>4.4004165635103014</v>
      </c>
    </row>
    <row r="461" spans="1:19" x14ac:dyDescent="0.25">
      <c r="A461" t="s">
        <v>486</v>
      </c>
      <c r="B461">
        <v>5829.4379883000001</v>
      </c>
      <c r="C461">
        <v>5977.4599608999997</v>
      </c>
      <c r="D461">
        <v>5932.2978516000003</v>
      </c>
      <c r="E461">
        <v>5922.7871094000002</v>
      </c>
      <c r="F461">
        <v>5929.9301758000001</v>
      </c>
      <c r="G461">
        <v>5779.8100586</v>
      </c>
      <c r="H461">
        <v>5673.4702147999997</v>
      </c>
      <c r="I461">
        <v>5384.1499022999997</v>
      </c>
      <c r="J461">
        <v>5738.0292969000002</v>
      </c>
      <c r="L461" t="str">
        <f t="shared" si="56"/>
        <v>20MAR2025:05:00:00</v>
      </c>
      <c r="M461">
        <v>5</v>
      </c>
      <c r="N461">
        <f t="shared" si="57"/>
        <v>148.02197259999957</v>
      </c>
      <c r="O461" t="str">
        <f t="shared" si="52"/>
        <v/>
      </c>
      <c r="P461">
        <f t="shared" si="53"/>
        <v>148.02197259999957</v>
      </c>
      <c r="Q461" t="str">
        <f t="shared" si="54"/>
        <v/>
      </c>
      <c r="R461">
        <f t="shared" si="55"/>
        <v>1</v>
      </c>
      <c r="S461">
        <f t="shared" si="58"/>
        <v>2.5392151507072849</v>
      </c>
    </row>
    <row r="462" spans="1:19" x14ac:dyDescent="0.25">
      <c r="A462" t="s">
        <v>487</v>
      </c>
      <c r="B462">
        <v>6183.3310547000001</v>
      </c>
      <c r="C462">
        <v>6260.4902344000002</v>
      </c>
      <c r="D462">
        <v>6230.28125</v>
      </c>
      <c r="E462">
        <v>6563.4326172000001</v>
      </c>
      <c r="F462">
        <v>6398.3300780999998</v>
      </c>
      <c r="G462">
        <v>6306.0400391000003</v>
      </c>
      <c r="H462">
        <v>6147.5600586</v>
      </c>
      <c r="I462">
        <v>5662.25</v>
      </c>
      <c r="J462">
        <v>6215.5229491999999</v>
      </c>
      <c r="L462" t="str">
        <f t="shared" si="56"/>
        <v>20MAR2025:06:00:00</v>
      </c>
      <c r="M462">
        <v>6</v>
      </c>
      <c r="N462">
        <f t="shared" si="57"/>
        <v>77.159179700000095</v>
      </c>
      <c r="O462" t="str">
        <f t="shared" si="52"/>
        <v/>
      </c>
      <c r="P462">
        <f t="shared" si="53"/>
        <v>77.159179700000095</v>
      </c>
      <c r="Q462" t="str">
        <f t="shared" si="54"/>
        <v/>
      </c>
      <c r="R462">
        <f t="shared" si="55"/>
        <v>1</v>
      </c>
      <c r="S462">
        <f t="shared" si="58"/>
        <v>1.2478578134895555</v>
      </c>
    </row>
    <row r="463" spans="1:19" x14ac:dyDescent="0.25">
      <c r="A463" t="s">
        <v>488</v>
      </c>
      <c r="B463">
        <v>6811.9443358999997</v>
      </c>
      <c r="C463">
        <v>6903.4199219000002</v>
      </c>
      <c r="D463">
        <v>6809.3950194999998</v>
      </c>
      <c r="E463">
        <v>7269.7797852000003</v>
      </c>
      <c r="F463">
        <v>7227.2998047000001</v>
      </c>
      <c r="G463">
        <v>7218.6601563000004</v>
      </c>
      <c r="H463">
        <v>6992.4902344000002</v>
      </c>
      <c r="I463">
        <v>6200.0800780999998</v>
      </c>
      <c r="J463">
        <v>6981.6621094000002</v>
      </c>
      <c r="L463" t="str">
        <f t="shared" si="56"/>
        <v>20MAR2025:07:00:00</v>
      </c>
      <c r="M463">
        <v>7</v>
      </c>
      <c r="N463">
        <f t="shared" si="57"/>
        <v>91.475586000000476</v>
      </c>
      <c r="O463" t="str">
        <f t="shared" si="52"/>
        <v/>
      </c>
      <c r="P463">
        <f t="shared" si="53"/>
        <v>91.475586000000476</v>
      </c>
      <c r="Q463" t="str">
        <f t="shared" si="54"/>
        <v/>
      </c>
      <c r="R463">
        <f t="shared" si="55"/>
        <v>1</v>
      </c>
      <c r="S463">
        <f t="shared" si="58"/>
        <v>1.3428704271394292</v>
      </c>
    </row>
    <row r="464" spans="1:19" x14ac:dyDescent="0.25">
      <c r="A464" t="s">
        <v>489</v>
      </c>
      <c r="B464">
        <v>7290.9340819999998</v>
      </c>
      <c r="C464">
        <v>7342.1098633000001</v>
      </c>
      <c r="D464">
        <v>7119.0092772999997</v>
      </c>
      <c r="E464">
        <v>7711.4921875</v>
      </c>
      <c r="F464">
        <v>7747.3999022999997</v>
      </c>
      <c r="G464">
        <v>7779.3198241999999</v>
      </c>
      <c r="H464">
        <v>7526.8100586</v>
      </c>
      <c r="I464">
        <v>6556.9101563000004</v>
      </c>
      <c r="J464">
        <v>7464.3867188000004</v>
      </c>
      <c r="L464" t="str">
        <f t="shared" si="56"/>
        <v>20MAR2025:08:00:00</v>
      </c>
      <c r="M464">
        <v>8</v>
      </c>
      <c r="N464">
        <f t="shared" si="57"/>
        <v>51.175781300000381</v>
      </c>
      <c r="O464" t="str">
        <f t="shared" si="52"/>
        <v/>
      </c>
      <c r="P464">
        <f t="shared" si="53"/>
        <v>51.175781300000381</v>
      </c>
      <c r="Q464" t="str">
        <f t="shared" si="54"/>
        <v/>
      </c>
      <c r="R464">
        <f t="shared" si="55"/>
        <v>1</v>
      </c>
      <c r="S464">
        <f t="shared" si="58"/>
        <v>0.70190980640387557</v>
      </c>
    </row>
    <row r="465" spans="1:19" x14ac:dyDescent="0.25">
      <c r="A465" t="s">
        <v>490</v>
      </c>
      <c r="B465">
        <v>7404.8696289</v>
      </c>
      <c r="C465">
        <v>7354.6499022999997</v>
      </c>
      <c r="D465">
        <v>7297.7626952999999</v>
      </c>
      <c r="E465">
        <v>8075.2109375</v>
      </c>
      <c r="F465">
        <v>7731.8398438000004</v>
      </c>
      <c r="G465">
        <v>7693.0400391000003</v>
      </c>
      <c r="H465">
        <v>7499.9702147999997</v>
      </c>
      <c r="I465">
        <v>6629.2099608999997</v>
      </c>
      <c r="J465">
        <v>7525.8544922000001</v>
      </c>
      <c r="L465" t="str">
        <f t="shared" si="56"/>
        <v>20MAR2025:09:00:00</v>
      </c>
      <c r="M465">
        <v>9</v>
      </c>
      <c r="N465">
        <f t="shared" si="57"/>
        <v>-50.219726600000286</v>
      </c>
      <c r="O465">
        <f t="shared" si="52"/>
        <v>-50.219726600000286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0.67819866002773199</v>
      </c>
    </row>
    <row r="466" spans="1:19" x14ac:dyDescent="0.25">
      <c r="A466" t="s">
        <v>491</v>
      </c>
      <c r="B466">
        <v>7270.7373047000001</v>
      </c>
      <c r="C466">
        <v>7280.3500977000003</v>
      </c>
      <c r="D466">
        <v>7458.1982422000001</v>
      </c>
      <c r="E466">
        <v>7977.6337891000003</v>
      </c>
      <c r="F466">
        <v>7524.0600586</v>
      </c>
      <c r="G466">
        <v>7303.75</v>
      </c>
      <c r="H466">
        <v>7232.7900391000003</v>
      </c>
      <c r="I466">
        <v>6603.4301758000001</v>
      </c>
      <c r="J466">
        <v>7328.3330077999999</v>
      </c>
      <c r="L466" t="str">
        <f t="shared" si="56"/>
        <v>20MAR2025:10:00:00</v>
      </c>
      <c r="M466">
        <v>10</v>
      </c>
      <c r="N466">
        <f t="shared" si="57"/>
        <v>9.612793000000238</v>
      </c>
      <c r="O466" t="str">
        <f t="shared" si="52"/>
        <v/>
      </c>
      <c r="P466">
        <f t="shared" si="53"/>
        <v>9.612793000000238</v>
      </c>
      <c r="Q466" t="str">
        <f t="shared" si="54"/>
        <v/>
      </c>
      <c r="R466">
        <f t="shared" si="55"/>
        <v>1</v>
      </c>
      <c r="S466">
        <f t="shared" si="58"/>
        <v>0.13221207969907359</v>
      </c>
    </row>
    <row r="467" spans="1:19" x14ac:dyDescent="0.25">
      <c r="A467" t="s">
        <v>492</v>
      </c>
      <c r="B467">
        <v>7115.1201172000001</v>
      </c>
      <c r="C467">
        <v>7063.2202147999997</v>
      </c>
      <c r="D467">
        <v>7359.6303711</v>
      </c>
      <c r="E467">
        <v>7776.9956055000002</v>
      </c>
      <c r="F467">
        <v>7223.5297852000003</v>
      </c>
      <c r="G467">
        <v>6861.9399414</v>
      </c>
      <c r="H467">
        <v>6903.7099608999997</v>
      </c>
      <c r="I467">
        <v>6518.5698241999999</v>
      </c>
      <c r="J467">
        <v>7056.9492188000004</v>
      </c>
      <c r="L467" t="str">
        <f t="shared" si="56"/>
        <v>20MAR2025:11:00:00</v>
      </c>
      <c r="M467">
        <v>11</v>
      </c>
      <c r="N467">
        <f t="shared" si="57"/>
        <v>-51.899902400000428</v>
      </c>
      <c r="O467">
        <f t="shared" si="52"/>
        <v>-51.899902400000428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0.72943114866800729</v>
      </c>
    </row>
    <row r="468" spans="1:19" x14ac:dyDescent="0.25">
      <c r="A468" t="s">
        <v>493</v>
      </c>
      <c r="B468">
        <v>6860.9785155999998</v>
      </c>
      <c r="C468">
        <v>6875.8999022999997</v>
      </c>
      <c r="D468">
        <v>7188.0981444999998</v>
      </c>
      <c r="E468">
        <v>7267.4711914</v>
      </c>
      <c r="F468">
        <v>6934.1401366999999</v>
      </c>
      <c r="G468">
        <v>6451.25</v>
      </c>
      <c r="H468">
        <v>6596.6098633000001</v>
      </c>
      <c r="I468">
        <v>6413.6401366999999</v>
      </c>
      <c r="J468">
        <v>6732.6225586</v>
      </c>
      <c r="L468" t="str">
        <f t="shared" si="56"/>
        <v>20MAR2025:12:00:00</v>
      </c>
      <c r="M468">
        <v>12</v>
      </c>
      <c r="N468">
        <f t="shared" si="57"/>
        <v>14.921386699999857</v>
      </c>
      <c r="O468" t="str">
        <f t="shared" si="52"/>
        <v/>
      </c>
      <c r="P468">
        <f t="shared" si="53"/>
        <v>14.921386699999857</v>
      </c>
      <c r="Q468" t="str">
        <f t="shared" si="54"/>
        <v/>
      </c>
      <c r="R468">
        <f t="shared" si="55"/>
        <v>1</v>
      </c>
      <c r="S468">
        <f t="shared" si="58"/>
        <v>0.21748190387235114</v>
      </c>
    </row>
    <row r="469" spans="1:19" x14ac:dyDescent="0.25">
      <c r="A469" t="s">
        <v>494</v>
      </c>
      <c r="B469">
        <v>6670.2099608999997</v>
      </c>
      <c r="C469">
        <v>6777.8598633000001</v>
      </c>
      <c r="D469">
        <v>6929.703125</v>
      </c>
      <c r="E469">
        <v>7101.0317383000001</v>
      </c>
      <c r="F469">
        <v>6722.5600586</v>
      </c>
      <c r="G469">
        <v>6108.25</v>
      </c>
      <c r="H469">
        <v>6351.5698241999999</v>
      </c>
      <c r="I469">
        <v>6321.25</v>
      </c>
      <c r="J469">
        <v>6520.9326172000001</v>
      </c>
      <c r="L469" t="str">
        <f t="shared" si="56"/>
        <v>20MAR2025:13:00:00</v>
      </c>
      <c r="M469">
        <v>13</v>
      </c>
      <c r="N469">
        <f t="shared" si="57"/>
        <v>107.64990240000043</v>
      </c>
      <c r="O469" t="str">
        <f t="shared" si="52"/>
        <v/>
      </c>
      <c r="P469">
        <f t="shared" si="53"/>
        <v>107.64990240000043</v>
      </c>
      <c r="Q469" t="str">
        <f t="shared" si="54"/>
        <v/>
      </c>
      <c r="R469">
        <f t="shared" si="55"/>
        <v>1</v>
      </c>
      <c r="S469">
        <f t="shared" si="58"/>
        <v>1.6138907625251937</v>
      </c>
    </row>
    <row r="470" spans="1:19" x14ac:dyDescent="0.25">
      <c r="A470" t="s">
        <v>495</v>
      </c>
      <c r="B470">
        <v>6717.9194336</v>
      </c>
      <c r="C470">
        <v>6691.5</v>
      </c>
      <c r="D470">
        <v>6890.6435547000001</v>
      </c>
      <c r="E470">
        <v>7022.0795897999997</v>
      </c>
      <c r="F470">
        <v>6611.3300780999998</v>
      </c>
      <c r="G470">
        <v>5871.7099608999997</v>
      </c>
      <c r="H470">
        <v>6213.9702147999997</v>
      </c>
      <c r="I470">
        <v>6282.8500977000003</v>
      </c>
      <c r="J470">
        <v>6400.3876952999999</v>
      </c>
      <c r="L470" t="str">
        <f t="shared" si="56"/>
        <v>20MAR2025:14:00:00</v>
      </c>
      <c r="M470">
        <v>14</v>
      </c>
      <c r="N470">
        <f t="shared" si="57"/>
        <v>-26.419433600000048</v>
      </c>
      <c r="O470">
        <f t="shared" si="52"/>
        <v>-26.419433600000048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0.39326809231831461</v>
      </c>
    </row>
    <row r="471" spans="1:19" x14ac:dyDescent="0.25">
      <c r="A471" t="s">
        <v>496</v>
      </c>
      <c r="B471">
        <v>6546.3945313000004</v>
      </c>
      <c r="C471">
        <v>6682.4902344000002</v>
      </c>
      <c r="D471">
        <v>6857.1147461</v>
      </c>
      <c r="E471">
        <v>6982.8500977000003</v>
      </c>
      <c r="F471">
        <v>6584.8300780999998</v>
      </c>
      <c r="G471">
        <v>5754.7700194999998</v>
      </c>
      <c r="H471">
        <v>6189.9799805000002</v>
      </c>
      <c r="I471">
        <v>6313.0800780999998</v>
      </c>
      <c r="J471">
        <v>6365.1025391000003</v>
      </c>
      <c r="L471" t="str">
        <f t="shared" si="56"/>
        <v>20MAR2025:15:00:00</v>
      </c>
      <c r="M471">
        <v>15</v>
      </c>
      <c r="N471">
        <f t="shared" si="57"/>
        <v>136.09570309999981</v>
      </c>
      <c r="O471" t="str">
        <f t="shared" si="52"/>
        <v/>
      </c>
      <c r="P471">
        <f t="shared" si="53"/>
        <v>136.09570309999981</v>
      </c>
      <c r="Q471" t="str">
        <f t="shared" si="54"/>
        <v/>
      </c>
      <c r="R471">
        <f t="shared" si="55"/>
        <v>1</v>
      </c>
      <c r="S471">
        <f t="shared" si="58"/>
        <v>2.0789413538901629</v>
      </c>
    </row>
    <row r="472" spans="1:19" x14ac:dyDescent="0.25">
      <c r="A472" t="s">
        <v>497</v>
      </c>
      <c r="B472">
        <v>6725.6508789</v>
      </c>
      <c r="C472">
        <v>6795.9301758000001</v>
      </c>
      <c r="D472">
        <v>6946.8310547000001</v>
      </c>
      <c r="E472">
        <v>7087.2915039</v>
      </c>
      <c r="F472">
        <v>6714.1298827999999</v>
      </c>
      <c r="G472">
        <v>5794.1098633000001</v>
      </c>
      <c r="H472">
        <v>6318.1201172000001</v>
      </c>
      <c r="I472">
        <v>6442.2597655999998</v>
      </c>
      <c r="J472">
        <v>6471.1826172000001</v>
      </c>
      <c r="L472" t="str">
        <f t="shared" si="56"/>
        <v>20MAR2025:16:00:00</v>
      </c>
      <c r="M472">
        <v>16</v>
      </c>
      <c r="N472">
        <f t="shared" si="57"/>
        <v>70.27929690000019</v>
      </c>
      <c r="O472" t="str">
        <f t="shared" si="52"/>
        <v/>
      </c>
      <c r="P472">
        <f t="shared" si="53"/>
        <v>70.27929690000019</v>
      </c>
      <c r="Q472" t="str">
        <f t="shared" si="54"/>
        <v/>
      </c>
      <c r="R472">
        <f t="shared" si="55"/>
        <v>1</v>
      </c>
      <c r="S472">
        <f t="shared" si="58"/>
        <v>1.0449441721764567</v>
      </c>
    </row>
    <row r="473" spans="1:19" x14ac:dyDescent="0.25">
      <c r="A473" t="s">
        <v>498</v>
      </c>
      <c r="B473">
        <v>6859.3271483999997</v>
      </c>
      <c r="C473">
        <v>7003.1298827999999</v>
      </c>
      <c r="D473">
        <v>7132.3251952999999</v>
      </c>
      <c r="E473">
        <v>7244.4746094000002</v>
      </c>
      <c r="F473">
        <v>7020.4199219000002</v>
      </c>
      <c r="G473">
        <v>6057.1401366999999</v>
      </c>
      <c r="H473">
        <v>6644.1899414</v>
      </c>
      <c r="I473">
        <v>6686.3198241999999</v>
      </c>
      <c r="J473">
        <v>6730.5092772999997</v>
      </c>
      <c r="L473" t="str">
        <f t="shared" si="56"/>
        <v>20MAR2025:17:00:00</v>
      </c>
      <c r="M473">
        <v>17</v>
      </c>
      <c r="N473">
        <f t="shared" si="57"/>
        <v>143.80273440000019</v>
      </c>
      <c r="O473" t="str">
        <f t="shared" si="52"/>
        <v/>
      </c>
      <c r="P473">
        <f t="shared" si="53"/>
        <v>143.80273440000019</v>
      </c>
      <c r="Q473" t="str">
        <f t="shared" si="54"/>
        <v/>
      </c>
      <c r="R473">
        <f t="shared" si="55"/>
        <v>1</v>
      </c>
      <c r="S473">
        <f t="shared" si="58"/>
        <v>2.096455399908189</v>
      </c>
    </row>
    <row r="474" spans="1:19" x14ac:dyDescent="0.25">
      <c r="A474" t="s">
        <v>499</v>
      </c>
      <c r="B474">
        <v>7103.8300780999998</v>
      </c>
      <c r="C474">
        <v>7279.8198241999999</v>
      </c>
      <c r="D474">
        <v>7268.3159180000002</v>
      </c>
      <c r="E474">
        <v>7367.1889647999997</v>
      </c>
      <c r="F474">
        <v>7365.75</v>
      </c>
      <c r="G474">
        <v>6404.2700194999998</v>
      </c>
      <c r="H474">
        <v>7028.3100586</v>
      </c>
      <c r="I474">
        <v>6955.6098633000001</v>
      </c>
      <c r="J474">
        <v>7024.2260741999999</v>
      </c>
      <c r="L474" t="str">
        <f t="shared" si="56"/>
        <v>20MAR2025:18:00:00</v>
      </c>
      <c r="M474">
        <v>18</v>
      </c>
      <c r="N474">
        <f t="shared" si="57"/>
        <v>175.98974610000005</v>
      </c>
      <c r="O474" t="str">
        <f t="shared" si="52"/>
        <v/>
      </c>
      <c r="P474">
        <f t="shared" si="53"/>
        <v>175.98974610000005</v>
      </c>
      <c r="Q474" t="str">
        <f t="shared" si="54"/>
        <v/>
      </c>
      <c r="R474">
        <f t="shared" si="55"/>
        <v>1</v>
      </c>
      <c r="S474">
        <f t="shared" si="58"/>
        <v>2.4773923948793337</v>
      </c>
    </row>
    <row r="475" spans="1:19" x14ac:dyDescent="0.25">
      <c r="A475" t="s">
        <v>500</v>
      </c>
      <c r="B475">
        <v>7303.1630858999997</v>
      </c>
      <c r="C475">
        <v>7450.3100586</v>
      </c>
      <c r="D475">
        <v>7317.5307616999999</v>
      </c>
      <c r="E475">
        <v>7413.9746094000002</v>
      </c>
      <c r="F475">
        <v>7668.1201172000001</v>
      </c>
      <c r="G475">
        <v>6729.8901366999999</v>
      </c>
      <c r="H475">
        <v>7324.2402344000002</v>
      </c>
      <c r="I475">
        <v>7149.0698241999999</v>
      </c>
      <c r="J475">
        <v>7257.0590819999998</v>
      </c>
      <c r="L475" t="str">
        <f t="shared" si="56"/>
        <v>20MAR2025:19:00:00</v>
      </c>
      <c r="M475">
        <v>19</v>
      </c>
      <c r="N475">
        <f t="shared" si="57"/>
        <v>147.14697270000033</v>
      </c>
      <c r="O475" t="str">
        <f t="shared" si="52"/>
        <v/>
      </c>
      <c r="P475">
        <f t="shared" si="53"/>
        <v>147.14697270000033</v>
      </c>
      <c r="Q475" t="str">
        <f t="shared" si="54"/>
        <v/>
      </c>
      <c r="R475">
        <f t="shared" si="55"/>
        <v>1</v>
      </c>
      <c r="S475">
        <f t="shared" si="58"/>
        <v>2.014838926219416</v>
      </c>
    </row>
    <row r="476" spans="1:19" x14ac:dyDescent="0.25">
      <c r="A476" t="s">
        <v>501</v>
      </c>
      <c r="B476">
        <v>7448.2939452999999</v>
      </c>
      <c r="C476">
        <v>7573.6401366999999</v>
      </c>
      <c r="D476">
        <v>7223.0332030999998</v>
      </c>
      <c r="E476">
        <v>7282.5771483999997</v>
      </c>
      <c r="F476">
        <v>7768.5</v>
      </c>
      <c r="G476">
        <v>6819.3100586</v>
      </c>
      <c r="H476">
        <v>7383.5698241999999</v>
      </c>
      <c r="I476">
        <v>7183.0498047000001</v>
      </c>
      <c r="J476">
        <v>7287.4013672000001</v>
      </c>
      <c r="L476" t="str">
        <f t="shared" si="56"/>
        <v>20MAR2025:20:00:00</v>
      </c>
      <c r="M476">
        <v>20</v>
      </c>
      <c r="N476">
        <f t="shared" si="57"/>
        <v>125.34619139999995</v>
      </c>
      <c r="O476" t="str">
        <f t="shared" si="52"/>
        <v/>
      </c>
      <c r="P476">
        <f t="shared" si="53"/>
        <v>125.34619139999995</v>
      </c>
      <c r="Q476" t="str">
        <f t="shared" si="54"/>
        <v/>
      </c>
      <c r="R476">
        <f t="shared" si="55"/>
        <v>1</v>
      </c>
      <c r="S476">
        <f t="shared" si="58"/>
        <v>1.6828845950567717</v>
      </c>
    </row>
    <row r="477" spans="1:19" x14ac:dyDescent="0.25">
      <c r="A477" t="s">
        <v>502</v>
      </c>
      <c r="B477">
        <v>7509.1870116999999</v>
      </c>
      <c r="C477">
        <v>7686.5</v>
      </c>
      <c r="D477">
        <v>7439.4711914</v>
      </c>
      <c r="E477">
        <v>7529.2231444999998</v>
      </c>
      <c r="F477">
        <v>7892.7402344000002</v>
      </c>
      <c r="G477">
        <v>6960.6801758000001</v>
      </c>
      <c r="H477">
        <v>7503.25</v>
      </c>
      <c r="I477">
        <v>7247.4501952999999</v>
      </c>
      <c r="J477">
        <v>7426.6689452999999</v>
      </c>
      <c r="L477" t="str">
        <f t="shared" si="56"/>
        <v>20MAR2025:21:00:00</v>
      </c>
      <c r="M477">
        <v>21</v>
      </c>
      <c r="N477">
        <f t="shared" si="57"/>
        <v>177.31298830000014</v>
      </c>
      <c r="O477" t="str">
        <f t="shared" si="52"/>
        <v/>
      </c>
      <c r="P477">
        <f t="shared" si="53"/>
        <v>177.31298830000014</v>
      </c>
      <c r="Q477" t="str">
        <f t="shared" si="54"/>
        <v/>
      </c>
      <c r="R477">
        <f t="shared" si="55"/>
        <v>1</v>
      </c>
      <c r="S477">
        <f t="shared" si="58"/>
        <v>2.3612807621348395</v>
      </c>
    </row>
    <row r="478" spans="1:19" x14ac:dyDescent="0.25">
      <c r="A478" t="s">
        <v>503</v>
      </c>
      <c r="B478">
        <v>7321.1015625</v>
      </c>
      <c r="C478">
        <v>7547.7797852000003</v>
      </c>
      <c r="D478">
        <v>7412.8881836</v>
      </c>
      <c r="E478">
        <v>7431.8139647999997</v>
      </c>
      <c r="F478">
        <v>7622.7299805000002</v>
      </c>
      <c r="G478">
        <v>6699.5</v>
      </c>
      <c r="H478">
        <v>7228.8798827999999</v>
      </c>
      <c r="I478">
        <v>7056.6499022999997</v>
      </c>
      <c r="J478">
        <v>7207.9145508000001</v>
      </c>
      <c r="L478" t="str">
        <f t="shared" si="56"/>
        <v>20MAR2025:22:00:00</v>
      </c>
      <c r="M478">
        <v>22</v>
      </c>
      <c r="N478">
        <f t="shared" si="57"/>
        <v>226.67822270000033</v>
      </c>
      <c r="O478" t="str">
        <f t="shared" si="52"/>
        <v/>
      </c>
      <c r="P478">
        <f t="shared" si="53"/>
        <v>226.67822270000033</v>
      </c>
      <c r="Q478" t="str">
        <f t="shared" si="54"/>
        <v/>
      </c>
      <c r="R478">
        <f t="shared" si="55"/>
        <v>1</v>
      </c>
      <c r="S478">
        <f t="shared" si="58"/>
        <v>3.0962310898825254</v>
      </c>
    </row>
    <row r="479" spans="1:19" x14ac:dyDescent="0.25">
      <c r="A479" t="s">
        <v>504</v>
      </c>
      <c r="B479">
        <v>6929.8403319999998</v>
      </c>
      <c r="C479">
        <v>7172.6201172000001</v>
      </c>
      <c r="D479">
        <v>7150.0771483999997</v>
      </c>
      <c r="E479">
        <v>7180.9819336</v>
      </c>
      <c r="F479">
        <v>7179.3598633000001</v>
      </c>
      <c r="G479">
        <v>6402.5200194999998</v>
      </c>
      <c r="H479">
        <v>6796.4101563000004</v>
      </c>
      <c r="I479">
        <v>6718.8999022999997</v>
      </c>
      <c r="J479">
        <v>6855.6347655999998</v>
      </c>
      <c r="L479" t="str">
        <f t="shared" si="56"/>
        <v>20MAR2025:23:00:00</v>
      </c>
      <c r="M479">
        <v>23</v>
      </c>
      <c r="N479">
        <f t="shared" si="57"/>
        <v>242.77978520000033</v>
      </c>
      <c r="O479" t="str">
        <f t="shared" si="52"/>
        <v/>
      </c>
      <c r="P479">
        <f t="shared" si="53"/>
        <v>242.77978520000033</v>
      </c>
      <c r="Q479" t="str">
        <f t="shared" si="54"/>
        <v/>
      </c>
      <c r="R479">
        <f t="shared" si="55"/>
        <v>1</v>
      </c>
      <c r="S479">
        <f t="shared" si="58"/>
        <v>3.5033965224121175</v>
      </c>
    </row>
    <row r="480" spans="1:19" x14ac:dyDescent="0.25">
      <c r="A480" t="s">
        <v>505</v>
      </c>
      <c r="B480">
        <v>6586.2929688000004</v>
      </c>
      <c r="C480">
        <v>6762.9199219000002</v>
      </c>
      <c r="D480">
        <v>6744.4853516000003</v>
      </c>
      <c r="E480">
        <v>6762.9057616999999</v>
      </c>
      <c r="F480">
        <v>6667.6499022999997</v>
      </c>
      <c r="G480">
        <v>6019.3701172000001</v>
      </c>
      <c r="H480">
        <v>6263.8798827999999</v>
      </c>
      <c r="I480">
        <v>6307.3999022999997</v>
      </c>
      <c r="J480">
        <v>6404.2412108999997</v>
      </c>
      <c r="L480" t="str">
        <f t="shared" si="56"/>
        <v>21MAR2025:00:00:00</v>
      </c>
      <c r="M480">
        <v>24</v>
      </c>
      <c r="N480">
        <f t="shared" si="57"/>
        <v>176.62695309999981</v>
      </c>
      <c r="O480" t="str">
        <f t="shared" si="52"/>
        <v/>
      </c>
      <c r="P480">
        <f t="shared" si="53"/>
        <v>176.62695309999981</v>
      </c>
      <c r="Q480" t="str">
        <f t="shared" si="54"/>
        <v/>
      </c>
      <c r="R480">
        <f t="shared" si="55"/>
        <v>1</v>
      </c>
      <c r="S480">
        <f t="shared" si="58"/>
        <v>2.6817354456702924</v>
      </c>
    </row>
    <row r="481" spans="1:19" x14ac:dyDescent="0.25">
      <c r="A481" t="s">
        <v>506</v>
      </c>
      <c r="B481">
        <v>6296.1557616999999</v>
      </c>
      <c r="C481">
        <v>6419.4799805000002</v>
      </c>
      <c r="D481">
        <v>6493.5625</v>
      </c>
      <c r="E481">
        <v>6471.0180664</v>
      </c>
      <c r="F481">
        <v>6425.1401366999999</v>
      </c>
      <c r="G481">
        <v>6078.3798827999999</v>
      </c>
      <c r="H481">
        <v>6075.7202147999997</v>
      </c>
      <c r="I481">
        <v>5912.4101563000004</v>
      </c>
      <c r="J481">
        <v>6192.5336914</v>
      </c>
      <c r="L481" t="str">
        <f t="shared" si="56"/>
        <v>21MAR2025:01:00:00</v>
      </c>
      <c r="M481">
        <v>1</v>
      </c>
      <c r="N481">
        <f t="shared" si="57"/>
        <v>123.32421880000038</v>
      </c>
      <c r="O481" t="str">
        <f t="shared" si="52"/>
        <v/>
      </c>
      <c r="P481">
        <f t="shared" si="53"/>
        <v>123.32421880000038</v>
      </c>
      <c r="Q481" t="str">
        <f t="shared" si="54"/>
        <v/>
      </c>
      <c r="R481">
        <f t="shared" si="55"/>
        <v>1</v>
      </c>
      <c r="S481">
        <f t="shared" si="58"/>
        <v>1.9587224882553111</v>
      </c>
    </row>
    <row r="482" spans="1:19" x14ac:dyDescent="0.25">
      <c r="A482" t="s">
        <v>507</v>
      </c>
      <c r="B482">
        <v>5954.0249022999997</v>
      </c>
      <c r="C482">
        <v>6249.8598633000001</v>
      </c>
      <c r="D482">
        <v>6307.2026366999999</v>
      </c>
      <c r="E482">
        <v>6211.5258789</v>
      </c>
      <c r="F482">
        <v>6225.9799805000002</v>
      </c>
      <c r="G482">
        <v>5929.9301758000001</v>
      </c>
      <c r="H482">
        <v>5881.3999022999997</v>
      </c>
      <c r="I482">
        <v>5711.1201172000001</v>
      </c>
      <c r="J482">
        <v>5991.9916991999999</v>
      </c>
      <c r="L482" t="str">
        <f t="shared" si="56"/>
        <v>21MAR2025:02:00:00</v>
      </c>
      <c r="M482">
        <v>2</v>
      </c>
      <c r="N482">
        <f t="shared" si="57"/>
        <v>295.83496100000048</v>
      </c>
      <c r="O482" t="str">
        <f t="shared" si="52"/>
        <v/>
      </c>
      <c r="P482">
        <f t="shared" si="53"/>
        <v>295.83496100000048</v>
      </c>
      <c r="Q482" t="str">
        <f t="shared" si="54"/>
        <v/>
      </c>
      <c r="R482">
        <f t="shared" si="55"/>
        <v>1</v>
      </c>
      <c r="S482">
        <f t="shared" si="58"/>
        <v>4.9686550838193746</v>
      </c>
    </row>
    <row r="483" spans="1:19" x14ac:dyDescent="0.25">
      <c r="A483" t="s">
        <v>508</v>
      </c>
      <c r="B483">
        <v>5938.5498047000001</v>
      </c>
      <c r="C483">
        <v>6175.7001952999999</v>
      </c>
      <c r="D483">
        <v>6309.6171875</v>
      </c>
      <c r="E483">
        <v>6418.0493164</v>
      </c>
      <c r="F483">
        <v>6187.7299805000002</v>
      </c>
      <c r="G483">
        <v>5930.0097655999998</v>
      </c>
      <c r="H483">
        <v>5853.7099608999997</v>
      </c>
      <c r="I483">
        <v>5612.3598633000001</v>
      </c>
      <c r="J483">
        <v>6000.3720702999999</v>
      </c>
      <c r="L483" t="str">
        <f t="shared" si="56"/>
        <v>21MAR2025:03:00:00</v>
      </c>
      <c r="M483">
        <v>3</v>
      </c>
      <c r="N483">
        <f t="shared" si="57"/>
        <v>237.15039059999981</v>
      </c>
      <c r="O483" t="str">
        <f t="shared" si="52"/>
        <v/>
      </c>
      <c r="P483">
        <f t="shared" si="53"/>
        <v>237.15039059999981</v>
      </c>
      <c r="Q483" t="str">
        <f t="shared" si="54"/>
        <v/>
      </c>
      <c r="R483">
        <f t="shared" si="55"/>
        <v>1</v>
      </c>
      <c r="S483">
        <f t="shared" si="58"/>
        <v>3.9934057707541619</v>
      </c>
    </row>
    <row r="484" spans="1:19" x14ac:dyDescent="0.25">
      <c r="A484" t="s">
        <v>509</v>
      </c>
      <c r="B484">
        <v>5931.2412108999997</v>
      </c>
      <c r="C484">
        <v>6157.7998047000001</v>
      </c>
      <c r="D484">
        <v>6403.9741211</v>
      </c>
      <c r="E484">
        <v>6668.6889647999997</v>
      </c>
      <c r="F484">
        <v>6152.8300780999998</v>
      </c>
      <c r="G484">
        <v>5916.5</v>
      </c>
      <c r="H484">
        <v>5835.1000977000003</v>
      </c>
      <c r="I484">
        <v>5559.9702147999997</v>
      </c>
      <c r="J484">
        <v>6026.6181641000003</v>
      </c>
      <c r="L484" t="str">
        <f t="shared" si="56"/>
        <v>21MAR2025:04:00:00</v>
      </c>
      <c r="M484">
        <v>4</v>
      </c>
      <c r="N484">
        <f t="shared" si="57"/>
        <v>226.55859380000038</v>
      </c>
      <c r="O484" t="str">
        <f t="shared" si="52"/>
        <v/>
      </c>
      <c r="P484">
        <f t="shared" si="53"/>
        <v>226.55859380000038</v>
      </c>
      <c r="Q484" t="str">
        <f t="shared" si="54"/>
        <v/>
      </c>
      <c r="R484">
        <f t="shared" si="55"/>
        <v>1</v>
      </c>
      <c r="S484">
        <f t="shared" si="58"/>
        <v>3.8197501289215423</v>
      </c>
    </row>
    <row r="485" spans="1:19" x14ac:dyDescent="0.25">
      <c r="A485" t="s">
        <v>510</v>
      </c>
      <c r="B485">
        <v>6088.3422852000003</v>
      </c>
      <c r="C485">
        <v>6262.1899414</v>
      </c>
      <c r="D485">
        <v>6525.4155272999997</v>
      </c>
      <c r="E485">
        <v>6888.3061522999997</v>
      </c>
      <c r="F485">
        <v>6290.7299805000002</v>
      </c>
      <c r="G485">
        <v>6082.8198241999999</v>
      </c>
      <c r="H485">
        <v>5996.25</v>
      </c>
      <c r="I485">
        <v>5620.6699219000002</v>
      </c>
      <c r="J485">
        <v>6175.7548827999999</v>
      </c>
      <c r="L485" t="str">
        <f t="shared" si="56"/>
        <v>21MAR2025:05:00:00</v>
      </c>
      <c r="M485">
        <v>5</v>
      </c>
      <c r="N485">
        <f t="shared" si="57"/>
        <v>173.84765619999962</v>
      </c>
      <c r="O485" t="str">
        <f t="shared" si="52"/>
        <v/>
      </c>
      <c r="P485">
        <f t="shared" si="53"/>
        <v>173.84765619999962</v>
      </c>
      <c r="Q485" t="str">
        <f t="shared" si="54"/>
        <v/>
      </c>
      <c r="R485">
        <f t="shared" si="55"/>
        <v>1</v>
      </c>
      <c r="S485">
        <f t="shared" si="58"/>
        <v>2.8554185697246615</v>
      </c>
    </row>
    <row r="486" spans="1:19" x14ac:dyDescent="0.25">
      <c r="A486" t="s">
        <v>511</v>
      </c>
      <c r="B486">
        <v>6435.9228516000003</v>
      </c>
      <c r="C486">
        <v>6600.7998047000001</v>
      </c>
      <c r="D486">
        <v>6793.5351563000004</v>
      </c>
      <c r="E486">
        <v>7191.9912108999997</v>
      </c>
      <c r="F486">
        <v>6761.7202147999997</v>
      </c>
      <c r="G486">
        <v>6569.2700194999998</v>
      </c>
      <c r="H486">
        <v>6481.3999022999997</v>
      </c>
      <c r="I486">
        <v>5872.9799805000002</v>
      </c>
      <c r="J486">
        <v>6575.4731444999998</v>
      </c>
      <c r="L486" t="str">
        <f t="shared" si="56"/>
        <v>21MAR2025:06:00:00</v>
      </c>
      <c r="M486">
        <v>6</v>
      </c>
      <c r="N486">
        <f t="shared" si="57"/>
        <v>164.87695309999981</v>
      </c>
      <c r="O486" t="str">
        <f t="shared" si="52"/>
        <v/>
      </c>
      <c r="P486">
        <f t="shared" si="53"/>
        <v>164.87695309999981</v>
      </c>
      <c r="Q486" t="str">
        <f t="shared" si="54"/>
        <v/>
      </c>
      <c r="R486">
        <f t="shared" si="55"/>
        <v>1</v>
      </c>
      <c r="S486">
        <f t="shared" si="58"/>
        <v>2.5618230190408613</v>
      </c>
    </row>
    <row r="487" spans="1:19" x14ac:dyDescent="0.25">
      <c r="A487" t="s">
        <v>512</v>
      </c>
      <c r="B487">
        <v>7044.0297852000003</v>
      </c>
      <c r="C487">
        <v>7193.4799805000002</v>
      </c>
      <c r="D487">
        <v>7386.4438477000003</v>
      </c>
      <c r="E487">
        <v>7772.0854491999999</v>
      </c>
      <c r="F487">
        <v>7554.3901366999999</v>
      </c>
      <c r="G487">
        <v>7405.6201172000001</v>
      </c>
      <c r="H487">
        <v>7329.0400391000003</v>
      </c>
      <c r="I487">
        <v>6368.3300780999998</v>
      </c>
      <c r="J487">
        <v>7285.8930664</v>
      </c>
      <c r="L487" t="str">
        <f t="shared" si="56"/>
        <v>21MAR2025:07:00:00</v>
      </c>
      <c r="M487">
        <v>7</v>
      </c>
      <c r="N487">
        <f t="shared" si="57"/>
        <v>149.4501952999999</v>
      </c>
      <c r="O487" t="str">
        <f t="shared" si="52"/>
        <v/>
      </c>
      <c r="P487">
        <f t="shared" si="53"/>
        <v>149.4501952999999</v>
      </c>
      <c r="Q487" t="str">
        <f t="shared" si="54"/>
        <v/>
      </c>
      <c r="R487">
        <f t="shared" si="55"/>
        <v>1</v>
      </c>
      <c r="S487">
        <f t="shared" si="58"/>
        <v>2.1216576286205551</v>
      </c>
    </row>
    <row r="488" spans="1:19" x14ac:dyDescent="0.25">
      <c r="A488" t="s">
        <v>513</v>
      </c>
      <c r="B488">
        <v>7477.1083983999997</v>
      </c>
      <c r="C488">
        <v>7566.1401366999999</v>
      </c>
      <c r="D488">
        <v>7652.4775391000003</v>
      </c>
      <c r="E488">
        <v>8071.3896483999997</v>
      </c>
      <c r="F488">
        <v>8091.75</v>
      </c>
      <c r="G488">
        <v>7940.8701172000001</v>
      </c>
      <c r="H488">
        <v>7886.4702147999997</v>
      </c>
      <c r="I488">
        <v>6716.2998047000001</v>
      </c>
      <c r="J488">
        <v>7741.3554688000004</v>
      </c>
      <c r="L488" t="str">
        <f t="shared" si="56"/>
        <v>21MAR2025:08:00:00</v>
      </c>
      <c r="M488">
        <v>8</v>
      </c>
      <c r="N488">
        <f t="shared" si="57"/>
        <v>89.031738300000143</v>
      </c>
      <c r="O488" t="str">
        <f t="shared" si="52"/>
        <v/>
      </c>
      <c r="P488">
        <f t="shared" si="53"/>
        <v>89.031738300000143</v>
      </c>
      <c r="Q488" t="str">
        <f t="shared" si="54"/>
        <v/>
      </c>
      <c r="R488">
        <f t="shared" si="55"/>
        <v>1</v>
      </c>
      <c r="S488">
        <f t="shared" si="58"/>
        <v>1.1907241884984807</v>
      </c>
    </row>
    <row r="489" spans="1:19" x14ac:dyDescent="0.25">
      <c r="A489" t="s">
        <v>514</v>
      </c>
      <c r="B489">
        <v>7543.3325194999998</v>
      </c>
      <c r="C489">
        <v>7536.4902344000002</v>
      </c>
      <c r="D489">
        <v>7762.2207030999998</v>
      </c>
      <c r="E489">
        <v>8230.6162108999997</v>
      </c>
      <c r="F489">
        <v>8079.4599608999997</v>
      </c>
      <c r="G489">
        <v>7859.3598633000001</v>
      </c>
      <c r="H489">
        <v>7850.5200194999998</v>
      </c>
      <c r="I489">
        <v>6808.5400391000003</v>
      </c>
      <c r="J489">
        <v>7765.6992188000004</v>
      </c>
      <c r="L489" t="str">
        <f t="shared" si="56"/>
        <v>21MAR2025:09:00:00</v>
      </c>
      <c r="M489">
        <v>9</v>
      </c>
      <c r="N489">
        <f t="shared" si="57"/>
        <v>-6.8422850999995717</v>
      </c>
      <c r="O489">
        <f t="shared" si="52"/>
        <v>-6.8422850999995717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9.0706396440987117E-2</v>
      </c>
    </row>
    <row r="490" spans="1:19" x14ac:dyDescent="0.25">
      <c r="A490" t="s">
        <v>515</v>
      </c>
      <c r="B490">
        <v>7357.5576172000001</v>
      </c>
      <c r="C490">
        <v>7414.6801758000001</v>
      </c>
      <c r="D490">
        <v>7698.8222655999998</v>
      </c>
      <c r="E490">
        <v>7938.9296875</v>
      </c>
      <c r="F490">
        <v>7851.8300780999998</v>
      </c>
      <c r="G490">
        <v>7492.0400391000003</v>
      </c>
      <c r="H490">
        <v>7552.6499022999997</v>
      </c>
      <c r="I490">
        <v>6813.8798827999999</v>
      </c>
      <c r="J490">
        <v>7529.8657227000003</v>
      </c>
      <c r="L490" t="str">
        <f t="shared" si="56"/>
        <v>21MAR2025:10:00:00</v>
      </c>
      <c r="M490">
        <v>10</v>
      </c>
      <c r="N490">
        <f t="shared" si="57"/>
        <v>57.122558600000048</v>
      </c>
      <c r="O490" t="str">
        <f t="shared" si="52"/>
        <v/>
      </c>
      <c r="P490">
        <f t="shared" si="53"/>
        <v>57.122558600000048</v>
      </c>
      <c r="Q490" t="str">
        <f t="shared" si="54"/>
        <v/>
      </c>
      <c r="R490">
        <f t="shared" si="55"/>
        <v>1</v>
      </c>
      <c r="S490">
        <f t="shared" si="58"/>
        <v>0.77637935809653458</v>
      </c>
    </row>
    <row r="491" spans="1:19" x14ac:dyDescent="0.25">
      <c r="A491" t="s">
        <v>516</v>
      </c>
      <c r="B491">
        <v>7291.9897461</v>
      </c>
      <c r="C491">
        <v>7110.0400391000003</v>
      </c>
      <c r="D491">
        <v>7414.9721680000002</v>
      </c>
      <c r="E491">
        <v>7467.1284180000002</v>
      </c>
      <c r="F491">
        <v>7543.9199219000002</v>
      </c>
      <c r="G491">
        <v>7063.9902344000002</v>
      </c>
      <c r="H491">
        <v>7194.2299805000002</v>
      </c>
      <c r="I491">
        <v>6755.7202147999997</v>
      </c>
      <c r="J491">
        <v>7204.9980469000002</v>
      </c>
      <c r="L491" t="str">
        <f t="shared" si="56"/>
        <v>21MAR2025:11:00:00</v>
      </c>
      <c r="M491">
        <v>11</v>
      </c>
      <c r="N491">
        <f t="shared" si="57"/>
        <v>-181.94970699999976</v>
      </c>
      <c r="O491">
        <f t="shared" si="52"/>
        <v>-181.94970699999976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2.495199710028563</v>
      </c>
    </row>
    <row r="492" spans="1:19" x14ac:dyDescent="0.25">
      <c r="A492" t="s">
        <v>517</v>
      </c>
      <c r="B492">
        <v>7066.0786133000001</v>
      </c>
      <c r="C492">
        <v>6914.7001952999999</v>
      </c>
      <c r="D492">
        <v>7125.6308594000002</v>
      </c>
      <c r="E492">
        <v>7194.2109375</v>
      </c>
      <c r="F492">
        <v>7274.1000977000003</v>
      </c>
      <c r="G492">
        <v>6711.2402344000002</v>
      </c>
      <c r="H492">
        <v>6905.4702147999997</v>
      </c>
      <c r="I492">
        <v>6688.8901366999999</v>
      </c>
      <c r="J492">
        <v>6954.7822266000003</v>
      </c>
      <c r="L492" t="str">
        <f t="shared" si="56"/>
        <v>21MAR2025:12:00:00</v>
      </c>
      <c r="M492">
        <v>12</v>
      </c>
      <c r="N492">
        <f t="shared" si="57"/>
        <v>-151.37841800000024</v>
      </c>
      <c r="O492">
        <f t="shared" si="52"/>
        <v>-151.37841800000024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2.1423256983735066</v>
      </c>
    </row>
    <row r="493" spans="1:19" x14ac:dyDescent="0.25">
      <c r="A493" t="s">
        <v>518</v>
      </c>
      <c r="B493">
        <v>6704.5078125</v>
      </c>
      <c r="C493">
        <v>6817.0498047000001</v>
      </c>
      <c r="D493">
        <v>7068.8276366999999</v>
      </c>
      <c r="E493">
        <v>7040.3408202999999</v>
      </c>
      <c r="F493">
        <v>7084.3701172000001</v>
      </c>
      <c r="G493">
        <v>6434.6098633000001</v>
      </c>
      <c r="H493">
        <v>6688.7700194999998</v>
      </c>
      <c r="I493">
        <v>6622.5200194999998</v>
      </c>
      <c r="J493">
        <v>6774.1220702999999</v>
      </c>
      <c r="L493" t="str">
        <f t="shared" si="56"/>
        <v>21MAR2025:13:00:00</v>
      </c>
      <c r="M493">
        <v>13</v>
      </c>
      <c r="N493">
        <f t="shared" si="57"/>
        <v>112.5419922000001</v>
      </c>
      <c r="O493" t="str">
        <f t="shared" si="52"/>
        <v/>
      </c>
      <c r="P493">
        <f t="shared" si="53"/>
        <v>112.5419922000001</v>
      </c>
      <c r="Q493" t="str">
        <f t="shared" si="54"/>
        <v/>
      </c>
      <c r="R493">
        <f t="shared" si="55"/>
        <v>1</v>
      </c>
      <c r="S493">
        <f t="shared" si="58"/>
        <v>1.6786018503875086</v>
      </c>
    </row>
    <row r="494" spans="1:19" x14ac:dyDescent="0.25">
      <c r="A494" t="s">
        <v>519</v>
      </c>
      <c r="B494">
        <v>6586.7373047000001</v>
      </c>
      <c r="C494">
        <v>6807.3598633000001</v>
      </c>
      <c r="D494">
        <v>6964.0761719000002</v>
      </c>
      <c r="E494">
        <v>7101.7211914</v>
      </c>
      <c r="F494">
        <v>7063.0400391000003</v>
      </c>
      <c r="G494">
        <v>6330.9399414</v>
      </c>
      <c r="H494">
        <v>6661.5898438000004</v>
      </c>
      <c r="I494">
        <v>6645.2001952999999</v>
      </c>
      <c r="J494">
        <v>6760.4980469000002</v>
      </c>
      <c r="L494" t="str">
        <f t="shared" si="56"/>
        <v>21MAR2025:14:00:00</v>
      </c>
      <c r="M494">
        <v>14</v>
      </c>
      <c r="N494">
        <f t="shared" si="57"/>
        <v>220.62255860000005</v>
      </c>
      <c r="O494" t="str">
        <f t="shared" si="52"/>
        <v/>
      </c>
      <c r="P494">
        <f t="shared" si="53"/>
        <v>220.62255860000005</v>
      </c>
      <c r="Q494" t="str">
        <f t="shared" si="54"/>
        <v/>
      </c>
      <c r="R494">
        <f t="shared" si="55"/>
        <v>1</v>
      </c>
      <c r="S494">
        <f t="shared" si="58"/>
        <v>3.3494968509306373</v>
      </c>
    </row>
    <row r="495" spans="1:19" x14ac:dyDescent="0.25">
      <c r="A495" t="s">
        <v>520</v>
      </c>
      <c r="B495">
        <v>6704.9541016000003</v>
      </c>
      <c r="C495">
        <v>6887.2299805000002</v>
      </c>
      <c r="D495">
        <v>7069.7153319999998</v>
      </c>
      <c r="E495">
        <v>7244.7294922000001</v>
      </c>
      <c r="F495">
        <v>7175.3300780999998</v>
      </c>
      <c r="G495">
        <v>6358.3198241999999</v>
      </c>
      <c r="H495">
        <v>6784.7402344000002</v>
      </c>
      <c r="I495">
        <v>6751.6699219000002</v>
      </c>
      <c r="J495">
        <v>6862.9580077999999</v>
      </c>
      <c r="L495" t="str">
        <f t="shared" si="56"/>
        <v>21MAR2025:15:00:00</v>
      </c>
      <c r="M495">
        <v>15</v>
      </c>
      <c r="N495">
        <f t="shared" si="57"/>
        <v>182.27587889999995</v>
      </c>
      <c r="O495" t="str">
        <f t="shared" si="52"/>
        <v/>
      </c>
      <c r="P495">
        <f t="shared" si="53"/>
        <v>182.27587889999995</v>
      </c>
      <c r="Q495" t="str">
        <f t="shared" si="54"/>
        <v/>
      </c>
      <c r="R495">
        <f t="shared" si="55"/>
        <v>1</v>
      </c>
      <c r="S495">
        <f t="shared" si="58"/>
        <v>2.7185253789657344</v>
      </c>
    </row>
    <row r="496" spans="1:19" x14ac:dyDescent="0.25">
      <c r="A496" t="s">
        <v>521</v>
      </c>
      <c r="B496">
        <v>6855.2568358999997</v>
      </c>
      <c r="C496">
        <v>7038.9599608999997</v>
      </c>
      <c r="D496">
        <v>7226.5561522999997</v>
      </c>
      <c r="E496">
        <v>7504.3403319999998</v>
      </c>
      <c r="F496">
        <v>7377.4199219000002</v>
      </c>
      <c r="G496">
        <v>6481.8798827999999</v>
      </c>
      <c r="H496">
        <v>7016.5297852000003</v>
      </c>
      <c r="I496">
        <v>6925.1000977000003</v>
      </c>
      <c r="J496">
        <v>7061.0541991999999</v>
      </c>
      <c r="L496" t="str">
        <f t="shared" si="56"/>
        <v>21MAR2025:16:00:00</v>
      </c>
      <c r="M496">
        <v>16</v>
      </c>
      <c r="N496">
        <f t="shared" si="57"/>
        <v>183.703125</v>
      </c>
      <c r="O496" t="str">
        <f t="shared" si="52"/>
        <v/>
      </c>
      <c r="P496">
        <f t="shared" si="53"/>
        <v>183.703125</v>
      </c>
      <c r="Q496" t="str">
        <f t="shared" si="54"/>
        <v/>
      </c>
      <c r="R496">
        <f t="shared" si="55"/>
        <v>1</v>
      </c>
      <c r="S496">
        <f t="shared" si="58"/>
        <v>2.6797409549701041</v>
      </c>
    </row>
    <row r="497" spans="1:19" x14ac:dyDescent="0.25">
      <c r="A497" t="s">
        <v>522</v>
      </c>
      <c r="B497">
        <v>7203.0268555000002</v>
      </c>
      <c r="C497">
        <v>7321.8901366999999</v>
      </c>
      <c r="D497">
        <v>7413.4809569999998</v>
      </c>
      <c r="E497">
        <v>7773.2275391000003</v>
      </c>
      <c r="F497">
        <v>7706.5297852000003</v>
      </c>
      <c r="G497">
        <v>6776.0498047000001</v>
      </c>
      <c r="H497">
        <v>7398.5698241999999</v>
      </c>
      <c r="I497">
        <v>7178.7299805000002</v>
      </c>
      <c r="J497">
        <v>7366.6215819999998</v>
      </c>
      <c r="L497" t="str">
        <f t="shared" si="56"/>
        <v>21MAR2025:17:00:00</v>
      </c>
      <c r="M497">
        <v>17</v>
      </c>
      <c r="N497">
        <f t="shared" si="57"/>
        <v>118.86328119999962</v>
      </c>
      <c r="O497" t="str">
        <f t="shared" si="52"/>
        <v/>
      </c>
      <c r="P497">
        <f t="shared" si="53"/>
        <v>118.86328119999962</v>
      </c>
      <c r="Q497" t="str">
        <f t="shared" si="54"/>
        <v/>
      </c>
      <c r="R497">
        <f t="shared" si="55"/>
        <v>1</v>
      </c>
      <c r="S497">
        <f t="shared" si="58"/>
        <v>1.6501851733238981</v>
      </c>
    </row>
    <row r="498" spans="1:19" x14ac:dyDescent="0.25">
      <c r="A498" t="s">
        <v>523</v>
      </c>
      <c r="B498">
        <v>7428.8173827999999</v>
      </c>
      <c r="C498">
        <v>7632.8598633000001</v>
      </c>
      <c r="D498">
        <v>7566.8720702999999</v>
      </c>
      <c r="E498">
        <v>8001.6821289</v>
      </c>
      <c r="F498">
        <v>8028.3500977000003</v>
      </c>
      <c r="G498">
        <v>7102.0200194999998</v>
      </c>
      <c r="H498">
        <v>7790.5297852000003</v>
      </c>
      <c r="I498">
        <v>7434.4101563000004</v>
      </c>
      <c r="J498">
        <v>7671.3984375</v>
      </c>
      <c r="L498" t="str">
        <f t="shared" si="56"/>
        <v>21MAR2025:18:00:00</v>
      </c>
      <c r="M498">
        <v>18</v>
      </c>
      <c r="N498">
        <f t="shared" si="57"/>
        <v>204.04248050000024</v>
      </c>
      <c r="O498" t="str">
        <f t="shared" si="52"/>
        <v/>
      </c>
      <c r="P498">
        <f t="shared" si="53"/>
        <v>204.04248050000024</v>
      </c>
      <c r="Q498" t="str">
        <f t="shared" si="54"/>
        <v/>
      </c>
      <c r="R498">
        <f t="shared" si="55"/>
        <v>1</v>
      </c>
      <c r="S498">
        <f t="shared" si="58"/>
        <v>2.7466347600954819</v>
      </c>
    </row>
    <row r="499" spans="1:19" x14ac:dyDescent="0.25">
      <c r="A499" t="s">
        <v>524</v>
      </c>
      <c r="B499">
        <v>7583.9985352000003</v>
      </c>
      <c r="C499">
        <v>7763.4101563000004</v>
      </c>
      <c r="D499">
        <v>7496.9257813000004</v>
      </c>
      <c r="E499">
        <v>8025.4248047000001</v>
      </c>
      <c r="F499">
        <v>8162.7202147999997</v>
      </c>
      <c r="G499">
        <v>7261.5297852000003</v>
      </c>
      <c r="H499">
        <v>7943.3300780999998</v>
      </c>
      <c r="I499">
        <v>7540.4702147999997</v>
      </c>
      <c r="J499">
        <v>7786.6953125</v>
      </c>
      <c r="L499" t="str">
        <f t="shared" si="56"/>
        <v>21MAR2025:19:00:00</v>
      </c>
      <c r="M499">
        <v>19</v>
      </c>
      <c r="N499">
        <f t="shared" si="57"/>
        <v>179.41162110000005</v>
      </c>
      <c r="O499" t="str">
        <f t="shared" si="52"/>
        <v/>
      </c>
      <c r="P499">
        <f t="shared" si="53"/>
        <v>179.41162110000005</v>
      </c>
      <c r="Q499" t="str">
        <f t="shared" si="54"/>
        <v/>
      </c>
      <c r="R499">
        <f t="shared" si="55"/>
        <v>1</v>
      </c>
      <c r="S499">
        <f t="shared" si="58"/>
        <v>2.3656600178294829</v>
      </c>
    </row>
    <row r="500" spans="1:19" x14ac:dyDescent="0.25">
      <c r="A500" t="s">
        <v>525</v>
      </c>
      <c r="B500">
        <v>7587.9116211</v>
      </c>
      <c r="C500">
        <v>7677.3198241999999</v>
      </c>
      <c r="D500">
        <v>7375.2768555000002</v>
      </c>
      <c r="E500">
        <v>7936.7236327999999</v>
      </c>
      <c r="F500">
        <v>8115.0600586</v>
      </c>
      <c r="G500">
        <v>7186.3398438000004</v>
      </c>
      <c r="H500">
        <v>7842.2402344000002</v>
      </c>
      <c r="I500">
        <v>7488.2402344000002</v>
      </c>
      <c r="J500">
        <v>7713.7211914</v>
      </c>
      <c r="L500" t="str">
        <f t="shared" si="56"/>
        <v>21MAR2025:20:00:00</v>
      </c>
      <c r="M500">
        <v>20</v>
      </c>
      <c r="N500">
        <f t="shared" si="57"/>
        <v>89.40820309999981</v>
      </c>
      <c r="O500" t="str">
        <f t="shared" si="52"/>
        <v/>
      </c>
      <c r="P500">
        <f t="shared" si="53"/>
        <v>89.40820309999981</v>
      </c>
      <c r="Q500" t="str">
        <f t="shared" si="54"/>
        <v/>
      </c>
      <c r="R500">
        <f t="shared" si="55"/>
        <v>1</v>
      </c>
      <c r="S500">
        <f t="shared" si="58"/>
        <v>1.178297897558255</v>
      </c>
    </row>
    <row r="501" spans="1:19" x14ac:dyDescent="0.25">
      <c r="A501" t="s">
        <v>526</v>
      </c>
      <c r="B501">
        <v>7559.1625977000003</v>
      </c>
      <c r="C501">
        <v>7700.1801758000001</v>
      </c>
      <c r="D501">
        <v>7374.8872069999998</v>
      </c>
      <c r="E501">
        <v>7892.5141602000003</v>
      </c>
      <c r="F501">
        <v>8159.5898438000004</v>
      </c>
      <c r="G501">
        <v>7245.25</v>
      </c>
      <c r="H501">
        <v>7872.2299805000002</v>
      </c>
      <c r="I501">
        <v>7498.6000977000003</v>
      </c>
      <c r="J501">
        <v>7733.6372069999998</v>
      </c>
      <c r="L501" t="str">
        <f t="shared" si="56"/>
        <v>21MAR2025:21:00:00</v>
      </c>
      <c r="M501">
        <v>21</v>
      </c>
      <c r="N501">
        <f t="shared" si="57"/>
        <v>141.01757809999981</v>
      </c>
      <c r="O501" t="str">
        <f t="shared" si="52"/>
        <v/>
      </c>
      <c r="P501">
        <f t="shared" si="53"/>
        <v>141.01757809999981</v>
      </c>
      <c r="Q501" t="str">
        <f t="shared" si="54"/>
        <v/>
      </c>
      <c r="R501">
        <f t="shared" si="55"/>
        <v>1</v>
      </c>
      <c r="S501">
        <f t="shared" si="58"/>
        <v>1.8655185184521199</v>
      </c>
    </row>
    <row r="502" spans="1:19" x14ac:dyDescent="0.25">
      <c r="A502" t="s">
        <v>527</v>
      </c>
      <c r="B502">
        <v>7318.1762694999998</v>
      </c>
      <c r="C502">
        <v>7453.6000977000003</v>
      </c>
      <c r="D502">
        <v>7306.9628905999998</v>
      </c>
      <c r="E502">
        <v>7683.8671875</v>
      </c>
      <c r="F502">
        <v>7889.5698241999999</v>
      </c>
      <c r="G502">
        <v>6980.8198241999999</v>
      </c>
      <c r="H502">
        <v>7565.0400391000003</v>
      </c>
      <c r="I502">
        <v>7311.7797852000003</v>
      </c>
      <c r="J502">
        <v>7486.2153319999998</v>
      </c>
      <c r="L502" t="str">
        <f t="shared" si="56"/>
        <v>21MAR2025:22:00:00</v>
      </c>
      <c r="M502">
        <v>22</v>
      </c>
      <c r="N502">
        <f t="shared" si="57"/>
        <v>135.42382820000057</v>
      </c>
      <c r="O502" t="str">
        <f t="shared" si="52"/>
        <v/>
      </c>
      <c r="P502">
        <f t="shared" si="53"/>
        <v>135.42382820000057</v>
      </c>
      <c r="Q502" t="str">
        <f t="shared" si="54"/>
        <v/>
      </c>
      <c r="R502">
        <f t="shared" si="55"/>
        <v>1</v>
      </c>
      <c r="S502">
        <f t="shared" si="58"/>
        <v>1.8505133412050643</v>
      </c>
    </row>
    <row r="503" spans="1:19" x14ac:dyDescent="0.25">
      <c r="A503" t="s">
        <v>528</v>
      </c>
      <c r="B503">
        <v>7144.1650391000003</v>
      </c>
      <c r="C503">
        <v>7082.6601563000004</v>
      </c>
      <c r="D503">
        <v>6989.6997069999998</v>
      </c>
      <c r="E503">
        <v>7269.7666016000003</v>
      </c>
      <c r="F503">
        <v>7472.3100586</v>
      </c>
      <c r="G503">
        <v>6702.0800780999998</v>
      </c>
      <c r="H503">
        <v>7125.2998047000001</v>
      </c>
      <c r="I503">
        <v>7001.5800780999998</v>
      </c>
      <c r="J503">
        <v>7114.2075194999998</v>
      </c>
      <c r="L503" t="str">
        <f t="shared" si="56"/>
        <v>21MAR2025:23:00:00</v>
      </c>
      <c r="M503">
        <v>23</v>
      </c>
      <c r="N503">
        <f t="shared" si="57"/>
        <v>-61.504882799999905</v>
      </c>
      <c r="O503">
        <f t="shared" si="52"/>
        <v>-61.504882799999905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0.86091072173422378</v>
      </c>
    </row>
    <row r="504" spans="1:19" x14ac:dyDescent="0.25">
      <c r="A504" t="s">
        <v>529</v>
      </c>
      <c r="B504">
        <v>6719.5849608999997</v>
      </c>
      <c r="C504">
        <v>6662.8798827999999</v>
      </c>
      <c r="D504">
        <v>6540.9306641000003</v>
      </c>
      <c r="E504">
        <v>6770.3701172000001</v>
      </c>
      <c r="F504">
        <v>6928.2700194999998</v>
      </c>
      <c r="G504">
        <v>6309.8701172000001</v>
      </c>
      <c r="H504">
        <v>6545.9199219000002</v>
      </c>
      <c r="I504">
        <v>6600.0097655999998</v>
      </c>
      <c r="J504">
        <v>6630.8881836</v>
      </c>
      <c r="L504" t="str">
        <f t="shared" si="56"/>
        <v>22MAR2025:00:00:00</v>
      </c>
      <c r="M504">
        <v>24</v>
      </c>
      <c r="N504">
        <f t="shared" si="57"/>
        <v>-56.70507809999981</v>
      </c>
      <c r="O504">
        <f t="shared" si="52"/>
        <v>-56.70507809999981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0.84387768634455829</v>
      </c>
    </row>
    <row r="505" spans="1:19" x14ac:dyDescent="0.25">
      <c r="A505" t="s">
        <v>530</v>
      </c>
      <c r="B505">
        <v>6314.3652344000002</v>
      </c>
      <c r="C505">
        <v>6132.9199219000002</v>
      </c>
      <c r="D505">
        <v>6144.1816405999998</v>
      </c>
      <c r="E505">
        <v>6297.7006836</v>
      </c>
      <c r="F505">
        <v>6442.4702147999997</v>
      </c>
      <c r="G505">
        <v>6141.5</v>
      </c>
      <c r="H505">
        <v>6144.0400391000003</v>
      </c>
      <c r="I505">
        <v>6132.9199219000002</v>
      </c>
      <c r="J505">
        <v>6231.7260741999999</v>
      </c>
      <c r="L505" t="str">
        <f t="shared" si="56"/>
        <v>22MAR2025:01:00:00</v>
      </c>
      <c r="M505">
        <v>1</v>
      </c>
      <c r="N505">
        <f t="shared" si="57"/>
        <v>-181.4453125</v>
      </c>
      <c r="O505">
        <f t="shared" si="52"/>
        <v>-181.4453125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2.8735321091580981</v>
      </c>
    </row>
    <row r="506" spans="1:19" x14ac:dyDescent="0.25">
      <c r="A506" t="s">
        <v>531</v>
      </c>
      <c r="B506">
        <v>6038.7504883000001</v>
      </c>
      <c r="C506">
        <v>5844.4399414</v>
      </c>
      <c r="D506">
        <v>5828.0126952999999</v>
      </c>
      <c r="E506">
        <v>5947.5576172000001</v>
      </c>
      <c r="F506">
        <v>6149.5898438000004</v>
      </c>
      <c r="G506">
        <v>5911.3398438000004</v>
      </c>
      <c r="H506">
        <v>5890.2900391000003</v>
      </c>
      <c r="I506">
        <v>5844.4399414</v>
      </c>
      <c r="J506">
        <v>5948.6440430000002</v>
      </c>
      <c r="L506" t="str">
        <f t="shared" si="56"/>
        <v>22MAR2025:02:00:00</v>
      </c>
      <c r="M506">
        <v>2</v>
      </c>
      <c r="N506">
        <f t="shared" si="57"/>
        <v>-194.31054690000019</v>
      </c>
      <c r="O506">
        <f t="shared" si="52"/>
        <v>-194.31054690000019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3.2177276950997453</v>
      </c>
    </row>
    <row r="507" spans="1:19" x14ac:dyDescent="0.25">
      <c r="A507" t="s">
        <v>532</v>
      </c>
      <c r="B507">
        <v>5715.5527344000002</v>
      </c>
      <c r="C507">
        <v>5690.7099608999997</v>
      </c>
      <c r="D507">
        <v>5731.7910155999998</v>
      </c>
      <c r="E507">
        <v>5786.2333983999997</v>
      </c>
      <c r="F507">
        <v>5971.0600586</v>
      </c>
      <c r="G507">
        <v>5829.8701172000001</v>
      </c>
      <c r="H507">
        <v>5772.9101563000004</v>
      </c>
      <c r="I507">
        <v>5690.7099608999997</v>
      </c>
      <c r="J507">
        <v>5810.1567383000001</v>
      </c>
      <c r="L507" t="str">
        <f t="shared" si="56"/>
        <v>22MAR2025:03:00:00</v>
      </c>
      <c r="M507">
        <v>3</v>
      </c>
      <c r="N507">
        <f t="shared" si="57"/>
        <v>-24.842773500000476</v>
      </c>
      <c r="O507">
        <f t="shared" si="52"/>
        <v>-24.842773500000476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0.43465216146953084</v>
      </c>
    </row>
    <row r="508" spans="1:19" x14ac:dyDescent="0.25">
      <c r="A508" t="s">
        <v>533</v>
      </c>
      <c r="B508">
        <v>5610.8828125</v>
      </c>
      <c r="C508">
        <v>5576.7797852000003</v>
      </c>
      <c r="D508">
        <v>5718.9863280999998</v>
      </c>
      <c r="E508">
        <v>5657.2001952999999</v>
      </c>
      <c r="F508">
        <v>5833.4199219000002</v>
      </c>
      <c r="G508">
        <v>5715.1098633000001</v>
      </c>
      <c r="H508">
        <v>5667.0600586</v>
      </c>
      <c r="I508">
        <v>5576.7797852000003</v>
      </c>
      <c r="J508">
        <v>5689.9140625</v>
      </c>
      <c r="L508" t="str">
        <f t="shared" si="56"/>
        <v>22MAR2025:04:00:00</v>
      </c>
      <c r="M508">
        <v>4</v>
      </c>
      <c r="N508">
        <f t="shared" si="57"/>
        <v>-34.103027299999667</v>
      </c>
      <c r="O508">
        <f t="shared" si="52"/>
        <v>-34.103027299999667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0.60780145370394278</v>
      </c>
    </row>
    <row r="509" spans="1:19" x14ac:dyDescent="0.25">
      <c r="A509" t="s">
        <v>534</v>
      </c>
      <c r="B509">
        <v>5597.8261719000002</v>
      </c>
      <c r="C509">
        <v>5522.3500977000003</v>
      </c>
      <c r="D509">
        <v>5665.6015625</v>
      </c>
      <c r="E509">
        <v>5508.5322266000003</v>
      </c>
      <c r="F509">
        <v>5773.5800780999998</v>
      </c>
      <c r="G509">
        <v>5687.9902344000002</v>
      </c>
      <c r="H509">
        <v>5619.0097655999998</v>
      </c>
      <c r="I509">
        <v>5522.3500977000003</v>
      </c>
      <c r="J509">
        <v>5622.2924805000002</v>
      </c>
      <c r="L509" t="str">
        <f t="shared" si="56"/>
        <v>22MAR2025:05:00:00</v>
      </c>
      <c r="M509">
        <v>5</v>
      </c>
      <c r="N509">
        <f t="shared" si="57"/>
        <v>-75.476074199999857</v>
      </c>
      <c r="O509">
        <f t="shared" si="52"/>
        <v>-75.476074199999857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1.3483104312683929</v>
      </c>
    </row>
    <row r="510" spans="1:19" x14ac:dyDescent="0.25">
      <c r="A510" t="s">
        <v>535</v>
      </c>
      <c r="B510">
        <v>5648.0463866999999</v>
      </c>
      <c r="C510">
        <v>5544.8100586</v>
      </c>
      <c r="D510">
        <v>5628.1660155999998</v>
      </c>
      <c r="E510">
        <v>5339.6176758000001</v>
      </c>
      <c r="F510">
        <v>5812.7299805000002</v>
      </c>
      <c r="G510">
        <v>5777.1098633000001</v>
      </c>
      <c r="H510">
        <v>5680.2202147999997</v>
      </c>
      <c r="I510">
        <v>5544.8100586</v>
      </c>
      <c r="J510">
        <v>5630.8974608999997</v>
      </c>
      <c r="L510" t="str">
        <f t="shared" si="56"/>
        <v>22MAR2025:06:00:00</v>
      </c>
      <c r="M510">
        <v>6</v>
      </c>
      <c r="N510">
        <f t="shared" si="57"/>
        <v>-103.23632809999981</v>
      </c>
      <c r="O510">
        <f t="shared" si="52"/>
        <v>-103.23632809999981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1.8278236585149223</v>
      </c>
    </row>
    <row r="511" spans="1:19" x14ac:dyDescent="0.25">
      <c r="A511" t="s">
        <v>536</v>
      </c>
      <c r="B511">
        <v>5862.9536133000001</v>
      </c>
      <c r="C511">
        <v>5715.6098633000001</v>
      </c>
      <c r="D511">
        <v>5801.1918944999998</v>
      </c>
      <c r="E511">
        <v>5475.3803711</v>
      </c>
      <c r="F511">
        <v>6009.6899414</v>
      </c>
      <c r="G511">
        <v>5963</v>
      </c>
      <c r="H511">
        <v>5849.8798827999999</v>
      </c>
      <c r="I511">
        <v>5715.6098633000001</v>
      </c>
      <c r="J511">
        <v>5802.7124022999997</v>
      </c>
      <c r="L511" t="str">
        <f t="shared" si="56"/>
        <v>22MAR2025:07:00:00</v>
      </c>
      <c r="M511">
        <v>7</v>
      </c>
      <c r="N511">
        <f t="shared" si="57"/>
        <v>-147.34375</v>
      </c>
      <c r="O511">
        <f t="shared" si="52"/>
        <v>-147.34375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2.5131317714292241</v>
      </c>
    </row>
    <row r="512" spans="1:19" x14ac:dyDescent="0.25">
      <c r="A512" t="s">
        <v>537</v>
      </c>
      <c r="B512">
        <v>6148.1772461</v>
      </c>
      <c r="C512">
        <v>5981.3300780999998</v>
      </c>
      <c r="D512">
        <v>6055.0688477000003</v>
      </c>
      <c r="E512">
        <v>5643.9501952999999</v>
      </c>
      <c r="F512">
        <v>6279</v>
      </c>
      <c r="G512">
        <v>6237.6298827999999</v>
      </c>
      <c r="H512">
        <v>6093.7998047000001</v>
      </c>
      <c r="I512">
        <v>5981.3300780999998</v>
      </c>
      <c r="J512">
        <v>6047.1420897999997</v>
      </c>
      <c r="L512" t="str">
        <f t="shared" si="56"/>
        <v>22MAR2025:08:00:00</v>
      </c>
      <c r="M512">
        <v>8</v>
      </c>
      <c r="N512">
        <f t="shared" si="57"/>
        <v>-166.84716800000024</v>
      </c>
      <c r="O512">
        <f t="shared" si="52"/>
        <v>-166.84716800000024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2.7137663948422621</v>
      </c>
    </row>
    <row r="513" spans="1:19" x14ac:dyDescent="0.25">
      <c r="A513" t="s">
        <v>538</v>
      </c>
      <c r="B513">
        <v>6442.1049805000002</v>
      </c>
      <c r="C513">
        <v>6283.7998047000001</v>
      </c>
      <c r="D513">
        <v>6271.5375977000003</v>
      </c>
      <c r="E513">
        <v>5745.0942383000001</v>
      </c>
      <c r="F513">
        <v>6552.7797852000003</v>
      </c>
      <c r="G513">
        <v>6513.6601563000004</v>
      </c>
      <c r="H513">
        <v>6355.1601563000004</v>
      </c>
      <c r="I513">
        <v>6283.7998047000001</v>
      </c>
      <c r="J513">
        <v>6290.0996094000002</v>
      </c>
      <c r="L513" t="str">
        <f t="shared" si="56"/>
        <v>22MAR2025:09:00:00</v>
      </c>
      <c r="M513">
        <v>9</v>
      </c>
      <c r="N513">
        <f t="shared" si="57"/>
        <v>-158.30517580000014</v>
      </c>
      <c r="O513">
        <f t="shared" si="52"/>
        <v>-158.30517580000014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2.4573516929510419</v>
      </c>
    </row>
    <row r="514" spans="1:19" x14ac:dyDescent="0.25">
      <c r="A514" t="s">
        <v>539</v>
      </c>
      <c r="B514">
        <v>6821.5327147999997</v>
      </c>
      <c r="C514">
        <v>6517.1699219000002</v>
      </c>
      <c r="D514">
        <v>6548.4125977000003</v>
      </c>
      <c r="E514">
        <v>6169.8920897999997</v>
      </c>
      <c r="F514">
        <v>6739.7700194999998</v>
      </c>
      <c r="G514">
        <v>6738.3100586</v>
      </c>
      <c r="H514">
        <v>6533.7700194999998</v>
      </c>
      <c r="I514">
        <v>6517.1699219000002</v>
      </c>
      <c r="J514">
        <v>6539.7822266000003</v>
      </c>
      <c r="L514" t="str">
        <f t="shared" si="56"/>
        <v>22MAR2025:10:00:00</v>
      </c>
      <c r="M514">
        <v>10</v>
      </c>
      <c r="N514">
        <f t="shared" si="57"/>
        <v>-304.36279289999948</v>
      </c>
      <c r="O514">
        <f t="shared" si="52"/>
        <v>-304.36279289999948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4.4617948139375461</v>
      </c>
    </row>
    <row r="515" spans="1:19" x14ac:dyDescent="0.25">
      <c r="A515" t="s">
        <v>540</v>
      </c>
      <c r="B515">
        <v>6747.1875</v>
      </c>
      <c r="C515">
        <v>6658.1401366999999</v>
      </c>
      <c r="D515">
        <v>6650.1606444999998</v>
      </c>
      <c r="E515">
        <v>6665.4711914</v>
      </c>
      <c r="F515">
        <v>6833.5600586</v>
      </c>
      <c r="G515">
        <v>6836.2202147999997</v>
      </c>
      <c r="H515">
        <v>6630.8999022999997</v>
      </c>
      <c r="I515">
        <v>6658.1401366999999</v>
      </c>
      <c r="J515">
        <v>6724.8583983999997</v>
      </c>
      <c r="L515" t="str">
        <f t="shared" si="56"/>
        <v>22MAR2025:11:00:00</v>
      </c>
      <c r="M515">
        <v>11</v>
      </c>
      <c r="N515">
        <f t="shared" si="57"/>
        <v>-89.047363300000143</v>
      </c>
      <c r="O515">
        <f t="shared" ref="O515:O578" si="59">IF(N515&lt;0,N515,"")</f>
        <v>-89.047363300000143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1.3197701012458918</v>
      </c>
    </row>
    <row r="516" spans="1:19" x14ac:dyDescent="0.25">
      <c r="A516" t="s">
        <v>541</v>
      </c>
      <c r="B516">
        <v>6784.7631836</v>
      </c>
      <c r="C516">
        <v>6804.1899414</v>
      </c>
      <c r="D516">
        <v>6633.8627930000002</v>
      </c>
      <c r="E516">
        <v>6828.7026366999999</v>
      </c>
      <c r="F516">
        <v>6923.6298827999999</v>
      </c>
      <c r="G516">
        <v>6899.2998047000001</v>
      </c>
      <c r="H516">
        <v>6715.1298827999999</v>
      </c>
      <c r="I516">
        <v>6804.1899414</v>
      </c>
      <c r="J516">
        <v>6834.1904297000001</v>
      </c>
      <c r="L516" t="str">
        <f t="shared" ref="L516:L579" si="63">A516</f>
        <v>22MAR2025:12:00:00</v>
      </c>
      <c r="M516">
        <v>12</v>
      </c>
      <c r="N516">
        <f t="shared" ref="N516:N579" si="64">C516-B516</f>
        <v>19.426757799999905</v>
      </c>
      <c r="O516" t="str">
        <f t="shared" si="59"/>
        <v/>
      </c>
      <c r="P516">
        <f t="shared" si="60"/>
        <v>19.426757799999905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0.28632919490775877</v>
      </c>
    </row>
    <row r="517" spans="1:19" x14ac:dyDescent="0.25">
      <c r="A517" t="s">
        <v>542</v>
      </c>
      <c r="B517">
        <v>7034.4370116999999</v>
      </c>
      <c r="C517">
        <v>6991.0400391000003</v>
      </c>
      <c r="D517">
        <v>6645.5395508000001</v>
      </c>
      <c r="E517">
        <v>6881.3364258000001</v>
      </c>
      <c r="F517">
        <v>7061.1401366999999</v>
      </c>
      <c r="G517">
        <v>6960.5</v>
      </c>
      <c r="H517">
        <v>6825.3701172000001</v>
      </c>
      <c r="I517">
        <v>6991.0400391000003</v>
      </c>
      <c r="J517">
        <v>6943.8774414</v>
      </c>
      <c r="L517" t="str">
        <f t="shared" si="63"/>
        <v>22MAR2025:13:00:00</v>
      </c>
      <c r="M517">
        <v>13</v>
      </c>
      <c r="N517">
        <f t="shared" si="64"/>
        <v>-43.396972599999572</v>
      </c>
      <c r="O517">
        <f t="shared" si="59"/>
        <v>-43.396972599999572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0.61692175973457042</v>
      </c>
    </row>
    <row r="518" spans="1:19" x14ac:dyDescent="0.25">
      <c r="A518" t="s">
        <v>543</v>
      </c>
      <c r="B518">
        <v>7187.3671875</v>
      </c>
      <c r="C518">
        <v>7232.7597655999998</v>
      </c>
      <c r="D518">
        <v>6808.9360352000003</v>
      </c>
      <c r="E518">
        <v>7139.4116211</v>
      </c>
      <c r="F518">
        <v>7256.6201172000001</v>
      </c>
      <c r="G518">
        <v>7038.8999022999997</v>
      </c>
      <c r="H518">
        <v>7011.8598633000001</v>
      </c>
      <c r="I518">
        <v>7232.7597655999998</v>
      </c>
      <c r="J518">
        <v>7135.9101563000004</v>
      </c>
      <c r="L518" t="str">
        <f t="shared" si="63"/>
        <v>22MAR2025:14:00:00</v>
      </c>
      <c r="M518">
        <v>14</v>
      </c>
      <c r="N518">
        <f t="shared" si="64"/>
        <v>45.39257809999981</v>
      </c>
      <c r="O518" t="str">
        <f t="shared" si="59"/>
        <v/>
      </c>
      <c r="P518">
        <f t="shared" si="60"/>
        <v>45.39257809999981</v>
      </c>
      <c r="Q518" t="str">
        <f t="shared" si="61"/>
        <v/>
      </c>
      <c r="R518">
        <f t="shared" si="62"/>
        <v>1</v>
      </c>
      <c r="S518">
        <f t="shared" si="65"/>
        <v>0.63156058283685412</v>
      </c>
    </row>
    <row r="519" spans="1:19" x14ac:dyDescent="0.25">
      <c r="A519" t="s">
        <v>544</v>
      </c>
      <c r="B519">
        <v>7514.4472655999998</v>
      </c>
      <c r="C519">
        <v>7524.1401366999999</v>
      </c>
      <c r="D519">
        <v>7079.0166016000003</v>
      </c>
      <c r="E519">
        <v>7477.2973633000001</v>
      </c>
      <c r="F519">
        <v>7510.0898438000004</v>
      </c>
      <c r="G519">
        <v>7130.1298827999999</v>
      </c>
      <c r="H519">
        <v>7261.6499022999997</v>
      </c>
      <c r="I519">
        <v>7524.1401366999999</v>
      </c>
      <c r="J519">
        <v>7380.6616211</v>
      </c>
      <c r="L519" t="str">
        <f t="shared" si="63"/>
        <v>22MAR2025:15:00:00</v>
      </c>
      <c r="M519">
        <v>15</v>
      </c>
      <c r="N519">
        <f t="shared" si="64"/>
        <v>9.6928711000000476</v>
      </c>
      <c r="O519" t="str">
        <f t="shared" si="59"/>
        <v/>
      </c>
      <c r="P519">
        <f t="shared" si="60"/>
        <v>9.6928711000000476</v>
      </c>
      <c r="Q519" t="str">
        <f t="shared" si="61"/>
        <v/>
      </c>
      <c r="R519">
        <f t="shared" si="62"/>
        <v>1</v>
      </c>
      <c r="S519">
        <f t="shared" si="65"/>
        <v>0.12898980799788884</v>
      </c>
    </row>
    <row r="520" spans="1:19" x14ac:dyDescent="0.25">
      <c r="A520" t="s">
        <v>545</v>
      </c>
      <c r="B520">
        <v>7911.8203125</v>
      </c>
      <c r="C520">
        <v>7869.9799805000002</v>
      </c>
      <c r="D520">
        <v>7491.4892577999999</v>
      </c>
      <c r="E520">
        <v>7960.3720702999999</v>
      </c>
      <c r="F520">
        <v>7860.7001952999999</v>
      </c>
      <c r="G520">
        <v>7278.2001952999999</v>
      </c>
      <c r="H520">
        <v>7630.3198241999999</v>
      </c>
      <c r="I520">
        <v>7869.9799805000002</v>
      </c>
      <c r="J520">
        <v>7719.9145508000001</v>
      </c>
      <c r="L520" t="str">
        <f t="shared" si="63"/>
        <v>22MAR2025:16:00:00</v>
      </c>
      <c r="M520">
        <v>16</v>
      </c>
      <c r="N520">
        <f t="shared" si="64"/>
        <v>-41.840331999999762</v>
      </c>
      <c r="O520">
        <f t="shared" si="59"/>
        <v>-41.840331999999762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0.52883319321465905</v>
      </c>
    </row>
    <row r="521" spans="1:19" x14ac:dyDescent="0.25">
      <c r="A521" t="s">
        <v>546</v>
      </c>
      <c r="B521">
        <v>8343.3427733999997</v>
      </c>
      <c r="C521">
        <v>8192.4902344000002</v>
      </c>
      <c r="D521">
        <v>7888.4746094000002</v>
      </c>
      <c r="E521">
        <v>8348.6542969000002</v>
      </c>
      <c r="F521">
        <v>8224.6201172000001</v>
      </c>
      <c r="G521">
        <v>7495.5498047000001</v>
      </c>
      <c r="H521">
        <v>8024.75</v>
      </c>
      <c r="I521">
        <v>8192.4902344000002</v>
      </c>
      <c r="J521">
        <v>8057.2128905999998</v>
      </c>
      <c r="L521" t="str">
        <f t="shared" si="63"/>
        <v>22MAR2025:17:00:00</v>
      </c>
      <c r="M521">
        <v>17</v>
      </c>
      <c r="N521">
        <f t="shared" si="64"/>
        <v>-150.85253899999952</v>
      </c>
      <c r="O521">
        <f t="shared" si="59"/>
        <v>-150.85253899999952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1.8080587493173979</v>
      </c>
    </row>
    <row r="522" spans="1:19" x14ac:dyDescent="0.25">
      <c r="A522" t="s">
        <v>547</v>
      </c>
      <c r="B522">
        <v>8732.6660155999998</v>
      </c>
      <c r="C522">
        <v>8368.4599608999997</v>
      </c>
      <c r="D522">
        <v>8174.0791016000003</v>
      </c>
      <c r="E522">
        <v>8657.640625</v>
      </c>
      <c r="F522">
        <v>8435.7900391000003</v>
      </c>
      <c r="G522">
        <v>7687.1201172000001</v>
      </c>
      <c r="H522">
        <v>8292.8203125</v>
      </c>
      <c r="I522">
        <v>8368.4599608999997</v>
      </c>
      <c r="J522">
        <v>8288.3662108999997</v>
      </c>
      <c r="L522" t="str">
        <f t="shared" si="63"/>
        <v>22MAR2025:18:00:00</v>
      </c>
      <c r="M522">
        <v>18</v>
      </c>
      <c r="N522">
        <f t="shared" si="64"/>
        <v>-364.2060547000001</v>
      </c>
      <c r="O522">
        <f t="shared" si="59"/>
        <v>-364.2060547000001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4.17061701488851</v>
      </c>
    </row>
    <row r="523" spans="1:19" x14ac:dyDescent="0.25">
      <c r="A523" t="s">
        <v>548</v>
      </c>
      <c r="B523">
        <v>8776.2275391000003</v>
      </c>
      <c r="C523">
        <v>8322.7197266000003</v>
      </c>
      <c r="D523">
        <v>8294.4238280999998</v>
      </c>
      <c r="E523">
        <v>8834.1523438000004</v>
      </c>
      <c r="F523">
        <v>8467.7001952999999</v>
      </c>
      <c r="G523">
        <v>7699.7797852000003</v>
      </c>
      <c r="H523">
        <v>8319.0898438000004</v>
      </c>
      <c r="I523">
        <v>8322.7197266000003</v>
      </c>
      <c r="J523">
        <v>8328.6884766000003</v>
      </c>
      <c r="L523" t="str">
        <f t="shared" si="63"/>
        <v>22MAR2025:19:00:00</v>
      </c>
      <c r="M523">
        <v>19</v>
      </c>
      <c r="N523">
        <f t="shared" si="64"/>
        <v>-453.5078125</v>
      </c>
      <c r="O523">
        <f t="shared" si="59"/>
        <v>-453.5078125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5.1674573212638828</v>
      </c>
    </row>
    <row r="524" spans="1:19" x14ac:dyDescent="0.25">
      <c r="A524" t="s">
        <v>549</v>
      </c>
      <c r="B524">
        <v>8557.0107422000001</v>
      </c>
      <c r="C524">
        <v>8148.4702147999997</v>
      </c>
      <c r="D524">
        <v>8268.8632813000004</v>
      </c>
      <c r="E524">
        <v>8792.5595702999999</v>
      </c>
      <c r="F524">
        <v>8314.5400391000003</v>
      </c>
      <c r="G524">
        <v>7664.4101563000004</v>
      </c>
      <c r="H524">
        <v>8194.5097655999998</v>
      </c>
      <c r="I524">
        <v>8148.4702147999997</v>
      </c>
      <c r="J524">
        <v>8222.8974608999997</v>
      </c>
      <c r="L524" t="str">
        <f t="shared" si="63"/>
        <v>22MAR2025:20:00:00</v>
      </c>
      <c r="M524">
        <v>20</v>
      </c>
      <c r="N524">
        <f t="shared" si="64"/>
        <v>-408.54052740000043</v>
      </c>
      <c r="O524">
        <f t="shared" si="59"/>
        <v>-408.54052740000043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4.774336970096698</v>
      </c>
    </row>
    <row r="525" spans="1:19" x14ac:dyDescent="0.25">
      <c r="A525" t="s">
        <v>550</v>
      </c>
      <c r="B525">
        <v>8404.9921875</v>
      </c>
      <c r="C525">
        <v>8044.3398438000004</v>
      </c>
      <c r="D525">
        <v>8182.8237305000002</v>
      </c>
      <c r="E525">
        <v>8702.6640625</v>
      </c>
      <c r="F525">
        <v>8246.9003905999998</v>
      </c>
      <c r="G525">
        <v>7696.7998047000001</v>
      </c>
      <c r="H525">
        <v>8123.1601563000004</v>
      </c>
      <c r="I525">
        <v>8044.3398438000004</v>
      </c>
      <c r="J525">
        <v>8162.7734375</v>
      </c>
      <c r="L525" t="str">
        <f t="shared" si="63"/>
        <v>22MAR2025:21:00:00</v>
      </c>
      <c r="M525">
        <v>21</v>
      </c>
      <c r="N525">
        <f t="shared" si="64"/>
        <v>-360.65234369999962</v>
      </c>
      <c r="O525">
        <f t="shared" si="59"/>
        <v>-360.65234369999962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4.2909301478752822</v>
      </c>
    </row>
    <row r="526" spans="1:19" x14ac:dyDescent="0.25">
      <c r="A526" t="s">
        <v>551</v>
      </c>
      <c r="B526">
        <v>8090.9902344000002</v>
      </c>
      <c r="C526">
        <v>7765.5698241999999</v>
      </c>
      <c r="D526">
        <v>7831.2822266000003</v>
      </c>
      <c r="E526">
        <v>8204.3974608999997</v>
      </c>
      <c r="F526">
        <v>7959.7797852000003</v>
      </c>
      <c r="G526">
        <v>7490.6298827999999</v>
      </c>
      <c r="H526">
        <v>7868.1499022999997</v>
      </c>
      <c r="I526">
        <v>7765.5698241999999</v>
      </c>
      <c r="J526">
        <v>7857.7050780999998</v>
      </c>
      <c r="L526" t="str">
        <f t="shared" si="63"/>
        <v>22MAR2025:22:00:00</v>
      </c>
      <c r="M526">
        <v>22</v>
      </c>
      <c r="N526">
        <f t="shared" si="64"/>
        <v>-325.42041020000033</v>
      </c>
      <c r="O526">
        <f t="shared" si="59"/>
        <v>-325.42041020000033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4.0220096770903142</v>
      </c>
    </row>
    <row r="527" spans="1:19" x14ac:dyDescent="0.25">
      <c r="A527" t="s">
        <v>552</v>
      </c>
      <c r="B527">
        <v>7690.4096680000002</v>
      </c>
      <c r="C527">
        <v>7418.4799805000002</v>
      </c>
      <c r="D527">
        <v>7352.390625</v>
      </c>
      <c r="E527">
        <v>7644.1577147999997</v>
      </c>
      <c r="F527">
        <v>7596.0097655999998</v>
      </c>
      <c r="G527">
        <v>7171.8398438000004</v>
      </c>
      <c r="H527">
        <v>7495.6298827999999</v>
      </c>
      <c r="I527">
        <v>7418.4799805000002</v>
      </c>
      <c r="J527">
        <v>7465.2236327999999</v>
      </c>
      <c r="L527" t="str">
        <f t="shared" si="63"/>
        <v>22MAR2025:23:00:00</v>
      </c>
      <c r="M527">
        <v>23</v>
      </c>
      <c r="N527">
        <f t="shared" si="64"/>
        <v>-271.9296875</v>
      </c>
      <c r="O527">
        <f t="shared" si="59"/>
        <v>-271.9296875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3.5359584110519711</v>
      </c>
    </row>
    <row r="528" spans="1:19" x14ac:dyDescent="0.25">
      <c r="A528" t="s">
        <v>553</v>
      </c>
      <c r="B528">
        <v>7148.3457030999998</v>
      </c>
      <c r="C528">
        <v>6985.5898438000004</v>
      </c>
      <c r="D528">
        <v>6778.4560547000001</v>
      </c>
      <c r="E528">
        <v>7023.5678711</v>
      </c>
      <c r="F528">
        <v>7147.5600586</v>
      </c>
      <c r="G528">
        <v>6786.4501952999999</v>
      </c>
      <c r="H528">
        <v>7064.2402344000002</v>
      </c>
      <c r="I528">
        <v>6985.5898438000004</v>
      </c>
      <c r="J528">
        <v>7001.4819336</v>
      </c>
      <c r="L528" t="str">
        <f t="shared" si="63"/>
        <v>23MAR2025:00:00:00</v>
      </c>
      <c r="M528">
        <v>24</v>
      </c>
      <c r="N528">
        <f t="shared" si="64"/>
        <v>-162.75585929999943</v>
      </c>
      <c r="O528">
        <f t="shared" si="59"/>
        <v>-162.75585929999943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2.2768325156604785</v>
      </c>
    </row>
    <row r="529" spans="1:19" x14ac:dyDescent="0.25">
      <c r="A529" t="s">
        <v>554</v>
      </c>
      <c r="B529">
        <v>6699.1000977000003</v>
      </c>
      <c r="C529">
        <v>6619.0498047000001</v>
      </c>
      <c r="D529">
        <v>6281.8828125</v>
      </c>
      <c r="E529">
        <v>6544.4033202999999</v>
      </c>
      <c r="F529">
        <v>6780.3999022999997</v>
      </c>
      <c r="G529">
        <v>6670.0600586</v>
      </c>
      <c r="H529">
        <v>6470.8198241999999</v>
      </c>
      <c r="I529">
        <v>6616.7099608999997</v>
      </c>
      <c r="J529">
        <v>6616.4785155999998</v>
      </c>
      <c r="L529" t="str">
        <f t="shared" si="63"/>
        <v>23MAR2025:01:00:00</v>
      </c>
      <c r="M529">
        <v>1</v>
      </c>
      <c r="N529">
        <f t="shared" si="64"/>
        <v>-80.050293000000238</v>
      </c>
      <c r="O529">
        <f t="shared" si="59"/>
        <v>-80.050293000000238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1.1949409895738665</v>
      </c>
    </row>
    <row r="530" spans="1:19" x14ac:dyDescent="0.25">
      <c r="A530" t="s">
        <v>555</v>
      </c>
      <c r="B530">
        <v>6436.6928711</v>
      </c>
      <c r="C530">
        <v>6303.75</v>
      </c>
      <c r="D530">
        <v>5924.0747069999998</v>
      </c>
      <c r="E530">
        <v>6060.7910155999998</v>
      </c>
      <c r="F530">
        <v>6464.25</v>
      </c>
      <c r="G530">
        <v>6315.7797852000003</v>
      </c>
      <c r="H530">
        <v>6108.0498047000001</v>
      </c>
      <c r="I530">
        <v>6237.1201172000001</v>
      </c>
      <c r="J530">
        <v>6237.1982422000001</v>
      </c>
      <c r="L530" t="str">
        <f t="shared" si="63"/>
        <v>23MAR2025:02:00:00</v>
      </c>
      <c r="M530">
        <v>2</v>
      </c>
      <c r="N530">
        <f t="shared" si="64"/>
        <v>-132.94287110000005</v>
      </c>
      <c r="O530">
        <f t="shared" si="59"/>
        <v>-132.94287110000005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2.0653909354118483</v>
      </c>
    </row>
    <row r="531" spans="1:19" x14ac:dyDescent="0.25">
      <c r="A531" t="s">
        <v>556</v>
      </c>
      <c r="B531">
        <v>6103.2514647999997</v>
      </c>
      <c r="C531">
        <v>6072.2597655999998</v>
      </c>
      <c r="D531">
        <v>5769.3388672000001</v>
      </c>
      <c r="E531">
        <v>5908.4057616999999</v>
      </c>
      <c r="F531">
        <v>6249.5097655999998</v>
      </c>
      <c r="G531">
        <v>6062.1899414</v>
      </c>
      <c r="H531">
        <v>5882.5297852000003</v>
      </c>
      <c r="I531">
        <v>5996.9301758000001</v>
      </c>
      <c r="J531">
        <v>6019.9130858999997</v>
      </c>
      <c r="L531" t="str">
        <f t="shared" si="63"/>
        <v>23MAR2025:03:00:00</v>
      </c>
      <c r="M531">
        <v>3</v>
      </c>
      <c r="N531">
        <f t="shared" si="64"/>
        <v>-30.991699199999857</v>
      </c>
      <c r="O531">
        <f t="shared" si="59"/>
        <v>-30.991699199999857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0.5077899768466354</v>
      </c>
    </row>
    <row r="532" spans="1:19" x14ac:dyDescent="0.25">
      <c r="A532" t="s">
        <v>557</v>
      </c>
      <c r="B532">
        <v>6103.7470702999999</v>
      </c>
      <c r="C532">
        <v>5908.7202147999997</v>
      </c>
      <c r="D532">
        <v>5707.7744141000003</v>
      </c>
      <c r="E532">
        <v>5762.3041991999999</v>
      </c>
      <c r="F532">
        <v>6078.8798827999999</v>
      </c>
      <c r="G532">
        <v>5868.0800780999998</v>
      </c>
      <c r="H532">
        <v>5722.4799805000002</v>
      </c>
      <c r="I532">
        <v>5816.5898438000004</v>
      </c>
      <c r="J532">
        <v>5849.6669922000001</v>
      </c>
      <c r="L532" t="str">
        <f t="shared" si="63"/>
        <v>23MAR2025:04:00:00</v>
      </c>
      <c r="M532">
        <v>4</v>
      </c>
      <c r="N532">
        <f t="shared" si="64"/>
        <v>-195.02685550000024</v>
      </c>
      <c r="O532">
        <f t="shared" si="59"/>
        <v>-195.02685550000024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3.1951988385785892</v>
      </c>
    </row>
    <row r="533" spans="1:19" x14ac:dyDescent="0.25">
      <c r="A533" t="s">
        <v>558</v>
      </c>
      <c r="B533">
        <v>5995.9243164</v>
      </c>
      <c r="C533">
        <v>5835.25</v>
      </c>
      <c r="D533">
        <v>5564.6445313000004</v>
      </c>
      <c r="E533">
        <v>5527.9282227000003</v>
      </c>
      <c r="F533">
        <v>5979.9199219000002</v>
      </c>
      <c r="G533">
        <v>5759.3398438000004</v>
      </c>
      <c r="H533">
        <v>5646.5200194999998</v>
      </c>
      <c r="I533">
        <v>5724.5297852000003</v>
      </c>
      <c r="J533">
        <v>5727.6484375</v>
      </c>
      <c r="L533" t="str">
        <f t="shared" si="63"/>
        <v>23MAR2025:05:00:00</v>
      </c>
      <c r="M533">
        <v>5</v>
      </c>
      <c r="N533">
        <f t="shared" si="64"/>
        <v>-160.67431639999995</v>
      </c>
      <c r="O533">
        <f t="shared" si="59"/>
        <v>-160.67431639999995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2.6797255589188302</v>
      </c>
    </row>
    <row r="534" spans="1:19" x14ac:dyDescent="0.25">
      <c r="A534" t="s">
        <v>559</v>
      </c>
      <c r="B534">
        <v>5920.1831055000002</v>
      </c>
      <c r="C534">
        <v>5731.9101563000004</v>
      </c>
      <c r="D534">
        <v>5485.3779297000001</v>
      </c>
      <c r="E534">
        <v>5279.1787108999997</v>
      </c>
      <c r="F534">
        <v>5969</v>
      </c>
      <c r="G534">
        <v>5728.1201172000001</v>
      </c>
      <c r="H534">
        <v>5644.6401366999999</v>
      </c>
      <c r="I534">
        <v>5715.1201172000001</v>
      </c>
      <c r="J534">
        <v>5667.2119141000003</v>
      </c>
      <c r="L534" t="str">
        <f t="shared" si="63"/>
        <v>23MAR2025:06:00:00</v>
      </c>
      <c r="M534">
        <v>6</v>
      </c>
      <c r="N534">
        <f t="shared" si="64"/>
        <v>-188.27294919999986</v>
      </c>
      <c r="O534">
        <f t="shared" si="59"/>
        <v>-188.27294919999986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3.1801879408947591</v>
      </c>
    </row>
    <row r="535" spans="1:19" x14ac:dyDescent="0.25">
      <c r="A535" t="s">
        <v>560</v>
      </c>
      <c r="B535">
        <v>6053.2685547000001</v>
      </c>
      <c r="C535">
        <v>5806.3500977000003</v>
      </c>
      <c r="D535">
        <v>5577.4335938000004</v>
      </c>
      <c r="E535">
        <v>5503.0400391000003</v>
      </c>
      <c r="F535">
        <v>6029.8701172000001</v>
      </c>
      <c r="G535">
        <v>5799.0600586</v>
      </c>
      <c r="H535">
        <v>5731.0600586</v>
      </c>
      <c r="I535">
        <v>5810.2797852000003</v>
      </c>
      <c r="J535">
        <v>5774.6621094000002</v>
      </c>
      <c r="L535" t="str">
        <f t="shared" si="63"/>
        <v>23MAR2025:07:00:00</v>
      </c>
      <c r="M535">
        <v>7</v>
      </c>
      <c r="N535">
        <f t="shared" si="64"/>
        <v>-246.91845699999976</v>
      </c>
      <c r="O535">
        <f t="shared" si="59"/>
        <v>-246.91845699999976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4.0790930514437918</v>
      </c>
    </row>
    <row r="536" spans="1:19" x14ac:dyDescent="0.25">
      <c r="A536" t="s">
        <v>561</v>
      </c>
      <c r="B536">
        <v>6191.8046875</v>
      </c>
      <c r="C536">
        <v>6036.0698241999999</v>
      </c>
      <c r="D536">
        <v>5787.7700194999998</v>
      </c>
      <c r="E536">
        <v>5539.0224608999997</v>
      </c>
      <c r="F536">
        <v>6202.6899414</v>
      </c>
      <c r="G536">
        <v>6004.5097655999998</v>
      </c>
      <c r="H536">
        <v>5915.0400391000003</v>
      </c>
      <c r="I536">
        <v>6000.1601563000004</v>
      </c>
      <c r="J536">
        <v>5932.2851563000004</v>
      </c>
      <c r="L536" t="str">
        <f t="shared" si="63"/>
        <v>23MAR2025:08:00:00</v>
      </c>
      <c r="M536">
        <v>8</v>
      </c>
      <c r="N536">
        <f t="shared" si="64"/>
        <v>-155.73486330000014</v>
      </c>
      <c r="O536">
        <f t="shared" si="59"/>
        <v>-155.73486330000014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2.5151772570345656</v>
      </c>
    </row>
    <row r="537" spans="1:19" x14ac:dyDescent="0.25">
      <c r="A537" t="s">
        <v>562</v>
      </c>
      <c r="B537">
        <v>6468.5136719000002</v>
      </c>
      <c r="C537">
        <v>6263.5498047000001</v>
      </c>
      <c r="D537">
        <v>5968.7397461</v>
      </c>
      <c r="E537">
        <v>5608.7041016000003</v>
      </c>
      <c r="F537">
        <v>6500.3901366999999</v>
      </c>
      <c r="G537">
        <v>6340.0200194999998</v>
      </c>
      <c r="H537">
        <v>6205.0800780999998</v>
      </c>
      <c r="I537">
        <v>6307.2998047000001</v>
      </c>
      <c r="J537">
        <v>6192.2988280999998</v>
      </c>
      <c r="L537" t="str">
        <f t="shared" si="63"/>
        <v>23MAR2025:09:00:00</v>
      </c>
      <c r="M537">
        <v>9</v>
      </c>
      <c r="N537">
        <f t="shared" si="64"/>
        <v>-204.9638672000001</v>
      </c>
      <c r="O537">
        <f t="shared" si="59"/>
        <v>-204.9638672000001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3.1686393133926223</v>
      </c>
    </row>
    <row r="538" spans="1:19" x14ac:dyDescent="0.25">
      <c r="A538" t="s">
        <v>563</v>
      </c>
      <c r="B538">
        <v>6884.5244141000003</v>
      </c>
      <c r="C538">
        <v>6741.3999022999997</v>
      </c>
      <c r="D538">
        <v>6367.4199219000002</v>
      </c>
      <c r="E538">
        <v>6143.6171875</v>
      </c>
      <c r="F538">
        <v>6835.8598633000001</v>
      </c>
      <c r="G538">
        <v>6743.1401366999999</v>
      </c>
      <c r="H538">
        <v>6533.4902344000002</v>
      </c>
      <c r="I538">
        <v>6673.7099608999997</v>
      </c>
      <c r="J538">
        <v>6585.9638672000001</v>
      </c>
      <c r="L538" t="str">
        <f t="shared" si="63"/>
        <v>23MAR2025:10:00:00</v>
      </c>
      <c r="M538">
        <v>10</v>
      </c>
      <c r="N538">
        <f t="shared" si="64"/>
        <v>-143.12451180000062</v>
      </c>
      <c r="O538">
        <f t="shared" si="59"/>
        <v>-143.12451180000062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2.0789309935029259</v>
      </c>
    </row>
    <row r="539" spans="1:19" x14ac:dyDescent="0.25">
      <c r="A539" t="s">
        <v>564</v>
      </c>
      <c r="B539">
        <v>7393.9814452999999</v>
      </c>
      <c r="C539">
        <v>7075.4599608999997</v>
      </c>
      <c r="D539">
        <v>6622.8779297000001</v>
      </c>
      <c r="E539">
        <v>6753.0400391000003</v>
      </c>
      <c r="F539">
        <v>7077.5400391000003</v>
      </c>
      <c r="G539">
        <v>7016.4301758000001</v>
      </c>
      <c r="H539">
        <v>6776.9199219000002</v>
      </c>
      <c r="I539">
        <v>6947.5800780999998</v>
      </c>
      <c r="J539">
        <v>6914.3022461</v>
      </c>
      <c r="L539" t="str">
        <f t="shared" si="63"/>
        <v>23MAR2025:11:00:00</v>
      </c>
      <c r="M539">
        <v>11</v>
      </c>
      <c r="N539">
        <f t="shared" si="64"/>
        <v>-318.52148440000019</v>
      </c>
      <c r="O539">
        <f t="shared" si="59"/>
        <v>-318.52148440000019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4.3078480350051329</v>
      </c>
    </row>
    <row r="540" spans="1:19" x14ac:dyDescent="0.25">
      <c r="A540" t="s">
        <v>565</v>
      </c>
      <c r="B540">
        <v>7482.4912108999997</v>
      </c>
      <c r="C540">
        <v>7275.6601563000004</v>
      </c>
      <c r="D540">
        <v>6715.4121094000002</v>
      </c>
      <c r="E540">
        <v>6968.1894530999998</v>
      </c>
      <c r="F540">
        <v>7279.6499022999997</v>
      </c>
      <c r="G540">
        <v>7261.3999022999997</v>
      </c>
      <c r="H540">
        <v>6991.5600586</v>
      </c>
      <c r="I540">
        <v>7205.5698241999999</v>
      </c>
      <c r="J540">
        <v>7141.2734375</v>
      </c>
      <c r="L540" t="str">
        <f t="shared" si="63"/>
        <v>23MAR2025:12:00:00</v>
      </c>
      <c r="M540">
        <v>12</v>
      </c>
      <c r="N540">
        <f t="shared" si="64"/>
        <v>-206.83105459999933</v>
      </c>
      <c r="O540">
        <f t="shared" si="59"/>
        <v>-206.83105459999933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2.7642004349928468</v>
      </c>
    </row>
    <row r="541" spans="1:19" x14ac:dyDescent="0.25">
      <c r="A541" t="s">
        <v>566</v>
      </c>
      <c r="B541">
        <v>7925.1699219000002</v>
      </c>
      <c r="C541">
        <v>7445.5297852000003</v>
      </c>
      <c r="D541">
        <v>6709.2426758000001</v>
      </c>
      <c r="E541">
        <v>6973.7109375</v>
      </c>
      <c r="F541">
        <v>7540.8100586</v>
      </c>
      <c r="G541">
        <v>7521.5297852000003</v>
      </c>
      <c r="H541">
        <v>7218.2099608999997</v>
      </c>
      <c r="I541">
        <v>7487.1899414</v>
      </c>
      <c r="J541">
        <v>7348.2905272999997</v>
      </c>
      <c r="L541" t="str">
        <f t="shared" si="63"/>
        <v>23MAR2025:13:00:00</v>
      </c>
      <c r="M541">
        <v>13</v>
      </c>
      <c r="N541">
        <f t="shared" si="64"/>
        <v>-479.64013669999986</v>
      </c>
      <c r="O541">
        <f t="shared" si="59"/>
        <v>-479.64013669999986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6.0521117077198223</v>
      </c>
    </row>
    <row r="542" spans="1:19" x14ac:dyDescent="0.25">
      <c r="A542" t="s">
        <v>567</v>
      </c>
      <c r="B542">
        <v>8248.9042969000002</v>
      </c>
      <c r="C542">
        <v>7722.2099608999997</v>
      </c>
      <c r="D542">
        <v>6847.0195313000004</v>
      </c>
      <c r="E542">
        <v>7048.5810547000001</v>
      </c>
      <c r="F542">
        <v>7768.9501952999999</v>
      </c>
      <c r="G542">
        <v>7783.4599608999997</v>
      </c>
      <c r="H542">
        <v>7460.9199219000002</v>
      </c>
      <c r="I542">
        <v>7791.4799805000002</v>
      </c>
      <c r="J542">
        <v>7570.6782227000003</v>
      </c>
      <c r="L542" t="str">
        <f t="shared" si="63"/>
        <v>23MAR2025:14:00:00</v>
      </c>
      <c r="M542">
        <v>14</v>
      </c>
      <c r="N542">
        <f t="shared" si="64"/>
        <v>-526.69433600000048</v>
      </c>
      <c r="O542">
        <f t="shared" si="59"/>
        <v>-526.69433600000048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6.385021780382834</v>
      </c>
    </row>
    <row r="543" spans="1:19" x14ac:dyDescent="0.25">
      <c r="A543" t="s">
        <v>568</v>
      </c>
      <c r="B543">
        <v>8686.6142577999999</v>
      </c>
      <c r="C543">
        <v>8066.3901366999999</v>
      </c>
      <c r="D543">
        <v>7075.9023438000004</v>
      </c>
      <c r="E543">
        <v>7342.2182616999999</v>
      </c>
      <c r="F543">
        <v>8069.4902344000002</v>
      </c>
      <c r="G543">
        <v>8084.1499022999997</v>
      </c>
      <c r="H543">
        <v>7779.5600586</v>
      </c>
      <c r="I543">
        <v>8129.8300780999998</v>
      </c>
      <c r="J543">
        <v>7881.0498047000001</v>
      </c>
      <c r="L543" t="str">
        <f t="shared" si="63"/>
        <v>23MAR2025:15:00:00</v>
      </c>
      <c r="M543">
        <v>15</v>
      </c>
      <c r="N543">
        <f t="shared" si="64"/>
        <v>-620.22412110000005</v>
      </c>
      <c r="O543">
        <f t="shared" si="59"/>
        <v>-620.22412110000005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7.1399984239323189</v>
      </c>
    </row>
    <row r="544" spans="1:19" x14ac:dyDescent="0.25">
      <c r="A544" t="s">
        <v>569</v>
      </c>
      <c r="B544">
        <v>9156.6445313000004</v>
      </c>
      <c r="C544">
        <v>8529.1601563000004</v>
      </c>
      <c r="D544">
        <v>7451.9877930000002</v>
      </c>
      <c r="E544">
        <v>7747.1435547000001</v>
      </c>
      <c r="F544">
        <v>8394.6103516000003</v>
      </c>
      <c r="G544">
        <v>8357.2597655999998</v>
      </c>
      <c r="H544">
        <v>8176.6601563000004</v>
      </c>
      <c r="I544">
        <v>8489.2695313000004</v>
      </c>
      <c r="J544">
        <v>8232.9882813000004</v>
      </c>
      <c r="L544" t="str">
        <f t="shared" si="63"/>
        <v>23MAR2025:16:00:00</v>
      </c>
      <c r="M544">
        <v>16</v>
      </c>
      <c r="N544">
        <f t="shared" si="64"/>
        <v>-627.484375</v>
      </c>
      <c r="O544">
        <f t="shared" si="59"/>
        <v>-627.484375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6.8527763948363507</v>
      </c>
    </row>
    <row r="545" spans="1:19" x14ac:dyDescent="0.25">
      <c r="A545" t="s">
        <v>570</v>
      </c>
      <c r="B545">
        <v>9593.3574219000002</v>
      </c>
      <c r="C545">
        <v>8918.4804688000004</v>
      </c>
      <c r="D545">
        <v>7970.8588866999999</v>
      </c>
      <c r="E545">
        <v>8339.5058594000002</v>
      </c>
      <c r="F545">
        <v>8729.6298827999999</v>
      </c>
      <c r="G545">
        <v>8602.3203125</v>
      </c>
      <c r="H545">
        <v>8622.3798827999999</v>
      </c>
      <c r="I545">
        <v>8866.9003905999998</v>
      </c>
      <c r="J545">
        <v>8632.1474608999997</v>
      </c>
      <c r="L545" t="str">
        <f t="shared" si="63"/>
        <v>23MAR2025:17:00:00</v>
      </c>
      <c r="M545">
        <v>17</v>
      </c>
      <c r="N545">
        <f t="shared" si="64"/>
        <v>-674.87695309999981</v>
      </c>
      <c r="O545">
        <f t="shared" si="59"/>
        <v>-674.87695309999981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7.0348359121840982</v>
      </c>
    </row>
    <row r="546" spans="1:19" x14ac:dyDescent="0.25">
      <c r="A546" t="s">
        <v>571</v>
      </c>
      <c r="B546">
        <v>9797.7509766000003</v>
      </c>
      <c r="C546">
        <v>9164.2197266000003</v>
      </c>
      <c r="D546">
        <v>8466.5244141000003</v>
      </c>
      <c r="E546">
        <v>8821.8808594000002</v>
      </c>
      <c r="F546">
        <v>8950.0898438000004</v>
      </c>
      <c r="G546">
        <v>8742.7197266000003</v>
      </c>
      <c r="H546">
        <v>8946.8300780999998</v>
      </c>
      <c r="I546">
        <v>9108.6396483999997</v>
      </c>
      <c r="J546">
        <v>8914.0322266000003</v>
      </c>
      <c r="L546" t="str">
        <f t="shared" si="63"/>
        <v>23MAR2025:18:00:00</v>
      </c>
      <c r="M546">
        <v>18</v>
      </c>
      <c r="N546">
        <f t="shared" si="64"/>
        <v>-633.53125</v>
      </c>
      <c r="O546">
        <f t="shared" si="59"/>
        <v>-633.53125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6.4660885086084017</v>
      </c>
    </row>
    <row r="547" spans="1:19" x14ac:dyDescent="0.25">
      <c r="A547" t="s">
        <v>572</v>
      </c>
      <c r="B547">
        <v>9738.1123047000001</v>
      </c>
      <c r="C547">
        <v>9109.8496094000002</v>
      </c>
      <c r="D547">
        <v>8834.1953125</v>
      </c>
      <c r="E547">
        <v>9164.9238280999998</v>
      </c>
      <c r="F547">
        <v>9013.0703125</v>
      </c>
      <c r="G547">
        <v>8725.3300780999998</v>
      </c>
      <c r="H547">
        <v>9035.6503905999998</v>
      </c>
      <c r="I547">
        <v>9133.9101563000004</v>
      </c>
      <c r="J547">
        <v>9014.5771483999997</v>
      </c>
      <c r="L547" t="str">
        <f t="shared" si="63"/>
        <v>23MAR2025:19:00:00</v>
      </c>
      <c r="M547">
        <v>19</v>
      </c>
      <c r="N547">
        <f t="shared" si="64"/>
        <v>-628.2626952999999</v>
      </c>
      <c r="O547">
        <f t="shared" si="59"/>
        <v>-628.2626952999999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6.4515860532515665</v>
      </c>
    </row>
    <row r="548" spans="1:19" x14ac:dyDescent="0.25">
      <c r="A548" t="s">
        <v>573</v>
      </c>
      <c r="B548">
        <v>9607.2324219000002</v>
      </c>
      <c r="C548">
        <v>8945.6503905999998</v>
      </c>
      <c r="D548">
        <v>8891.0605469000002</v>
      </c>
      <c r="E548">
        <v>9234.4101563000004</v>
      </c>
      <c r="F548">
        <v>8894.6904297000001</v>
      </c>
      <c r="G548">
        <v>8688.9902344000002</v>
      </c>
      <c r="H548">
        <v>9008.3398438000004</v>
      </c>
      <c r="I548">
        <v>9093.9003905999998</v>
      </c>
      <c r="J548">
        <v>8984.0664063000004</v>
      </c>
      <c r="L548" t="str">
        <f t="shared" si="63"/>
        <v>23MAR2025:20:00:00</v>
      </c>
      <c r="M548">
        <v>20</v>
      </c>
      <c r="N548">
        <f t="shared" si="64"/>
        <v>-661.58203130000038</v>
      </c>
      <c r="O548">
        <f t="shared" si="59"/>
        <v>-661.58203130000038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6.8862915171272689</v>
      </c>
    </row>
    <row r="549" spans="1:19" x14ac:dyDescent="0.25">
      <c r="A549" t="s">
        <v>574</v>
      </c>
      <c r="B549">
        <v>9518.4072266000003</v>
      </c>
      <c r="C549">
        <v>8924.6601563000004</v>
      </c>
      <c r="D549">
        <v>8784.2333983999997</v>
      </c>
      <c r="E549">
        <v>9104.0830077999999</v>
      </c>
      <c r="F549">
        <v>8843.0800780999998</v>
      </c>
      <c r="G549">
        <v>8712.4101563000004</v>
      </c>
      <c r="H549">
        <v>8995.4404297000001</v>
      </c>
      <c r="I549">
        <v>9086.1103516000003</v>
      </c>
      <c r="J549">
        <v>8948.2246094000002</v>
      </c>
      <c r="L549" t="str">
        <f t="shared" si="63"/>
        <v>23MAR2025:21:00:00</v>
      </c>
      <c r="M549">
        <v>21</v>
      </c>
      <c r="N549">
        <f t="shared" si="64"/>
        <v>-593.7470702999999</v>
      </c>
      <c r="O549">
        <f t="shared" si="59"/>
        <v>-593.7470702999999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6.2378826222177501</v>
      </c>
    </row>
    <row r="550" spans="1:19" x14ac:dyDescent="0.25">
      <c r="A550" t="s">
        <v>575</v>
      </c>
      <c r="B550">
        <v>9104.8173827999999</v>
      </c>
      <c r="C550">
        <v>8539.2304688000004</v>
      </c>
      <c r="D550">
        <v>8414.3828125</v>
      </c>
      <c r="E550">
        <v>8628.2890625</v>
      </c>
      <c r="F550">
        <v>8505.5703125</v>
      </c>
      <c r="G550">
        <v>8409.0996094000002</v>
      </c>
      <c r="H550">
        <v>8672.7597655999998</v>
      </c>
      <c r="I550">
        <v>8728.6601563000004</v>
      </c>
      <c r="J550">
        <v>8588.8759766000003</v>
      </c>
      <c r="L550" t="str">
        <f t="shared" si="63"/>
        <v>23MAR2025:22:00:00</v>
      </c>
      <c r="M550">
        <v>22</v>
      </c>
      <c r="N550">
        <f t="shared" si="64"/>
        <v>-565.58691399999952</v>
      </c>
      <c r="O550">
        <f t="shared" si="59"/>
        <v>-565.58691399999952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6.2119523129421061</v>
      </c>
    </row>
    <row r="551" spans="1:19" x14ac:dyDescent="0.25">
      <c r="A551" t="s">
        <v>576</v>
      </c>
      <c r="B551">
        <v>8266.5537108999997</v>
      </c>
      <c r="C551">
        <v>7975.0498047000001</v>
      </c>
      <c r="D551">
        <v>7818.3159180000002</v>
      </c>
      <c r="E551">
        <v>8084.2768555000002</v>
      </c>
      <c r="F551">
        <v>7951.9702147999997</v>
      </c>
      <c r="G551">
        <v>7793.1000977000003</v>
      </c>
      <c r="H551">
        <v>8074.8798827999999</v>
      </c>
      <c r="I551">
        <v>8064.7299805000002</v>
      </c>
      <c r="J551">
        <v>7993.7919922000001</v>
      </c>
      <c r="L551" t="str">
        <f t="shared" si="63"/>
        <v>23MAR2025:23:00:00</v>
      </c>
      <c r="M551">
        <v>23</v>
      </c>
      <c r="N551">
        <f t="shared" si="64"/>
        <v>-291.50390619999962</v>
      </c>
      <c r="O551">
        <f t="shared" si="59"/>
        <v>-291.50390619999962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3.5263051132859919</v>
      </c>
    </row>
    <row r="552" spans="1:19" x14ac:dyDescent="0.25">
      <c r="A552" t="s">
        <v>577</v>
      </c>
      <c r="B552">
        <v>7382.4672852000003</v>
      </c>
      <c r="C552">
        <v>7355.7202147999997</v>
      </c>
      <c r="D552">
        <v>7158.0009766000003</v>
      </c>
      <c r="E552">
        <v>7327.2910155999998</v>
      </c>
      <c r="F552">
        <v>7313.7099608999997</v>
      </c>
      <c r="G552">
        <v>7100.9301758000001</v>
      </c>
      <c r="H552">
        <v>7417.1801758000001</v>
      </c>
      <c r="I552">
        <v>7360.0297852000003</v>
      </c>
      <c r="J552">
        <v>7303.828125</v>
      </c>
      <c r="L552" t="str">
        <f t="shared" si="63"/>
        <v>24MAR2025:00:00:00</v>
      </c>
      <c r="M552">
        <v>24</v>
      </c>
      <c r="N552">
        <f t="shared" si="64"/>
        <v>-26.747070400000666</v>
      </c>
      <c r="O552">
        <f t="shared" si="59"/>
        <v>-26.747070400000666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0.36230530209895884</v>
      </c>
    </row>
    <row r="553" spans="1:19" x14ac:dyDescent="0.25">
      <c r="A553" t="s">
        <v>578</v>
      </c>
      <c r="B553">
        <v>6714.5761719000002</v>
      </c>
      <c r="C553">
        <v>6767.3798827999999</v>
      </c>
      <c r="D553">
        <v>6643.8066405999998</v>
      </c>
      <c r="E553">
        <v>6777.4340819999998</v>
      </c>
      <c r="F553">
        <v>6877.3398438000004</v>
      </c>
      <c r="G553">
        <v>6773.9501952999999</v>
      </c>
      <c r="H553">
        <v>6987.0498047000001</v>
      </c>
      <c r="I553">
        <v>6562.2597655999998</v>
      </c>
      <c r="J553">
        <v>6795.6069336</v>
      </c>
      <c r="L553" t="str">
        <f t="shared" si="63"/>
        <v>24MAR2025:01:00:00</v>
      </c>
      <c r="M553">
        <v>1</v>
      </c>
      <c r="N553">
        <f t="shared" si="64"/>
        <v>52.803710899999714</v>
      </c>
      <c r="O553" t="str">
        <f t="shared" si="59"/>
        <v/>
      </c>
      <c r="P553">
        <f t="shared" si="60"/>
        <v>52.803710899999714</v>
      </c>
      <c r="Q553" t="str">
        <f t="shared" si="61"/>
        <v/>
      </c>
      <c r="R553">
        <f t="shared" si="62"/>
        <v>1</v>
      </c>
      <c r="S553">
        <f t="shared" si="65"/>
        <v>0.78640422787933062</v>
      </c>
    </row>
    <row r="554" spans="1:19" x14ac:dyDescent="0.25">
      <c r="A554" t="s">
        <v>579</v>
      </c>
      <c r="B554">
        <v>6291.6894530999998</v>
      </c>
      <c r="C554">
        <v>6402.25</v>
      </c>
      <c r="D554">
        <v>6172.2211914</v>
      </c>
      <c r="E554">
        <v>6280.8505858999997</v>
      </c>
      <c r="F554">
        <v>6489.8999022999997</v>
      </c>
      <c r="G554">
        <v>6330.5400391000003</v>
      </c>
      <c r="H554">
        <v>6598</v>
      </c>
      <c r="I554">
        <v>6185.1801758000001</v>
      </c>
      <c r="J554">
        <v>6376.8945313000004</v>
      </c>
      <c r="L554" t="str">
        <f t="shared" si="63"/>
        <v>24MAR2025:02:00:00</v>
      </c>
      <c r="M554">
        <v>2</v>
      </c>
      <c r="N554">
        <f t="shared" si="64"/>
        <v>110.56054690000019</v>
      </c>
      <c r="O554" t="str">
        <f t="shared" si="59"/>
        <v/>
      </c>
      <c r="P554">
        <f t="shared" si="60"/>
        <v>110.56054690000019</v>
      </c>
      <c r="Q554" t="str">
        <f t="shared" si="61"/>
        <v/>
      </c>
      <c r="R554">
        <f t="shared" si="62"/>
        <v>1</v>
      </c>
      <c r="S554">
        <f t="shared" si="65"/>
        <v>1.7572473613669144</v>
      </c>
    </row>
    <row r="555" spans="1:19" x14ac:dyDescent="0.25">
      <c r="A555" t="s">
        <v>580</v>
      </c>
      <c r="B555">
        <v>6157.6459961</v>
      </c>
      <c r="C555">
        <v>6105.25</v>
      </c>
      <c r="D555">
        <v>5792.9985352000003</v>
      </c>
      <c r="E555">
        <v>5916.8984375</v>
      </c>
      <c r="F555">
        <v>6234.7797852000003</v>
      </c>
      <c r="G555">
        <v>6020.0800780999998</v>
      </c>
      <c r="H555">
        <v>6318.25</v>
      </c>
      <c r="I555">
        <v>5938.4301758000001</v>
      </c>
      <c r="J555">
        <v>6085.6875</v>
      </c>
      <c r="L555" t="str">
        <f t="shared" si="63"/>
        <v>24MAR2025:03:00:00</v>
      </c>
      <c r="M555">
        <v>3</v>
      </c>
      <c r="N555">
        <f t="shared" si="64"/>
        <v>-52.395996100000048</v>
      </c>
      <c r="O555">
        <f t="shared" si="59"/>
        <v>-52.395996100000048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0.85090952180728663</v>
      </c>
    </row>
    <row r="556" spans="1:19" x14ac:dyDescent="0.25">
      <c r="A556" t="s">
        <v>581</v>
      </c>
      <c r="B556">
        <v>5884.0244141000003</v>
      </c>
      <c r="C556">
        <v>5987.2402344000002</v>
      </c>
      <c r="D556">
        <v>5648.125</v>
      </c>
      <c r="E556">
        <v>5755.0976563000004</v>
      </c>
      <c r="F556">
        <v>6141.1401366999999</v>
      </c>
      <c r="G556">
        <v>5941.8100586</v>
      </c>
      <c r="H556">
        <v>6209.7299805000002</v>
      </c>
      <c r="I556">
        <v>5842</v>
      </c>
      <c r="J556">
        <v>5977.9555664</v>
      </c>
      <c r="L556" t="str">
        <f t="shared" si="63"/>
        <v>24MAR2025:04:00:00</v>
      </c>
      <c r="M556">
        <v>4</v>
      </c>
      <c r="N556">
        <f t="shared" si="64"/>
        <v>103.2158202999999</v>
      </c>
      <c r="O556" t="str">
        <f t="shared" si="59"/>
        <v/>
      </c>
      <c r="P556">
        <f t="shared" si="60"/>
        <v>103.2158202999999</v>
      </c>
      <c r="Q556" t="str">
        <f t="shared" si="61"/>
        <v/>
      </c>
      <c r="R556">
        <f t="shared" si="62"/>
        <v>1</v>
      </c>
      <c r="S556">
        <f t="shared" si="65"/>
        <v>1.754170496856911</v>
      </c>
    </row>
    <row r="557" spans="1:19" x14ac:dyDescent="0.25">
      <c r="A557" t="s">
        <v>582</v>
      </c>
      <c r="B557">
        <v>5870.5590819999998</v>
      </c>
      <c r="C557">
        <v>6013.2402344000002</v>
      </c>
      <c r="D557">
        <v>5641.1132813000004</v>
      </c>
      <c r="E557">
        <v>5642.6977539</v>
      </c>
      <c r="F557">
        <v>6189.8999022999997</v>
      </c>
      <c r="G557">
        <v>6026.75</v>
      </c>
      <c r="H557">
        <v>6266.4399414</v>
      </c>
      <c r="I557">
        <v>5864.7700194999998</v>
      </c>
      <c r="J557">
        <v>5998.1118164</v>
      </c>
      <c r="L557" t="str">
        <f t="shared" si="63"/>
        <v>24MAR2025:05:00:00</v>
      </c>
      <c r="M557">
        <v>5</v>
      </c>
      <c r="N557">
        <f t="shared" si="64"/>
        <v>142.68115240000043</v>
      </c>
      <c r="O557" t="str">
        <f t="shared" si="59"/>
        <v/>
      </c>
      <c r="P557">
        <f t="shared" si="60"/>
        <v>142.68115240000043</v>
      </c>
      <c r="Q557" t="str">
        <f t="shared" si="61"/>
        <v/>
      </c>
      <c r="R557">
        <f t="shared" si="62"/>
        <v>1</v>
      </c>
      <c r="S557">
        <f t="shared" si="65"/>
        <v>2.430452541351332</v>
      </c>
    </row>
    <row r="558" spans="1:19" x14ac:dyDescent="0.25">
      <c r="A558" t="s">
        <v>583</v>
      </c>
      <c r="B558">
        <v>6065.0859375</v>
      </c>
      <c r="C558">
        <v>6217.7900391000003</v>
      </c>
      <c r="D558">
        <v>5773.4462891000003</v>
      </c>
      <c r="E558">
        <v>5653.2270508000001</v>
      </c>
      <c r="F558">
        <v>6462.6000977000003</v>
      </c>
      <c r="G558">
        <v>6334.5698241999999</v>
      </c>
      <c r="H558">
        <v>6507.0400391000003</v>
      </c>
      <c r="I558">
        <v>6079.9399414</v>
      </c>
      <c r="J558">
        <v>6207.4755858999997</v>
      </c>
      <c r="L558" t="str">
        <f t="shared" si="63"/>
        <v>24MAR2025:06:00:00</v>
      </c>
      <c r="M558">
        <v>6</v>
      </c>
      <c r="N558">
        <f t="shared" si="64"/>
        <v>152.70410160000029</v>
      </c>
      <c r="O558" t="str">
        <f t="shared" si="59"/>
        <v/>
      </c>
      <c r="P558">
        <f t="shared" si="60"/>
        <v>152.70410160000029</v>
      </c>
      <c r="Q558" t="str">
        <f t="shared" si="61"/>
        <v/>
      </c>
      <c r="R558">
        <f t="shared" si="62"/>
        <v>1</v>
      </c>
      <c r="S558">
        <f t="shared" si="65"/>
        <v>2.5177566018618394</v>
      </c>
    </row>
    <row r="559" spans="1:19" x14ac:dyDescent="0.25">
      <c r="A559" t="s">
        <v>584</v>
      </c>
      <c r="B559">
        <v>6551.0444336</v>
      </c>
      <c r="C559">
        <v>6662.0800780999998</v>
      </c>
      <c r="D559">
        <v>6114.5615233999997</v>
      </c>
      <c r="E559">
        <v>6229.9389647999997</v>
      </c>
      <c r="F559">
        <v>6953.2202147999997</v>
      </c>
      <c r="G559">
        <v>6903.5800780999998</v>
      </c>
      <c r="H559">
        <v>7010.3598633000001</v>
      </c>
      <c r="I559">
        <v>6567.5698241999999</v>
      </c>
      <c r="J559">
        <v>6732.9340819999998</v>
      </c>
      <c r="L559" t="str">
        <f t="shared" si="63"/>
        <v>24MAR2025:07:00:00</v>
      </c>
      <c r="M559">
        <v>7</v>
      </c>
      <c r="N559">
        <f t="shared" si="64"/>
        <v>111.03564449999976</v>
      </c>
      <c r="O559" t="str">
        <f t="shared" si="59"/>
        <v/>
      </c>
      <c r="P559">
        <f t="shared" si="60"/>
        <v>111.03564449999976</v>
      </c>
      <c r="Q559" t="str">
        <f t="shared" si="61"/>
        <v/>
      </c>
      <c r="R559">
        <f t="shared" si="62"/>
        <v>1</v>
      </c>
      <c r="S559">
        <f t="shared" si="65"/>
        <v>1.6949304133933689</v>
      </c>
    </row>
    <row r="560" spans="1:19" x14ac:dyDescent="0.25">
      <c r="A560" t="s">
        <v>585</v>
      </c>
      <c r="B560">
        <v>6880.0527344000002</v>
      </c>
      <c r="C560">
        <v>6861.3901366999999</v>
      </c>
      <c r="D560">
        <v>6601.1318358999997</v>
      </c>
      <c r="E560">
        <v>6368.5449219000002</v>
      </c>
      <c r="F560">
        <v>7264.9902344000002</v>
      </c>
      <c r="G560">
        <v>7294.2700194999998</v>
      </c>
      <c r="H560">
        <v>7315.4199219000002</v>
      </c>
      <c r="I560">
        <v>6883.2202147999997</v>
      </c>
      <c r="J560">
        <v>7025.2890625</v>
      </c>
      <c r="L560" t="str">
        <f t="shared" si="63"/>
        <v>24MAR2025:08:00:00</v>
      </c>
      <c r="M560">
        <v>8</v>
      </c>
      <c r="N560">
        <f t="shared" si="64"/>
        <v>-18.662597700000333</v>
      </c>
      <c r="O560">
        <f t="shared" si="59"/>
        <v>-18.662597700000333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0.27125660834964327</v>
      </c>
    </row>
    <row r="561" spans="1:19" x14ac:dyDescent="0.25">
      <c r="A561" t="s">
        <v>586</v>
      </c>
      <c r="B561">
        <v>6996.7866211</v>
      </c>
      <c r="C561">
        <v>6832.4399414</v>
      </c>
      <c r="D561">
        <v>6608.4375</v>
      </c>
      <c r="E561">
        <v>6349.8164063000004</v>
      </c>
      <c r="F561">
        <v>7412.2299805000002</v>
      </c>
      <c r="G561">
        <v>7457.3598633000001</v>
      </c>
      <c r="H561">
        <v>7466.3798827999999</v>
      </c>
      <c r="I561">
        <v>7058.5498047000001</v>
      </c>
      <c r="J561">
        <v>7148.8671875</v>
      </c>
      <c r="L561" t="str">
        <f t="shared" si="63"/>
        <v>24MAR2025:09:00:00</v>
      </c>
      <c r="M561">
        <v>9</v>
      </c>
      <c r="N561">
        <f t="shared" si="64"/>
        <v>-164.3466797000001</v>
      </c>
      <c r="O561">
        <f t="shared" si="59"/>
        <v>-164.3466797000001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2.348887976723268</v>
      </c>
    </row>
    <row r="562" spans="1:19" x14ac:dyDescent="0.25">
      <c r="A562" t="s">
        <v>587</v>
      </c>
      <c r="B562">
        <v>7154.2221680000002</v>
      </c>
      <c r="C562">
        <v>7007.0800780999998</v>
      </c>
      <c r="D562">
        <v>6862.2788086</v>
      </c>
      <c r="E562">
        <v>6664.6533202999999</v>
      </c>
      <c r="F562">
        <v>7521.8798827999999</v>
      </c>
      <c r="G562">
        <v>7612.3598633000001</v>
      </c>
      <c r="H562">
        <v>7599.5600586</v>
      </c>
      <c r="I562">
        <v>7225.8300780999998</v>
      </c>
      <c r="J562">
        <v>7324.8569336</v>
      </c>
      <c r="L562" t="str">
        <f t="shared" si="63"/>
        <v>24MAR2025:10:00:00</v>
      </c>
      <c r="M562">
        <v>10</v>
      </c>
      <c r="N562">
        <f t="shared" si="64"/>
        <v>-147.14208990000043</v>
      </c>
      <c r="O562">
        <f t="shared" si="59"/>
        <v>-147.14208990000043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2.0567168092451729</v>
      </c>
    </row>
    <row r="563" spans="1:19" x14ac:dyDescent="0.25">
      <c r="A563" t="s">
        <v>588</v>
      </c>
      <c r="B563">
        <v>7349.4228516000003</v>
      </c>
      <c r="C563">
        <v>7133.7597655999998</v>
      </c>
      <c r="D563">
        <v>7051.0087891000003</v>
      </c>
      <c r="E563">
        <v>6968.9257813000004</v>
      </c>
      <c r="F563">
        <v>7639.5498047000001</v>
      </c>
      <c r="G563">
        <v>7742.25</v>
      </c>
      <c r="H563">
        <v>7740.5600586</v>
      </c>
      <c r="I563">
        <v>7365.2099608999997</v>
      </c>
      <c r="J563">
        <v>7491.2998047000001</v>
      </c>
      <c r="L563" t="str">
        <f t="shared" si="63"/>
        <v>24MAR2025:11:00:00</v>
      </c>
      <c r="M563">
        <v>11</v>
      </c>
      <c r="N563">
        <f t="shared" si="64"/>
        <v>-215.66308600000048</v>
      </c>
      <c r="O563">
        <f t="shared" si="59"/>
        <v>-215.66308600000048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2.9344220676192241</v>
      </c>
    </row>
    <row r="564" spans="1:19" x14ac:dyDescent="0.25">
      <c r="A564" t="s">
        <v>589</v>
      </c>
      <c r="B564">
        <v>7202.8081055000002</v>
      </c>
      <c r="C564">
        <v>7265.2099608999997</v>
      </c>
      <c r="D564">
        <v>7190.2133789</v>
      </c>
      <c r="E564">
        <v>7102.7856444999998</v>
      </c>
      <c r="F564">
        <v>7797.1499022999997</v>
      </c>
      <c r="G564">
        <v>7855.8300780999998</v>
      </c>
      <c r="H564">
        <v>7897.4799805000002</v>
      </c>
      <c r="I564">
        <v>7514.6699219000002</v>
      </c>
      <c r="J564">
        <v>7633.5834961</v>
      </c>
      <c r="L564" t="str">
        <f t="shared" si="63"/>
        <v>24MAR2025:12:00:00</v>
      </c>
      <c r="M564">
        <v>12</v>
      </c>
      <c r="N564">
        <f t="shared" si="64"/>
        <v>62.401855399999477</v>
      </c>
      <c r="O564" t="str">
        <f t="shared" si="59"/>
        <v/>
      </c>
      <c r="P564">
        <f t="shared" si="60"/>
        <v>62.401855399999477</v>
      </c>
      <c r="Q564" t="str">
        <f t="shared" si="61"/>
        <v/>
      </c>
      <c r="R564">
        <f t="shared" si="62"/>
        <v>1</v>
      </c>
      <c r="S564">
        <f t="shared" si="65"/>
        <v>0.86635454514399701</v>
      </c>
    </row>
    <row r="565" spans="1:19" x14ac:dyDescent="0.25">
      <c r="A565" t="s">
        <v>590</v>
      </c>
      <c r="B565">
        <v>7436.1074219000002</v>
      </c>
      <c r="C565">
        <v>7547.0898438000004</v>
      </c>
      <c r="D565">
        <v>7303.3813477000003</v>
      </c>
      <c r="E565">
        <v>7266.6757813000004</v>
      </c>
      <c r="F565">
        <v>8006.3398438000004</v>
      </c>
      <c r="G565">
        <v>8002.2700194999998</v>
      </c>
      <c r="H565">
        <v>8089.25</v>
      </c>
      <c r="I565">
        <v>7671.8999022999997</v>
      </c>
      <c r="J565">
        <v>7807.2871094000002</v>
      </c>
      <c r="L565" t="str">
        <f t="shared" si="63"/>
        <v>24MAR2025:13:00:00</v>
      </c>
      <c r="M565">
        <v>13</v>
      </c>
      <c r="N565">
        <f t="shared" si="64"/>
        <v>110.98242190000019</v>
      </c>
      <c r="O565" t="str">
        <f t="shared" si="59"/>
        <v/>
      </c>
      <c r="P565">
        <f t="shared" si="60"/>
        <v>110.98242190000019</v>
      </c>
      <c r="Q565" t="str">
        <f t="shared" si="61"/>
        <v/>
      </c>
      <c r="R565">
        <f t="shared" si="62"/>
        <v>1</v>
      </c>
      <c r="S565">
        <f t="shared" si="65"/>
        <v>1.4924800786651771</v>
      </c>
    </row>
    <row r="566" spans="1:19" x14ac:dyDescent="0.25">
      <c r="A566" t="s">
        <v>591</v>
      </c>
      <c r="B566">
        <v>7810.6728516000003</v>
      </c>
      <c r="C566">
        <v>7972.2299805000002</v>
      </c>
      <c r="D566">
        <v>7564.6577147999997</v>
      </c>
      <c r="E566">
        <v>7473.8134766000003</v>
      </c>
      <c r="F566">
        <v>8252.8398438000004</v>
      </c>
      <c r="G566">
        <v>8172.1499022999997</v>
      </c>
      <c r="H566">
        <v>8337.2597655999998</v>
      </c>
      <c r="I566">
        <v>7884.8901366999999</v>
      </c>
      <c r="J566">
        <v>8024.1909180000002</v>
      </c>
      <c r="L566" t="str">
        <f t="shared" si="63"/>
        <v>24MAR2025:14:00:00</v>
      </c>
      <c r="M566">
        <v>14</v>
      </c>
      <c r="N566">
        <f t="shared" si="64"/>
        <v>161.55712889999995</v>
      </c>
      <c r="O566" t="str">
        <f t="shared" si="59"/>
        <v/>
      </c>
      <c r="P566">
        <f t="shared" si="60"/>
        <v>161.55712889999995</v>
      </c>
      <c r="Q566" t="str">
        <f t="shared" si="61"/>
        <v/>
      </c>
      <c r="R566">
        <f t="shared" si="62"/>
        <v>1</v>
      </c>
      <c r="S566">
        <f t="shared" si="65"/>
        <v>2.0684150004683053</v>
      </c>
    </row>
    <row r="567" spans="1:19" x14ac:dyDescent="0.25">
      <c r="A567" t="s">
        <v>592</v>
      </c>
      <c r="B567">
        <v>8369.6777344000002</v>
      </c>
      <c r="C567">
        <v>8379.7900391000003</v>
      </c>
      <c r="D567">
        <v>7873.4472655999998</v>
      </c>
      <c r="E567">
        <v>7773.1630858999997</v>
      </c>
      <c r="F567">
        <v>8543.3603516000003</v>
      </c>
      <c r="G567">
        <v>8351.3603516000003</v>
      </c>
      <c r="H567">
        <v>8661.2099608999997</v>
      </c>
      <c r="I567">
        <v>8182.6801758000001</v>
      </c>
      <c r="J567">
        <v>8302.3544922000001</v>
      </c>
      <c r="L567" t="str">
        <f t="shared" si="63"/>
        <v>24MAR2025:15:00:00</v>
      </c>
      <c r="M567">
        <v>15</v>
      </c>
      <c r="N567">
        <f t="shared" si="64"/>
        <v>10.112304700000095</v>
      </c>
      <c r="O567" t="str">
        <f t="shared" si="59"/>
        <v/>
      </c>
      <c r="P567">
        <f t="shared" si="60"/>
        <v>10.112304700000095</v>
      </c>
      <c r="Q567" t="str">
        <f t="shared" si="61"/>
        <v/>
      </c>
      <c r="R567">
        <f t="shared" si="62"/>
        <v>1</v>
      </c>
      <c r="S567">
        <f t="shared" si="65"/>
        <v>0.12082071760586156</v>
      </c>
    </row>
    <row r="568" spans="1:19" x14ac:dyDescent="0.25">
      <c r="A568" t="s">
        <v>593</v>
      </c>
      <c r="B568">
        <v>8935.28125</v>
      </c>
      <c r="C568">
        <v>8774.5302733999997</v>
      </c>
      <c r="D568">
        <v>8291.4667969000002</v>
      </c>
      <c r="E568">
        <v>8191.1215819999998</v>
      </c>
      <c r="F568">
        <v>8925.7402344000002</v>
      </c>
      <c r="G568">
        <v>8578.2695313000004</v>
      </c>
      <c r="H568">
        <v>9106.9902344000002</v>
      </c>
      <c r="I568">
        <v>8571.25</v>
      </c>
      <c r="J568">
        <v>8674.6738280999998</v>
      </c>
      <c r="L568" t="str">
        <f t="shared" si="63"/>
        <v>24MAR2025:16:00:00</v>
      </c>
      <c r="M568">
        <v>16</v>
      </c>
      <c r="N568">
        <f t="shared" si="64"/>
        <v>-160.75097660000029</v>
      </c>
      <c r="O568">
        <f t="shared" si="59"/>
        <v>-160.75097660000029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1.7990589451227434</v>
      </c>
    </row>
    <row r="569" spans="1:19" x14ac:dyDescent="0.25">
      <c r="A569" t="s">
        <v>594</v>
      </c>
      <c r="B569">
        <v>9531.3730469000002</v>
      </c>
      <c r="C569">
        <v>9194.2402344000002</v>
      </c>
      <c r="D569">
        <v>8790.4248047000001</v>
      </c>
      <c r="E569">
        <v>8727.4775391000003</v>
      </c>
      <c r="F569">
        <v>9345.7695313000004</v>
      </c>
      <c r="G569">
        <v>8852.8095702999999</v>
      </c>
      <c r="H569">
        <v>9585.6103516000003</v>
      </c>
      <c r="I569">
        <v>8983.6103516000003</v>
      </c>
      <c r="J569">
        <v>9099.0556641000003</v>
      </c>
      <c r="L569" t="str">
        <f t="shared" si="63"/>
        <v>24MAR2025:17:00:00</v>
      </c>
      <c r="M569">
        <v>17</v>
      </c>
      <c r="N569">
        <f t="shared" si="64"/>
        <v>-337.1328125</v>
      </c>
      <c r="O569">
        <f t="shared" si="59"/>
        <v>-337.1328125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3.5370854843379531</v>
      </c>
    </row>
    <row r="570" spans="1:19" x14ac:dyDescent="0.25">
      <c r="A570" t="s">
        <v>595</v>
      </c>
      <c r="B570">
        <v>9955.8398438000004</v>
      </c>
      <c r="C570">
        <v>9506.0898438000004</v>
      </c>
      <c r="D570">
        <v>9286.9150391000003</v>
      </c>
      <c r="E570">
        <v>9195.7851563000004</v>
      </c>
      <c r="F570">
        <v>9631.8701172000001</v>
      </c>
      <c r="G570">
        <v>9067.8496094000002</v>
      </c>
      <c r="H570">
        <v>9897.7099608999997</v>
      </c>
      <c r="I570">
        <v>9239.2695313000004</v>
      </c>
      <c r="J570">
        <v>9406.4970702999999</v>
      </c>
      <c r="L570" t="str">
        <f t="shared" si="63"/>
        <v>24MAR2025:18:00:00</v>
      </c>
      <c r="M570">
        <v>18</v>
      </c>
      <c r="N570">
        <f t="shared" si="64"/>
        <v>-449.75</v>
      </c>
      <c r="O570">
        <f t="shared" si="59"/>
        <v>-449.75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4.5174491259025409</v>
      </c>
    </row>
    <row r="571" spans="1:19" x14ac:dyDescent="0.25">
      <c r="A571" t="s">
        <v>596</v>
      </c>
      <c r="B571">
        <v>10032.841796999999</v>
      </c>
      <c r="C571">
        <v>9441.7402344000002</v>
      </c>
      <c r="D571">
        <v>9589.3271483999997</v>
      </c>
      <c r="E571">
        <v>9529.8251952999999</v>
      </c>
      <c r="F571">
        <v>9758.0498047000001</v>
      </c>
      <c r="G571">
        <v>9151.2099608999997</v>
      </c>
      <c r="H571">
        <v>9968.7099608999997</v>
      </c>
      <c r="I571">
        <v>9293.6796875</v>
      </c>
      <c r="J571">
        <v>9540.2958983999997</v>
      </c>
      <c r="L571" t="str">
        <f t="shared" si="63"/>
        <v>24MAR2025:19:00:00</v>
      </c>
      <c r="M571">
        <v>19</v>
      </c>
      <c r="N571">
        <f t="shared" si="64"/>
        <v>-591.10156259999894</v>
      </c>
      <c r="O571">
        <f t="shared" si="59"/>
        <v>-591.10156259999894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5.8916663350233334</v>
      </c>
    </row>
    <row r="572" spans="1:19" x14ac:dyDescent="0.25">
      <c r="A572" t="s">
        <v>597</v>
      </c>
      <c r="B572">
        <v>9680.2675780999998</v>
      </c>
      <c r="C572">
        <v>9205.4804688000004</v>
      </c>
      <c r="D572">
        <v>9536.9482422000001</v>
      </c>
      <c r="E572">
        <v>9437.4707030999998</v>
      </c>
      <c r="F572">
        <v>9606.9003905999998</v>
      </c>
      <c r="G572">
        <v>9083.1103516000003</v>
      </c>
      <c r="H572">
        <v>9807.9697266000003</v>
      </c>
      <c r="I572">
        <v>9160.6298827999999</v>
      </c>
      <c r="J572">
        <v>9419.2158202999999</v>
      </c>
      <c r="L572" t="str">
        <f t="shared" si="63"/>
        <v>24MAR2025:20:00:00</v>
      </c>
      <c r="M572">
        <v>20</v>
      </c>
      <c r="N572">
        <f t="shared" si="64"/>
        <v>-474.78710929999943</v>
      </c>
      <c r="O572">
        <f t="shared" si="59"/>
        <v>-474.78710929999943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4.9046899320647555</v>
      </c>
    </row>
    <row r="573" spans="1:19" x14ac:dyDescent="0.25">
      <c r="A573" t="s">
        <v>598</v>
      </c>
      <c r="B573">
        <v>9279.78125</v>
      </c>
      <c r="C573">
        <v>8960.1796875</v>
      </c>
      <c r="D573">
        <v>9458.5605469000002</v>
      </c>
      <c r="E573">
        <v>9361.4355469000002</v>
      </c>
      <c r="F573">
        <v>9506.3496094000002</v>
      </c>
      <c r="G573">
        <v>9043.2802733999997</v>
      </c>
      <c r="H573">
        <v>9674.1103516000003</v>
      </c>
      <c r="I573">
        <v>9099.4902344000002</v>
      </c>
      <c r="J573">
        <v>9336.9335938000004</v>
      </c>
      <c r="L573" t="str">
        <f t="shared" si="63"/>
        <v>24MAR2025:21:00:00</v>
      </c>
      <c r="M573">
        <v>21</v>
      </c>
      <c r="N573">
        <f t="shared" si="64"/>
        <v>-319.6015625</v>
      </c>
      <c r="O573">
        <f t="shared" si="59"/>
        <v>-319.6015625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3.4440635386744702</v>
      </c>
    </row>
    <row r="574" spans="1:19" x14ac:dyDescent="0.25">
      <c r="A574" t="s">
        <v>599</v>
      </c>
      <c r="B574">
        <v>8958.3193358999997</v>
      </c>
      <c r="C574">
        <v>8536.8701172000001</v>
      </c>
      <c r="D574">
        <v>8931.5664063000004</v>
      </c>
      <c r="E574">
        <v>8902.7724608999997</v>
      </c>
      <c r="F574">
        <v>9115.9296875</v>
      </c>
      <c r="G574">
        <v>8669.3095702999999</v>
      </c>
      <c r="H574">
        <v>9272.1103516000003</v>
      </c>
      <c r="I574">
        <v>8762.4501952999999</v>
      </c>
      <c r="J574">
        <v>8944.5146483999997</v>
      </c>
      <c r="L574" t="str">
        <f t="shared" si="63"/>
        <v>24MAR2025:22:00:00</v>
      </c>
      <c r="M574">
        <v>22</v>
      </c>
      <c r="N574">
        <f t="shared" si="64"/>
        <v>-421.44921869999962</v>
      </c>
      <c r="O574">
        <f t="shared" si="59"/>
        <v>-421.44921869999962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4.7045567689361523</v>
      </c>
    </row>
    <row r="575" spans="1:19" x14ac:dyDescent="0.25">
      <c r="A575" t="s">
        <v>600</v>
      </c>
      <c r="B575">
        <v>8330.0175780999998</v>
      </c>
      <c r="C575">
        <v>7952.0297852000003</v>
      </c>
      <c r="D575">
        <v>8215.7099608999997</v>
      </c>
      <c r="E575">
        <v>8209.5683594000002</v>
      </c>
      <c r="F575">
        <v>8470.0996094000002</v>
      </c>
      <c r="G575">
        <v>8048.8398438000004</v>
      </c>
      <c r="H575">
        <v>8606.0195313000004</v>
      </c>
      <c r="I575">
        <v>8177.7299805000002</v>
      </c>
      <c r="J575">
        <v>8302.4521483999997</v>
      </c>
      <c r="L575" t="str">
        <f t="shared" si="63"/>
        <v>24MAR2025:23:00:00</v>
      </c>
      <c r="M575">
        <v>23</v>
      </c>
      <c r="N575">
        <f t="shared" si="64"/>
        <v>-377.98779289999948</v>
      </c>
      <c r="O575">
        <f t="shared" si="59"/>
        <v>-377.98779289999948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4.5376590067918565</v>
      </c>
    </row>
    <row r="576" spans="1:19" x14ac:dyDescent="0.25">
      <c r="A576" t="s">
        <v>601</v>
      </c>
      <c r="B576">
        <v>7554.7988280999998</v>
      </c>
      <c r="C576">
        <v>7281.6298827999999</v>
      </c>
      <c r="D576">
        <v>7449.3457030999998</v>
      </c>
      <c r="E576">
        <v>7507.2089844000002</v>
      </c>
      <c r="F576">
        <v>7785.4199219000002</v>
      </c>
      <c r="G576">
        <v>7344.6098633000001</v>
      </c>
      <c r="H576">
        <v>7895.2998047000001</v>
      </c>
      <c r="I576">
        <v>7534.5400391000003</v>
      </c>
      <c r="J576">
        <v>7613.4160155999998</v>
      </c>
      <c r="L576" t="str">
        <f t="shared" si="63"/>
        <v>25MAR2025:00:00:00</v>
      </c>
      <c r="M576">
        <v>24</v>
      </c>
      <c r="N576">
        <f t="shared" si="64"/>
        <v>-273.1689452999999</v>
      </c>
      <c r="O576">
        <f t="shared" si="59"/>
        <v>-273.1689452999999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3.6158334790325681</v>
      </c>
    </row>
    <row r="577" spans="1:19" x14ac:dyDescent="0.25">
      <c r="A577" t="s">
        <v>602</v>
      </c>
      <c r="B577">
        <v>6876.1186522999997</v>
      </c>
      <c r="C577">
        <v>6720.1499022999997</v>
      </c>
      <c r="D577">
        <v>6819.4482422000001</v>
      </c>
      <c r="E577">
        <v>6834.9394530999998</v>
      </c>
      <c r="F577">
        <v>7161.9501952999999</v>
      </c>
      <c r="G577">
        <v>6874.4599608999997</v>
      </c>
      <c r="H577">
        <v>7119.3198241999999</v>
      </c>
      <c r="I577">
        <v>7134.3198241999999</v>
      </c>
      <c r="J577">
        <v>7024.9980469000002</v>
      </c>
      <c r="L577" t="str">
        <f t="shared" si="63"/>
        <v>25MAR2025:01:00:00</v>
      </c>
      <c r="M577">
        <v>1</v>
      </c>
      <c r="N577">
        <f t="shared" si="64"/>
        <v>-155.96875</v>
      </c>
      <c r="O577">
        <f t="shared" si="59"/>
        <v>-155.96875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2.2682672869210867</v>
      </c>
    </row>
    <row r="578" spans="1:19" x14ac:dyDescent="0.25">
      <c r="A578" t="s">
        <v>603</v>
      </c>
      <c r="B578">
        <v>6452.0380858999997</v>
      </c>
      <c r="C578">
        <v>6360.3999022999997</v>
      </c>
      <c r="D578">
        <v>6404.1420897999997</v>
      </c>
      <c r="E578">
        <v>6421.2592772999997</v>
      </c>
      <c r="F578">
        <v>6740.5297852000003</v>
      </c>
      <c r="G578">
        <v>6458.3999022999997</v>
      </c>
      <c r="H578">
        <v>6703.4501952999999</v>
      </c>
      <c r="I578">
        <v>6742.2597655999998</v>
      </c>
      <c r="J578">
        <v>6613.1801758000001</v>
      </c>
      <c r="L578" t="str">
        <f t="shared" si="63"/>
        <v>25MAR2025:02:00:00</v>
      </c>
      <c r="M578">
        <v>2</v>
      </c>
      <c r="N578">
        <f t="shared" si="64"/>
        <v>-91.638183600000048</v>
      </c>
      <c r="O578">
        <f t="shared" si="59"/>
        <v>-91.638183600000048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1.4202982434381797</v>
      </c>
    </row>
    <row r="579" spans="1:19" x14ac:dyDescent="0.25">
      <c r="A579" t="s">
        <v>604</v>
      </c>
      <c r="B579">
        <v>6256.8256836</v>
      </c>
      <c r="C579">
        <v>6125.4501952999999</v>
      </c>
      <c r="D579">
        <v>6097.9936522999997</v>
      </c>
      <c r="E579">
        <v>6105.6103516000003</v>
      </c>
      <c r="F579">
        <v>6437.6499022999997</v>
      </c>
      <c r="G579">
        <v>6155.5898438000004</v>
      </c>
      <c r="H579">
        <v>6406.1201172000001</v>
      </c>
      <c r="I579">
        <v>6465.0498047000001</v>
      </c>
      <c r="J579">
        <v>6314.0039063000004</v>
      </c>
      <c r="L579" t="str">
        <f t="shared" si="63"/>
        <v>25MAR2025:03:00:00</v>
      </c>
      <c r="M579">
        <v>3</v>
      </c>
      <c r="N579">
        <f t="shared" si="64"/>
        <v>-131.37548830000014</v>
      </c>
      <c r="O579">
        <f t="shared" ref="O579:O642" si="66">IF(N579&lt;0,N579,"")</f>
        <v>-131.37548830000014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2.0997146946950007</v>
      </c>
    </row>
    <row r="580" spans="1:19" x14ac:dyDescent="0.25">
      <c r="A580" t="s">
        <v>605</v>
      </c>
      <c r="B580">
        <v>6011.3652344000002</v>
      </c>
      <c r="C580">
        <v>6018.3999022999997</v>
      </c>
      <c r="D580">
        <v>6007.1757813000004</v>
      </c>
      <c r="E580">
        <v>6010.0893555000002</v>
      </c>
      <c r="F580">
        <v>6279.7099608999997</v>
      </c>
      <c r="G580">
        <v>6020.7700194999998</v>
      </c>
      <c r="H580">
        <v>6266.8798827999999</v>
      </c>
      <c r="I580">
        <v>6328.2202147999997</v>
      </c>
      <c r="J580">
        <v>6181.1342772999997</v>
      </c>
      <c r="L580" t="str">
        <f t="shared" ref="L580:L643" si="70">A580</f>
        <v>25MAR2025:04:00:00</v>
      </c>
      <c r="M580">
        <v>4</v>
      </c>
      <c r="N580">
        <f t="shared" ref="N580:N643" si="71">C580-B580</f>
        <v>7.0346678999994765</v>
      </c>
      <c r="O580" t="str">
        <f t="shared" si="66"/>
        <v/>
      </c>
      <c r="P580">
        <f t="shared" si="67"/>
        <v>7.0346678999994765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0.11702279974178965</v>
      </c>
    </row>
    <row r="581" spans="1:19" x14ac:dyDescent="0.25">
      <c r="A581" t="s">
        <v>606</v>
      </c>
      <c r="B581">
        <v>6050.4106444999998</v>
      </c>
      <c r="C581">
        <v>5985.0200194999998</v>
      </c>
      <c r="D581">
        <v>5956.6601563000004</v>
      </c>
      <c r="E581">
        <v>5916.8164063000004</v>
      </c>
      <c r="F581">
        <v>6268.9902344000002</v>
      </c>
      <c r="G581">
        <v>6040.2900391000003</v>
      </c>
      <c r="H581">
        <v>6274.1601563000004</v>
      </c>
      <c r="I581">
        <v>6345.3901366999999</v>
      </c>
      <c r="J581">
        <v>6169.1293944999998</v>
      </c>
      <c r="L581" t="str">
        <f t="shared" si="70"/>
        <v>25MAR2025:05:00:00</v>
      </c>
      <c r="M581">
        <v>5</v>
      </c>
      <c r="N581">
        <f t="shared" si="71"/>
        <v>-65.390625</v>
      </c>
      <c r="O581">
        <f t="shared" si="66"/>
        <v>-65.390625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1.0807634199083989</v>
      </c>
    </row>
    <row r="582" spans="1:19" x14ac:dyDescent="0.25">
      <c r="A582" t="s">
        <v>607</v>
      </c>
      <c r="B582">
        <v>6256.5</v>
      </c>
      <c r="C582">
        <v>6147.7202147999997</v>
      </c>
      <c r="D582">
        <v>6078.7148438000004</v>
      </c>
      <c r="E582">
        <v>5964.9047852000003</v>
      </c>
      <c r="F582">
        <v>6472.9399414</v>
      </c>
      <c r="G582">
        <v>6264.9702147999997</v>
      </c>
      <c r="H582">
        <v>6470.4799805000002</v>
      </c>
      <c r="I582">
        <v>6588.9199219000002</v>
      </c>
      <c r="J582">
        <v>6352.4433594000002</v>
      </c>
      <c r="L582" t="str">
        <f t="shared" si="70"/>
        <v>25MAR2025:06:00:00</v>
      </c>
      <c r="M582">
        <v>6</v>
      </c>
      <c r="N582">
        <f t="shared" si="71"/>
        <v>-108.77978520000033</v>
      </c>
      <c r="O582">
        <f t="shared" si="66"/>
        <v>-108.77978520000033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1.7386683481179628</v>
      </c>
    </row>
    <row r="583" spans="1:19" x14ac:dyDescent="0.25">
      <c r="A583" t="s">
        <v>608</v>
      </c>
      <c r="B583">
        <v>6790.2841797000001</v>
      </c>
      <c r="C583">
        <v>6618.6699219000002</v>
      </c>
      <c r="D583">
        <v>6486.5664063000004</v>
      </c>
      <c r="E583">
        <v>6360.1943358999997</v>
      </c>
      <c r="F583">
        <v>6943.3798827999999</v>
      </c>
      <c r="G583">
        <v>6790.9301758000001</v>
      </c>
      <c r="H583">
        <v>6967.1601563000004</v>
      </c>
      <c r="I583">
        <v>7124.3500977000003</v>
      </c>
      <c r="J583">
        <v>6837.203125</v>
      </c>
      <c r="L583" t="str">
        <f t="shared" si="70"/>
        <v>25MAR2025:07:00:00</v>
      </c>
      <c r="M583">
        <v>7</v>
      </c>
      <c r="N583">
        <f t="shared" si="71"/>
        <v>-171.6142577999999</v>
      </c>
      <c r="O583">
        <f t="shared" si="66"/>
        <v>-171.6142577999999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2.5273501558749483</v>
      </c>
    </row>
    <row r="584" spans="1:19" x14ac:dyDescent="0.25">
      <c r="A584" t="s">
        <v>609</v>
      </c>
      <c r="B584">
        <v>7080.3027344000002</v>
      </c>
      <c r="C584">
        <v>6929.6499022999997</v>
      </c>
      <c r="D584">
        <v>6690.5585938000004</v>
      </c>
      <c r="E584">
        <v>6540.8710938000004</v>
      </c>
      <c r="F584">
        <v>7260.5</v>
      </c>
      <c r="G584">
        <v>7159.4399414</v>
      </c>
      <c r="H584">
        <v>7279.6499022999997</v>
      </c>
      <c r="I584">
        <v>7464.0800780999998</v>
      </c>
      <c r="J584">
        <v>7140.9082030999998</v>
      </c>
      <c r="L584" t="str">
        <f t="shared" si="70"/>
        <v>25MAR2025:08:00:00</v>
      </c>
      <c r="M584">
        <v>8</v>
      </c>
      <c r="N584">
        <f t="shared" si="71"/>
        <v>-150.65283210000052</v>
      </c>
      <c r="O584">
        <f t="shared" si="66"/>
        <v>-150.65283210000052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2.1277738784818663</v>
      </c>
    </row>
    <row r="585" spans="1:19" x14ac:dyDescent="0.25">
      <c r="A585" t="s">
        <v>610</v>
      </c>
      <c r="B585">
        <v>7108.8081055000002</v>
      </c>
      <c r="C585">
        <v>6979.7202147999997</v>
      </c>
      <c r="D585">
        <v>6754.0747069999998</v>
      </c>
      <c r="E585">
        <v>6630.9326172000001</v>
      </c>
      <c r="F585">
        <v>7421.7099608999997</v>
      </c>
      <c r="G585">
        <v>7366.6201172000001</v>
      </c>
      <c r="H585">
        <v>7437.9399414</v>
      </c>
      <c r="I585">
        <v>7577.75</v>
      </c>
      <c r="J585">
        <v>7286.9902344000002</v>
      </c>
      <c r="L585" t="str">
        <f t="shared" si="70"/>
        <v>25MAR2025:09:00:00</v>
      </c>
      <c r="M585">
        <v>9</v>
      </c>
      <c r="N585">
        <f t="shared" si="71"/>
        <v>-129.08789070000057</v>
      </c>
      <c r="O585">
        <f t="shared" si="66"/>
        <v>-129.08789070000057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1.8158865562867961</v>
      </c>
    </row>
    <row r="586" spans="1:19" x14ac:dyDescent="0.25">
      <c r="A586" t="s">
        <v>611</v>
      </c>
      <c r="B586">
        <v>7500.8994141000003</v>
      </c>
      <c r="C586">
        <v>7252.1801758000001</v>
      </c>
      <c r="D586">
        <v>7060.9570313000004</v>
      </c>
      <c r="E586">
        <v>6944.2128905999998</v>
      </c>
      <c r="F586">
        <v>7717.2597655999998</v>
      </c>
      <c r="G586">
        <v>7590.0600586</v>
      </c>
      <c r="H586">
        <v>7660.1401366999999</v>
      </c>
      <c r="I586">
        <v>7726.6801758000001</v>
      </c>
      <c r="J586">
        <v>7527.6708983999997</v>
      </c>
      <c r="L586" t="str">
        <f t="shared" si="70"/>
        <v>25MAR2025:10:00:00</v>
      </c>
      <c r="M586">
        <v>10</v>
      </c>
      <c r="N586">
        <f t="shared" si="71"/>
        <v>-248.71923830000014</v>
      </c>
      <c r="O586">
        <f t="shared" si="66"/>
        <v>-248.71923830000014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3.3158588666375666</v>
      </c>
    </row>
    <row r="587" spans="1:19" x14ac:dyDescent="0.25">
      <c r="A587" t="s">
        <v>612</v>
      </c>
      <c r="B587">
        <v>7904.1123047000001</v>
      </c>
      <c r="C587">
        <v>7500.0097655999998</v>
      </c>
      <c r="D587">
        <v>7454.4243164</v>
      </c>
      <c r="E587">
        <v>7461.8559569999998</v>
      </c>
      <c r="F587">
        <v>8050.7700194999998</v>
      </c>
      <c r="G587">
        <v>7837.1000977000003</v>
      </c>
      <c r="H587">
        <v>7925.1699219000002</v>
      </c>
      <c r="I587">
        <v>7955.4902344000002</v>
      </c>
      <c r="J587">
        <v>7846.0776366999999</v>
      </c>
      <c r="L587" t="str">
        <f t="shared" si="70"/>
        <v>25MAR2025:11:00:00</v>
      </c>
      <c r="M587">
        <v>11</v>
      </c>
      <c r="N587">
        <f t="shared" si="71"/>
        <v>-404.10253910000029</v>
      </c>
      <c r="O587">
        <f t="shared" si="66"/>
        <v>-404.10253910000029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5.1125606965340049</v>
      </c>
    </row>
    <row r="588" spans="1:19" x14ac:dyDescent="0.25">
      <c r="A588" t="s">
        <v>613</v>
      </c>
      <c r="B588">
        <v>8050.7368164</v>
      </c>
      <c r="C588">
        <v>7895.9399414</v>
      </c>
      <c r="D588">
        <v>7762.6235352000003</v>
      </c>
      <c r="E588">
        <v>7690.8198241999999</v>
      </c>
      <c r="F588">
        <v>8461.4501952999999</v>
      </c>
      <c r="G588">
        <v>8139.8198241999999</v>
      </c>
      <c r="H588">
        <v>8270.9804688000004</v>
      </c>
      <c r="I588">
        <v>8284.7001952999999</v>
      </c>
      <c r="J588">
        <v>8169.5541991999999</v>
      </c>
      <c r="L588" t="str">
        <f t="shared" si="70"/>
        <v>25MAR2025:12:00:00</v>
      </c>
      <c r="M588">
        <v>12</v>
      </c>
      <c r="N588">
        <f t="shared" si="71"/>
        <v>-154.796875</v>
      </c>
      <c r="O588">
        <f t="shared" si="66"/>
        <v>-154.796875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1.9227665557848852</v>
      </c>
    </row>
    <row r="589" spans="1:19" x14ac:dyDescent="0.25">
      <c r="A589" t="s">
        <v>614</v>
      </c>
      <c r="B589">
        <v>8448.8017577999999</v>
      </c>
      <c r="C589">
        <v>8247.3701172000001</v>
      </c>
      <c r="D589">
        <v>8121.8076172000001</v>
      </c>
      <c r="E589">
        <v>8062.2651366999999</v>
      </c>
      <c r="F589">
        <v>8995.6699219000002</v>
      </c>
      <c r="G589">
        <v>8536.1601563000004</v>
      </c>
      <c r="H589">
        <v>8723.4501952999999</v>
      </c>
      <c r="I589">
        <v>8701.0703125</v>
      </c>
      <c r="J589">
        <v>8603.7226563000004</v>
      </c>
      <c r="L589" t="str">
        <f t="shared" si="70"/>
        <v>25MAR2025:13:00:00</v>
      </c>
      <c r="M589">
        <v>13</v>
      </c>
      <c r="N589">
        <f t="shared" si="71"/>
        <v>-201.43164059999981</v>
      </c>
      <c r="O589">
        <f t="shared" si="66"/>
        <v>-201.43164059999981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2.3841444784053141</v>
      </c>
    </row>
    <row r="590" spans="1:19" x14ac:dyDescent="0.25">
      <c r="A590" t="s">
        <v>615</v>
      </c>
      <c r="B590">
        <v>9125.2919922000001</v>
      </c>
      <c r="C590">
        <v>8766.6103516000003</v>
      </c>
      <c r="D590">
        <v>8541.1992188000004</v>
      </c>
      <c r="E590">
        <v>8444.328125</v>
      </c>
      <c r="F590">
        <v>9583.8798827999999</v>
      </c>
      <c r="G590">
        <v>8987.5400391000003</v>
      </c>
      <c r="H590">
        <v>9269.2197266000003</v>
      </c>
      <c r="I590">
        <v>9179.1699219000002</v>
      </c>
      <c r="J590">
        <v>9092.8271483999997</v>
      </c>
      <c r="L590" t="str">
        <f t="shared" si="70"/>
        <v>25MAR2025:14:00:00</v>
      </c>
      <c r="M590">
        <v>14</v>
      </c>
      <c r="N590">
        <f t="shared" si="71"/>
        <v>-358.68164059999981</v>
      </c>
      <c r="O590">
        <f t="shared" si="66"/>
        <v>-358.68164059999981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3.930631928343653</v>
      </c>
    </row>
    <row r="591" spans="1:19" x14ac:dyDescent="0.25">
      <c r="A591" t="s">
        <v>616</v>
      </c>
      <c r="B591">
        <v>9668.1699219000002</v>
      </c>
      <c r="C591">
        <v>9275.5898438000004</v>
      </c>
      <c r="D591">
        <v>9011.1025391000003</v>
      </c>
      <c r="E591">
        <v>8912.2939452999999</v>
      </c>
      <c r="F591">
        <v>10163.700194999999</v>
      </c>
      <c r="G591">
        <v>9490.0498047000001</v>
      </c>
      <c r="H591">
        <v>9883.5</v>
      </c>
      <c r="I591">
        <v>9727.8300780999998</v>
      </c>
      <c r="J591">
        <v>9635.4755858999997</v>
      </c>
      <c r="L591" t="str">
        <f t="shared" si="70"/>
        <v>25MAR2025:15:00:00</v>
      </c>
      <c r="M591">
        <v>15</v>
      </c>
      <c r="N591">
        <f t="shared" si="71"/>
        <v>-392.58007809999981</v>
      </c>
      <c r="O591">
        <f t="shared" si="66"/>
        <v>-392.58007809999981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4.0605417702758935</v>
      </c>
    </row>
    <row r="592" spans="1:19" x14ac:dyDescent="0.25">
      <c r="A592" t="s">
        <v>617</v>
      </c>
      <c r="B592">
        <v>10056.116211</v>
      </c>
      <c r="C592">
        <v>9703.0400391000003</v>
      </c>
      <c r="D592">
        <v>9517.2089844000002</v>
      </c>
      <c r="E592">
        <v>9376.2119141000003</v>
      </c>
      <c r="F592">
        <v>10659.099609000001</v>
      </c>
      <c r="G592">
        <v>9948.0703125</v>
      </c>
      <c r="H592">
        <v>10460</v>
      </c>
      <c r="I592">
        <v>10233.400390999999</v>
      </c>
      <c r="J592">
        <v>10135.356444999999</v>
      </c>
      <c r="L592" t="str">
        <f t="shared" si="70"/>
        <v>25MAR2025:16:00:00</v>
      </c>
      <c r="M592">
        <v>16</v>
      </c>
      <c r="N592">
        <f t="shared" si="71"/>
        <v>-353.07617190000019</v>
      </c>
      <c r="O592">
        <f t="shared" si="66"/>
        <v>-353.07617190000019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3.5110589863090853</v>
      </c>
    </row>
    <row r="593" spans="1:19" x14ac:dyDescent="0.25">
      <c r="A593" t="s">
        <v>618</v>
      </c>
      <c r="B593">
        <v>10522.033203000001</v>
      </c>
      <c r="C593">
        <v>10080.799805000001</v>
      </c>
      <c r="D593">
        <v>10096.563477</v>
      </c>
      <c r="E593">
        <v>9939.0078125</v>
      </c>
      <c r="F593">
        <v>11063.700194999999</v>
      </c>
      <c r="G593">
        <v>10321.599609000001</v>
      </c>
      <c r="H593">
        <v>10944.099609000001</v>
      </c>
      <c r="I593">
        <v>10631.200194999999</v>
      </c>
      <c r="J593">
        <v>10579.921875</v>
      </c>
      <c r="L593" t="str">
        <f t="shared" si="70"/>
        <v>25MAR2025:17:00:00</v>
      </c>
      <c r="M593">
        <v>17</v>
      </c>
      <c r="N593">
        <f t="shared" si="71"/>
        <v>-441.23339800000031</v>
      </c>
      <c r="O593">
        <f t="shared" si="66"/>
        <v>-441.23339800000031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4.1934233573241109</v>
      </c>
    </row>
    <row r="594" spans="1:19" x14ac:dyDescent="0.25">
      <c r="A594" t="s">
        <v>619</v>
      </c>
      <c r="B594">
        <v>10745.748046999999</v>
      </c>
      <c r="C594">
        <v>10384.299805000001</v>
      </c>
      <c r="D594">
        <v>10490.493164</v>
      </c>
      <c r="E594">
        <v>10169.928711</v>
      </c>
      <c r="F594">
        <v>11245.599609000001</v>
      </c>
      <c r="G594">
        <v>10456.5</v>
      </c>
      <c r="H594">
        <v>11143.5</v>
      </c>
      <c r="I594">
        <v>10787.599609000001</v>
      </c>
      <c r="J594">
        <v>10760.625</v>
      </c>
      <c r="L594" t="str">
        <f t="shared" si="70"/>
        <v>25MAR2025:18:00:00</v>
      </c>
      <c r="M594">
        <v>18</v>
      </c>
      <c r="N594">
        <f t="shared" si="71"/>
        <v>-361.44824199999857</v>
      </c>
      <c r="O594">
        <f t="shared" si="66"/>
        <v>-361.44824199999857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3.3636396500186674</v>
      </c>
    </row>
    <row r="595" spans="1:19" x14ac:dyDescent="0.25">
      <c r="A595" t="s">
        <v>620</v>
      </c>
      <c r="B595">
        <v>10466.832031</v>
      </c>
      <c r="C595">
        <v>10302.400390999999</v>
      </c>
      <c r="D595">
        <v>10625.035156</v>
      </c>
      <c r="E595">
        <v>10272.649414</v>
      </c>
      <c r="F595">
        <v>11152.5</v>
      </c>
      <c r="G595">
        <v>10326.799805000001</v>
      </c>
      <c r="H595">
        <v>11016.5</v>
      </c>
      <c r="I595">
        <v>10614.900390999999</v>
      </c>
      <c r="J595">
        <v>10676.670898</v>
      </c>
      <c r="L595" t="str">
        <f t="shared" si="70"/>
        <v>25MAR2025:19:00:00</v>
      </c>
      <c r="M595">
        <v>19</v>
      </c>
      <c r="N595">
        <f t="shared" si="71"/>
        <v>-164.4316400000007</v>
      </c>
      <c r="O595">
        <f t="shared" si="66"/>
        <v>-164.4316400000007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1.570978109833018</v>
      </c>
    </row>
    <row r="596" spans="1:19" x14ac:dyDescent="0.25">
      <c r="A596" t="s">
        <v>621</v>
      </c>
      <c r="B596">
        <v>10182.126953000001</v>
      </c>
      <c r="C596">
        <v>9906.9296875</v>
      </c>
      <c r="D596">
        <v>10537.871094</v>
      </c>
      <c r="E596">
        <v>10281.231444999999</v>
      </c>
      <c r="F596">
        <v>10764.299805000001</v>
      </c>
      <c r="G596">
        <v>9999.8300780999998</v>
      </c>
      <c r="H596">
        <v>10672.299805000001</v>
      </c>
      <c r="I596">
        <v>10341.200194999999</v>
      </c>
      <c r="J596">
        <v>10411.772461</v>
      </c>
      <c r="L596" t="str">
        <f t="shared" si="70"/>
        <v>25MAR2025:20:00:00</v>
      </c>
      <c r="M596">
        <v>20</v>
      </c>
      <c r="N596">
        <f t="shared" si="71"/>
        <v>-275.19726550000087</v>
      </c>
      <c r="O596">
        <f t="shared" si="66"/>
        <v>-275.19726550000087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2.7027483233148883</v>
      </c>
    </row>
    <row r="597" spans="1:19" x14ac:dyDescent="0.25">
      <c r="A597" t="s">
        <v>622</v>
      </c>
      <c r="B597">
        <v>9914.0791016000003</v>
      </c>
      <c r="C597">
        <v>9633.4902344000002</v>
      </c>
      <c r="D597">
        <v>10263.791992</v>
      </c>
      <c r="E597">
        <v>9977.8085938000004</v>
      </c>
      <c r="F597">
        <v>10489.900390999999</v>
      </c>
      <c r="G597">
        <v>9773.9296875</v>
      </c>
      <c r="H597">
        <v>10402.599609000001</v>
      </c>
      <c r="I597">
        <v>10207.799805000001</v>
      </c>
      <c r="J597">
        <v>10170.408203000001</v>
      </c>
      <c r="L597" t="str">
        <f t="shared" si="70"/>
        <v>25MAR2025:21:00:00</v>
      </c>
      <c r="M597">
        <v>21</v>
      </c>
      <c r="N597">
        <f t="shared" si="71"/>
        <v>-280.5888672000001</v>
      </c>
      <c r="O597">
        <f t="shared" si="66"/>
        <v>-280.5888672000001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2.8302060567049216</v>
      </c>
    </row>
    <row r="598" spans="1:19" x14ac:dyDescent="0.25">
      <c r="A598" t="s">
        <v>623</v>
      </c>
      <c r="B598">
        <v>9504.8447266000003</v>
      </c>
      <c r="C598">
        <v>9208.7998047000001</v>
      </c>
      <c r="D598">
        <v>9540.28125</v>
      </c>
      <c r="E598">
        <v>9353.4296875</v>
      </c>
      <c r="F598">
        <v>9952.1904297000001</v>
      </c>
      <c r="G598">
        <v>9300.9296875</v>
      </c>
      <c r="H598">
        <v>9899.75</v>
      </c>
      <c r="I598">
        <v>9788.3798827999999</v>
      </c>
      <c r="J598">
        <v>9658.9365233999997</v>
      </c>
      <c r="L598" t="str">
        <f t="shared" si="70"/>
        <v>25MAR2025:22:00:00</v>
      </c>
      <c r="M598">
        <v>22</v>
      </c>
      <c r="N598">
        <f t="shared" si="71"/>
        <v>-296.04492190000019</v>
      </c>
      <c r="O598">
        <f t="shared" si="66"/>
        <v>-296.04492190000019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3.1146739417162377</v>
      </c>
    </row>
    <row r="599" spans="1:19" x14ac:dyDescent="0.25">
      <c r="A599" t="s">
        <v>624</v>
      </c>
      <c r="B599">
        <v>8796.2509766000003</v>
      </c>
      <c r="C599">
        <v>8537.7998047000001</v>
      </c>
      <c r="D599">
        <v>8704.2109375</v>
      </c>
      <c r="E599">
        <v>8517.4638672000001</v>
      </c>
      <c r="F599">
        <v>9146.5800780999998</v>
      </c>
      <c r="G599">
        <v>8581.5498047000001</v>
      </c>
      <c r="H599">
        <v>9098.3603516000003</v>
      </c>
      <c r="I599">
        <v>8996.6796875</v>
      </c>
      <c r="J599">
        <v>8868.1269530999998</v>
      </c>
      <c r="L599" t="str">
        <f t="shared" si="70"/>
        <v>25MAR2025:23:00:00</v>
      </c>
      <c r="M599">
        <v>23</v>
      </c>
      <c r="N599">
        <f t="shared" si="71"/>
        <v>-258.45117190000019</v>
      </c>
      <c r="O599">
        <f t="shared" si="66"/>
        <v>-258.45117190000019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2.9381968816890089</v>
      </c>
    </row>
    <row r="600" spans="1:19" x14ac:dyDescent="0.25">
      <c r="A600" t="s">
        <v>625</v>
      </c>
      <c r="B600">
        <v>8008.1088866999999</v>
      </c>
      <c r="C600">
        <v>7822.5297852000003</v>
      </c>
      <c r="D600">
        <v>7898.6738280999998</v>
      </c>
      <c r="E600">
        <v>8064.2607422000001</v>
      </c>
      <c r="F600">
        <v>8315.1503905999998</v>
      </c>
      <c r="G600">
        <v>7836.7202147999997</v>
      </c>
      <c r="H600">
        <v>8288.5302733999997</v>
      </c>
      <c r="I600">
        <v>8199.6904297000001</v>
      </c>
      <c r="J600">
        <v>8140.8706055000002</v>
      </c>
      <c r="L600" t="str">
        <f t="shared" si="70"/>
        <v>26MAR2025:00:00:00</v>
      </c>
      <c r="M600">
        <v>24</v>
      </c>
      <c r="N600">
        <f t="shared" si="71"/>
        <v>-185.57910149999952</v>
      </c>
      <c r="O600">
        <f t="shared" si="66"/>
        <v>-185.57910149999952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2.3173898372961981</v>
      </c>
    </row>
    <row r="601" spans="1:19" x14ac:dyDescent="0.25">
      <c r="A601" t="s">
        <v>626</v>
      </c>
      <c r="B601">
        <v>7364.2729491999999</v>
      </c>
      <c r="C601">
        <v>7545.2998047000001</v>
      </c>
      <c r="D601">
        <v>7333.8305664</v>
      </c>
      <c r="E601">
        <v>7294.9677733999997</v>
      </c>
      <c r="F601">
        <v>7636.6699219000002</v>
      </c>
      <c r="G601">
        <v>7392.5898438000004</v>
      </c>
      <c r="H601">
        <v>7387.2001952999999</v>
      </c>
      <c r="I601">
        <v>7545.2998047000001</v>
      </c>
      <c r="J601">
        <v>7451.3457030999998</v>
      </c>
      <c r="L601" t="str">
        <f t="shared" si="70"/>
        <v>26MAR2025:01:00:00</v>
      </c>
      <c r="M601">
        <v>1</v>
      </c>
      <c r="N601">
        <f t="shared" si="71"/>
        <v>181.02685550000024</v>
      </c>
      <c r="O601" t="str">
        <f t="shared" si="66"/>
        <v/>
      </c>
      <c r="P601">
        <f t="shared" si="67"/>
        <v>181.02685550000024</v>
      </c>
      <c r="Q601" t="str">
        <f t="shared" si="68"/>
        <v/>
      </c>
      <c r="R601">
        <f t="shared" si="69"/>
        <v>1</v>
      </c>
      <c r="S601">
        <f t="shared" si="72"/>
        <v>2.4581768865542344</v>
      </c>
    </row>
    <row r="602" spans="1:19" x14ac:dyDescent="0.25">
      <c r="A602" t="s">
        <v>627</v>
      </c>
      <c r="B602">
        <v>6871.0258789</v>
      </c>
      <c r="C602">
        <v>6971.2402344000002</v>
      </c>
      <c r="D602">
        <v>6804.9277344000002</v>
      </c>
      <c r="E602">
        <v>6777.8041991999999</v>
      </c>
      <c r="F602">
        <v>7121.8999022999997</v>
      </c>
      <c r="G602">
        <v>6857.8300780999998</v>
      </c>
      <c r="H602">
        <v>6867.8598633000001</v>
      </c>
      <c r="I602">
        <v>6971.2402344000002</v>
      </c>
      <c r="J602">
        <v>6919.3271483999997</v>
      </c>
      <c r="L602" t="str">
        <f t="shared" si="70"/>
        <v>26MAR2025:02:00:00</v>
      </c>
      <c r="M602">
        <v>2</v>
      </c>
      <c r="N602">
        <f t="shared" si="71"/>
        <v>100.21435550000024</v>
      </c>
      <c r="O602" t="str">
        <f t="shared" si="66"/>
        <v/>
      </c>
      <c r="P602">
        <f t="shared" si="67"/>
        <v>100.21435550000024</v>
      </c>
      <c r="Q602" t="str">
        <f t="shared" si="68"/>
        <v/>
      </c>
      <c r="R602">
        <f t="shared" si="69"/>
        <v>1</v>
      </c>
      <c r="S602">
        <f t="shared" si="72"/>
        <v>1.4585064481818515</v>
      </c>
    </row>
    <row r="603" spans="1:19" x14ac:dyDescent="0.25">
      <c r="A603" t="s">
        <v>628</v>
      </c>
      <c r="B603">
        <v>6600.2929688000004</v>
      </c>
      <c r="C603">
        <v>6564.0800780999998</v>
      </c>
      <c r="D603">
        <v>6461.6723633000001</v>
      </c>
      <c r="E603">
        <v>6470.2880858999997</v>
      </c>
      <c r="F603">
        <v>6743.0800780999998</v>
      </c>
      <c r="G603">
        <v>6486.9501952999999</v>
      </c>
      <c r="H603">
        <v>6520.6401366999999</v>
      </c>
      <c r="I603">
        <v>6564.0800780999998</v>
      </c>
      <c r="J603">
        <v>6557.0078125</v>
      </c>
      <c r="L603" t="str">
        <f t="shared" si="70"/>
        <v>26MAR2025:03:00:00</v>
      </c>
      <c r="M603">
        <v>3</v>
      </c>
      <c r="N603">
        <f t="shared" si="71"/>
        <v>-36.212890700000571</v>
      </c>
      <c r="O603">
        <f t="shared" si="66"/>
        <v>-36.212890700000571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0.54865580772219025</v>
      </c>
    </row>
    <row r="604" spans="1:19" x14ac:dyDescent="0.25">
      <c r="A604" t="s">
        <v>629</v>
      </c>
      <c r="B604">
        <v>6600.1152344000002</v>
      </c>
      <c r="C604">
        <v>6419.8198241999999</v>
      </c>
      <c r="D604">
        <v>6258.8427733999997</v>
      </c>
      <c r="E604">
        <v>6265.9560547000001</v>
      </c>
      <c r="F604">
        <v>6590.3100586</v>
      </c>
      <c r="G604">
        <v>6322.9399414</v>
      </c>
      <c r="H604">
        <v>6399.2797852000003</v>
      </c>
      <c r="I604">
        <v>6419.8198241999999</v>
      </c>
      <c r="J604">
        <v>6399.6611327999999</v>
      </c>
      <c r="L604" t="str">
        <f t="shared" si="70"/>
        <v>26MAR2025:04:00:00</v>
      </c>
      <c r="M604">
        <v>4</v>
      </c>
      <c r="N604">
        <f t="shared" si="71"/>
        <v>-180.29541020000033</v>
      </c>
      <c r="O604">
        <f t="shared" si="66"/>
        <v>-180.29541020000033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2.7317009445576828</v>
      </c>
    </row>
    <row r="605" spans="1:19" x14ac:dyDescent="0.25">
      <c r="A605" t="s">
        <v>630</v>
      </c>
      <c r="B605">
        <v>6625.8144530999998</v>
      </c>
      <c r="C605">
        <v>6450.0800780999998</v>
      </c>
      <c r="D605">
        <v>6152.3452147999997</v>
      </c>
      <c r="E605">
        <v>6156.4814452999999</v>
      </c>
      <c r="F605">
        <v>6589.8100586</v>
      </c>
      <c r="G605">
        <v>6354.0898438000004</v>
      </c>
      <c r="H605">
        <v>6429.6601563000004</v>
      </c>
      <c r="I605">
        <v>6450.0800780999998</v>
      </c>
      <c r="J605">
        <v>6396.0244141000003</v>
      </c>
      <c r="L605" t="str">
        <f t="shared" si="70"/>
        <v>26MAR2025:05:00:00</v>
      </c>
      <c r="M605">
        <v>5</v>
      </c>
      <c r="N605">
        <f t="shared" si="71"/>
        <v>-175.734375</v>
      </c>
      <c r="O605">
        <f t="shared" si="66"/>
        <v>-175.734375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2.6522682795287107</v>
      </c>
    </row>
    <row r="606" spans="1:19" x14ac:dyDescent="0.25">
      <c r="A606" t="s">
        <v>631</v>
      </c>
      <c r="B606">
        <v>6766.3398438000004</v>
      </c>
      <c r="C606">
        <v>6735.9101563000004</v>
      </c>
      <c r="D606">
        <v>6264.3232422000001</v>
      </c>
      <c r="E606">
        <v>6241.5146483999997</v>
      </c>
      <c r="F606">
        <v>6788.1801758000001</v>
      </c>
      <c r="G606">
        <v>6619.4301758000001</v>
      </c>
      <c r="H606">
        <v>6671.0800780999998</v>
      </c>
      <c r="I606">
        <v>6735.9101563000004</v>
      </c>
      <c r="J606">
        <v>6611.2231444999998</v>
      </c>
      <c r="L606" t="str">
        <f t="shared" si="70"/>
        <v>26MAR2025:06:00:00</v>
      </c>
      <c r="M606">
        <v>6</v>
      </c>
      <c r="N606">
        <f t="shared" si="71"/>
        <v>-30.4296875</v>
      </c>
      <c r="O606">
        <f t="shared" si="66"/>
        <v>-30.4296875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0.44972153634705075</v>
      </c>
    </row>
    <row r="607" spans="1:19" x14ac:dyDescent="0.25">
      <c r="A607" t="s">
        <v>632</v>
      </c>
      <c r="B607">
        <v>7183.0957030999998</v>
      </c>
      <c r="C607">
        <v>7343.0400391000003</v>
      </c>
      <c r="D607">
        <v>6693.0249022999997</v>
      </c>
      <c r="E607">
        <v>6573.7651366999999</v>
      </c>
      <c r="F607">
        <v>7281.2402344000002</v>
      </c>
      <c r="G607">
        <v>7199.1201172000001</v>
      </c>
      <c r="H607">
        <v>7144.1899414</v>
      </c>
      <c r="I607">
        <v>7343.0400391000003</v>
      </c>
      <c r="J607">
        <v>7108.2709961</v>
      </c>
      <c r="L607" t="str">
        <f t="shared" si="70"/>
        <v>26MAR2025:07:00:00</v>
      </c>
      <c r="M607">
        <v>7</v>
      </c>
      <c r="N607">
        <f t="shared" si="71"/>
        <v>159.94433600000048</v>
      </c>
      <c r="O607" t="str">
        <f t="shared" si="66"/>
        <v/>
      </c>
      <c r="P607">
        <f t="shared" si="67"/>
        <v>159.94433600000048</v>
      </c>
      <c r="Q607" t="str">
        <f t="shared" si="68"/>
        <v/>
      </c>
      <c r="R607">
        <f t="shared" si="69"/>
        <v>1</v>
      </c>
      <c r="S607">
        <f t="shared" si="72"/>
        <v>2.2266769455817426</v>
      </c>
    </row>
    <row r="608" spans="1:19" x14ac:dyDescent="0.25">
      <c r="A608" t="s">
        <v>633</v>
      </c>
      <c r="B608">
        <v>7492.0439452999999</v>
      </c>
      <c r="C608">
        <v>7721.5600586</v>
      </c>
      <c r="D608">
        <v>6847.03125</v>
      </c>
      <c r="E608">
        <v>6820.9018555000002</v>
      </c>
      <c r="F608">
        <v>7642.2001952999999</v>
      </c>
      <c r="G608">
        <v>7587.7001952999999</v>
      </c>
      <c r="H608">
        <v>7483.7700194999998</v>
      </c>
      <c r="I608">
        <v>7721.5600586</v>
      </c>
      <c r="J608">
        <v>7451.2265625</v>
      </c>
      <c r="L608" t="str">
        <f t="shared" si="70"/>
        <v>26MAR2025:08:00:00</v>
      </c>
      <c r="M608">
        <v>8</v>
      </c>
      <c r="N608">
        <f t="shared" si="71"/>
        <v>229.51611330000014</v>
      </c>
      <c r="O608" t="str">
        <f t="shared" si="66"/>
        <v/>
      </c>
      <c r="P608">
        <f t="shared" si="67"/>
        <v>229.51611330000014</v>
      </c>
      <c r="Q608" t="str">
        <f t="shared" si="68"/>
        <v/>
      </c>
      <c r="R608">
        <f t="shared" si="69"/>
        <v>1</v>
      </c>
      <c r="S608">
        <f t="shared" si="72"/>
        <v>3.0634645895794961</v>
      </c>
    </row>
    <row r="609" spans="1:19" x14ac:dyDescent="0.25">
      <c r="A609" t="s">
        <v>634</v>
      </c>
      <c r="B609">
        <v>7525.2587891000003</v>
      </c>
      <c r="C609">
        <v>7839.75</v>
      </c>
      <c r="D609">
        <v>6914.4511719000002</v>
      </c>
      <c r="E609">
        <v>6927.5854491999999</v>
      </c>
      <c r="F609">
        <v>7750.3598633000001</v>
      </c>
      <c r="G609">
        <v>7738.0097655999998</v>
      </c>
      <c r="H609">
        <v>7639.1401366999999</v>
      </c>
      <c r="I609">
        <v>7839.75</v>
      </c>
      <c r="J609">
        <v>7578.9692383000001</v>
      </c>
      <c r="L609" t="str">
        <f t="shared" si="70"/>
        <v>26MAR2025:09:00:00</v>
      </c>
      <c r="M609">
        <v>9</v>
      </c>
      <c r="N609">
        <f t="shared" si="71"/>
        <v>314.49121089999971</v>
      </c>
      <c r="O609" t="str">
        <f t="shared" si="66"/>
        <v/>
      </c>
      <c r="P609">
        <f t="shared" si="67"/>
        <v>314.49121089999971</v>
      </c>
      <c r="Q609" t="str">
        <f t="shared" si="68"/>
        <v/>
      </c>
      <c r="R609">
        <f t="shared" si="69"/>
        <v>1</v>
      </c>
      <c r="S609">
        <f t="shared" si="72"/>
        <v>4.1791414715933239</v>
      </c>
    </row>
    <row r="610" spans="1:19" x14ac:dyDescent="0.25">
      <c r="A610" t="s">
        <v>635</v>
      </c>
      <c r="B610">
        <v>7847.34375</v>
      </c>
      <c r="C610">
        <v>7984.7700194999998</v>
      </c>
      <c r="D610">
        <v>7170.7719727000003</v>
      </c>
      <c r="E610">
        <v>7167.2602539</v>
      </c>
      <c r="F610">
        <v>7924.4702147999997</v>
      </c>
      <c r="G610">
        <v>7907.8100586</v>
      </c>
      <c r="H610">
        <v>7808.9101563000004</v>
      </c>
      <c r="I610">
        <v>7984.7700194999998</v>
      </c>
      <c r="J610">
        <v>7758.6445313000004</v>
      </c>
      <c r="L610" t="str">
        <f t="shared" si="70"/>
        <v>26MAR2025:10:00:00</v>
      </c>
      <c r="M610">
        <v>10</v>
      </c>
      <c r="N610">
        <f t="shared" si="71"/>
        <v>137.42626949999976</v>
      </c>
      <c r="O610" t="str">
        <f t="shared" si="66"/>
        <v/>
      </c>
      <c r="P610">
        <f t="shared" si="67"/>
        <v>137.42626949999976</v>
      </c>
      <c r="Q610" t="str">
        <f t="shared" si="68"/>
        <v/>
      </c>
      <c r="R610">
        <f t="shared" si="69"/>
        <v>1</v>
      </c>
      <c r="S610">
        <f t="shared" si="72"/>
        <v>1.751245693805624</v>
      </c>
    </row>
    <row r="611" spans="1:19" x14ac:dyDescent="0.25">
      <c r="A611" t="s">
        <v>636</v>
      </c>
      <c r="B611">
        <v>7964.1362305000002</v>
      </c>
      <c r="C611">
        <v>8057.6801758000001</v>
      </c>
      <c r="D611">
        <v>7453.8188477000003</v>
      </c>
      <c r="E611">
        <v>7516.8652344000002</v>
      </c>
      <c r="F611">
        <v>8087.3198241999999</v>
      </c>
      <c r="G611">
        <v>8006.1201172000001</v>
      </c>
      <c r="H611">
        <v>7937.4599608999997</v>
      </c>
      <c r="I611">
        <v>8057.6801758000001</v>
      </c>
      <c r="J611">
        <v>7921.0893555000002</v>
      </c>
      <c r="L611" t="str">
        <f t="shared" si="70"/>
        <v>26MAR2025:11:00:00</v>
      </c>
      <c r="M611">
        <v>11</v>
      </c>
      <c r="N611">
        <f t="shared" si="71"/>
        <v>93.543945299999905</v>
      </c>
      <c r="O611" t="str">
        <f t="shared" si="66"/>
        <v/>
      </c>
      <c r="P611">
        <f t="shared" si="67"/>
        <v>93.543945299999905</v>
      </c>
      <c r="Q611" t="str">
        <f t="shared" si="68"/>
        <v/>
      </c>
      <c r="R611">
        <f t="shared" si="69"/>
        <v>1</v>
      </c>
      <c r="S611">
        <f t="shared" si="72"/>
        <v>1.1745648566602567</v>
      </c>
    </row>
    <row r="612" spans="1:19" x14ac:dyDescent="0.25">
      <c r="A612" t="s">
        <v>637</v>
      </c>
      <c r="B612">
        <v>8150.25</v>
      </c>
      <c r="C612">
        <v>8176.1098633000001</v>
      </c>
      <c r="D612">
        <v>7516.6513672000001</v>
      </c>
      <c r="E612">
        <v>7489.3881836</v>
      </c>
      <c r="F612">
        <v>8296.0996094000002</v>
      </c>
      <c r="G612">
        <v>8115.4599608999997</v>
      </c>
      <c r="H612">
        <v>8092.5898438000004</v>
      </c>
      <c r="I612">
        <v>8176.1098633000001</v>
      </c>
      <c r="J612">
        <v>8033.9296875</v>
      </c>
      <c r="L612" t="str">
        <f t="shared" si="70"/>
        <v>26MAR2025:12:00:00</v>
      </c>
      <c r="M612">
        <v>12</v>
      </c>
      <c r="N612">
        <f t="shared" si="71"/>
        <v>25.859863300000143</v>
      </c>
      <c r="O612" t="str">
        <f t="shared" si="66"/>
        <v/>
      </c>
      <c r="P612">
        <f t="shared" si="67"/>
        <v>25.859863300000143</v>
      </c>
      <c r="Q612" t="str">
        <f t="shared" si="68"/>
        <v/>
      </c>
      <c r="R612">
        <f t="shared" si="69"/>
        <v>1</v>
      </c>
      <c r="S612">
        <f t="shared" si="72"/>
        <v>0.31728920339867051</v>
      </c>
    </row>
    <row r="613" spans="1:19" x14ac:dyDescent="0.25">
      <c r="A613" t="s">
        <v>638</v>
      </c>
      <c r="B613">
        <v>8385.0878905999998</v>
      </c>
      <c r="C613">
        <v>8426.9902344000002</v>
      </c>
      <c r="D613">
        <v>7740.1503905999998</v>
      </c>
      <c r="E613">
        <v>7776.0341797000001</v>
      </c>
      <c r="F613">
        <v>8589.7998047000001</v>
      </c>
      <c r="G613">
        <v>8316.6796875</v>
      </c>
      <c r="H613">
        <v>8330.1601563000004</v>
      </c>
      <c r="I613">
        <v>8426.9902344000002</v>
      </c>
      <c r="J613">
        <v>8287.9335938000004</v>
      </c>
      <c r="L613" t="str">
        <f t="shared" si="70"/>
        <v>26MAR2025:13:00:00</v>
      </c>
      <c r="M613">
        <v>13</v>
      </c>
      <c r="N613">
        <f t="shared" si="71"/>
        <v>41.902343800000381</v>
      </c>
      <c r="O613" t="str">
        <f t="shared" si="66"/>
        <v/>
      </c>
      <c r="P613">
        <f t="shared" si="67"/>
        <v>41.902343800000381</v>
      </c>
      <c r="Q613" t="str">
        <f t="shared" si="68"/>
        <v/>
      </c>
      <c r="R613">
        <f t="shared" si="69"/>
        <v>1</v>
      </c>
      <c r="S613">
        <f t="shared" si="72"/>
        <v>0.49972456277977112</v>
      </c>
    </row>
    <row r="614" spans="1:19" x14ac:dyDescent="0.25">
      <c r="A614" t="s">
        <v>639</v>
      </c>
      <c r="B614">
        <v>8700.3037108999997</v>
      </c>
      <c r="C614">
        <v>8729.6298827999999</v>
      </c>
      <c r="D614">
        <v>8063.7358397999997</v>
      </c>
      <c r="E614">
        <v>8133.3027344000002</v>
      </c>
      <c r="F614">
        <v>8949.1298827999999</v>
      </c>
      <c r="G614">
        <v>8582.8398438000004</v>
      </c>
      <c r="H614">
        <v>8648.8798827999999</v>
      </c>
      <c r="I614">
        <v>8729.6298827999999</v>
      </c>
      <c r="J614">
        <v>8608.7568358999997</v>
      </c>
      <c r="L614" t="str">
        <f t="shared" si="70"/>
        <v>26MAR2025:14:00:00</v>
      </c>
      <c r="M614">
        <v>14</v>
      </c>
      <c r="N614">
        <f t="shared" si="71"/>
        <v>29.32617190000019</v>
      </c>
      <c r="O614" t="str">
        <f t="shared" si="66"/>
        <v/>
      </c>
      <c r="P614">
        <f t="shared" si="67"/>
        <v>29.32617190000019</v>
      </c>
      <c r="Q614" t="str">
        <f t="shared" si="68"/>
        <v/>
      </c>
      <c r="R614">
        <f t="shared" si="69"/>
        <v>1</v>
      </c>
      <c r="S614">
        <f t="shared" si="72"/>
        <v>0.33707066873147762</v>
      </c>
    </row>
    <row r="615" spans="1:19" x14ac:dyDescent="0.25">
      <c r="A615" t="s">
        <v>640</v>
      </c>
      <c r="B615">
        <v>8970.578125</v>
      </c>
      <c r="C615">
        <v>8923.0302733999997</v>
      </c>
      <c r="D615">
        <v>8421.3330077999999</v>
      </c>
      <c r="E615">
        <v>8545.921875</v>
      </c>
      <c r="F615">
        <v>9301.8300780999998</v>
      </c>
      <c r="G615">
        <v>8792.7900391000003</v>
      </c>
      <c r="H615">
        <v>8967.2900391000003</v>
      </c>
      <c r="I615">
        <v>8923.0302733999997</v>
      </c>
      <c r="J615">
        <v>8906.1728516000003</v>
      </c>
      <c r="L615" t="str">
        <f t="shared" si="70"/>
        <v>26MAR2025:15:00:00</v>
      </c>
      <c r="M615">
        <v>15</v>
      </c>
      <c r="N615">
        <f t="shared" si="71"/>
        <v>-47.547851600000286</v>
      </c>
      <c r="O615">
        <f t="shared" si="66"/>
        <v>-47.547851600000286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0.53004222177709737</v>
      </c>
    </row>
    <row r="616" spans="1:19" x14ac:dyDescent="0.25">
      <c r="A616" t="s">
        <v>641</v>
      </c>
      <c r="B616">
        <v>8930.2207030999998</v>
      </c>
      <c r="C616">
        <v>9024.5</v>
      </c>
      <c r="D616">
        <v>8914.9082030999998</v>
      </c>
      <c r="E616">
        <v>9066.7441405999998</v>
      </c>
      <c r="F616">
        <v>9631.2197266000003</v>
      </c>
      <c r="G616">
        <v>8962.1298827999999</v>
      </c>
      <c r="H616">
        <v>9265.4101563000004</v>
      </c>
      <c r="I616">
        <v>9024.5</v>
      </c>
      <c r="J616">
        <v>9190.0009766000003</v>
      </c>
      <c r="L616" t="str">
        <f t="shared" si="70"/>
        <v>26MAR2025:16:00:00</v>
      </c>
      <c r="M616">
        <v>16</v>
      </c>
      <c r="N616">
        <f t="shared" si="71"/>
        <v>94.27929690000019</v>
      </c>
      <c r="O616" t="str">
        <f t="shared" si="66"/>
        <v/>
      </c>
      <c r="P616">
        <f t="shared" si="67"/>
        <v>94.27929690000019</v>
      </c>
      <c r="Q616" t="str">
        <f t="shared" si="68"/>
        <v/>
      </c>
      <c r="R616">
        <f t="shared" si="69"/>
        <v>1</v>
      </c>
      <c r="S616">
        <f t="shared" si="72"/>
        <v>1.0557331115822532</v>
      </c>
    </row>
    <row r="617" spans="1:19" x14ac:dyDescent="0.25">
      <c r="A617" t="s">
        <v>642</v>
      </c>
      <c r="B617">
        <v>8907.671875</v>
      </c>
      <c r="C617">
        <v>9132.8398438000004</v>
      </c>
      <c r="D617">
        <v>9370.6103516000003</v>
      </c>
      <c r="E617">
        <v>9490.5244141000003</v>
      </c>
      <c r="F617">
        <v>9954.1601563000004</v>
      </c>
      <c r="G617">
        <v>9153.0595702999999</v>
      </c>
      <c r="H617">
        <v>9565.2900391000003</v>
      </c>
      <c r="I617">
        <v>9132.8398438000004</v>
      </c>
      <c r="J617">
        <v>9459.1748047000001</v>
      </c>
      <c r="L617" t="str">
        <f t="shared" si="70"/>
        <v>26MAR2025:17:00:00</v>
      </c>
      <c r="M617">
        <v>17</v>
      </c>
      <c r="N617">
        <f t="shared" si="71"/>
        <v>225.16796880000038</v>
      </c>
      <c r="O617" t="str">
        <f t="shared" si="66"/>
        <v/>
      </c>
      <c r="P617">
        <f t="shared" si="67"/>
        <v>225.16796880000038</v>
      </c>
      <c r="Q617" t="str">
        <f t="shared" si="68"/>
        <v/>
      </c>
      <c r="R617">
        <f t="shared" si="69"/>
        <v>1</v>
      </c>
      <c r="S617">
        <f t="shared" si="72"/>
        <v>2.5277981941830383</v>
      </c>
    </row>
    <row r="618" spans="1:19" x14ac:dyDescent="0.25">
      <c r="A618" t="s">
        <v>643</v>
      </c>
      <c r="B618">
        <v>8789.203125</v>
      </c>
      <c r="C618">
        <v>9104.0498047000001</v>
      </c>
      <c r="D618">
        <v>9661.3525391000003</v>
      </c>
      <c r="E618">
        <v>9779.7128905999998</v>
      </c>
      <c r="F618">
        <v>10137</v>
      </c>
      <c r="G618">
        <v>9268.0097655999998</v>
      </c>
      <c r="H618">
        <v>9705.1201172000001</v>
      </c>
      <c r="I618">
        <v>9104.0498047000001</v>
      </c>
      <c r="J618">
        <v>9598.7783202999999</v>
      </c>
      <c r="L618" t="str">
        <f t="shared" si="70"/>
        <v>26MAR2025:18:00:00</v>
      </c>
      <c r="M618">
        <v>18</v>
      </c>
      <c r="N618">
        <f t="shared" si="71"/>
        <v>314.8466797000001</v>
      </c>
      <c r="O618" t="str">
        <f t="shared" si="66"/>
        <v/>
      </c>
      <c r="P618">
        <f t="shared" si="67"/>
        <v>314.8466797000001</v>
      </c>
      <c r="Q618" t="str">
        <f t="shared" si="68"/>
        <v/>
      </c>
      <c r="R618">
        <f t="shared" si="69"/>
        <v>1</v>
      </c>
      <c r="S618">
        <f t="shared" si="72"/>
        <v>3.5821982405259307</v>
      </c>
    </row>
    <row r="619" spans="1:19" x14ac:dyDescent="0.25">
      <c r="A619" t="s">
        <v>644</v>
      </c>
      <c r="B619">
        <v>8573.2128905999998</v>
      </c>
      <c r="C619">
        <v>8994.3203125</v>
      </c>
      <c r="D619">
        <v>9550.6542969000002</v>
      </c>
      <c r="E619">
        <v>9630.7919922000001</v>
      </c>
      <c r="F619">
        <v>10098.299805000001</v>
      </c>
      <c r="G619">
        <v>9265.6396483999997</v>
      </c>
      <c r="H619">
        <v>9665.7597655999998</v>
      </c>
      <c r="I619">
        <v>8994.3203125</v>
      </c>
      <c r="J619">
        <v>9530.9619141000003</v>
      </c>
      <c r="L619" t="str">
        <f t="shared" si="70"/>
        <v>26MAR2025:19:00:00</v>
      </c>
      <c r="M619">
        <v>19</v>
      </c>
      <c r="N619">
        <f t="shared" si="71"/>
        <v>421.10742190000019</v>
      </c>
      <c r="O619" t="str">
        <f t="shared" si="66"/>
        <v/>
      </c>
      <c r="P619">
        <f t="shared" si="67"/>
        <v>421.10742190000019</v>
      </c>
      <c r="Q619" t="str">
        <f t="shared" si="68"/>
        <v/>
      </c>
      <c r="R619">
        <f t="shared" si="69"/>
        <v>1</v>
      </c>
      <c r="S619">
        <f t="shared" si="72"/>
        <v>4.9118974096831138</v>
      </c>
    </row>
    <row r="620" spans="1:19" x14ac:dyDescent="0.25">
      <c r="A620" t="s">
        <v>645</v>
      </c>
      <c r="B620">
        <v>8494.4121094000002</v>
      </c>
      <c r="C620">
        <v>8924.0800780999998</v>
      </c>
      <c r="D620">
        <v>9309.9804688000004</v>
      </c>
      <c r="E620">
        <v>9421.0019530999998</v>
      </c>
      <c r="F620">
        <v>9897.9599608999997</v>
      </c>
      <c r="G620">
        <v>9252.4902344000002</v>
      </c>
      <c r="H620">
        <v>9567.0302733999997</v>
      </c>
      <c r="I620">
        <v>8924.0800780999998</v>
      </c>
      <c r="J620">
        <v>9412.5126952999999</v>
      </c>
      <c r="L620" t="str">
        <f t="shared" si="70"/>
        <v>26MAR2025:20:00:00</v>
      </c>
      <c r="M620">
        <v>20</v>
      </c>
      <c r="N620">
        <f t="shared" si="71"/>
        <v>429.66796869999962</v>
      </c>
      <c r="O620" t="str">
        <f t="shared" si="66"/>
        <v/>
      </c>
      <c r="P620">
        <f t="shared" si="67"/>
        <v>429.66796869999962</v>
      </c>
      <c r="Q620" t="str">
        <f t="shared" si="68"/>
        <v/>
      </c>
      <c r="R620">
        <f t="shared" si="69"/>
        <v>1</v>
      </c>
      <c r="S620">
        <f t="shared" si="72"/>
        <v>5.0582425618898901</v>
      </c>
    </row>
    <row r="621" spans="1:19" x14ac:dyDescent="0.25">
      <c r="A621" t="s">
        <v>646</v>
      </c>
      <c r="B621">
        <v>8437.1835938000004</v>
      </c>
      <c r="C621">
        <v>8976.0703125</v>
      </c>
      <c r="D621">
        <v>9218.4277344000002</v>
      </c>
      <c r="E621">
        <v>9306.2197266000003</v>
      </c>
      <c r="F621">
        <v>9814.2802733999997</v>
      </c>
      <c r="G621">
        <v>9300.5498047000001</v>
      </c>
      <c r="H621">
        <v>9545.9804688000004</v>
      </c>
      <c r="I621">
        <v>8976.0703125</v>
      </c>
      <c r="J621">
        <v>9388.6201172000001</v>
      </c>
      <c r="L621" t="str">
        <f t="shared" si="70"/>
        <v>26MAR2025:21:00:00</v>
      </c>
      <c r="M621">
        <v>21</v>
      </c>
      <c r="N621">
        <f t="shared" si="71"/>
        <v>538.88671869999962</v>
      </c>
      <c r="O621" t="str">
        <f t="shared" si="66"/>
        <v/>
      </c>
      <c r="P621">
        <f t="shared" si="67"/>
        <v>538.88671869999962</v>
      </c>
      <c r="Q621" t="str">
        <f t="shared" si="68"/>
        <v/>
      </c>
      <c r="R621">
        <f t="shared" si="69"/>
        <v>1</v>
      </c>
      <c r="S621">
        <f t="shared" si="72"/>
        <v>6.3870450691152003</v>
      </c>
    </row>
    <row r="622" spans="1:19" x14ac:dyDescent="0.25">
      <c r="A622" t="s">
        <v>647</v>
      </c>
      <c r="B622">
        <v>8161.9575194999998</v>
      </c>
      <c r="C622">
        <v>8647.0703125</v>
      </c>
      <c r="D622">
        <v>8844.8652344000002</v>
      </c>
      <c r="E622">
        <v>8981.2871094000002</v>
      </c>
      <c r="F622">
        <v>9408.7998047000001</v>
      </c>
      <c r="G622">
        <v>8987.9003905999998</v>
      </c>
      <c r="H622">
        <v>9205.2197266000003</v>
      </c>
      <c r="I622">
        <v>8647.0703125</v>
      </c>
      <c r="J622">
        <v>9046.0556641000003</v>
      </c>
      <c r="L622" t="str">
        <f t="shared" si="70"/>
        <v>26MAR2025:22:00:00</v>
      </c>
      <c r="M622">
        <v>22</v>
      </c>
      <c r="N622">
        <f t="shared" si="71"/>
        <v>485.11279300000024</v>
      </c>
      <c r="O622" t="str">
        <f t="shared" si="66"/>
        <v/>
      </c>
      <c r="P622">
        <f t="shared" si="67"/>
        <v>485.11279300000024</v>
      </c>
      <c r="Q622" t="str">
        <f t="shared" si="68"/>
        <v/>
      </c>
      <c r="R622">
        <f t="shared" si="69"/>
        <v>1</v>
      </c>
      <c r="S622">
        <f t="shared" si="72"/>
        <v>5.9435838993403403</v>
      </c>
    </row>
    <row r="623" spans="1:19" x14ac:dyDescent="0.25">
      <c r="A623" t="s">
        <v>648</v>
      </c>
      <c r="B623">
        <v>7594.3598633000001</v>
      </c>
      <c r="C623">
        <v>8020.3100586</v>
      </c>
      <c r="D623">
        <v>8302.1601563000004</v>
      </c>
      <c r="E623">
        <v>8316.5703125</v>
      </c>
      <c r="F623">
        <v>8737.7695313000004</v>
      </c>
      <c r="G623">
        <v>8339.9404297000001</v>
      </c>
      <c r="H623">
        <v>8511.7597655999998</v>
      </c>
      <c r="I623">
        <v>8020.3100586</v>
      </c>
      <c r="J623">
        <v>8385.2705077999999</v>
      </c>
      <c r="L623" t="str">
        <f t="shared" si="70"/>
        <v>26MAR2025:23:00:00</v>
      </c>
      <c r="M623">
        <v>23</v>
      </c>
      <c r="N623">
        <f t="shared" si="71"/>
        <v>425.9501952999999</v>
      </c>
      <c r="O623" t="str">
        <f t="shared" si="66"/>
        <v/>
      </c>
      <c r="P623">
        <f t="shared" si="67"/>
        <v>425.9501952999999</v>
      </c>
      <c r="Q623" t="str">
        <f t="shared" si="68"/>
        <v/>
      </c>
      <c r="R623">
        <f t="shared" si="69"/>
        <v>1</v>
      </c>
      <c r="S623">
        <f t="shared" si="72"/>
        <v>5.6087702316875783</v>
      </c>
    </row>
    <row r="624" spans="1:19" x14ac:dyDescent="0.25">
      <c r="A624" t="s">
        <v>649</v>
      </c>
      <c r="B624">
        <v>7039.4599608999997</v>
      </c>
      <c r="C624">
        <v>7329.6699219000002</v>
      </c>
      <c r="D624">
        <v>7584.9877930000002</v>
      </c>
      <c r="E624">
        <v>7703.3999022999997</v>
      </c>
      <c r="F624">
        <v>7969.7700194999998</v>
      </c>
      <c r="G624">
        <v>7599.1098633000001</v>
      </c>
      <c r="H624">
        <v>7757.3598633000001</v>
      </c>
      <c r="I624">
        <v>7329.6699219000002</v>
      </c>
      <c r="J624">
        <v>7671.8623047000001</v>
      </c>
      <c r="L624" t="str">
        <f t="shared" si="70"/>
        <v>27MAR2025:00:00:00</v>
      </c>
      <c r="M624">
        <v>24</v>
      </c>
      <c r="N624">
        <f t="shared" si="71"/>
        <v>290.20996100000048</v>
      </c>
      <c r="O624" t="str">
        <f t="shared" si="66"/>
        <v/>
      </c>
      <c r="P624">
        <f t="shared" si="67"/>
        <v>290.20996100000048</v>
      </c>
      <c r="Q624" t="str">
        <f t="shared" si="68"/>
        <v/>
      </c>
      <c r="R624">
        <f t="shared" si="69"/>
        <v>1</v>
      </c>
      <c r="S624">
        <f t="shared" si="72"/>
        <v>4.1226168287332223</v>
      </c>
    </row>
    <row r="625" spans="1:19" x14ac:dyDescent="0.25">
      <c r="A625" t="s">
        <v>650</v>
      </c>
      <c r="B625">
        <v>6670.0361327999999</v>
      </c>
      <c r="C625">
        <v>6697.5400391000003</v>
      </c>
      <c r="D625">
        <v>6752.0292969000002</v>
      </c>
      <c r="E625">
        <v>6783.8408202999999</v>
      </c>
      <c r="F625">
        <v>7060.7299805000002</v>
      </c>
      <c r="G625">
        <v>6697.5400391000003</v>
      </c>
      <c r="H625">
        <v>6471.4199219000002</v>
      </c>
      <c r="I625">
        <v>6577.6601563000004</v>
      </c>
      <c r="J625">
        <v>6718.2382813000004</v>
      </c>
      <c r="L625" t="str">
        <f t="shared" si="70"/>
        <v>27MAR2025:01:00:00</v>
      </c>
      <c r="M625">
        <v>1</v>
      </c>
      <c r="N625">
        <f t="shared" si="71"/>
        <v>27.503906300000381</v>
      </c>
      <c r="O625" t="str">
        <f t="shared" si="66"/>
        <v/>
      </c>
      <c r="P625">
        <f t="shared" si="67"/>
        <v>27.503906300000381</v>
      </c>
      <c r="Q625" t="str">
        <f t="shared" si="68"/>
        <v/>
      </c>
      <c r="R625">
        <f t="shared" si="69"/>
        <v>1</v>
      </c>
      <c r="S625">
        <f t="shared" si="72"/>
        <v>0.41235018450274236</v>
      </c>
    </row>
    <row r="626" spans="1:19" x14ac:dyDescent="0.25">
      <c r="A626" t="s">
        <v>651</v>
      </c>
      <c r="B626">
        <v>6318.8867188000004</v>
      </c>
      <c r="C626">
        <v>6311.0600586</v>
      </c>
      <c r="D626">
        <v>6384.9746094000002</v>
      </c>
      <c r="E626">
        <v>6430.8369141000003</v>
      </c>
      <c r="F626">
        <v>6613.1298827999999</v>
      </c>
      <c r="G626">
        <v>6311.0600586</v>
      </c>
      <c r="H626">
        <v>6162.2700194999998</v>
      </c>
      <c r="I626">
        <v>6199.3300780999998</v>
      </c>
      <c r="J626">
        <v>6343.3256836</v>
      </c>
      <c r="L626" t="str">
        <f t="shared" si="70"/>
        <v>27MAR2025:02:00:00</v>
      </c>
      <c r="M626">
        <v>2</v>
      </c>
      <c r="N626">
        <f t="shared" si="71"/>
        <v>-7.8266602000003331</v>
      </c>
      <c r="O626">
        <f t="shared" si="66"/>
        <v>-7.8266602000003331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0.12386137856711996</v>
      </c>
    </row>
    <row r="627" spans="1:19" x14ac:dyDescent="0.25">
      <c r="A627" t="s">
        <v>652</v>
      </c>
      <c r="B627">
        <v>6095.0776366999999</v>
      </c>
      <c r="C627">
        <v>6045.8598633000001</v>
      </c>
      <c r="D627">
        <v>6189.4135741999999</v>
      </c>
      <c r="E627">
        <v>6255.0585938000004</v>
      </c>
      <c r="F627">
        <v>6325.5297852000003</v>
      </c>
      <c r="G627">
        <v>6045.8598633000001</v>
      </c>
      <c r="H627">
        <v>5965.6201172000001</v>
      </c>
      <c r="I627">
        <v>5950.0200194999998</v>
      </c>
      <c r="J627">
        <v>6108.4174805000002</v>
      </c>
      <c r="L627" t="str">
        <f t="shared" si="70"/>
        <v>27MAR2025:03:00:00</v>
      </c>
      <c r="M627">
        <v>3</v>
      </c>
      <c r="N627">
        <f t="shared" si="71"/>
        <v>-49.217773399999714</v>
      </c>
      <c r="O627">
        <f t="shared" si="66"/>
        <v>-49.217773399999714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0.80750035247536611</v>
      </c>
    </row>
    <row r="628" spans="1:19" x14ac:dyDescent="0.25">
      <c r="A628" t="s">
        <v>653</v>
      </c>
      <c r="B628">
        <v>5945.5869141000003</v>
      </c>
      <c r="C628">
        <v>5963.9599608999997</v>
      </c>
      <c r="D628">
        <v>6056.2192383000001</v>
      </c>
      <c r="E628">
        <v>6043.6875</v>
      </c>
      <c r="F628">
        <v>6211.6899414</v>
      </c>
      <c r="G628">
        <v>5963.9599608999997</v>
      </c>
      <c r="H628">
        <v>5878.3701172000001</v>
      </c>
      <c r="I628">
        <v>5864.4199219000002</v>
      </c>
      <c r="J628">
        <v>5992.4257813000004</v>
      </c>
      <c r="L628" t="str">
        <f t="shared" si="70"/>
        <v>27MAR2025:04:00:00</v>
      </c>
      <c r="M628">
        <v>4</v>
      </c>
      <c r="N628">
        <f t="shared" si="71"/>
        <v>18.373046799999429</v>
      </c>
      <c r="O628" t="str">
        <f t="shared" si="66"/>
        <v/>
      </c>
      <c r="P628">
        <f t="shared" si="67"/>
        <v>18.373046799999429</v>
      </c>
      <c r="Q628" t="str">
        <f t="shared" si="68"/>
        <v/>
      </c>
      <c r="R628">
        <f t="shared" si="69"/>
        <v>1</v>
      </c>
      <c r="S628">
        <f t="shared" si="72"/>
        <v>0.3090199010702816</v>
      </c>
    </row>
    <row r="629" spans="1:19" x14ac:dyDescent="0.25">
      <c r="A629" t="s">
        <v>654</v>
      </c>
      <c r="B629">
        <v>5968.6723633000001</v>
      </c>
      <c r="C629">
        <v>6021.0800780999998</v>
      </c>
      <c r="D629">
        <v>6062.9331055000002</v>
      </c>
      <c r="E629">
        <v>6079.4892577999999</v>
      </c>
      <c r="F629">
        <v>6271.6000977000003</v>
      </c>
      <c r="G629">
        <v>6021.0800780999998</v>
      </c>
      <c r="H629">
        <v>5941.9702147999997</v>
      </c>
      <c r="I629">
        <v>5933.4599608999997</v>
      </c>
      <c r="J629">
        <v>6049.5200194999998</v>
      </c>
      <c r="L629" t="str">
        <f t="shared" si="70"/>
        <v>27MAR2025:05:00:00</v>
      </c>
      <c r="M629">
        <v>5</v>
      </c>
      <c r="N629">
        <f t="shared" si="71"/>
        <v>52.407714799999667</v>
      </c>
      <c r="O629" t="str">
        <f t="shared" si="66"/>
        <v/>
      </c>
      <c r="P629">
        <f t="shared" si="67"/>
        <v>52.407714799999667</v>
      </c>
      <c r="Q629" t="str">
        <f t="shared" si="68"/>
        <v/>
      </c>
      <c r="R629">
        <f t="shared" si="69"/>
        <v>1</v>
      </c>
      <c r="S629">
        <f t="shared" si="72"/>
        <v>0.87804643327790455</v>
      </c>
    </row>
    <row r="630" spans="1:19" x14ac:dyDescent="0.25">
      <c r="A630" t="s">
        <v>655</v>
      </c>
      <c r="B630">
        <v>6253.7319336</v>
      </c>
      <c r="C630">
        <v>6293.1098633000001</v>
      </c>
      <c r="D630">
        <v>6250.2250977000003</v>
      </c>
      <c r="E630">
        <v>6276.3500977000003</v>
      </c>
      <c r="F630">
        <v>6573.3701172000001</v>
      </c>
      <c r="G630">
        <v>6293.1098633000001</v>
      </c>
      <c r="H630">
        <v>6187.2700194999998</v>
      </c>
      <c r="I630">
        <v>6244.6298827999999</v>
      </c>
      <c r="J630">
        <v>6314.9462891000003</v>
      </c>
      <c r="L630" t="str">
        <f t="shared" si="70"/>
        <v>27MAR2025:06:00:00</v>
      </c>
      <c r="M630">
        <v>6</v>
      </c>
      <c r="N630">
        <f t="shared" si="71"/>
        <v>39.377929700000095</v>
      </c>
      <c r="O630" t="str">
        <f t="shared" si="66"/>
        <v/>
      </c>
      <c r="P630">
        <f t="shared" si="67"/>
        <v>39.377929700000095</v>
      </c>
      <c r="Q630" t="str">
        <f t="shared" si="68"/>
        <v/>
      </c>
      <c r="R630">
        <f t="shared" si="69"/>
        <v>1</v>
      </c>
      <c r="S630">
        <f t="shared" si="72"/>
        <v>0.62967089280611266</v>
      </c>
    </row>
    <row r="631" spans="1:19" x14ac:dyDescent="0.25">
      <c r="A631" t="s">
        <v>656</v>
      </c>
      <c r="B631">
        <v>6763.4042969000002</v>
      </c>
      <c r="C631">
        <v>6822.0400391000003</v>
      </c>
      <c r="D631">
        <v>6723.8974608999997</v>
      </c>
      <c r="E631">
        <v>6706.7416991999999</v>
      </c>
      <c r="F631">
        <v>7181</v>
      </c>
      <c r="G631">
        <v>6822.0400391000003</v>
      </c>
      <c r="H631">
        <v>6774.5297852000003</v>
      </c>
      <c r="I631">
        <v>6837.5200194999998</v>
      </c>
      <c r="J631">
        <v>6864.3662108999997</v>
      </c>
      <c r="L631" t="str">
        <f t="shared" si="70"/>
        <v>27MAR2025:07:00:00</v>
      </c>
      <c r="M631">
        <v>7</v>
      </c>
      <c r="N631">
        <f t="shared" si="71"/>
        <v>58.635742200000095</v>
      </c>
      <c r="O631" t="str">
        <f t="shared" si="66"/>
        <v/>
      </c>
      <c r="P631">
        <f t="shared" si="67"/>
        <v>58.635742200000095</v>
      </c>
      <c r="Q631" t="str">
        <f t="shared" si="68"/>
        <v/>
      </c>
      <c r="R631">
        <f t="shared" si="69"/>
        <v>1</v>
      </c>
      <c r="S631">
        <f t="shared" si="72"/>
        <v>0.86695604204639565</v>
      </c>
    </row>
    <row r="632" spans="1:19" x14ac:dyDescent="0.25">
      <c r="A632" t="s">
        <v>657</v>
      </c>
      <c r="B632">
        <v>7107.9682616999999</v>
      </c>
      <c r="C632">
        <v>7181.3798827999999</v>
      </c>
      <c r="D632">
        <v>6932.9653319999998</v>
      </c>
      <c r="E632">
        <v>7008.6132813000004</v>
      </c>
      <c r="F632">
        <v>7522.0800780999998</v>
      </c>
      <c r="G632">
        <v>7181.3798827999999</v>
      </c>
      <c r="H632">
        <v>7136.9902344000002</v>
      </c>
      <c r="I632">
        <v>7242.0498047000001</v>
      </c>
      <c r="J632">
        <v>7218.2226563000004</v>
      </c>
      <c r="L632" t="str">
        <f t="shared" si="70"/>
        <v>27MAR2025:08:00:00</v>
      </c>
      <c r="M632">
        <v>8</v>
      </c>
      <c r="N632">
        <f t="shared" si="71"/>
        <v>73.411621100000048</v>
      </c>
      <c r="O632" t="str">
        <f t="shared" si="66"/>
        <v/>
      </c>
      <c r="P632">
        <f t="shared" si="67"/>
        <v>73.411621100000048</v>
      </c>
      <c r="Q632" t="str">
        <f t="shared" si="68"/>
        <v/>
      </c>
      <c r="R632">
        <f t="shared" si="69"/>
        <v>1</v>
      </c>
      <c r="S632">
        <f t="shared" si="72"/>
        <v>1.0328073845738068</v>
      </c>
    </row>
    <row r="633" spans="1:19" x14ac:dyDescent="0.25">
      <c r="A633" t="s">
        <v>658</v>
      </c>
      <c r="B633">
        <v>7244.9560547000001</v>
      </c>
      <c r="C633">
        <v>7297.5600586</v>
      </c>
      <c r="D633">
        <v>6975.0527344000002</v>
      </c>
      <c r="E633">
        <v>7039.3779297000001</v>
      </c>
      <c r="F633">
        <v>7642.6000977000003</v>
      </c>
      <c r="G633">
        <v>7297.5600586</v>
      </c>
      <c r="H633">
        <v>7259.8300780999998</v>
      </c>
      <c r="I633">
        <v>7372.2001952999999</v>
      </c>
      <c r="J633">
        <v>7322.3139647999997</v>
      </c>
      <c r="L633" t="str">
        <f t="shared" si="70"/>
        <v>27MAR2025:09:00:00</v>
      </c>
      <c r="M633">
        <v>9</v>
      </c>
      <c r="N633">
        <f t="shared" si="71"/>
        <v>52.604003899999952</v>
      </c>
      <c r="O633" t="str">
        <f t="shared" si="66"/>
        <v/>
      </c>
      <c r="P633">
        <f t="shared" si="67"/>
        <v>52.604003899999952</v>
      </c>
      <c r="Q633" t="str">
        <f t="shared" si="68"/>
        <v/>
      </c>
      <c r="R633">
        <f t="shared" si="69"/>
        <v>1</v>
      </c>
      <c r="S633">
        <f t="shared" si="72"/>
        <v>0.72607761182863628</v>
      </c>
    </row>
    <row r="634" spans="1:19" x14ac:dyDescent="0.25">
      <c r="A634" t="s">
        <v>659</v>
      </c>
      <c r="B634">
        <v>7590.9272461</v>
      </c>
      <c r="C634">
        <v>7419.4702147999997</v>
      </c>
      <c r="D634">
        <v>7224.8999022999997</v>
      </c>
      <c r="E634">
        <v>7293.0922852000003</v>
      </c>
      <c r="F634">
        <v>7770.9199219000002</v>
      </c>
      <c r="G634">
        <v>7419.4702147999997</v>
      </c>
      <c r="H634">
        <v>7374.7998047000001</v>
      </c>
      <c r="I634">
        <v>7505.6899414</v>
      </c>
      <c r="J634">
        <v>7472.7944336</v>
      </c>
      <c r="L634" t="str">
        <f t="shared" si="70"/>
        <v>27MAR2025:10:00:00</v>
      </c>
      <c r="M634">
        <v>10</v>
      </c>
      <c r="N634">
        <f t="shared" si="71"/>
        <v>-171.45703130000038</v>
      </c>
      <c r="O634">
        <f t="shared" si="66"/>
        <v>-171.45703130000038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2.2587099802344976</v>
      </c>
    </row>
    <row r="635" spans="1:19" x14ac:dyDescent="0.25">
      <c r="A635" t="s">
        <v>660</v>
      </c>
      <c r="B635">
        <v>7461.4555664</v>
      </c>
      <c r="C635">
        <v>7453.1298827999999</v>
      </c>
      <c r="D635">
        <v>7404.3193358999997</v>
      </c>
      <c r="E635">
        <v>7493.4418944999998</v>
      </c>
      <c r="F635">
        <v>7814.6298827999999</v>
      </c>
      <c r="G635">
        <v>7453.1298827999999</v>
      </c>
      <c r="H635">
        <v>7410.3999022999997</v>
      </c>
      <c r="I635">
        <v>7550.2597655999998</v>
      </c>
      <c r="J635">
        <v>7544.3720702999999</v>
      </c>
      <c r="L635" t="str">
        <f t="shared" si="70"/>
        <v>27MAR2025:11:00:00</v>
      </c>
      <c r="M635">
        <v>11</v>
      </c>
      <c r="N635">
        <f t="shared" si="71"/>
        <v>-8.3256836000000476</v>
      </c>
      <c r="O635">
        <f t="shared" si="66"/>
        <v>-8.3256836000000476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0.11158256624205858</v>
      </c>
    </row>
    <row r="636" spans="1:19" x14ac:dyDescent="0.25">
      <c r="A636" t="s">
        <v>661</v>
      </c>
      <c r="B636">
        <v>7504.0893555000002</v>
      </c>
      <c r="C636">
        <v>7387.0097655999998</v>
      </c>
      <c r="D636">
        <v>7289.9248047000001</v>
      </c>
      <c r="E636">
        <v>7378.0483397999997</v>
      </c>
      <c r="F636">
        <v>7795.8598633000001</v>
      </c>
      <c r="G636">
        <v>7387.0097655999998</v>
      </c>
      <c r="H636">
        <v>7364.9799805000002</v>
      </c>
      <c r="I636">
        <v>7489.4799805000002</v>
      </c>
      <c r="J636">
        <v>7483.0756836</v>
      </c>
      <c r="L636" t="str">
        <f t="shared" si="70"/>
        <v>27MAR2025:12:00:00</v>
      </c>
      <c r="M636">
        <v>12</v>
      </c>
      <c r="N636">
        <f t="shared" si="71"/>
        <v>-117.07958990000043</v>
      </c>
      <c r="O636">
        <f t="shared" si="66"/>
        <v>-117.07958990000043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1.5602104979492128</v>
      </c>
    </row>
    <row r="637" spans="1:19" x14ac:dyDescent="0.25">
      <c r="A637" t="s">
        <v>662</v>
      </c>
      <c r="B637">
        <v>7524.3056641000003</v>
      </c>
      <c r="C637">
        <v>7290.1601563000004</v>
      </c>
      <c r="D637">
        <v>7331.9511719000002</v>
      </c>
      <c r="E637">
        <v>7491.3339844000002</v>
      </c>
      <c r="F637">
        <v>7770.0297852000003</v>
      </c>
      <c r="G637">
        <v>7290.1601563000004</v>
      </c>
      <c r="H637">
        <v>7307.4599608999997</v>
      </c>
      <c r="I637">
        <v>7410.8198241999999</v>
      </c>
      <c r="J637">
        <v>7453.9614258000001</v>
      </c>
      <c r="L637" t="str">
        <f t="shared" si="70"/>
        <v>27MAR2025:13:00:00</v>
      </c>
      <c r="M637">
        <v>13</v>
      </c>
      <c r="N637">
        <f t="shared" si="71"/>
        <v>-234.1455077999999</v>
      </c>
      <c r="O637">
        <f t="shared" si="66"/>
        <v>-234.1455077999999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3.1118553425754083</v>
      </c>
    </row>
    <row r="638" spans="1:19" x14ac:dyDescent="0.25">
      <c r="A638" t="s">
        <v>663</v>
      </c>
      <c r="B638">
        <v>7526.0556641000003</v>
      </c>
      <c r="C638">
        <v>7154.9799805000002</v>
      </c>
      <c r="D638">
        <v>7462.4013672000001</v>
      </c>
      <c r="E638">
        <v>7685.5551758000001</v>
      </c>
      <c r="F638">
        <v>7723.7998047000001</v>
      </c>
      <c r="G638">
        <v>7154.9799805000002</v>
      </c>
      <c r="H638">
        <v>7226.7299805000002</v>
      </c>
      <c r="I638">
        <v>7281.5800780999998</v>
      </c>
      <c r="J638">
        <v>7414.5292969000002</v>
      </c>
      <c r="L638" t="str">
        <f t="shared" si="70"/>
        <v>27MAR2025:14:00:00</v>
      </c>
      <c r="M638">
        <v>14</v>
      </c>
      <c r="N638">
        <f t="shared" si="71"/>
        <v>-371.07568360000005</v>
      </c>
      <c r="O638">
        <f t="shared" si="66"/>
        <v>-371.07568360000005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4.9305466257719335</v>
      </c>
    </row>
    <row r="639" spans="1:19" x14ac:dyDescent="0.25">
      <c r="A639" t="s">
        <v>664</v>
      </c>
      <c r="B639">
        <v>7483.4736327999999</v>
      </c>
      <c r="C639">
        <v>7000.1098633000001</v>
      </c>
      <c r="D639">
        <v>7594.1132813000004</v>
      </c>
      <c r="E639">
        <v>7860.7446289</v>
      </c>
      <c r="F639">
        <v>7638.4702147999997</v>
      </c>
      <c r="G639">
        <v>7000.1098633000001</v>
      </c>
      <c r="H639">
        <v>7111.7202147999997</v>
      </c>
      <c r="I639">
        <v>7121.3598633000001</v>
      </c>
      <c r="J639">
        <v>7346.4814452999999</v>
      </c>
      <c r="L639" t="str">
        <f t="shared" si="70"/>
        <v>27MAR2025:15:00:00</v>
      </c>
      <c r="M639">
        <v>15</v>
      </c>
      <c r="N639">
        <f t="shared" si="71"/>
        <v>-483.36376949999976</v>
      </c>
      <c r="O639">
        <f t="shared" si="66"/>
        <v>-483.36376949999976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6.4590829502147313</v>
      </c>
    </row>
    <row r="640" spans="1:19" x14ac:dyDescent="0.25">
      <c r="A640" t="s">
        <v>665</v>
      </c>
      <c r="B640">
        <v>7545.0512694999998</v>
      </c>
      <c r="C640">
        <v>6902.5297852000003</v>
      </c>
      <c r="D640">
        <v>7705.1040039</v>
      </c>
      <c r="E640">
        <v>8007.2866211</v>
      </c>
      <c r="F640">
        <v>7603.1601563000004</v>
      </c>
      <c r="G640">
        <v>6902.5297852000003</v>
      </c>
      <c r="H640">
        <v>7037.1098633000001</v>
      </c>
      <c r="I640">
        <v>6996.3300780999998</v>
      </c>
      <c r="J640">
        <v>7309.2832030999998</v>
      </c>
      <c r="L640" t="str">
        <f t="shared" si="70"/>
        <v>27MAR2025:16:00:00</v>
      </c>
      <c r="M640">
        <v>16</v>
      </c>
      <c r="N640">
        <f t="shared" si="71"/>
        <v>-642.52148429999943</v>
      </c>
      <c r="O640">
        <f t="shared" si="66"/>
        <v>-642.52148429999943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8.5158001098987697</v>
      </c>
    </row>
    <row r="641" spans="1:19" x14ac:dyDescent="0.25">
      <c r="A641" t="s">
        <v>666</v>
      </c>
      <c r="B641">
        <v>7584.3876952999999</v>
      </c>
      <c r="C641">
        <v>6952.1298827999999</v>
      </c>
      <c r="D641">
        <v>7848.0644530999998</v>
      </c>
      <c r="E641">
        <v>8144.4692383000001</v>
      </c>
      <c r="F641">
        <v>7694.6298827999999</v>
      </c>
      <c r="G641">
        <v>6952.1298827999999</v>
      </c>
      <c r="H641">
        <v>7094.6000977000003</v>
      </c>
      <c r="I641">
        <v>7008.7998047000001</v>
      </c>
      <c r="J641">
        <v>7378.9257813000004</v>
      </c>
      <c r="L641" t="str">
        <f t="shared" si="70"/>
        <v>27MAR2025:17:00:00</v>
      </c>
      <c r="M641">
        <v>17</v>
      </c>
      <c r="N641">
        <f t="shared" si="71"/>
        <v>-632.2578125</v>
      </c>
      <c r="O641">
        <f t="shared" si="66"/>
        <v>-632.2578125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8.3363066064226441</v>
      </c>
    </row>
    <row r="642" spans="1:19" x14ac:dyDescent="0.25">
      <c r="A642" t="s">
        <v>667</v>
      </c>
      <c r="B642">
        <v>7605.4238280999998</v>
      </c>
      <c r="C642">
        <v>7162.5097655999998</v>
      </c>
      <c r="D642">
        <v>7894.9394530999998</v>
      </c>
      <c r="E642">
        <v>8235.8417969000002</v>
      </c>
      <c r="F642">
        <v>7937.7202147999997</v>
      </c>
      <c r="G642">
        <v>7162.5097655999998</v>
      </c>
      <c r="H642">
        <v>7285.3901366999999</v>
      </c>
      <c r="I642">
        <v>7151.9599608999997</v>
      </c>
      <c r="J642">
        <v>7554.6845702999999</v>
      </c>
      <c r="L642" t="str">
        <f t="shared" si="70"/>
        <v>27MAR2025:18:00:00</v>
      </c>
      <c r="M642">
        <v>18</v>
      </c>
      <c r="N642">
        <f t="shared" si="71"/>
        <v>-442.9140625</v>
      </c>
      <c r="O642">
        <f t="shared" si="66"/>
        <v>-442.9140625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5.8236604890256265</v>
      </c>
    </row>
    <row r="643" spans="1:19" x14ac:dyDescent="0.25">
      <c r="A643" t="s">
        <v>668</v>
      </c>
      <c r="B643">
        <v>7613.2143555000002</v>
      </c>
      <c r="C643">
        <v>7332.6000977000003</v>
      </c>
      <c r="D643">
        <v>7692.2973633000001</v>
      </c>
      <c r="E643">
        <v>7917.8413086</v>
      </c>
      <c r="F643">
        <v>8062.6899414</v>
      </c>
      <c r="G643">
        <v>7332.6000977000003</v>
      </c>
      <c r="H643">
        <v>7430.2299805000002</v>
      </c>
      <c r="I643">
        <v>7263</v>
      </c>
      <c r="J643">
        <v>7601.2719727000003</v>
      </c>
      <c r="L643" t="str">
        <f t="shared" si="70"/>
        <v>27MAR2025:19:00:00</v>
      </c>
      <c r="M643">
        <v>19</v>
      </c>
      <c r="N643">
        <f t="shared" si="71"/>
        <v>-280.6142577999999</v>
      </c>
      <c r="O643">
        <f t="shared" ref="O643:O673" si="73">IF(N643&lt;0,N643,"")</f>
        <v>-280.6142577999999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3.6858841048824047</v>
      </c>
    </row>
    <row r="644" spans="1:19" x14ac:dyDescent="0.25">
      <c r="A644" t="s">
        <v>669</v>
      </c>
      <c r="B644">
        <v>7721.0737305000002</v>
      </c>
      <c r="C644">
        <v>7488.6499022999997</v>
      </c>
      <c r="D644">
        <v>7604.3872069999998</v>
      </c>
      <c r="E644">
        <v>7829.5922852000003</v>
      </c>
      <c r="F644">
        <v>8149.4399414</v>
      </c>
      <c r="G644">
        <v>7488.6499022999997</v>
      </c>
      <c r="H644">
        <v>7563.3701172000001</v>
      </c>
      <c r="I644">
        <v>7379.4501952999999</v>
      </c>
      <c r="J644">
        <v>7682.1010741999999</v>
      </c>
      <c r="L644" t="str">
        <f t="shared" ref="L644:L707" si="77">A644</f>
        <v>27MAR2025:20:00:00</v>
      </c>
      <c r="M644">
        <v>20</v>
      </c>
      <c r="N644">
        <f t="shared" ref="N644:N673" si="78">C644-B644</f>
        <v>-232.42382820000057</v>
      </c>
      <c r="O644">
        <f t="shared" si="73"/>
        <v>-232.42382820000057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3.010252670970794</v>
      </c>
    </row>
    <row r="645" spans="1:19" x14ac:dyDescent="0.25">
      <c r="A645" t="s">
        <v>670</v>
      </c>
      <c r="B645">
        <v>7803.6855469000002</v>
      </c>
      <c r="C645">
        <v>7696.5800780999998</v>
      </c>
      <c r="D645">
        <v>7765.9477539</v>
      </c>
      <c r="E645">
        <v>7877.9956055000002</v>
      </c>
      <c r="F645">
        <v>8326.3095702999999</v>
      </c>
      <c r="G645">
        <v>7696.5800780999998</v>
      </c>
      <c r="H645">
        <v>7764.8999022999997</v>
      </c>
      <c r="I645">
        <v>7566.7202147999997</v>
      </c>
      <c r="J645">
        <v>7846.5014647999997</v>
      </c>
      <c r="L645" t="str">
        <f t="shared" si="77"/>
        <v>27MAR2025:21:00:00</v>
      </c>
      <c r="M645">
        <v>21</v>
      </c>
      <c r="N645">
        <f t="shared" si="78"/>
        <v>-107.10546880000038</v>
      </c>
      <c r="O645">
        <f t="shared" si="73"/>
        <v>-107.10546880000038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1.3724985220931645</v>
      </c>
    </row>
    <row r="646" spans="1:19" x14ac:dyDescent="0.25">
      <c r="A646" t="s">
        <v>671</v>
      </c>
      <c r="B646">
        <v>7640.0800780999998</v>
      </c>
      <c r="C646">
        <v>7559.8500977000003</v>
      </c>
      <c r="D646">
        <v>7746.3427733999997</v>
      </c>
      <c r="E646">
        <v>7844.5747069999998</v>
      </c>
      <c r="F646">
        <v>8102.5</v>
      </c>
      <c r="G646">
        <v>7559.8500977000003</v>
      </c>
      <c r="H646">
        <v>7624.2099608999997</v>
      </c>
      <c r="I646">
        <v>7389.6000977000003</v>
      </c>
      <c r="J646">
        <v>7704.1474608999997</v>
      </c>
      <c r="L646" t="str">
        <f t="shared" si="77"/>
        <v>27MAR2025:22:00:00</v>
      </c>
      <c r="M646">
        <v>22</v>
      </c>
      <c r="N646">
        <f t="shared" si="78"/>
        <v>-80.229980399999477</v>
      </c>
      <c r="O646">
        <f t="shared" si="73"/>
        <v>-80.229980399999477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1.0501196267559509</v>
      </c>
    </row>
    <row r="647" spans="1:19" x14ac:dyDescent="0.25">
      <c r="A647" t="s">
        <v>672</v>
      </c>
      <c r="B647">
        <v>7263.2949219000002</v>
      </c>
      <c r="C647">
        <v>7266.6000977000003</v>
      </c>
      <c r="D647">
        <v>7447.0668944999998</v>
      </c>
      <c r="E647">
        <v>7459.7089844000002</v>
      </c>
      <c r="F647">
        <v>7678.2797852000003</v>
      </c>
      <c r="G647">
        <v>7266.6000977000003</v>
      </c>
      <c r="H647">
        <v>7282.3798827999999</v>
      </c>
      <c r="I647">
        <v>7030.7998047000001</v>
      </c>
      <c r="J647">
        <v>7343.5541991999999</v>
      </c>
      <c r="L647" t="str">
        <f t="shared" si="77"/>
        <v>27MAR2025:23:00:00</v>
      </c>
      <c r="M647">
        <v>23</v>
      </c>
      <c r="N647">
        <f t="shared" si="78"/>
        <v>3.3051758000001428</v>
      </c>
      <c r="O647" t="str">
        <f t="shared" si="73"/>
        <v/>
      </c>
      <c r="P647">
        <f t="shared" si="74"/>
        <v>3.3051758000001428</v>
      </c>
      <c r="Q647" t="str">
        <f t="shared" si="75"/>
        <v/>
      </c>
      <c r="R647">
        <f t="shared" si="76"/>
        <v>1</v>
      </c>
      <c r="S647">
        <f t="shared" si="79"/>
        <v>4.5505185119696943E-2</v>
      </c>
    </row>
    <row r="648" spans="1:19" x14ac:dyDescent="0.25">
      <c r="A648" t="s">
        <v>673</v>
      </c>
      <c r="B648">
        <v>6773.8310547000001</v>
      </c>
      <c r="C648">
        <v>6864.4199219000002</v>
      </c>
      <c r="D648">
        <v>6993.2231444999998</v>
      </c>
      <c r="E648">
        <v>7012.671875</v>
      </c>
      <c r="F648">
        <v>7133.0698241999999</v>
      </c>
      <c r="G648">
        <v>6864.4199219000002</v>
      </c>
      <c r="H648">
        <v>6843.2700194999998</v>
      </c>
      <c r="I648">
        <v>6574.6298827999999</v>
      </c>
      <c r="J648">
        <v>6885.6123047000001</v>
      </c>
      <c r="L648" t="str">
        <f t="shared" si="77"/>
        <v>28MAR2025:00:00:00</v>
      </c>
      <c r="M648">
        <v>24</v>
      </c>
      <c r="N648">
        <f t="shared" si="78"/>
        <v>90.588867200000095</v>
      </c>
      <c r="O648" t="str">
        <f t="shared" si="73"/>
        <v/>
      </c>
      <c r="P648">
        <f t="shared" si="74"/>
        <v>90.588867200000095</v>
      </c>
      <c r="Q648" t="str">
        <f t="shared" si="75"/>
        <v/>
      </c>
      <c r="R648">
        <f t="shared" si="76"/>
        <v>1</v>
      </c>
      <c r="S648">
        <f t="shared" si="79"/>
        <v>1.3373357922345186</v>
      </c>
    </row>
    <row r="649" spans="1:19" x14ac:dyDescent="0.25">
      <c r="A649" t="s">
        <v>674</v>
      </c>
      <c r="B649">
        <v>6450.4375</v>
      </c>
      <c r="C649">
        <v>6591.0498047000001</v>
      </c>
      <c r="D649">
        <v>6482.9453125</v>
      </c>
      <c r="E649">
        <v>6424.0810547000001</v>
      </c>
      <c r="F649">
        <v>6591.0498047000001</v>
      </c>
      <c r="G649">
        <v>6388.75</v>
      </c>
      <c r="H649">
        <v>6422.6899414</v>
      </c>
      <c r="I649">
        <v>6434.1801758000001</v>
      </c>
      <c r="J649">
        <v>6452.1503905999998</v>
      </c>
      <c r="L649" t="str">
        <f t="shared" si="77"/>
        <v>28MAR2025:01:00:00</v>
      </c>
      <c r="M649">
        <v>1</v>
      </c>
      <c r="N649">
        <f t="shared" si="78"/>
        <v>140.6123047000001</v>
      </c>
      <c r="O649" t="str">
        <f t="shared" si="73"/>
        <v/>
      </c>
      <c r="P649">
        <f t="shared" si="74"/>
        <v>140.6123047000001</v>
      </c>
      <c r="Q649" t="str">
        <f t="shared" si="75"/>
        <v/>
      </c>
      <c r="R649">
        <f t="shared" si="76"/>
        <v>1</v>
      </c>
      <c r="S649">
        <f t="shared" si="79"/>
        <v>2.1798878711715304</v>
      </c>
    </row>
    <row r="650" spans="1:19" x14ac:dyDescent="0.25">
      <c r="A650" t="s">
        <v>675</v>
      </c>
      <c r="B650">
        <v>6205.0097655999998</v>
      </c>
      <c r="C650">
        <v>6247.4399414</v>
      </c>
      <c r="D650">
        <v>6166.5971680000002</v>
      </c>
      <c r="E650">
        <v>6135.3730469000002</v>
      </c>
      <c r="F650">
        <v>6247.4399414</v>
      </c>
      <c r="G650">
        <v>6091.3100586</v>
      </c>
      <c r="H650">
        <v>6107.0400391000003</v>
      </c>
      <c r="I650">
        <v>6110.7099608999997</v>
      </c>
      <c r="J650">
        <v>6138.375</v>
      </c>
      <c r="L650" t="str">
        <f t="shared" si="77"/>
        <v>28MAR2025:02:00:00</v>
      </c>
      <c r="M650">
        <v>2</v>
      </c>
      <c r="N650">
        <f t="shared" si="78"/>
        <v>42.430175800000143</v>
      </c>
      <c r="O650" t="str">
        <f t="shared" si="73"/>
        <v/>
      </c>
      <c r="P650">
        <f t="shared" si="74"/>
        <v>42.430175800000143</v>
      </c>
      <c r="Q650" t="str">
        <f t="shared" si="75"/>
        <v/>
      </c>
      <c r="R650">
        <f t="shared" si="76"/>
        <v>1</v>
      </c>
      <c r="S650">
        <f t="shared" si="79"/>
        <v>0.68380514137510484</v>
      </c>
    </row>
    <row r="651" spans="1:19" x14ac:dyDescent="0.25">
      <c r="A651" t="s">
        <v>676</v>
      </c>
      <c r="B651">
        <v>5960.6694336</v>
      </c>
      <c r="C651">
        <v>6077.6899414</v>
      </c>
      <c r="D651">
        <v>6046.6186522999997</v>
      </c>
      <c r="E651">
        <v>6038.7763672000001</v>
      </c>
      <c r="F651">
        <v>6077.6899414</v>
      </c>
      <c r="G651">
        <v>5938.8798827999999</v>
      </c>
      <c r="H651">
        <v>5938.9599608999997</v>
      </c>
      <c r="I651">
        <v>5934.9599608999997</v>
      </c>
      <c r="J651">
        <v>5985.8535155999998</v>
      </c>
      <c r="L651" t="str">
        <f t="shared" si="77"/>
        <v>28MAR2025:03:00:00</v>
      </c>
      <c r="M651">
        <v>3</v>
      </c>
      <c r="N651">
        <f t="shared" si="78"/>
        <v>117.0205077999999</v>
      </c>
      <c r="O651" t="str">
        <f t="shared" si="73"/>
        <v/>
      </c>
      <c r="P651">
        <f t="shared" si="74"/>
        <v>117.0205077999999</v>
      </c>
      <c r="Q651" t="str">
        <f t="shared" si="75"/>
        <v/>
      </c>
      <c r="R651">
        <f t="shared" si="76"/>
        <v>1</v>
      </c>
      <c r="S651">
        <f t="shared" si="79"/>
        <v>1.9632108289777164</v>
      </c>
    </row>
    <row r="652" spans="1:19" x14ac:dyDescent="0.25">
      <c r="A652" t="s">
        <v>677</v>
      </c>
      <c r="B652">
        <v>6035.6381836</v>
      </c>
      <c r="C652">
        <v>5981.7202147999997</v>
      </c>
      <c r="D652">
        <v>5992.3300780999998</v>
      </c>
      <c r="E652">
        <v>5981.4243164</v>
      </c>
      <c r="F652">
        <v>5981.7202147999997</v>
      </c>
      <c r="G652">
        <v>5849.6499022999997</v>
      </c>
      <c r="H652">
        <v>5851.7797852000003</v>
      </c>
      <c r="I652">
        <v>5842.6098633000001</v>
      </c>
      <c r="J652">
        <v>5901.4370116999999</v>
      </c>
      <c r="L652" t="str">
        <f t="shared" si="77"/>
        <v>28MAR2025:04:00:00</v>
      </c>
      <c r="M652">
        <v>4</v>
      </c>
      <c r="N652">
        <f t="shared" si="78"/>
        <v>-53.917968800000381</v>
      </c>
      <c r="O652">
        <f t="shared" si="73"/>
        <v>-53.917968800000381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0.89332672303826899</v>
      </c>
    </row>
    <row r="653" spans="1:19" x14ac:dyDescent="0.25">
      <c r="A653" t="s">
        <v>678</v>
      </c>
      <c r="B653">
        <v>6047.6547852000003</v>
      </c>
      <c r="C653">
        <v>6045.0600586</v>
      </c>
      <c r="D653">
        <v>6020.2700194999998</v>
      </c>
      <c r="E653">
        <v>6032.3159180000002</v>
      </c>
      <c r="F653">
        <v>6045.0600586</v>
      </c>
      <c r="G653">
        <v>5923.2900391000003</v>
      </c>
      <c r="H653">
        <v>5909.0800780999998</v>
      </c>
      <c r="I653">
        <v>5909.5097655999998</v>
      </c>
      <c r="J653">
        <v>5963.8510741999999</v>
      </c>
      <c r="L653" t="str">
        <f t="shared" si="77"/>
        <v>28MAR2025:05:00:00</v>
      </c>
      <c r="M653">
        <v>5</v>
      </c>
      <c r="N653">
        <f t="shared" si="78"/>
        <v>-2.5947266000002855</v>
      </c>
      <c r="O653">
        <f t="shared" si="73"/>
        <v>-2.5947266000002855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4.2904674492171363E-2</v>
      </c>
    </row>
    <row r="654" spans="1:19" x14ac:dyDescent="0.25">
      <c r="A654" t="s">
        <v>679</v>
      </c>
      <c r="B654">
        <v>6088.7973633000001</v>
      </c>
      <c r="C654">
        <v>6325.7099608999997</v>
      </c>
      <c r="D654">
        <v>6222.4829102000003</v>
      </c>
      <c r="E654">
        <v>6257.1425780999998</v>
      </c>
      <c r="F654">
        <v>6325.7099608999997</v>
      </c>
      <c r="G654">
        <v>6254.5800780999998</v>
      </c>
      <c r="H654">
        <v>6157.5</v>
      </c>
      <c r="I654">
        <v>6225.5</v>
      </c>
      <c r="J654">
        <v>6244.0864258000001</v>
      </c>
      <c r="L654" t="str">
        <f t="shared" si="77"/>
        <v>28MAR2025:06:00:00</v>
      </c>
      <c r="M654">
        <v>6</v>
      </c>
      <c r="N654">
        <f t="shared" si="78"/>
        <v>236.91259759999957</v>
      </c>
      <c r="O654" t="str">
        <f t="shared" si="73"/>
        <v/>
      </c>
      <c r="P654">
        <f t="shared" si="74"/>
        <v>236.91259759999957</v>
      </c>
      <c r="Q654" t="str">
        <f t="shared" si="75"/>
        <v/>
      </c>
      <c r="R654">
        <f t="shared" si="76"/>
        <v>1</v>
      </c>
      <c r="S654">
        <f t="shared" si="79"/>
        <v>3.8909588127859447</v>
      </c>
    </row>
    <row r="655" spans="1:19" x14ac:dyDescent="0.25">
      <c r="A655" t="s">
        <v>680</v>
      </c>
      <c r="B655">
        <v>6637.1625977000003</v>
      </c>
      <c r="C655">
        <v>6875.4399414</v>
      </c>
      <c r="D655">
        <v>6725.2309569999998</v>
      </c>
      <c r="E655">
        <v>6708.2983397999997</v>
      </c>
      <c r="F655">
        <v>6875.4399414</v>
      </c>
      <c r="G655">
        <v>6887.6000977000003</v>
      </c>
      <c r="H655">
        <v>6764.9702147999997</v>
      </c>
      <c r="I655">
        <v>6837.3798827999999</v>
      </c>
      <c r="J655">
        <v>6814.7377930000002</v>
      </c>
      <c r="L655" t="str">
        <f t="shared" si="77"/>
        <v>28MAR2025:07:00:00</v>
      </c>
      <c r="M655">
        <v>7</v>
      </c>
      <c r="N655">
        <f t="shared" si="78"/>
        <v>238.27734369999962</v>
      </c>
      <c r="O655" t="str">
        <f t="shared" si="73"/>
        <v/>
      </c>
      <c r="P655">
        <f t="shared" si="74"/>
        <v>238.27734369999962</v>
      </c>
      <c r="Q655" t="str">
        <f t="shared" si="75"/>
        <v/>
      </c>
      <c r="R655">
        <f t="shared" si="76"/>
        <v>1</v>
      </c>
      <c r="S655">
        <f t="shared" si="79"/>
        <v>3.5900483104417349</v>
      </c>
    </row>
    <row r="656" spans="1:19" x14ac:dyDescent="0.25">
      <c r="A656" t="s">
        <v>681</v>
      </c>
      <c r="B656">
        <v>7003.2568358999997</v>
      </c>
      <c r="C656">
        <v>7266.5097655999998</v>
      </c>
      <c r="D656">
        <v>6973.8623047000001</v>
      </c>
      <c r="E656">
        <v>7016.3061522999997</v>
      </c>
      <c r="F656">
        <v>7266.5097655999998</v>
      </c>
      <c r="G656">
        <v>7364.5</v>
      </c>
      <c r="H656">
        <v>7191.6801758000001</v>
      </c>
      <c r="I656">
        <v>7300.3701172000001</v>
      </c>
      <c r="J656">
        <v>7227.8735352000003</v>
      </c>
      <c r="L656" t="str">
        <f t="shared" si="77"/>
        <v>28MAR2025:08:00:00</v>
      </c>
      <c r="M656">
        <v>8</v>
      </c>
      <c r="N656">
        <f t="shared" si="78"/>
        <v>263.2529297000001</v>
      </c>
      <c r="O656" t="str">
        <f t="shared" si="73"/>
        <v/>
      </c>
      <c r="P656">
        <f t="shared" si="74"/>
        <v>263.2529297000001</v>
      </c>
      <c r="Q656" t="str">
        <f t="shared" si="75"/>
        <v/>
      </c>
      <c r="R656">
        <f t="shared" si="76"/>
        <v>1</v>
      </c>
      <c r="S656">
        <f t="shared" si="79"/>
        <v>3.7590072143365716</v>
      </c>
    </row>
    <row r="657" spans="1:19" x14ac:dyDescent="0.25">
      <c r="A657" t="s">
        <v>682</v>
      </c>
      <c r="B657">
        <v>7198.1386719000002</v>
      </c>
      <c r="C657">
        <v>7421.0698241999999</v>
      </c>
      <c r="D657">
        <v>7020.2373047000001</v>
      </c>
      <c r="E657">
        <v>7075.4589844000002</v>
      </c>
      <c r="F657">
        <v>7421.0698241999999</v>
      </c>
      <c r="G657">
        <v>7551.2797852000003</v>
      </c>
      <c r="H657">
        <v>7381.4199219000002</v>
      </c>
      <c r="I657">
        <v>7490.2900391000003</v>
      </c>
      <c r="J657">
        <v>7383.9038086</v>
      </c>
      <c r="L657" t="str">
        <f t="shared" si="77"/>
        <v>28MAR2025:09:00:00</v>
      </c>
      <c r="M657">
        <v>9</v>
      </c>
      <c r="N657">
        <f t="shared" si="78"/>
        <v>222.93115229999967</v>
      </c>
      <c r="O657" t="str">
        <f t="shared" si="73"/>
        <v/>
      </c>
      <c r="P657">
        <f t="shared" si="74"/>
        <v>222.93115229999967</v>
      </c>
      <c r="Q657" t="str">
        <f t="shared" si="75"/>
        <v/>
      </c>
      <c r="R657">
        <f t="shared" si="76"/>
        <v>1</v>
      </c>
      <c r="S657">
        <f t="shared" si="79"/>
        <v>3.0970666509979221</v>
      </c>
    </row>
    <row r="658" spans="1:19" x14ac:dyDescent="0.25">
      <c r="A658" t="s">
        <v>683</v>
      </c>
      <c r="B658">
        <v>7419.7275391000003</v>
      </c>
      <c r="C658">
        <v>7605.3999022999997</v>
      </c>
      <c r="D658">
        <v>7269.1943358999997</v>
      </c>
      <c r="E658">
        <v>7304.7797852000003</v>
      </c>
      <c r="F658">
        <v>7605.3999022999997</v>
      </c>
      <c r="G658">
        <v>7700.8798827999999</v>
      </c>
      <c r="H658">
        <v>7557.9101563000004</v>
      </c>
      <c r="I658">
        <v>7663.6801758000001</v>
      </c>
      <c r="J658">
        <v>7566.5302733999997</v>
      </c>
      <c r="L658" t="str">
        <f t="shared" si="77"/>
        <v>28MAR2025:10:00:00</v>
      </c>
      <c r="M658">
        <v>10</v>
      </c>
      <c r="N658">
        <f t="shared" si="78"/>
        <v>185.67236319999938</v>
      </c>
      <c r="O658" t="str">
        <f t="shared" si="73"/>
        <v/>
      </c>
      <c r="P658">
        <f t="shared" si="74"/>
        <v>185.67236319999938</v>
      </c>
      <c r="Q658" t="str">
        <f t="shared" si="75"/>
        <v/>
      </c>
      <c r="R658">
        <f t="shared" si="76"/>
        <v>1</v>
      </c>
      <c r="S658">
        <f t="shared" si="79"/>
        <v>2.5024148423450212</v>
      </c>
    </row>
    <row r="659" spans="1:19" x14ac:dyDescent="0.25">
      <c r="A659" t="s">
        <v>684</v>
      </c>
      <c r="B659">
        <v>7349.1987305000002</v>
      </c>
      <c r="C659">
        <v>7717.6201172000001</v>
      </c>
      <c r="D659">
        <v>7398.7348633000001</v>
      </c>
      <c r="E659">
        <v>7431.0595702999999</v>
      </c>
      <c r="F659">
        <v>7717.6201172000001</v>
      </c>
      <c r="G659">
        <v>7752.5200194999998</v>
      </c>
      <c r="H659">
        <v>7661.2099608999997</v>
      </c>
      <c r="I659">
        <v>7744.5</v>
      </c>
      <c r="J659">
        <v>7661.3818358999997</v>
      </c>
      <c r="L659" t="str">
        <f t="shared" si="77"/>
        <v>28MAR2025:11:00:00</v>
      </c>
      <c r="M659">
        <v>11</v>
      </c>
      <c r="N659">
        <f t="shared" si="78"/>
        <v>368.42138669999986</v>
      </c>
      <c r="O659" t="str">
        <f t="shared" si="73"/>
        <v/>
      </c>
      <c r="P659">
        <f t="shared" si="74"/>
        <v>368.42138669999986</v>
      </c>
      <c r="Q659" t="str">
        <f t="shared" si="75"/>
        <v/>
      </c>
      <c r="R659">
        <f t="shared" si="76"/>
        <v>1</v>
      </c>
      <c r="S659">
        <f t="shared" si="79"/>
        <v>5.0130823809541267</v>
      </c>
    </row>
    <row r="660" spans="1:19" x14ac:dyDescent="0.25">
      <c r="A660" t="s">
        <v>685</v>
      </c>
      <c r="B660">
        <v>7324.8286133000001</v>
      </c>
      <c r="C660">
        <v>7775.25</v>
      </c>
      <c r="D660">
        <v>7345.0854491999999</v>
      </c>
      <c r="E660">
        <v>7410.0771483999997</v>
      </c>
      <c r="F660">
        <v>7775.25</v>
      </c>
      <c r="G660">
        <v>7711.3798827999999</v>
      </c>
      <c r="H660">
        <v>7691.0600586</v>
      </c>
      <c r="I660">
        <v>7731.5800780999998</v>
      </c>
      <c r="J660">
        <v>7663.8691405999998</v>
      </c>
      <c r="L660" t="str">
        <f t="shared" si="77"/>
        <v>28MAR2025:12:00:00</v>
      </c>
      <c r="M660">
        <v>12</v>
      </c>
      <c r="N660">
        <f t="shared" si="78"/>
        <v>450.42138669999986</v>
      </c>
      <c r="O660" t="str">
        <f t="shared" si="73"/>
        <v/>
      </c>
      <c r="P660">
        <f t="shared" si="74"/>
        <v>450.42138669999986</v>
      </c>
      <c r="Q660" t="str">
        <f t="shared" si="75"/>
        <v/>
      </c>
      <c r="R660">
        <f t="shared" si="76"/>
        <v>1</v>
      </c>
      <c r="S660">
        <f t="shared" si="79"/>
        <v>6.1492413062354903</v>
      </c>
    </row>
    <row r="661" spans="1:19" x14ac:dyDescent="0.25">
      <c r="A661" t="s">
        <v>686</v>
      </c>
      <c r="B661">
        <v>7324.8359375</v>
      </c>
      <c r="C661">
        <v>7796.0097655999998</v>
      </c>
      <c r="D661">
        <v>7488.7939452999999</v>
      </c>
      <c r="E661">
        <v>7485.6909180000002</v>
      </c>
      <c r="F661">
        <v>7796.0097655999998</v>
      </c>
      <c r="G661">
        <v>7628.3198241999999</v>
      </c>
      <c r="H661">
        <v>7684.0600586</v>
      </c>
      <c r="I661">
        <v>7674.8999022999997</v>
      </c>
      <c r="J661">
        <v>7653.7963866999999</v>
      </c>
      <c r="L661" t="str">
        <f t="shared" si="77"/>
        <v>28MAR2025:13:00:00</v>
      </c>
      <c r="M661">
        <v>13</v>
      </c>
      <c r="N661">
        <f t="shared" si="78"/>
        <v>471.17382809999981</v>
      </c>
      <c r="O661" t="str">
        <f t="shared" si="73"/>
        <v/>
      </c>
      <c r="P661">
        <f t="shared" si="74"/>
        <v>471.17382809999981</v>
      </c>
      <c r="Q661" t="str">
        <f t="shared" si="75"/>
        <v/>
      </c>
      <c r="R661">
        <f t="shared" si="76"/>
        <v>1</v>
      </c>
      <c r="S661">
        <f t="shared" si="79"/>
        <v>6.4325512833371885</v>
      </c>
    </row>
    <row r="662" spans="1:19" x14ac:dyDescent="0.25">
      <c r="A662" t="s">
        <v>687</v>
      </c>
      <c r="B662">
        <v>7323.7587891000003</v>
      </c>
      <c r="C662">
        <v>7842.7001952999999</v>
      </c>
      <c r="D662">
        <v>7579.4311522999997</v>
      </c>
      <c r="E662">
        <v>7806.8950194999998</v>
      </c>
      <c r="F662">
        <v>7842.7001952999999</v>
      </c>
      <c r="G662">
        <v>7565.6298827999999</v>
      </c>
      <c r="H662">
        <v>7704.2597655999998</v>
      </c>
      <c r="I662">
        <v>7637.4399414</v>
      </c>
      <c r="J662">
        <v>7711.3847655999998</v>
      </c>
      <c r="L662" t="str">
        <f t="shared" si="77"/>
        <v>28MAR2025:14:00:00</v>
      </c>
      <c r="M662">
        <v>14</v>
      </c>
      <c r="N662">
        <f t="shared" si="78"/>
        <v>518.94140619999962</v>
      </c>
      <c r="O662" t="str">
        <f t="shared" si="73"/>
        <v/>
      </c>
      <c r="P662">
        <f t="shared" si="74"/>
        <v>518.94140619999962</v>
      </c>
      <c r="Q662" t="str">
        <f t="shared" si="75"/>
        <v/>
      </c>
      <c r="R662">
        <f t="shared" si="76"/>
        <v>1</v>
      </c>
      <c r="S662">
        <f t="shared" si="79"/>
        <v>7.0857249828099693</v>
      </c>
    </row>
    <row r="663" spans="1:19" x14ac:dyDescent="0.25">
      <c r="A663" t="s">
        <v>688</v>
      </c>
      <c r="B663">
        <v>7506.0668944999998</v>
      </c>
      <c r="C663">
        <v>7874.6601563000004</v>
      </c>
      <c r="D663">
        <v>7718.7290039</v>
      </c>
      <c r="E663">
        <v>7949.1928711</v>
      </c>
      <c r="F663">
        <v>7874.6601563000004</v>
      </c>
      <c r="G663">
        <v>7468.0097655999998</v>
      </c>
      <c r="H663">
        <v>7706.3798827999999</v>
      </c>
      <c r="I663">
        <v>7564.1401366999999</v>
      </c>
      <c r="J663">
        <v>7712.4765625</v>
      </c>
      <c r="L663" t="str">
        <f t="shared" si="77"/>
        <v>28MAR2025:15:00:00</v>
      </c>
      <c r="M663">
        <v>15</v>
      </c>
      <c r="N663">
        <f t="shared" si="78"/>
        <v>368.59326180000062</v>
      </c>
      <c r="O663" t="str">
        <f t="shared" si="73"/>
        <v/>
      </c>
      <c r="P663">
        <f t="shared" si="74"/>
        <v>368.59326180000062</v>
      </c>
      <c r="Q663" t="str">
        <f t="shared" si="75"/>
        <v/>
      </c>
      <c r="R663">
        <f t="shared" si="76"/>
        <v>1</v>
      </c>
      <c r="S663">
        <f t="shared" si="79"/>
        <v>4.9106045413755091</v>
      </c>
    </row>
    <row r="664" spans="1:19" x14ac:dyDescent="0.25">
      <c r="A664" t="s">
        <v>689</v>
      </c>
      <c r="B664">
        <v>7755.5244141000003</v>
      </c>
      <c r="C664">
        <v>7901.8398438000004</v>
      </c>
      <c r="D664">
        <v>7758.9785155999998</v>
      </c>
      <c r="E664">
        <v>8072.1166991999999</v>
      </c>
      <c r="F664">
        <v>7901.8398438000004</v>
      </c>
      <c r="G664">
        <v>7383.6000977000003</v>
      </c>
      <c r="H664">
        <v>7703.7998047000001</v>
      </c>
      <c r="I664">
        <v>7501.4599608999997</v>
      </c>
      <c r="J664">
        <v>7712.5634766000003</v>
      </c>
      <c r="L664" t="str">
        <f t="shared" si="77"/>
        <v>28MAR2025:16:00:00</v>
      </c>
      <c r="M664">
        <v>16</v>
      </c>
      <c r="N664">
        <f t="shared" si="78"/>
        <v>146.3154297000001</v>
      </c>
      <c r="O664" t="str">
        <f t="shared" si="73"/>
        <v/>
      </c>
      <c r="P664">
        <f t="shared" si="74"/>
        <v>146.3154297000001</v>
      </c>
      <c r="Q664" t="str">
        <f t="shared" si="75"/>
        <v/>
      </c>
      <c r="R664">
        <f t="shared" si="76"/>
        <v>1</v>
      </c>
      <c r="S664">
        <f t="shared" si="79"/>
        <v>1.8865962104895193</v>
      </c>
    </row>
    <row r="665" spans="1:19" x14ac:dyDescent="0.25">
      <c r="A665" t="s">
        <v>690</v>
      </c>
      <c r="B665">
        <v>7994</v>
      </c>
      <c r="C665">
        <v>8007.1401366999999</v>
      </c>
      <c r="D665">
        <v>7854.1186522999997</v>
      </c>
      <c r="E665">
        <v>8190.5942383000001</v>
      </c>
      <c r="F665">
        <v>8007.1401366999999</v>
      </c>
      <c r="G665">
        <v>7427.3500977000003</v>
      </c>
      <c r="H665">
        <v>7794.9399414</v>
      </c>
      <c r="I665">
        <v>7548.8300780999998</v>
      </c>
      <c r="J665">
        <v>7793.7709961</v>
      </c>
      <c r="L665" t="str">
        <f t="shared" si="77"/>
        <v>28MAR2025:17:00:00</v>
      </c>
      <c r="M665">
        <v>17</v>
      </c>
      <c r="N665">
        <f t="shared" si="78"/>
        <v>13.140136699999857</v>
      </c>
      <c r="O665" t="str">
        <f t="shared" si="73"/>
        <v/>
      </c>
      <c r="P665">
        <f t="shared" si="74"/>
        <v>13.140136699999857</v>
      </c>
      <c r="Q665" t="str">
        <f t="shared" si="75"/>
        <v/>
      </c>
      <c r="R665">
        <f t="shared" si="76"/>
        <v>1</v>
      </c>
      <c r="S665">
        <f t="shared" si="79"/>
        <v>0.16437498999249259</v>
      </c>
    </row>
    <row r="666" spans="1:19" x14ac:dyDescent="0.25">
      <c r="A666" t="s">
        <v>691</v>
      </c>
      <c r="B666">
        <v>8129.9243164</v>
      </c>
      <c r="C666">
        <v>8193.6601563000004</v>
      </c>
      <c r="D666">
        <v>7879.7846680000002</v>
      </c>
      <c r="E666">
        <v>8309.4482422000001</v>
      </c>
      <c r="F666">
        <v>8193.6601563000004</v>
      </c>
      <c r="G666">
        <v>7622.2700194999998</v>
      </c>
      <c r="H666">
        <v>7977.1098633000001</v>
      </c>
      <c r="I666">
        <v>7749.1801758000001</v>
      </c>
      <c r="J666">
        <v>7970.3334961</v>
      </c>
      <c r="L666" t="str">
        <f t="shared" si="77"/>
        <v>28MAR2025:18:00:00</v>
      </c>
      <c r="M666">
        <v>18</v>
      </c>
      <c r="N666">
        <f t="shared" si="78"/>
        <v>63.735839900000428</v>
      </c>
      <c r="O666" t="str">
        <f t="shared" si="73"/>
        <v/>
      </c>
      <c r="P666">
        <f t="shared" si="74"/>
        <v>63.735839900000428</v>
      </c>
      <c r="Q666" t="str">
        <f t="shared" si="75"/>
        <v/>
      </c>
      <c r="R666">
        <f t="shared" si="76"/>
        <v>1</v>
      </c>
      <c r="S666">
        <f t="shared" si="79"/>
        <v>0.78396596843380206</v>
      </c>
    </row>
    <row r="667" spans="1:19" x14ac:dyDescent="0.25">
      <c r="A667" t="s">
        <v>692</v>
      </c>
      <c r="B667">
        <v>8141</v>
      </c>
      <c r="C667">
        <v>8203.8300780999998</v>
      </c>
      <c r="D667">
        <v>7751.1752930000002</v>
      </c>
      <c r="E667">
        <v>8262.2919922000001</v>
      </c>
      <c r="F667">
        <v>8203.8300780999998</v>
      </c>
      <c r="G667">
        <v>7731.6401366999999</v>
      </c>
      <c r="H667">
        <v>8043.8500977000003</v>
      </c>
      <c r="I667">
        <v>7883.5200194999998</v>
      </c>
      <c r="J667">
        <v>8025.0263672000001</v>
      </c>
      <c r="L667" t="str">
        <f t="shared" si="77"/>
        <v>28MAR2025:19:00:00</v>
      </c>
      <c r="M667">
        <v>19</v>
      </c>
      <c r="N667">
        <f t="shared" si="78"/>
        <v>62.83007809999981</v>
      </c>
      <c r="O667" t="str">
        <f t="shared" si="73"/>
        <v/>
      </c>
      <c r="P667">
        <f t="shared" si="74"/>
        <v>62.83007809999981</v>
      </c>
      <c r="Q667" t="str">
        <f t="shared" si="75"/>
        <v/>
      </c>
      <c r="R667">
        <f t="shared" si="76"/>
        <v>1</v>
      </c>
      <c r="S667">
        <f t="shared" si="79"/>
        <v>0.77177346886131692</v>
      </c>
    </row>
    <row r="668" spans="1:19" x14ac:dyDescent="0.25">
      <c r="A668" t="s">
        <v>693</v>
      </c>
      <c r="B668">
        <v>8129.5986327999999</v>
      </c>
      <c r="C668">
        <v>8190.6801758000001</v>
      </c>
      <c r="D668">
        <v>7682.6235352000003</v>
      </c>
      <c r="E668">
        <v>8205.6972655999998</v>
      </c>
      <c r="F668">
        <v>8190.6801758000001</v>
      </c>
      <c r="G668">
        <v>7828.8999022999997</v>
      </c>
      <c r="H668">
        <v>8054.3999022999997</v>
      </c>
      <c r="I668">
        <v>7940.2202147999997</v>
      </c>
      <c r="J668">
        <v>8043.9794922000001</v>
      </c>
      <c r="L668" t="str">
        <f t="shared" si="77"/>
        <v>28MAR2025:20:00:00</v>
      </c>
      <c r="M668">
        <v>20</v>
      </c>
      <c r="N668">
        <f t="shared" si="78"/>
        <v>61.081543000000238</v>
      </c>
      <c r="O668" t="str">
        <f t="shared" si="73"/>
        <v/>
      </c>
      <c r="P668">
        <f t="shared" si="74"/>
        <v>61.081543000000238</v>
      </c>
      <c r="Q668" t="str">
        <f t="shared" si="75"/>
        <v/>
      </c>
      <c r="R668">
        <f t="shared" si="76"/>
        <v>1</v>
      </c>
      <c r="S668">
        <f t="shared" si="79"/>
        <v>0.75134758502785404</v>
      </c>
    </row>
    <row r="669" spans="1:19" x14ac:dyDescent="0.25">
      <c r="A669" t="s">
        <v>694</v>
      </c>
      <c r="B669">
        <v>8123.1547852000003</v>
      </c>
      <c r="C669">
        <v>8280.3896483999997</v>
      </c>
      <c r="D669">
        <v>7728.1166991999999</v>
      </c>
      <c r="E669">
        <v>8098.4233397999997</v>
      </c>
      <c r="F669">
        <v>8280.3896483999997</v>
      </c>
      <c r="G669">
        <v>8033.4902344000002</v>
      </c>
      <c r="H669">
        <v>8154.2299805000002</v>
      </c>
      <c r="I669">
        <v>8051.6000977000003</v>
      </c>
      <c r="J669">
        <v>8123.6269530999998</v>
      </c>
      <c r="L669" t="str">
        <f t="shared" si="77"/>
        <v>28MAR2025:21:00:00</v>
      </c>
      <c r="M669">
        <v>21</v>
      </c>
      <c r="N669">
        <f t="shared" si="78"/>
        <v>157.23486319999938</v>
      </c>
      <c r="O669" t="str">
        <f t="shared" si="73"/>
        <v/>
      </c>
      <c r="P669">
        <f t="shared" si="74"/>
        <v>157.23486319999938</v>
      </c>
      <c r="Q669" t="str">
        <f t="shared" si="75"/>
        <v/>
      </c>
      <c r="R669">
        <f t="shared" si="76"/>
        <v>1</v>
      </c>
      <c r="S669">
        <f t="shared" si="79"/>
        <v>1.9356379061799216</v>
      </c>
    </row>
    <row r="670" spans="1:19" x14ac:dyDescent="0.25">
      <c r="A670" t="s">
        <v>695</v>
      </c>
      <c r="B670">
        <v>7983.1567383000001</v>
      </c>
      <c r="C670">
        <v>8079.9501952999999</v>
      </c>
      <c r="D670">
        <v>7684.0727539</v>
      </c>
      <c r="E670">
        <v>8019.2890625</v>
      </c>
      <c r="F670">
        <v>8079.9501952999999</v>
      </c>
      <c r="G670">
        <v>7903.5297852000003</v>
      </c>
      <c r="H670">
        <v>7963.6699219000002</v>
      </c>
      <c r="I670">
        <v>7854.5600586</v>
      </c>
      <c r="J670">
        <v>7964.1997069999998</v>
      </c>
      <c r="L670" t="str">
        <f t="shared" si="77"/>
        <v>28MAR2025:22:00:00</v>
      </c>
      <c r="M670">
        <v>22</v>
      </c>
      <c r="N670">
        <f t="shared" si="78"/>
        <v>96.793456999999762</v>
      </c>
      <c r="O670" t="str">
        <f t="shared" si="73"/>
        <v/>
      </c>
      <c r="P670">
        <f t="shared" si="74"/>
        <v>96.793456999999762</v>
      </c>
      <c r="Q670" t="str">
        <f t="shared" si="75"/>
        <v/>
      </c>
      <c r="R670">
        <f t="shared" si="76"/>
        <v>1</v>
      </c>
      <c r="S670">
        <f t="shared" si="79"/>
        <v>1.2124709582065873</v>
      </c>
    </row>
    <row r="671" spans="1:19" x14ac:dyDescent="0.25">
      <c r="A671" t="s">
        <v>696</v>
      </c>
      <c r="B671">
        <v>7708.7709961</v>
      </c>
      <c r="C671">
        <v>7744.3798827999999</v>
      </c>
      <c r="D671">
        <v>7441.3222655999998</v>
      </c>
      <c r="E671">
        <v>7679.7597655999998</v>
      </c>
      <c r="F671">
        <v>7744.3798827999999</v>
      </c>
      <c r="G671">
        <v>7613.5297852000003</v>
      </c>
      <c r="H671">
        <v>7655.8300780999998</v>
      </c>
      <c r="I671">
        <v>7558.9702147999997</v>
      </c>
      <c r="J671">
        <v>7650.4941405999998</v>
      </c>
      <c r="L671" t="str">
        <f t="shared" si="77"/>
        <v>28MAR2025:23:00:00</v>
      </c>
      <c r="M671">
        <v>23</v>
      </c>
      <c r="N671">
        <f t="shared" si="78"/>
        <v>35.608886699999857</v>
      </c>
      <c r="O671" t="str">
        <f t="shared" si="73"/>
        <v/>
      </c>
      <c r="P671">
        <f t="shared" si="74"/>
        <v>35.608886699999857</v>
      </c>
      <c r="Q671" t="str">
        <f t="shared" si="75"/>
        <v/>
      </c>
      <c r="R671">
        <f t="shared" si="76"/>
        <v>1</v>
      </c>
      <c r="S671">
        <f t="shared" si="79"/>
        <v>0.46192689753029381</v>
      </c>
    </row>
    <row r="672" spans="1:19" x14ac:dyDescent="0.25">
      <c r="A672" t="s">
        <v>697</v>
      </c>
      <c r="B672">
        <v>7312.9819336</v>
      </c>
      <c r="C672">
        <v>7273</v>
      </c>
      <c r="D672">
        <v>7030.2636719000002</v>
      </c>
      <c r="E672">
        <v>7248.0219727000003</v>
      </c>
      <c r="F672">
        <v>7273</v>
      </c>
      <c r="G672">
        <v>7198.0800780999998</v>
      </c>
      <c r="H672">
        <v>7222.1601563000004</v>
      </c>
      <c r="I672">
        <v>7117.5800780999998</v>
      </c>
      <c r="J672">
        <v>7211.7685547000001</v>
      </c>
      <c r="L672" t="str">
        <f t="shared" si="77"/>
        <v>29MAR2025:00:00:00</v>
      </c>
      <c r="M672">
        <v>24</v>
      </c>
      <c r="N672">
        <f t="shared" si="78"/>
        <v>-39.981933600000048</v>
      </c>
      <c r="O672">
        <f t="shared" si="73"/>
        <v>-39.981933600000048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0.54672545294143682</v>
      </c>
    </row>
    <row r="673" spans="1:19" x14ac:dyDescent="0.25">
      <c r="A673" t="s">
        <v>698</v>
      </c>
      <c r="B673">
        <v>6790.6450194999998</v>
      </c>
      <c r="C673">
        <v>6846.2597655999998</v>
      </c>
      <c r="D673">
        <v>6641.1210938000004</v>
      </c>
      <c r="E673">
        <v>6749.3398438000004</v>
      </c>
      <c r="F673">
        <v>6935.1801758000001</v>
      </c>
      <c r="G673">
        <v>6850.9199219000002</v>
      </c>
      <c r="H673">
        <v>6800.7998047000001</v>
      </c>
      <c r="I673">
        <v>6846.2597655999998</v>
      </c>
      <c r="J673">
        <v>6836.5</v>
      </c>
      <c r="L673" t="str">
        <f t="shared" si="77"/>
        <v>29MAR2025:01:00:00</v>
      </c>
      <c r="M673">
        <v>1</v>
      </c>
      <c r="N673">
        <f t="shared" si="78"/>
        <v>55.614746100000048</v>
      </c>
      <c r="O673" t="str">
        <f t="shared" si="73"/>
        <v/>
      </c>
      <c r="P673">
        <f t="shared" si="74"/>
        <v>55.614746100000048</v>
      </c>
      <c r="Q673" t="str">
        <f t="shared" si="75"/>
        <v/>
      </c>
      <c r="R673">
        <f t="shared" si="76"/>
        <v>1</v>
      </c>
      <c r="S673">
        <f t="shared" si="79"/>
        <v>0.8189906251953516</v>
      </c>
    </row>
    <row r="674" spans="1:19" x14ac:dyDescent="0.25">
      <c r="A674" t="s">
        <v>699</v>
      </c>
      <c r="B674">
        <v>6431.1660155999998</v>
      </c>
      <c r="C674">
        <v>6471.5097655999998</v>
      </c>
      <c r="D674">
        <v>6258.8012694999998</v>
      </c>
      <c r="E674">
        <v>6377.1474608999997</v>
      </c>
      <c r="F674">
        <v>6578.5498047000001</v>
      </c>
      <c r="G674">
        <v>6501.75</v>
      </c>
      <c r="H674">
        <v>6492.1000977000003</v>
      </c>
      <c r="I674">
        <v>6471.5097655999998</v>
      </c>
      <c r="J674">
        <v>6484.2119141000003</v>
      </c>
      <c r="L674" t="str">
        <f t="shared" si="77"/>
        <v>29MAR2025:02:00:00</v>
      </c>
      <c r="M674">
        <v>2</v>
      </c>
      <c r="N674">
        <f t="shared" ref="N674:N737" si="80">C674-B674</f>
        <v>40.34375</v>
      </c>
      <c r="O674" t="str">
        <f t="shared" ref="O674:O737" si="81">IF(N674&lt;0,N674,"")</f>
        <v/>
      </c>
      <c r="P674">
        <f t="shared" ref="P674:P737" si="82">IF(N674&gt;0,N674,"")</f>
        <v>40.34375</v>
      </c>
      <c r="Q674" t="str">
        <f t="shared" ref="Q674:Q737" si="83">IF(O674&lt;0,1,"")</f>
        <v/>
      </c>
      <c r="R674">
        <f t="shared" ref="R674:R737" si="84">IF(AND(P674&gt;0,P674&lt;&gt;""),1,"")</f>
        <v>1</v>
      </c>
      <c r="S674">
        <f t="shared" ref="S674:S737" si="85">ABS((B674-C674)/B674)*100</f>
        <v>0.62731625808039571</v>
      </c>
    </row>
    <row r="675" spans="1:19" x14ac:dyDescent="0.25">
      <c r="A675" t="s">
        <v>700</v>
      </c>
      <c r="B675">
        <v>6208.1264647999997</v>
      </c>
      <c r="C675">
        <v>6260.7299805000002</v>
      </c>
      <c r="D675">
        <v>6082.3466797000001</v>
      </c>
      <c r="E675">
        <v>6182.1123047000001</v>
      </c>
      <c r="F675">
        <v>6334.8398438000004</v>
      </c>
      <c r="G675">
        <v>6259.2402344000002</v>
      </c>
      <c r="H675">
        <v>6297.2797852000003</v>
      </c>
      <c r="I675">
        <v>6260.7299805000002</v>
      </c>
      <c r="J675">
        <v>6266.8408202999999</v>
      </c>
      <c r="L675" t="str">
        <f t="shared" si="77"/>
        <v>29MAR2025:03:00:00</v>
      </c>
      <c r="M675">
        <v>3</v>
      </c>
      <c r="N675">
        <f t="shared" si="80"/>
        <v>52.603515700000571</v>
      </c>
      <c r="O675" t="str">
        <f t="shared" si="81"/>
        <v/>
      </c>
      <c r="P675">
        <f t="shared" si="82"/>
        <v>52.603515700000571</v>
      </c>
      <c r="Q675" t="str">
        <f t="shared" si="83"/>
        <v/>
      </c>
      <c r="R675">
        <f t="shared" si="84"/>
        <v>1</v>
      </c>
      <c r="S675">
        <f t="shared" si="85"/>
        <v>0.84733318495139964</v>
      </c>
    </row>
    <row r="676" spans="1:19" x14ac:dyDescent="0.25">
      <c r="A676" t="s">
        <v>701</v>
      </c>
      <c r="B676">
        <v>6142.5834961</v>
      </c>
      <c r="C676">
        <v>6079.6298827999999</v>
      </c>
      <c r="D676">
        <v>5990.5791016000003</v>
      </c>
      <c r="E676">
        <v>6024.1401366999999</v>
      </c>
      <c r="F676">
        <v>6149.0600586</v>
      </c>
      <c r="G676">
        <v>6080.6000977000003</v>
      </c>
      <c r="H676">
        <v>6132.3598633000001</v>
      </c>
      <c r="I676">
        <v>6079.6298827999999</v>
      </c>
      <c r="J676">
        <v>6093.1582030999998</v>
      </c>
      <c r="L676" t="str">
        <f t="shared" si="77"/>
        <v>29MAR2025:04:00:00</v>
      </c>
      <c r="M676">
        <v>4</v>
      </c>
      <c r="N676">
        <f t="shared" si="80"/>
        <v>-62.953613300000143</v>
      </c>
      <c r="O676">
        <f t="shared" si="81"/>
        <v>-62.953613300000143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1.0248719181427512</v>
      </c>
    </row>
    <row r="677" spans="1:19" x14ac:dyDescent="0.25">
      <c r="A677" t="s">
        <v>702</v>
      </c>
      <c r="B677">
        <v>6198.7192383000001</v>
      </c>
      <c r="C677">
        <v>5995.75</v>
      </c>
      <c r="D677">
        <v>5933.4179688000004</v>
      </c>
      <c r="E677">
        <v>5994.9467772999997</v>
      </c>
      <c r="F677">
        <v>6068.2900391000003</v>
      </c>
      <c r="G677">
        <v>6001.1298827999999</v>
      </c>
      <c r="H677">
        <v>6058.1499022999997</v>
      </c>
      <c r="I677">
        <v>5995.75</v>
      </c>
      <c r="J677">
        <v>6023.6533202999999</v>
      </c>
      <c r="L677" t="str">
        <f t="shared" si="77"/>
        <v>29MAR2025:05:00:00</v>
      </c>
      <c r="M677">
        <v>5</v>
      </c>
      <c r="N677">
        <f t="shared" si="80"/>
        <v>-202.96923830000014</v>
      </c>
      <c r="O677">
        <f t="shared" si="81"/>
        <v>-202.96923830000014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3.2743737939591613</v>
      </c>
    </row>
    <row r="678" spans="1:19" x14ac:dyDescent="0.25">
      <c r="A678" t="s">
        <v>703</v>
      </c>
      <c r="B678">
        <v>6115.7324219000002</v>
      </c>
      <c r="C678">
        <v>6026.5800780999998</v>
      </c>
      <c r="D678">
        <v>5950.7221680000002</v>
      </c>
      <c r="E678">
        <v>6083.3046875</v>
      </c>
      <c r="F678">
        <v>6090.7797852000003</v>
      </c>
      <c r="G678">
        <v>6024.7998047000001</v>
      </c>
      <c r="H678">
        <v>6080.7001952999999</v>
      </c>
      <c r="I678">
        <v>6026.5800780999998</v>
      </c>
      <c r="J678">
        <v>6061.2329102000003</v>
      </c>
      <c r="L678" t="str">
        <f t="shared" si="77"/>
        <v>29MAR2025:06:00:00</v>
      </c>
      <c r="M678">
        <v>6</v>
      </c>
      <c r="N678">
        <f t="shared" si="80"/>
        <v>-89.152343800000381</v>
      </c>
      <c r="O678">
        <f t="shared" si="81"/>
        <v>-89.152343800000381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1.4577541600864063</v>
      </c>
    </row>
    <row r="679" spans="1:19" x14ac:dyDescent="0.25">
      <c r="A679" t="s">
        <v>704</v>
      </c>
      <c r="B679">
        <v>6254.4848633000001</v>
      </c>
      <c r="C679">
        <v>6175.25</v>
      </c>
      <c r="D679">
        <v>6188.8457030999998</v>
      </c>
      <c r="E679">
        <v>6372.6171875</v>
      </c>
      <c r="F679">
        <v>6230.6401366999999</v>
      </c>
      <c r="G679">
        <v>6174.1601563000004</v>
      </c>
      <c r="H679">
        <v>6190.3398438000004</v>
      </c>
      <c r="I679">
        <v>6175.25</v>
      </c>
      <c r="J679">
        <v>6228.6015625</v>
      </c>
      <c r="L679" t="str">
        <f t="shared" si="77"/>
        <v>29MAR2025:07:00:00</v>
      </c>
      <c r="M679">
        <v>7</v>
      </c>
      <c r="N679">
        <f t="shared" si="80"/>
        <v>-79.234863300000143</v>
      </c>
      <c r="O679">
        <f t="shared" si="81"/>
        <v>-79.234863300000143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1.2668487498456289</v>
      </c>
    </row>
    <row r="680" spans="1:19" x14ac:dyDescent="0.25">
      <c r="A680" t="s">
        <v>705</v>
      </c>
      <c r="B680">
        <v>6483.0620116999999</v>
      </c>
      <c r="C680">
        <v>6412.3999022999997</v>
      </c>
      <c r="D680">
        <v>6482.2861327999999</v>
      </c>
      <c r="E680">
        <v>6645.7924805000002</v>
      </c>
      <c r="F680">
        <v>6450.4399414</v>
      </c>
      <c r="G680">
        <v>6394.2700194999998</v>
      </c>
      <c r="H680">
        <v>6397.4702147999997</v>
      </c>
      <c r="I680">
        <v>6412.3999022999997</v>
      </c>
      <c r="J680">
        <v>6460.0747069999998</v>
      </c>
      <c r="L680" t="str">
        <f t="shared" si="77"/>
        <v>29MAR2025:08:00:00</v>
      </c>
      <c r="M680">
        <v>8</v>
      </c>
      <c r="N680">
        <f t="shared" si="80"/>
        <v>-70.66210940000019</v>
      </c>
      <c r="O680">
        <f t="shared" si="81"/>
        <v>-70.66210940000019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1.0899496144333662</v>
      </c>
    </row>
    <row r="681" spans="1:19" x14ac:dyDescent="0.25">
      <c r="A681" t="s">
        <v>706</v>
      </c>
      <c r="B681">
        <v>6790.0888672000001</v>
      </c>
      <c r="C681">
        <v>6740.6201172000001</v>
      </c>
      <c r="D681">
        <v>6747.0166016000003</v>
      </c>
      <c r="E681">
        <v>6894.5834961</v>
      </c>
      <c r="F681">
        <v>6767.9399414</v>
      </c>
      <c r="G681">
        <v>6716.5</v>
      </c>
      <c r="H681">
        <v>6700.5297852000003</v>
      </c>
      <c r="I681">
        <v>6740.6201172000001</v>
      </c>
      <c r="J681">
        <v>6764.0351563000004</v>
      </c>
      <c r="L681" t="str">
        <f t="shared" si="77"/>
        <v>29MAR2025:09:00:00</v>
      </c>
      <c r="M681">
        <v>9</v>
      </c>
      <c r="N681">
        <f t="shared" si="80"/>
        <v>-49.46875</v>
      </c>
      <c r="O681">
        <f t="shared" si="81"/>
        <v>-49.46875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0.72854348400301894</v>
      </c>
    </row>
    <row r="682" spans="1:19" x14ac:dyDescent="0.25">
      <c r="A682" t="s">
        <v>707</v>
      </c>
      <c r="B682">
        <v>7081.7055664</v>
      </c>
      <c r="C682">
        <v>7093.7001952999999</v>
      </c>
      <c r="D682">
        <v>7224.3769530999998</v>
      </c>
      <c r="E682">
        <v>7373.4589844000002</v>
      </c>
      <c r="F682">
        <v>7100.5400391000003</v>
      </c>
      <c r="G682">
        <v>7057.1201172000001</v>
      </c>
      <c r="H682">
        <v>7020.6401366999999</v>
      </c>
      <c r="I682">
        <v>7093.7001952999999</v>
      </c>
      <c r="J682">
        <v>7129.0917969000002</v>
      </c>
      <c r="L682" t="str">
        <f t="shared" si="77"/>
        <v>29MAR2025:10:00:00</v>
      </c>
      <c r="M682">
        <v>10</v>
      </c>
      <c r="N682">
        <f t="shared" si="80"/>
        <v>11.994628899999952</v>
      </c>
      <c r="O682" t="str">
        <f t="shared" si="81"/>
        <v/>
      </c>
      <c r="P682">
        <f t="shared" si="82"/>
        <v>11.994628899999952</v>
      </c>
      <c r="Q682" t="str">
        <f t="shared" si="83"/>
        <v/>
      </c>
      <c r="R682">
        <f t="shared" si="84"/>
        <v>1</v>
      </c>
      <c r="S682">
        <f t="shared" si="85"/>
        <v>0.16937486015953424</v>
      </c>
    </row>
    <row r="683" spans="1:19" x14ac:dyDescent="0.25">
      <c r="A683" t="s">
        <v>708</v>
      </c>
      <c r="B683">
        <v>7340.4379883000001</v>
      </c>
      <c r="C683">
        <v>7323.6699219000002</v>
      </c>
      <c r="D683">
        <v>7391.3613280999998</v>
      </c>
      <c r="E683">
        <v>7525.9990233999997</v>
      </c>
      <c r="F683">
        <v>7351.3398438000004</v>
      </c>
      <c r="G683">
        <v>7293.4199219000002</v>
      </c>
      <c r="H683">
        <v>7238.8398438000004</v>
      </c>
      <c r="I683">
        <v>7323.6699219000002</v>
      </c>
      <c r="J683">
        <v>7346.6538086</v>
      </c>
      <c r="L683" t="str">
        <f t="shared" si="77"/>
        <v>29MAR2025:11:00:00</v>
      </c>
      <c r="M683">
        <v>11</v>
      </c>
      <c r="N683">
        <f t="shared" si="80"/>
        <v>-16.768066399999952</v>
      </c>
      <c r="O683">
        <f t="shared" si="81"/>
        <v>-16.768066399999952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0.22843414012524518</v>
      </c>
    </row>
    <row r="684" spans="1:19" x14ac:dyDescent="0.25">
      <c r="A684" t="s">
        <v>709</v>
      </c>
      <c r="B684">
        <v>7568.5097655999998</v>
      </c>
      <c r="C684">
        <v>7496.6401366999999</v>
      </c>
      <c r="D684">
        <v>7462.1879883000001</v>
      </c>
      <c r="E684">
        <v>7684.7788086</v>
      </c>
      <c r="F684">
        <v>7549.4702147999997</v>
      </c>
      <c r="G684">
        <v>7499.4199219000002</v>
      </c>
      <c r="H684">
        <v>7416.3100586</v>
      </c>
      <c r="I684">
        <v>7496.6401366999999</v>
      </c>
      <c r="J684">
        <v>7529.3242188000004</v>
      </c>
      <c r="L684" t="str">
        <f t="shared" si="77"/>
        <v>29MAR2025:12:00:00</v>
      </c>
      <c r="M684">
        <v>12</v>
      </c>
      <c r="N684">
        <f t="shared" si="80"/>
        <v>-71.869628899999952</v>
      </c>
      <c r="O684">
        <f t="shared" si="81"/>
        <v>-71.869628899999952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0.94958758230924245</v>
      </c>
    </row>
    <row r="685" spans="1:19" x14ac:dyDescent="0.25">
      <c r="A685" t="s">
        <v>710</v>
      </c>
      <c r="B685">
        <v>7853.4589844000002</v>
      </c>
      <c r="C685">
        <v>7639.6401366999999</v>
      </c>
      <c r="D685">
        <v>7624.5327147999997</v>
      </c>
      <c r="E685">
        <v>7856.8300780999998</v>
      </c>
      <c r="F685">
        <v>7777.1801758000001</v>
      </c>
      <c r="G685">
        <v>7708.3798827999999</v>
      </c>
      <c r="H685">
        <v>7574.7402344000002</v>
      </c>
      <c r="I685">
        <v>7639.6401366999999</v>
      </c>
      <c r="J685">
        <v>7711.3549805000002</v>
      </c>
      <c r="L685" t="str">
        <f t="shared" si="77"/>
        <v>29MAR2025:13:00:00</v>
      </c>
      <c r="M685">
        <v>13</v>
      </c>
      <c r="N685">
        <f t="shared" si="80"/>
        <v>-213.81884770000033</v>
      </c>
      <c r="O685">
        <f t="shared" si="81"/>
        <v>-213.81884770000033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2.7226073011233276</v>
      </c>
    </row>
    <row r="686" spans="1:19" x14ac:dyDescent="0.25">
      <c r="A686" t="s">
        <v>711</v>
      </c>
      <c r="B686">
        <v>8284.7958983999997</v>
      </c>
      <c r="C686">
        <v>7812.5600586</v>
      </c>
      <c r="D686">
        <v>7827.8886719000002</v>
      </c>
      <c r="E686">
        <v>8110.1528319999998</v>
      </c>
      <c r="F686">
        <v>7994.1201172000001</v>
      </c>
      <c r="G686">
        <v>7950.0400391000003</v>
      </c>
      <c r="H686">
        <v>7753.2900391000003</v>
      </c>
      <c r="I686">
        <v>7812.5600586</v>
      </c>
      <c r="J686">
        <v>7924.0332030999998</v>
      </c>
      <c r="L686" t="str">
        <f t="shared" si="77"/>
        <v>29MAR2025:14:00:00</v>
      </c>
      <c r="M686">
        <v>14</v>
      </c>
      <c r="N686">
        <f t="shared" si="80"/>
        <v>-472.23583979999967</v>
      </c>
      <c r="O686">
        <f t="shared" si="81"/>
        <v>-472.23583979999967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5.7000298569962373</v>
      </c>
    </row>
    <row r="687" spans="1:19" x14ac:dyDescent="0.25">
      <c r="A687" t="s">
        <v>712</v>
      </c>
      <c r="B687">
        <v>8886.3212891000003</v>
      </c>
      <c r="C687">
        <v>8070.5498047000001</v>
      </c>
      <c r="D687">
        <v>8156.4204102000003</v>
      </c>
      <c r="E687">
        <v>8478.4414063000004</v>
      </c>
      <c r="F687">
        <v>8294.7695313000004</v>
      </c>
      <c r="G687">
        <v>8250.5400391000003</v>
      </c>
      <c r="H687">
        <v>8013.5097655999998</v>
      </c>
      <c r="I687">
        <v>8070.5498047000001</v>
      </c>
      <c r="J687">
        <v>8221.5625</v>
      </c>
      <c r="L687" t="str">
        <f t="shared" si="77"/>
        <v>29MAR2025:15:00:00</v>
      </c>
      <c r="M687">
        <v>15</v>
      </c>
      <c r="N687">
        <f t="shared" si="80"/>
        <v>-815.77148440000019</v>
      </c>
      <c r="O687">
        <f t="shared" si="81"/>
        <v>-815.77148440000019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9.1800809115536808</v>
      </c>
    </row>
    <row r="688" spans="1:19" x14ac:dyDescent="0.25">
      <c r="A688" t="s">
        <v>713</v>
      </c>
      <c r="B688">
        <v>9444.1357422000001</v>
      </c>
      <c r="C688">
        <v>8373.3300780999998</v>
      </c>
      <c r="D688">
        <v>8508.9316405999998</v>
      </c>
      <c r="E688">
        <v>8949.8447266000003</v>
      </c>
      <c r="F688">
        <v>8643.4902344000002</v>
      </c>
      <c r="G688">
        <v>8582.9501952999999</v>
      </c>
      <c r="H688">
        <v>8379.5898438000004</v>
      </c>
      <c r="I688">
        <v>8373.3300780999998</v>
      </c>
      <c r="J688">
        <v>8585.8408202999999</v>
      </c>
      <c r="L688" t="str">
        <f t="shared" si="77"/>
        <v>29MAR2025:16:00:00</v>
      </c>
      <c r="M688">
        <v>16</v>
      </c>
      <c r="N688">
        <f t="shared" si="80"/>
        <v>-1070.8056641000003</v>
      </c>
      <c r="O688">
        <f t="shared" si="81"/>
        <v>-1070.8056641000003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11.338312931221777</v>
      </c>
    </row>
    <row r="689" spans="1:19" x14ac:dyDescent="0.25">
      <c r="A689" t="s">
        <v>714</v>
      </c>
      <c r="B689">
        <v>9923.1357422000001</v>
      </c>
      <c r="C689">
        <v>8674.4501952999999</v>
      </c>
      <c r="D689">
        <v>8876.3125</v>
      </c>
      <c r="E689">
        <v>9255.2929688000004</v>
      </c>
      <c r="F689">
        <v>9010.8300780999998</v>
      </c>
      <c r="G689">
        <v>8947.8701172000001</v>
      </c>
      <c r="H689">
        <v>8791.6796875</v>
      </c>
      <c r="I689">
        <v>8674.4501952999999</v>
      </c>
      <c r="J689">
        <v>8936.0244141000003</v>
      </c>
      <c r="L689" t="str">
        <f t="shared" si="77"/>
        <v>29MAR2025:17:00:00</v>
      </c>
      <c r="M689">
        <v>17</v>
      </c>
      <c r="N689">
        <f t="shared" si="80"/>
        <v>-1248.6855469000002</v>
      </c>
      <c r="O689">
        <f t="shared" si="81"/>
        <v>-1248.6855469000002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12.58357820894992</v>
      </c>
    </row>
    <row r="690" spans="1:19" x14ac:dyDescent="0.25">
      <c r="A690" t="s">
        <v>715</v>
      </c>
      <c r="B690">
        <v>10251.448242</v>
      </c>
      <c r="C690">
        <v>8857.7998047000001</v>
      </c>
      <c r="D690">
        <v>9095.6826172000001</v>
      </c>
      <c r="E690">
        <v>9446.2207030999998</v>
      </c>
      <c r="F690">
        <v>9199.4804688000004</v>
      </c>
      <c r="G690">
        <v>9167.2802733999997</v>
      </c>
      <c r="H690">
        <v>9056.5996094000002</v>
      </c>
      <c r="I690">
        <v>8857.7998047000001</v>
      </c>
      <c r="J690">
        <v>9145.4755858999997</v>
      </c>
      <c r="L690" t="str">
        <f t="shared" si="77"/>
        <v>29MAR2025:18:00:00</v>
      </c>
      <c r="M690">
        <v>18</v>
      </c>
      <c r="N690">
        <f t="shared" si="80"/>
        <v>-1393.6484373000003</v>
      </c>
      <c r="O690">
        <f t="shared" si="81"/>
        <v>-1393.6484373000003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13.594649306136548</v>
      </c>
    </row>
    <row r="691" spans="1:19" x14ac:dyDescent="0.25">
      <c r="A691" t="s">
        <v>716</v>
      </c>
      <c r="B691">
        <v>10231.338867</v>
      </c>
      <c r="C691">
        <v>8840.5097655999998</v>
      </c>
      <c r="D691">
        <v>9091.5537108999997</v>
      </c>
      <c r="E691">
        <v>9428.1230469000002</v>
      </c>
      <c r="F691">
        <v>9199.6601563000004</v>
      </c>
      <c r="G691">
        <v>9164.5996094000002</v>
      </c>
      <c r="H691">
        <v>9069.7402344000002</v>
      </c>
      <c r="I691">
        <v>8840.5097655999998</v>
      </c>
      <c r="J691">
        <v>9140.5263672000001</v>
      </c>
      <c r="L691" t="str">
        <f t="shared" si="77"/>
        <v>29MAR2025:19:00:00</v>
      </c>
      <c r="M691">
        <v>19</v>
      </c>
      <c r="N691">
        <f t="shared" si="80"/>
        <v>-1390.8291014000006</v>
      </c>
      <c r="O691">
        <f t="shared" si="81"/>
        <v>-1390.8291014000006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13.593813277810188</v>
      </c>
    </row>
    <row r="692" spans="1:19" x14ac:dyDescent="0.25">
      <c r="A692" t="s">
        <v>717</v>
      </c>
      <c r="B692">
        <v>9898.4599608999997</v>
      </c>
      <c r="C692">
        <v>8743.4199219000002</v>
      </c>
      <c r="D692">
        <v>9051.2900391000003</v>
      </c>
      <c r="E692">
        <v>9406.3535155999998</v>
      </c>
      <c r="F692">
        <v>8992.1298827999999</v>
      </c>
      <c r="G692">
        <v>9008.8095702999999</v>
      </c>
      <c r="H692">
        <v>8915.8896483999997</v>
      </c>
      <c r="I692">
        <v>8743.4199219000002</v>
      </c>
      <c r="J692">
        <v>9013.3203125</v>
      </c>
      <c r="L692" t="str">
        <f t="shared" si="77"/>
        <v>29MAR2025:20:00:00</v>
      </c>
      <c r="M692">
        <v>20</v>
      </c>
      <c r="N692">
        <f t="shared" si="80"/>
        <v>-1155.0400389999995</v>
      </c>
      <c r="O692">
        <f t="shared" si="81"/>
        <v>-1155.0400389999995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11.668886307188533</v>
      </c>
    </row>
    <row r="693" spans="1:19" x14ac:dyDescent="0.25">
      <c r="A693" t="s">
        <v>718</v>
      </c>
      <c r="B693">
        <v>9588.3212891000003</v>
      </c>
      <c r="C693">
        <v>8694.7998047000001</v>
      </c>
      <c r="D693">
        <v>8908.9990233999997</v>
      </c>
      <c r="E693">
        <v>9217.2255858999997</v>
      </c>
      <c r="F693">
        <v>8888.7197266000003</v>
      </c>
      <c r="G693">
        <v>8906.0400391000003</v>
      </c>
      <c r="H693">
        <v>8815.1601563000004</v>
      </c>
      <c r="I693">
        <v>8694.7998047000001</v>
      </c>
      <c r="J693">
        <v>8904.3896483999997</v>
      </c>
      <c r="L693" t="str">
        <f t="shared" si="77"/>
        <v>29MAR2025:21:00:00</v>
      </c>
      <c r="M693">
        <v>21</v>
      </c>
      <c r="N693">
        <f t="shared" si="80"/>
        <v>-893.52148440000019</v>
      </c>
      <c r="O693">
        <f t="shared" si="81"/>
        <v>-893.52148440000019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9.318852147932871</v>
      </c>
    </row>
    <row r="694" spans="1:19" x14ac:dyDescent="0.25">
      <c r="A694" t="s">
        <v>719</v>
      </c>
      <c r="B694">
        <v>9193.03125</v>
      </c>
      <c r="C694">
        <v>8398.0996094000002</v>
      </c>
      <c r="D694">
        <v>8525.3056641000003</v>
      </c>
      <c r="E694">
        <v>8808.2646483999997</v>
      </c>
      <c r="F694">
        <v>8554.2597655999998</v>
      </c>
      <c r="G694">
        <v>8593.0800780999998</v>
      </c>
      <c r="H694">
        <v>8525.3300780999998</v>
      </c>
      <c r="I694">
        <v>8398.0996094000002</v>
      </c>
      <c r="J694">
        <v>8575.8066405999998</v>
      </c>
      <c r="L694" t="str">
        <f t="shared" si="77"/>
        <v>29MAR2025:22:00:00</v>
      </c>
      <c r="M694">
        <v>22</v>
      </c>
      <c r="N694">
        <f t="shared" si="80"/>
        <v>-794.93164059999981</v>
      </c>
      <c r="O694">
        <f t="shared" si="81"/>
        <v>-794.93164059999981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8.6471112626751907</v>
      </c>
    </row>
    <row r="695" spans="1:19" x14ac:dyDescent="0.25">
      <c r="A695" t="s">
        <v>720</v>
      </c>
      <c r="B695">
        <v>8571.0371094000002</v>
      </c>
      <c r="C695">
        <v>7982.7202147999997</v>
      </c>
      <c r="D695">
        <v>8101.3759766000003</v>
      </c>
      <c r="E695">
        <v>8300.5898438000004</v>
      </c>
      <c r="F695">
        <v>8161.3500977000003</v>
      </c>
      <c r="G695">
        <v>8163.5498047000001</v>
      </c>
      <c r="H695">
        <v>8115.3999022999997</v>
      </c>
      <c r="I695">
        <v>7982.7202147999997</v>
      </c>
      <c r="J695">
        <v>8144.7221680000002</v>
      </c>
      <c r="L695" t="str">
        <f t="shared" si="77"/>
        <v>29MAR2025:23:00:00</v>
      </c>
      <c r="M695">
        <v>23</v>
      </c>
      <c r="N695">
        <f t="shared" si="80"/>
        <v>-588.31689460000052</v>
      </c>
      <c r="O695">
        <f t="shared" si="81"/>
        <v>-588.31689460000052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6.8640105869426646</v>
      </c>
    </row>
    <row r="696" spans="1:19" x14ac:dyDescent="0.25">
      <c r="A696" t="s">
        <v>721</v>
      </c>
      <c r="B696">
        <v>8077.1074219000002</v>
      </c>
      <c r="C696">
        <v>7516.3701172000001</v>
      </c>
      <c r="D696">
        <v>7519.0610352000003</v>
      </c>
      <c r="E696">
        <v>7670.9936522999997</v>
      </c>
      <c r="F696">
        <v>7679.3100586</v>
      </c>
      <c r="G696">
        <v>7685.5097655999998</v>
      </c>
      <c r="H696">
        <v>7658.6298827999999</v>
      </c>
      <c r="I696">
        <v>7516.3701172000001</v>
      </c>
      <c r="J696">
        <v>7642.1625977000003</v>
      </c>
      <c r="L696" t="str">
        <f t="shared" si="77"/>
        <v>30MAR2025:00:00:00</v>
      </c>
      <c r="M696">
        <v>24</v>
      </c>
      <c r="N696">
        <f t="shared" si="80"/>
        <v>-560.7373047000001</v>
      </c>
      <c r="O696">
        <f t="shared" si="81"/>
        <v>-560.7373047000001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6.9423034189149897</v>
      </c>
    </row>
    <row r="697" spans="1:19" x14ac:dyDescent="0.25">
      <c r="A697" t="s">
        <v>722</v>
      </c>
      <c r="B697">
        <v>7532.6796875</v>
      </c>
      <c r="C697">
        <v>7389.1801758000001</v>
      </c>
      <c r="D697">
        <v>7238.9755858999997</v>
      </c>
      <c r="E697">
        <v>7342.1303711</v>
      </c>
      <c r="F697">
        <v>7541.0600586</v>
      </c>
      <c r="G697">
        <v>7585.4501952999999</v>
      </c>
      <c r="H697">
        <v>7253.1899414</v>
      </c>
      <c r="I697">
        <v>7389.1801758000001</v>
      </c>
      <c r="J697">
        <v>7422.2026366999999</v>
      </c>
      <c r="L697" t="str">
        <f t="shared" si="77"/>
        <v>30MAR2025:01:00:00</v>
      </c>
      <c r="M697">
        <v>1</v>
      </c>
      <c r="N697">
        <f t="shared" si="80"/>
        <v>-143.49951169999986</v>
      </c>
      <c r="O697">
        <f t="shared" si="81"/>
        <v>-143.49951169999986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1.9050260684538083</v>
      </c>
    </row>
    <row r="698" spans="1:19" x14ac:dyDescent="0.25">
      <c r="A698" t="s">
        <v>723</v>
      </c>
      <c r="B698">
        <v>7125.2138672000001</v>
      </c>
      <c r="C698">
        <v>7016.9599608999997</v>
      </c>
      <c r="D698">
        <v>6867.4335938000004</v>
      </c>
      <c r="E698">
        <v>6945.3442383000001</v>
      </c>
      <c r="F698">
        <v>7179.7099608999997</v>
      </c>
      <c r="G698">
        <v>7177.0297852000003</v>
      </c>
      <c r="H698">
        <v>6895.1499022999997</v>
      </c>
      <c r="I698">
        <v>7016.9599608999997</v>
      </c>
      <c r="J698">
        <v>7042.8393555000002</v>
      </c>
      <c r="L698" t="str">
        <f t="shared" si="77"/>
        <v>30MAR2025:02:00:00</v>
      </c>
      <c r="M698">
        <v>2</v>
      </c>
      <c r="N698">
        <f t="shared" si="80"/>
        <v>-108.25390630000038</v>
      </c>
      <c r="O698">
        <f t="shared" si="81"/>
        <v>-108.25390630000038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1.5193074666619233</v>
      </c>
    </row>
    <row r="699" spans="1:19" x14ac:dyDescent="0.25">
      <c r="A699" t="s">
        <v>724</v>
      </c>
      <c r="B699">
        <v>6811.6723633000001</v>
      </c>
      <c r="C699">
        <v>6766.4301758000001</v>
      </c>
      <c r="D699">
        <v>6559.5107422000001</v>
      </c>
      <c r="E699">
        <v>6603.3120116999999</v>
      </c>
      <c r="F699">
        <v>6909.7900391000003</v>
      </c>
      <c r="G699">
        <v>6881.5</v>
      </c>
      <c r="H699">
        <v>6628.3100586</v>
      </c>
      <c r="I699">
        <v>6766.4301758000001</v>
      </c>
      <c r="J699">
        <v>6757.8686522999997</v>
      </c>
      <c r="L699" t="str">
        <f t="shared" si="77"/>
        <v>30MAR2025:03:00:00</v>
      </c>
      <c r="M699">
        <v>3</v>
      </c>
      <c r="N699">
        <f t="shared" si="80"/>
        <v>-45.2421875</v>
      </c>
      <c r="O699">
        <f t="shared" si="81"/>
        <v>-45.2421875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0.66418619521039113</v>
      </c>
    </row>
    <row r="700" spans="1:19" x14ac:dyDescent="0.25">
      <c r="A700" t="s">
        <v>725</v>
      </c>
      <c r="B700">
        <v>6819.6118164</v>
      </c>
      <c r="C700">
        <v>6539.1699219000002</v>
      </c>
      <c r="D700">
        <v>6418.7265625</v>
      </c>
      <c r="E700">
        <v>6468.7304688000004</v>
      </c>
      <c r="F700">
        <v>6682.8798827999999</v>
      </c>
      <c r="G700">
        <v>6640.2900391000003</v>
      </c>
      <c r="H700">
        <v>6430.7998047000001</v>
      </c>
      <c r="I700">
        <v>6539.1699219000002</v>
      </c>
      <c r="J700">
        <v>6552.3745116999999</v>
      </c>
      <c r="L700" t="str">
        <f t="shared" si="77"/>
        <v>30MAR2025:04:00:00</v>
      </c>
      <c r="M700">
        <v>4</v>
      </c>
      <c r="N700">
        <f t="shared" si="80"/>
        <v>-280.44189449999976</v>
      </c>
      <c r="O700">
        <f t="shared" si="81"/>
        <v>-280.44189449999976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4.1122853037702969</v>
      </c>
    </row>
    <row r="701" spans="1:19" x14ac:dyDescent="0.25">
      <c r="A701" t="s">
        <v>726</v>
      </c>
      <c r="B701">
        <v>6515.4833983999997</v>
      </c>
      <c r="C701">
        <v>6386.2402344000002</v>
      </c>
      <c r="D701">
        <v>6278.3823241999999</v>
      </c>
      <c r="E701">
        <v>6340.7290039</v>
      </c>
      <c r="F701">
        <v>6526.9902344000002</v>
      </c>
      <c r="G701">
        <v>6467.4599608999997</v>
      </c>
      <c r="H701">
        <v>6304.3701172000001</v>
      </c>
      <c r="I701">
        <v>6386.2402344000002</v>
      </c>
      <c r="J701">
        <v>6405.1582030999998</v>
      </c>
      <c r="L701" t="str">
        <f t="shared" si="77"/>
        <v>30MAR2025:05:00:00</v>
      </c>
      <c r="M701">
        <v>5</v>
      </c>
      <c r="N701">
        <f t="shared" si="80"/>
        <v>-129.24316399999952</v>
      </c>
      <c r="O701">
        <f t="shared" si="81"/>
        <v>-129.24316399999952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1.9836312380404137</v>
      </c>
    </row>
    <row r="702" spans="1:19" x14ac:dyDescent="0.25">
      <c r="A702" t="s">
        <v>727</v>
      </c>
      <c r="B702">
        <v>6575.4589844000002</v>
      </c>
      <c r="C702">
        <v>6306.7700194999998</v>
      </c>
      <c r="D702">
        <v>6187.8837891000003</v>
      </c>
      <c r="E702">
        <v>6222.0009766000003</v>
      </c>
      <c r="F702">
        <v>6459.4702147999997</v>
      </c>
      <c r="G702">
        <v>6371.8701172000001</v>
      </c>
      <c r="H702">
        <v>6248.8300780999998</v>
      </c>
      <c r="I702">
        <v>6306.7700194999998</v>
      </c>
      <c r="J702">
        <v>6321.7885741999999</v>
      </c>
      <c r="L702" t="str">
        <f t="shared" si="77"/>
        <v>30MAR2025:06:00:00</v>
      </c>
      <c r="M702">
        <v>6</v>
      </c>
      <c r="N702">
        <f t="shared" si="80"/>
        <v>-268.68896490000043</v>
      </c>
      <c r="O702">
        <f t="shared" si="81"/>
        <v>-268.68896490000043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4.0862389308100573</v>
      </c>
    </row>
    <row r="703" spans="1:19" x14ac:dyDescent="0.25">
      <c r="A703" t="s">
        <v>728</v>
      </c>
      <c r="B703">
        <v>6455.3105469000002</v>
      </c>
      <c r="C703">
        <v>6323.5800780999998</v>
      </c>
      <c r="D703">
        <v>6321.1220702999999</v>
      </c>
      <c r="E703">
        <v>6420.6865233999997</v>
      </c>
      <c r="F703">
        <v>6468.7900391000003</v>
      </c>
      <c r="G703">
        <v>6355.3798827999999</v>
      </c>
      <c r="H703">
        <v>6271.8500977000003</v>
      </c>
      <c r="I703">
        <v>6323.5800780999998</v>
      </c>
      <c r="J703">
        <v>6368.0576172000001</v>
      </c>
      <c r="L703" t="str">
        <f t="shared" si="77"/>
        <v>30MAR2025:07:00:00</v>
      </c>
      <c r="M703">
        <v>7</v>
      </c>
      <c r="N703">
        <f t="shared" si="80"/>
        <v>-131.73046880000038</v>
      </c>
      <c r="O703">
        <f t="shared" si="81"/>
        <v>-131.73046880000038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2.0406526973866597</v>
      </c>
    </row>
    <row r="704" spans="1:19" x14ac:dyDescent="0.25">
      <c r="A704" t="s">
        <v>729</v>
      </c>
      <c r="B704">
        <v>6527.3349608999997</v>
      </c>
      <c r="C704">
        <v>6458.2700194999998</v>
      </c>
      <c r="D704">
        <v>6581.0551758000001</v>
      </c>
      <c r="E704">
        <v>6679.84375</v>
      </c>
      <c r="F704">
        <v>6597.8300780999998</v>
      </c>
      <c r="G704">
        <v>6504.5498047000001</v>
      </c>
      <c r="H704">
        <v>6404.2900391000003</v>
      </c>
      <c r="I704">
        <v>6458.2700194999998</v>
      </c>
      <c r="J704">
        <v>6528.9570313000004</v>
      </c>
      <c r="L704" t="str">
        <f t="shared" si="77"/>
        <v>30MAR2025:08:00:00</v>
      </c>
      <c r="M704">
        <v>8</v>
      </c>
      <c r="N704">
        <f t="shared" si="80"/>
        <v>-69.064941399999952</v>
      </c>
      <c r="O704">
        <f t="shared" si="81"/>
        <v>-69.064941399999952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1.0580878997893064</v>
      </c>
    </row>
    <row r="705" spans="1:19" x14ac:dyDescent="0.25">
      <c r="A705" t="s">
        <v>730</v>
      </c>
      <c r="B705">
        <v>6924.0473633000001</v>
      </c>
      <c r="C705">
        <v>6790.9399414</v>
      </c>
      <c r="D705">
        <v>6848.7939452999999</v>
      </c>
      <c r="E705">
        <v>6942.4589844000002</v>
      </c>
      <c r="F705">
        <v>6909.8300780999998</v>
      </c>
      <c r="G705">
        <v>6854.6699219000002</v>
      </c>
      <c r="H705">
        <v>6713.4702147999997</v>
      </c>
      <c r="I705">
        <v>6790.9399414</v>
      </c>
      <c r="J705">
        <v>6842.2739258000001</v>
      </c>
      <c r="L705" t="str">
        <f t="shared" si="77"/>
        <v>30MAR2025:09:00:00</v>
      </c>
      <c r="M705">
        <v>9</v>
      </c>
      <c r="N705">
        <f t="shared" si="80"/>
        <v>-133.10742190000019</v>
      </c>
      <c r="O705">
        <f t="shared" si="81"/>
        <v>-133.10742190000019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1.922393289877226</v>
      </c>
    </row>
    <row r="706" spans="1:19" x14ac:dyDescent="0.25">
      <c r="A706" t="s">
        <v>731</v>
      </c>
      <c r="B706">
        <v>7386.1459961</v>
      </c>
      <c r="C706">
        <v>7242.3798827999999</v>
      </c>
      <c r="D706">
        <v>7350.4287108999997</v>
      </c>
      <c r="E706">
        <v>7488.5292969000002</v>
      </c>
      <c r="F706">
        <v>7331.4599608999997</v>
      </c>
      <c r="G706">
        <v>7339.9301758000001</v>
      </c>
      <c r="H706">
        <v>7109.6601563000004</v>
      </c>
      <c r="I706">
        <v>7242.3798827999999</v>
      </c>
      <c r="J706">
        <v>7302.3925780999998</v>
      </c>
      <c r="L706" t="str">
        <f t="shared" si="77"/>
        <v>30MAR2025:10:00:00</v>
      </c>
      <c r="M706">
        <v>10</v>
      </c>
      <c r="N706">
        <f t="shared" si="80"/>
        <v>-143.76611330000014</v>
      </c>
      <c r="O706">
        <f t="shared" si="81"/>
        <v>-143.76611330000014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1.9464293472659611</v>
      </c>
    </row>
    <row r="707" spans="1:19" x14ac:dyDescent="0.25">
      <c r="A707" t="s">
        <v>732</v>
      </c>
      <c r="B707">
        <v>7735.2172852000003</v>
      </c>
      <c r="C707">
        <v>7556.2597655999998</v>
      </c>
      <c r="D707">
        <v>7537.3974608999997</v>
      </c>
      <c r="E707">
        <v>7600.2973633000001</v>
      </c>
      <c r="F707">
        <v>7655.5</v>
      </c>
      <c r="G707">
        <v>7659.2402344000002</v>
      </c>
      <c r="H707">
        <v>7386.2700194999998</v>
      </c>
      <c r="I707">
        <v>7556.2597655999998</v>
      </c>
      <c r="J707">
        <v>7571.5131836</v>
      </c>
      <c r="L707" t="str">
        <f t="shared" si="77"/>
        <v>30MAR2025:11:00:00</v>
      </c>
      <c r="M707">
        <v>11</v>
      </c>
      <c r="N707">
        <f t="shared" si="80"/>
        <v>-178.95751960000052</v>
      </c>
      <c r="O707">
        <f t="shared" si="81"/>
        <v>-178.95751960000052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2.3135422445392035</v>
      </c>
    </row>
    <row r="708" spans="1:19" x14ac:dyDescent="0.25">
      <c r="A708" t="s">
        <v>733</v>
      </c>
      <c r="B708">
        <v>7712.8974608999997</v>
      </c>
      <c r="C708">
        <v>7845.1000977000003</v>
      </c>
      <c r="D708">
        <v>7640.8701172000001</v>
      </c>
      <c r="E708">
        <v>7723.1274414</v>
      </c>
      <c r="F708">
        <v>7952.0800780999998</v>
      </c>
      <c r="G708">
        <v>7931.5600586</v>
      </c>
      <c r="H708">
        <v>7633.5097655999998</v>
      </c>
      <c r="I708">
        <v>7845.1000977000003</v>
      </c>
      <c r="J708">
        <v>7817.0756836</v>
      </c>
      <c r="L708" t="str">
        <f t="shared" ref="L708:L745" si="86">A708</f>
        <v>30MAR2025:12:00:00</v>
      </c>
      <c r="M708">
        <v>12</v>
      </c>
      <c r="N708">
        <f t="shared" si="80"/>
        <v>132.20263680000062</v>
      </c>
      <c r="O708" t="str">
        <f t="shared" si="81"/>
        <v/>
      </c>
      <c r="P708">
        <f t="shared" si="82"/>
        <v>132.20263680000062</v>
      </c>
      <c r="Q708" t="str">
        <f t="shared" si="83"/>
        <v/>
      </c>
      <c r="R708">
        <f t="shared" si="84"/>
        <v>1</v>
      </c>
      <c r="S708">
        <f t="shared" si="85"/>
        <v>1.7140463421197123</v>
      </c>
    </row>
    <row r="709" spans="1:19" x14ac:dyDescent="0.25">
      <c r="A709" t="s">
        <v>734</v>
      </c>
      <c r="B709">
        <v>7807.1494141000003</v>
      </c>
      <c r="C709">
        <v>8134.9399414</v>
      </c>
      <c r="D709">
        <v>7826.9731444999998</v>
      </c>
      <c r="E709">
        <v>7908.7114258000001</v>
      </c>
      <c r="F709">
        <v>8287.9101563000004</v>
      </c>
      <c r="G709">
        <v>8179.4799805000002</v>
      </c>
      <c r="H709">
        <v>7878.6699219000002</v>
      </c>
      <c r="I709">
        <v>8134.9399414</v>
      </c>
      <c r="J709">
        <v>8077.9423827999999</v>
      </c>
      <c r="L709" t="str">
        <f t="shared" si="86"/>
        <v>30MAR2025:13:00:00</v>
      </c>
      <c r="M709">
        <v>13</v>
      </c>
      <c r="N709">
        <f t="shared" si="80"/>
        <v>327.79052729999967</v>
      </c>
      <c r="O709" t="str">
        <f t="shared" si="81"/>
        <v/>
      </c>
      <c r="P709">
        <f t="shared" si="82"/>
        <v>327.79052729999967</v>
      </c>
      <c r="Q709" t="str">
        <f t="shared" si="83"/>
        <v/>
      </c>
      <c r="R709">
        <f t="shared" si="84"/>
        <v>1</v>
      </c>
      <c r="S709">
        <f t="shared" si="85"/>
        <v>4.1985942616648</v>
      </c>
    </row>
    <row r="710" spans="1:19" x14ac:dyDescent="0.25">
      <c r="A710" t="s">
        <v>735</v>
      </c>
      <c r="B710">
        <v>7952.9257813000004</v>
      </c>
      <c r="C710">
        <v>8414.7802733999997</v>
      </c>
      <c r="D710">
        <v>8003.4692383000001</v>
      </c>
      <c r="E710">
        <v>7949.6762694999998</v>
      </c>
      <c r="F710">
        <v>8574.7001952999999</v>
      </c>
      <c r="G710">
        <v>8393.5097655999998</v>
      </c>
      <c r="H710">
        <v>8121.0698241999999</v>
      </c>
      <c r="I710">
        <v>8414.7802733999997</v>
      </c>
      <c r="J710">
        <v>8290.7480469000002</v>
      </c>
      <c r="L710" t="str">
        <f t="shared" si="86"/>
        <v>30MAR2025:14:00:00</v>
      </c>
      <c r="M710">
        <v>14</v>
      </c>
      <c r="N710">
        <f t="shared" si="80"/>
        <v>461.85449209999933</v>
      </c>
      <c r="O710" t="str">
        <f t="shared" si="81"/>
        <v/>
      </c>
      <c r="P710">
        <f t="shared" si="82"/>
        <v>461.85449209999933</v>
      </c>
      <c r="Q710" t="str">
        <f t="shared" si="83"/>
        <v/>
      </c>
      <c r="R710">
        <f t="shared" si="84"/>
        <v>1</v>
      </c>
      <c r="S710">
        <f t="shared" si="85"/>
        <v>5.8073532282417917</v>
      </c>
    </row>
    <row r="711" spans="1:19" x14ac:dyDescent="0.25">
      <c r="A711" t="s">
        <v>736</v>
      </c>
      <c r="B711">
        <v>8155.1000977000003</v>
      </c>
      <c r="C711">
        <v>8723.2900391000003</v>
      </c>
      <c r="D711">
        <v>8329.1894530999998</v>
      </c>
      <c r="E711">
        <v>8321.3847655999998</v>
      </c>
      <c r="F711">
        <v>8922.25</v>
      </c>
      <c r="G711">
        <v>8612.8095702999999</v>
      </c>
      <c r="H711">
        <v>8408.4501952999999</v>
      </c>
      <c r="I711">
        <v>8723.2900391000003</v>
      </c>
      <c r="J711">
        <v>8597.6367188000004</v>
      </c>
      <c r="L711" t="str">
        <f t="shared" si="86"/>
        <v>30MAR2025:15:00:00</v>
      </c>
      <c r="M711">
        <v>15</v>
      </c>
      <c r="N711">
        <f t="shared" si="80"/>
        <v>568.18994139999995</v>
      </c>
      <c r="O711" t="str">
        <f t="shared" si="81"/>
        <v/>
      </c>
      <c r="P711">
        <f t="shared" si="82"/>
        <v>568.18994139999995</v>
      </c>
      <c r="Q711" t="str">
        <f t="shared" si="83"/>
        <v/>
      </c>
      <c r="R711">
        <f t="shared" si="84"/>
        <v>1</v>
      </c>
      <c r="S711">
        <f t="shared" si="85"/>
        <v>6.9672957363239192</v>
      </c>
    </row>
    <row r="712" spans="1:19" x14ac:dyDescent="0.25">
      <c r="A712" t="s">
        <v>737</v>
      </c>
      <c r="B712">
        <v>8394.7412108999997</v>
      </c>
      <c r="C712">
        <v>9020.9697266000003</v>
      </c>
      <c r="D712">
        <v>8649.5498047000001</v>
      </c>
      <c r="E712">
        <v>8683.8066405999998</v>
      </c>
      <c r="F712">
        <v>9266.5898438000004</v>
      </c>
      <c r="G712">
        <v>8763.0400391000003</v>
      </c>
      <c r="H712">
        <v>8775.5</v>
      </c>
      <c r="I712">
        <v>9020.9697266000003</v>
      </c>
      <c r="J712">
        <v>8901.9814452999999</v>
      </c>
      <c r="L712" t="str">
        <f t="shared" si="86"/>
        <v>30MAR2025:16:00:00</v>
      </c>
      <c r="M712">
        <v>16</v>
      </c>
      <c r="N712">
        <f t="shared" si="80"/>
        <v>626.22851570000057</v>
      </c>
      <c r="O712" t="str">
        <f t="shared" si="81"/>
        <v/>
      </c>
      <c r="P712">
        <f t="shared" si="82"/>
        <v>626.22851570000057</v>
      </c>
      <c r="Q712" t="str">
        <f t="shared" si="83"/>
        <v/>
      </c>
      <c r="R712">
        <f t="shared" si="84"/>
        <v>1</v>
      </c>
      <c r="S712">
        <f t="shared" si="85"/>
        <v>7.4597715399122189</v>
      </c>
    </row>
    <row r="713" spans="1:19" x14ac:dyDescent="0.25">
      <c r="A713" t="s">
        <v>738</v>
      </c>
      <c r="B713">
        <v>8750.3300780999998</v>
      </c>
      <c r="C713">
        <v>9330.8398438000004</v>
      </c>
      <c r="D713">
        <v>9041.1425780999998</v>
      </c>
      <c r="E713">
        <v>9093.3623047000001</v>
      </c>
      <c r="F713">
        <v>9623.3603516000003</v>
      </c>
      <c r="G713">
        <v>8926.9902344000002</v>
      </c>
      <c r="H713">
        <v>9195.8798827999999</v>
      </c>
      <c r="I713">
        <v>9330.8398438000004</v>
      </c>
      <c r="J713">
        <v>9234.0869141000003</v>
      </c>
      <c r="L713" t="str">
        <f t="shared" si="86"/>
        <v>30MAR2025:17:00:00</v>
      </c>
      <c r="M713">
        <v>17</v>
      </c>
      <c r="N713">
        <f t="shared" si="80"/>
        <v>580.50976570000057</v>
      </c>
      <c r="O713" t="str">
        <f t="shared" si="81"/>
        <v/>
      </c>
      <c r="P713">
        <f t="shared" si="82"/>
        <v>580.50976570000057</v>
      </c>
      <c r="Q713" t="str">
        <f t="shared" si="83"/>
        <v/>
      </c>
      <c r="R713">
        <f t="shared" si="84"/>
        <v>1</v>
      </c>
      <c r="S713">
        <f t="shared" si="85"/>
        <v>6.6341470609534925</v>
      </c>
    </row>
    <row r="714" spans="1:19" x14ac:dyDescent="0.25">
      <c r="A714" t="s">
        <v>739</v>
      </c>
      <c r="B714">
        <v>9275.671875</v>
      </c>
      <c r="C714">
        <v>9539.6396483999997</v>
      </c>
      <c r="D714">
        <v>9437.3076172000001</v>
      </c>
      <c r="E714">
        <v>9512.3164063000004</v>
      </c>
      <c r="F714">
        <v>9834.5996094000002</v>
      </c>
      <c r="G714">
        <v>9066.8095702999999</v>
      </c>
      <c r="H714">
        <v>9506.1796875</v>
      </c>
      <c r="I714">
        <v>9539.6396483999997</v>
      </c>
      <c r="J714">
        <v>9491.9091797000001</v>
      </c>
      <c r="L714" t="str">
        <f t="shared" si="86"/>
        <v>30MAR2025:18:00:00</v>
      </c>
      <c r="M714">
        <v>18</v>
      </c>
      <c r="N714">
        <f t="shared" si="80"/>
        <v>263.96777339999971</v>
      </c>
      <c r="O714" t="str">
        <f t="shared" si="81"/>
        <v/>
      </c>
      <c r="P714">
        <f t="shared" si="82"/>
        <v>263.96777339999971</v>
      </c>
      <c r="Q714" t="str">
        <f t="shared" si="83"/>
        <v/>
      </c>
      <c r="R714">
        <f t="shared" si="84"/>
        <v>1</v>
      </c>
      <c r="S714">
        <f t="shared" si="85"/>
        <v>2.8458075809198426</v>
      </c>
    </row>
    <row r="715" spans="1:19" x14ac:dyDescent="0.25">
      <c r="A715" t="s">
        <v>740</v>
      </c>
      <c r="B715">
        <v>9445.1894530999998</v>
      </c>
      <c r="C715">
        <v>9559.6904297000001</v>
      </c>
      <c r="D715">
        <v>9575.9052733999997</v>
      </c>
      <c r="E715">
        <v>9571.7929688000004</v>
      </c>
      <c r="F715">
        <v>9878.0195313000004</v>
      </c>
      <c r="G715">
        <v>9055.3398438000004</v>
      </c>
      <c r="H715">
        <v>9583.1396483999997</v>
      </c>
      <c r="I715">
        <v>9559.6904297000001</v>
      </c>
      <c r="J715">
        <v>9529.5966797000001</v>
      </c>
      <c r="L715" t="str">
        <f t="shared" si="86"/>
        <v>30MAR2025:19:00:00</v>
      </c>
      <c r="M715">
        <v>19</v>
      </c>
      <c r="N715">
        <f t="shared" si="80"/>
        <v>114.50097660000029</v>
      </c>
      <c r="O715" t="str">
        <f t="shared" si="81"/>
        <v/>
      </c>
      <c r="P715">
        <f t="shared" si="82"/>
        <v>114.50097660000029</v>
      </c>
      <c r="Q715" t="str">
        <f t="shared" si="83"/>
        <v/>
      </c>
      <c r="R715">
        <f t="shared" si="84"/>
        <v>1</v>
      </c>
      <c r="S715">
        <f t="shared" si="85"/>
        <v>1.2122676540111113</v>
      </c>
    </row>
    <row r="716" spans="1:19" x14ac:dyDescent="0.25">
      <c r="A716" t="s">
        <v>741</v>
      </c>
      <c r="B716">
        <v>9187.6767577999999</v>
      </c>
      <c r="C716">
        <v>9445.3095702999999</v>
      </c>
      <c r="D716">
        <v>9582.4882813000004</v>
      </c>
      <c r="E716">
        <v>9627.3867188000004</v>
      </c>
      <c r="F716">
        <v>9714.7402344000002</v>
      </c>
      <c r="G716">
        <v>9050.0195313000004</v>
      </c>
      <c r="H716">
        <v>9505.4296875</v>
      </c>
      <c r="I716">
        <v>9445.3095702999999</v>
      </c>
      <c r="J716">
        <v>9468.5771483999997</v>
      </c>
      <c r="L716" t="str">
        <f t="shared" si="86"/>
        <v>30MAR2025:20:00:00</v>
      </c>
      <c r="M716">
        <v>20</v>
      </c>
      <c r="N716">
        <f t="shared" si="80"/>
        <v>257.6328125</v>
      </c>
      <c r="O716" t="str">
        <f t="shared" si="81"/>
        <v/>
      </c>
      <c r="P716">
        <f t="shared" si="82"/>
        <v>257.6328125</v>
      </c>
      <c r="Q716" t="str">
        <f t="shared" si="83"/>
        <v/>
      </c>
      <c r="R716">
        <f t="shared" si="84"/>
        <v>1</v>
      </c>
      <c r="S716">
        <f t="shared" si="85"/>
        <v>2.8041127184984953</v>
      </c>
    </row>
    <row r="717" spans="1:19" x14ac:dyDescent="0.25">
      <c r="A717" t="s">
        <v>742</v>
      </c>
      <c r="B717">
        <v>9132.6181641000003</v>
      </c>
      <c r="C717">
        <v>9332.7197266000003</v>
      </c>
      <c r="D717">
        <v>9433.5058594000002</v>
      </c>
      <c r="E717">
        <v>9489.5</v>
      </c>
      <c r="F717">
        <v>9605.1103516000003</v>
      </c>
      <c r="G717">
        <v>9092.6796875</v>
      </c>
      <c r="H717">
        <v>9415.6601563000004</v>
      </c>
      <c r="I717">
        <v>9332.7197266000003</v>
      </c>
      <c r="J717">
        <v>9387.1337891000003</v>
      </c>
      <c r="L717" t="str">
        <f t="shared" si="86"/>
        <v>30MAR2025:21:00:00</v>
      </c>
      <c r="M717">
        <v>21</v>
      </c>
      <c r="N717">
        <f t="shared" si="80"/>
        <v>200.1015625</v>
      </c>
      <c r="O717" t="str">
        <f t="shared" si="81"/>
        <v/>
      </c>
      <c r="P717">
        <f t="shared" si="82"/>
        <v>200.1015625</v>
      </c>
      <c r="Q717" t="str">
        <f t="shared" si="83"/>
        <v/>
      </c>
      <c r="R717">
        <f t="shared" si="84"/>
        <v>1</v>
      </c>
      <c r="S717">
        <f t="shared" si="85"/>
        <v>2.1910645874431953</v>
      </c>
    </row>
    <row r="718" spans="1:19" x14ac:dyDescent="0.25">
      <c r="A718" t="s">
        <v>743</v>
      </c>
      <c r="B718">
        <v>8898.0683594000002</v>
      </c>
      <c r="C718">
        <v>8986.5996094000002</v>
      </c>
      <c r="D718">
        <v>9083.7207030999998</v>
      </c>
      <c r="E718">
        <v>9122.5957030999998</v>
      </c>
      <c r="F718">
        <v>9218.6201172000001</v>
      </c>
      <c r="G718">
        <v>8814.0195313000004</v>
      </c>
      <c r="H718">
        <v>9084.8300780999998</v>
      </c>
      <c r="I718">
        <v>8986.5996094000002</v>
      </c>
      <c r="J718">
        <v>9045.3330077999999</v>
      </c>
      <c r="L718" t="str">
        <f t="shared" si="86"/>
        <v>30MAR2025:22:00:00</v>
      </c>
      <c r="M718">
        <v>22</v>
      </c>
      <c r="N718">
        <f t="shared" si="80"/>
        <v>88.53125</v>
      </c>
      <c r="O718" t="str">
        <f t="shared" si="81"/>
        <v/>
      </c>
      <c r="P718">
        <f t="shared" si="82"/>
        <v>88.53125</v>
      </c>
      <c r="Q718" t="str">
        <f t="shared" si="83"/>
        <v/>
      </c>
      <c r="R718">
        <f t="shared" si="84"/>
        <v>1</v>
      </c>
      <c r="S718">
        <f t="shared" si="85"/>
        <v>0.99494908809589877</v>
      </c>
    </row>
    <row r="719" spans="1:19" x14ac:dyDescent="0.25">
      <c r="A719" t="s">
        <v>744</v>
      </c>
      <c r="B719">
        <v>8355.0126952999999</v>
      </c>
      <c r="C719">
        <v>8432.6298827999999</v>
      </c>
      <c r="D719">
        <v>8457.6972655999998</v>
      </c>
      <c r="E719">
        <v>8500.2285155999998</v>
      </c>
      <c r="F719">
        <v>8585.9599608999997</v>
      </c>
      <c r="G719">
        <v>8214.0595702999999</v>
      </c>
      <c r="H719">
        <v>8494.7001952999999</v>
      </c>
      <c r="I719">
        <v>8432.6298827999999</v>
      </c>
      <c r="J719">
        <v>8445.515625</v>
      </c>
      <c r="L719" t="str">
        <f t="shared" si="86"/>
        <v>30MAR2025:23:00:00</v>
      </c>
      <c r="M719">
        <v>23</v>
      </c>
      <c r="N719">
        <f t="shared" si="80"/>
        <v>77.6171875</v>
      </c>
      <c r="O719" t="str">
        <f t="shared" si="81"/>
        <v/>
      </c>
      <c r="P719">
        <f t="shared" si="82"/>
        <v>77.6171875</v>
      </c>
      <c r="Q719" t="str">
        <f t="shared" si="83"/>
        <v/>
      </c>
      <c r="R719">
        <f t="shared" si="84"/>
        <v>1</v>
      </c>
      <c r="S719">
        <f t="shared" si="85"/>
        <v>0.92898946214243949</v>
      </c>
    </row>
    <row r="720" spans="1:19" x14ac:dyDescent="0.25">
      <c r="A720" t="s">
        <v>745</v>
      </c>
      <c r="B720">
        <v>7714.4462891000003</v>
      </c>
      <c r="C720">
        <v>7782.7597655999998</v>
      </c>
      <c r="D720">
        <v>7748.8916016000003</v>
      </c>
      <c r="E720">
        <v>7739.6674805000002</v>
      </c>
      <c r="F720">
        <v>7858.4399414</v>
      </c>
      <c r="G720">
        <v>7536.9301758000001</v>
      </c>
      <c r="H720">
        <v>7831.3100586</v>
      </c>
      <c r="I720">
        <v>7782.7597655999998</v>
      </c>
      <c r="J720">
        <v>7749.8222655999998</v>
      </c>
      <c r="L720" t="str">
        <f t="shared" si="86"/>
        <v>31MAR2025:00:00:00</v>
      </c>
      <c r="M720">
        <v>24</v>
      </c>
      <c r="N720">
        <f t="shared" si="80"/>
        <v>68.313476499999524</v>
      </c>
      <c r="O720" t="str">
        <f t="shared" si="81"/>
        <v/>
      </c>
      <c r="P720">
        <f t="shared" si="82"/>
        <v>68.313476499999524</v>
      </c>
      <c r="Q720" t="str">
        <f t="shared" si="83"/>
        <v/>
      </c>
      <c r="R720">
        <f t="shared" si="84"/>
        <v>1</v>
      </c>
      <c r="S720">
        <f t="shared" si="85"/>
        <v>0.88552663327920145</v>
      </c>
    </row>
    <row r="721" spans="1:19" x14ac:dyDescent="0.25">
      <c r="A721" t="s">
        <v>746</v>
      </c>
      <c r="B721">
        <v>7230.8603516000003</v>
      </c>
      <c r="C721">
        <v>7183.7099608999997</v>
      </c>
      <c r="D721">
        <v>7082.3383789</v>
      </c>
      <c r="E721">
        <v>7103.1469727000003</v>
      </c>
      <c r="F721">
        <v>7368.5297852000003</v>
      </c>
      <c r="G721">
        <v>7148.4399414</v>
      </c>
      <c r="H721">
        <v>7183.7099608999997</v>
      </c>
      <c r="I721">
        <v>7192.8598633000001</v>
      </c>
      <c r="J721">
        <v>7199.3378905999998</v>
      </c>
      <c r="L721" t="str">
        <f t="shared" si="86"/>
        <v>31MAR2025:01:00:00</v>
      </c>
      <c r="M721">
        <v>1</v>
      </c>
      <c r="N721">
        <f t="shared" si="80"/>
        <v>-47.150390700000571</v>
      </c>
      <c r="O721">
        <f t="shared" si="81"/>
        <v>-47.150390700000571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0.65207165409531698</v>
      </c>
    </row>
    <row r="722" spans="1:19" x14ac:dyDescent="0.25">
      <c r="A722" t="s">
        <v>747</v>
      </c>
      <c r="B722">
        <v>6850.0117188000004</v>
      </c>
      <c r="C722">
        <v>6726.3701172000001</v>
      </c>
      <c r="D722">
        <v>6709.6464844000002</v>
      </c>
      <c r="E722">
        <v>6727.0727539</v>
      </c>
      <c r="F722">
        <v>6877.0898438000004</v>
      </c>
      <c r="G722">
        <v>6623.6801758000001</v>
      </c>
      <c r="H722">
        <v>6726.3701172000001</v>
      </c>
      <c r="I722">
        <v>6721.5698241999999</v>
      </c>
      <c r="J722">
        <v>6735.1567383000001</v>
      </c>
      <c r="L722" t="str">
        <f t="shared" si="86"/>
        <v>31MAR2025:02:00:00</v>
      </c>
      <c r="M722">
        <v>2</v>
      </c>
      <c r="N722">
        <f t="shared" si="80"/>
        <v>-123.64160160000029</v>
      </c>
      <c r="O722">
        <f t="shared" si="81"/>
        <v>-123.64160160000029</v>
      </c>
      <c r="P722" t="str">
        <f t="shared" si="82"/>
        <v/>
      </c>
      <c r="Q722">
        <f t="shared" si="83"/>
        <v>1</v>
      </c>
      <c r="R722" t="str">
        <f t="shared" si="84"/>
        <v/>
      </c>
      <c r="S722">
        <f t="shared" si="85"/>
        <v>1.8049837967526878</v>
      </c>
    </row>
    <row r="723" spans="1:19" x14ac:dyDescent="0.25">
      <c r="A723" t="s">
        <v>748</v>
      </c>
      <c r="B723">
        <v>6515.6474608999997</v>
      </c>
      <c r="C723">
        <v>6434.7099608999997</v>
      </c>
      <c r="D723">
        <v>6443.9306641000003</v>
      </c>
      <c r="E723">
        <v>6467.1870116999999</v>
      </c>
      <c r="F723">
        <v>6512.5297852000003</v>
      </c>
      <c r="G723">
        <v>6253.8701172000001</v>
      </c>
      <c r="H723">
        <v>6434.7099608999997</v>
      </c>
      <c r="I723">
        <v>6404.1298827999999</v>
      </c>
      <c r="J723">
        <v>6414.4853516000003</v>
      </c>
      <c r="L723" t="str">
        <f t="shared" si="86"/>
        <v>31MAR2025:03:00:00</v>
      </c>
      <c r="M723">
        <v>3</v>
      </c>
      <c r="N723">
        <f t="shared" si="80"/>
        <v>-80.9375</v>
      </c>
      <c r="O723">
        <f t="shared" si="81"/>
        <v>-80.9375</v>
      </c>
      <c r="P723" t="str">
        <f t="shared" si="82"/>
        <v/>
      </c>
      <c r="Q723">
        <f t="shared" si="83"/>
        <v>1</v>
      </c>
      <c r="R723" t="str">
        <f t="shared" si="84"/>
        <v/>
      </c>
      <c r="S723">
        <f t="shared" si="85"/>
        <v>1.2422019528481394</v>
      </c>
    </row>
    <row r="724" spans="1:19" x14ac:dyDescent="0.25">
      <c r="A724" t="s">
        <v>749</v>
      </c>
      <c r="B724">
        <v>6393.4511719000002</v>
      </c>
      <c r="C724">
        <v>6321.4399414</v>
      </c>
      <c r="D724">
        <v>6293.5576172000001</v>
      </c>
      <c r="E724">
        <v>6355.2866211</v>
      </c>
      <c r="F724">
        <v>6361.2597655999998</v>
      </c>
      <c r="G724">
        <v>6131.5698241999999</v>
      </c>
      <c r="H724">
        <v>6321.4399414</v>
      </c>
      <c r="I724">
        <v>6256.9399414</v>
      </c>
      <c r="J724">
        <v>6285.2993164</v>
      </c>
      <c r="L724" t="str">
        <f t="shared" si="86"/>
        <v>31MAR2025:04:00:00</v>
      </c>
      <c r="M724">
        <v>4</v>
      </c>
      <c r="N724">
        <f t="shared" si="80"/>
        <v>-72.011230500000238</v>
      </c>
      <c r="O724">
        <f t="shared" si="81"/>
        <v>-72.011230500000238</v>
      </c>
      <c r="P724" t="str">
        <f t="shared" si="82"/>
        <v/>
      </c>
      <c r="Q724">
        <f t="shared" si="83"/>
        <v>1</v>
      </c>
      <c r="R724" t="str">
        <f t="shared" si="84"/>
        <v/>
      </c>
      <c r="S724">
        <f t="shared" si="85"/>
        <v>1.1263279966303397</v>
      </c>
    </row>
    <row r="725" spans="1:19" x14ac:dyDescent="0.25">
      <c r="A725" t="s">
        <v>750</v>
      </c>
      <c r="B725">
        <v>6575.0708008000001</v>
      </c>
      <c r="C725">
        <v>6368.7900391000003</v>
      </c>
      <c r="D725">
        <v>6347.6884766000003</v>
      </c>
      <c r="E725">
        <v>6412.4291991999999</v>
      </c>
      <c r="F725">
        <v>6395.9301758000001</v>
      </c>
      <c r="G725">
        <v>6209.4199219000002</v>
      </c>
      <c r="H725">
        <v>6368.7900391000003</v>
      </c>
      <c r="I725">
        <v>6314.5600586</v>
      </c>
      <c r="J725">
        <v>6340.2260741999999</v>
      </c>
      <c r="L725" t="str">
        <f t="shared" si="86"/>
        <v>31MAR2025:05:00:00</v>
      </c>
      <c r="M725">
        <v>5</v>
      </c>
      <c r="N725">
        <f t="shared" si="80"/>
        <v>-206.28076169999986</v>
      </c>
      <c r="O725">
        <f t="shared" si="81"/>
        <v>-206.28076169999986</v>
      </c>
      <c r="P725" t="str">
        <f t="shared" si="82"/>
        <v/>
      </c>
      <c r="Q725">
        <f t="shared" si="83"/>
        <v>1</v>
      </c>
      <c r="R725" t="str">
        <f t="shared" si="84"/>
        <v/>
      </c>
      <c r="S725">
        <f t="shared" si="85"/>
        <v>3.1373162046392156</v>
      </c>
    </row>
    <row r="726" spans="1:19" x14ac:dyDescent="0.25">
      <c r="A726" t="s">
        <v>751</v>
      </c>
      <c r="B726">
        <v>6909.6381836</v>
      </c>
      <c r="C726">
        <v>6607.2299805000002</v>
      </c>
      <c r="D726">
        <v>6460.2910155999998</v>
      </c>
      <c r="E726">
        <v>6470.8408202999999</v>
      </c>
      <c r="F726">
        <v>6692.1601563000004</v>
      </c>
      <c r="G726">
        <v>6556.8798827999999</v>
      </c>
      <c r="H726">
        <v>6607.2299805000002</v>
      </c>
      <c r="I726">
        <v>6616.9399414</v>
      </c>
      <c r="J726">
        <v>6588.8100586</v>
      </c>
      <c r="L726" t="str">
        <f t="shared" si="86"/>
        <v>31MAR2025:06:00:00</v>
      </c>
      <c r="M726">
        <v>6</v>
      </c>
      <c r="N726">
        <f t="shared" si="80"/>
        <v>-302.40820309999981</v>
      </c>
      <c r="O726">
        <f t="shared" si="81"/>
        <v>-302.40820309999981</v>
      </c>
      <c r="P726" t="str">
        <f t="shared" si="82"/>
        <v/>
      </c>
      <c r="Q726">
        <f t="shared" si="83"/>
        <v>1</v>
      </c>
      <c r="R726" t="str">
        <f t="shared" si="84"/>
        <v/>
      </c>
      <c r="S726">
        <f t="shared" si="85"/>
        <v>4.3766141593023571</v>
      </c>
    </row>
    <row r="727" spans="1:19" x14ac:dyDescent="0.25">
      <c r="A727" t="s">
        <v>752</v>
      </c>
      <c r="B727">
        <v>7132.0263672000001</v>
      </c>
      <c r="C727">
        <v>7115.75</v>
      </c>
      <c r="D727">
        <v>6872.4838866999999</v>
      </c>
      <c r="E727">
        <v>7082.0581055000002</v>
      </c>
      <c r="F727">
        <v>7236.7797852000003</v>
      </c>
      <c r="G727">
        <v>7185.5498047000001</v>
      </c>
      <c r="H727">
        <v>7115.75</v>
      </c>
      <c r="I727">
        <v>7198.7700194999998</v>
      </c>
      <c r="J727">
        <v>7163.78125</v>
      </c>
      <c r="L727" t="str">
        <f t="shared" si="86"/>
        <v>31MAR2025:07:00:00</v>
      </c>
      <c r="M727">
        <v>7</v>
      </c>
      <c r="N727">
        <f t="shared" si="80"/>
        <v>-16.276367200000095</v>
      </c>
      <c r="O727">
        <f t="shared" si="81"/>
        <v>-16.276367200000095</v>
      </c>
      <c r="P727" t="str">
        <f t="shared" si="82"/>
        <v/>
      </c>
      <c r="Q727">
        <f t="shared" si="83"/>
        <v>1</v>
      </c>
      <c r="R727" t="str">
        <f t="shared" si="84"/>
        <v/>
      </c>
      <c r="S727">
        <f t="shared" si="85"/>
        <v>0.22821518544651875</v>
      </c>
    </row>
    <row r="728" spans="1:19" x14ac:dyDescent="0.25">
      <c r="A728" t="s">
        <v>753</v>
      </c>
      <c r="B728">
        <v>7490.1083983999997</v>
      </c>
      <c r="C728">
        <v>7442.1801758000001</v>
      </c>
      <c r="D728">
        <v>7397.1254883000001</v>
      </c>
      <c r="E728">
        <v>7348.2763672000001</v>
      </c>
      <c r="F728">
        <v>7573.8100586</v>
      </c>
      <c r="G728">
        <v>7581.2597655999998</v>
      </c>
      <c r="H728">
        <v>7442.1801758000001</v>
      </c>
      <c r="I728">
        <v>7571.0297852000003</v>
      </c>
      <c r="J728">
        <v>7503.3115233999997</v>
      </c>
      <c r="L728" t="str">
        <f t="shared" si="86"/>
        <v>31MAR2025:08:00:00</v>
      </c>
      <c r="M728">
        <v>8</v>
      </c>
      <c r="N728">
        <f t="shared" si="80"/>
        <v>-47.928222599999572</v>
      </c>
      <c r="O728">
        <f t="shared" si="81"/>
        <v>-47.928222599999572</v>
      </c>
      <c r="P728" t="str">
        <f t="shared" si="82"/>
        <v/>
      </c>
      <c r="Q728">
        <f t="shared" si="83"/>
        <v>1</v>
      </c>
      <c r="R728" t="str">
        <f t="shared" si="84"/>
        <v/>
      </c>
      <c r="S728">
        <f t="shared" si="85"/>
        <v>0.63988690217404287</v>
      </c>
    </row>
    <row r="729" spans="1:19" x14ac:dyDescent="0.25">
      <c r="A729" t="s">
        <v>754</v>
      </c>
      <c r="B729">
        <v>7638.4453125</v>
      </c>
      <c r="C729">
        <v>7633.5</v>
      </c>
      <c r="D729">
        <v>7490.6132813000004</v>
      </c>
      <c r="E729">
        <v>7451.0131836</v>
      </c>
      <c r="F729">
        <v>7735.5400391000003</v>
      </c>
      <c r="G729">
        <v>7722.9199219000002</v>
      </c>
      <c r="H729">
        <v>7633.5</v>
      </c>
      <c r="I729">
        <v>7754.7099608999997</v>
      </c>
      <c r="J729">
        <v>7659.5366211</v>
      </c>
      <c r="L729" t="str">
        <f t="shared" si="86"/>
        <v>31MAR2025:09:00:00</v>
      </c>
      <c r="M729">
        <v>9</v>
      </c>
      <c r="N729">
        <f t="shared" si="80"/>
        <v>-4.9453125</v>
      </c>
      <c r="O729">
        <f t="shared" si="81"/>
        <v>-4.9453125</v>
      </c>
      <c r="P729" t="str">
        <f t="shared" si="82"/>
        <v/>
      </c>
      <c r="Q729">
        <f t="shared" si="83"/>
        <v>1</v>
      </c>
      <c r="R729" t="str">
        <f t="shared" si="84"/>
        <v/>
      </c>
      <c r="S729">
        <f t="shared" si="85"/>
        <v>6.4742395836849154E-2</v>
      </c>
    </row>
    <row r="730" spans="1:19" x14ac:dyDescent="0.25">
      <c r="A730" t="s">
        <v>755</v>
      </c>
      <c r="B730">
        <v>7804.2265625</v>
      </c>
      <c r="C730">
        <v>7887.7700194999998</v>
      </c>
      <c r="D730">
        <v>7806.9057616999999</v>
      </c>
      <c r="E730">
        <v>7722.7802733999997</v>
      </c>
      <c r="F730">
        <v>7963.7099608999997</v>
      </c>
      <c r="G730">
        <v>7856.0400391000003</v>
      </c>
      <c r="H730">
        <v>7887.7700194999998</v>
      </c>
      <c r="I730">
        <v>7980.2202147999997</v>
      </c>
      <c r="J730">
        <v>7882.1040039</v>
      </c>
      <c r="L730" t="str">
        <f t="shared" si="86"/>
        <v>31MAR2025:10:00:00</v>
      </c>
      <c r="M730">
        <v>10</v>
      </c>
      <c r="N730">
        <f t="shared" si="80"/>
        <v>83.543456999999762</v>
      </c>
      <c r="O730" t="str">
        <f t="shared" si="81"/>
        <v/>
      </c>
      <c r="P730">
        <f t="shared" si="82"/>
        <v>83.543456999999762</v>
      </c>
      <c r="Q730" t="str">
        <f t="shared" si="83"/>
        <v/>
      </c>
      <c r="R730">
        <f t="shared" si="84"/>
        <v>1</v>
      </c>
      <c r="S730">
        <f t="shared" si="85"/>
        <v>1.0704898984024052</v>
      </c>
    </row>
    <row r="731" spans="1:19" x14ac:dyDescent="0.25">
      <c r="A731" t="s">
        <v>756</v>
      </c>
      <c r="B731">
        <v>8088.1743164</v>
      </c>
      <c r="C731">
        <v>8123.5898438000004</v>
      </c>
      <c r="D731">
        <v>8019.8984375</v>
      </c>
      <c r="E731">
        <v>7910.3486327999999</v>
      </c>
      <c r="F731">
        <v>8148.7998047000001</v>
      </c>
      <c r="G731">
        <v>7919.4399414</v>
      </c>
      <c r="H731">
        <v>8123.5898438000004</v>
      </c>
      <c r="I731">
        <v>8170.2001952999999</v>
      </c>
      <c r="J731">
        <v>8054.4755858999997</v>
      </c>
      <c r="L731" t="str">
        <f t="shared" si="86"/>
        <v>31MAR2025:11:00:00</v>
      </c>
      <c r="M731">
        <v>11</v>
      </c>
      <c r="N731">
        <f t="shared" si="80"/>
        <v>35.415527400000428</v>
      </c>
      <c r="O731" t="str">
        <f t="shared" si="81"/>
        <v/>
      </c>
      <c r="P731">
        <f t="shared" si="82"/>
        <v>35.415527400000428</v>
      </c>
      <c r="Q731" t="str">
        <f t="shared" si="83"/>
        <v/>
      </c>
      <c r="R731">
        <f t="shared" si="84"/>
        <v>1</v>
      </c>
      <c r="S731">
        <f t="shared" si="85"/>
        <v>0.43786800351458888</v>
      </c>
    </row>
    <row r="732" spans="1:19" x14ac:dyDescent="0.25">
      <c r="A732" t="s">
        <v>757</v>
      </c>
      <c r="B732">
        <v>8174.5917969000002</v>
      </c>
      <c r="C732">
        <v>8384.8701172000001</v>
      </c>
      <c r="D732">
        <v>8225.0703125</v>
      </c>
      <c r="E732">
        <v>8095.7944336</v>
      </c>
      <c r="F732">
        <v>8359.5400391000003</v>
      </c>
      <c r="G732">
        <v>7974.6098633000001</v>
      </c>
      <c r="H732">
        <v>8384.8701172000001</v>
      </c>
      <c r="I732">
        <v>8353.0595702999999</v>
      </c>
      <c r="J732">
        <v>8233.5751952999999</v>
      </c>
      <c r="L732" t="str">
        <f t="shared" si="86"/>
        <v>31MAR2025:12:00:00</v>
      </c>
      <c r="M732">
        <v>12</v>
      </c>
      <c r="N732">
        <f t="shared" si="80"/>
        <v>210.2783202999999</v>
      </c>
      <c r="O732" t="str">
        <f t="shared" si="81"/>
        <v/>
      </c>
      <c r="P732">
        <f t="shared" si="82"/>
        <v>210.2783202999999</v>
      </c>
      <c r="Q732" t="str">
        <f t="shared" si="83"/>
        <v/>
      </c>
      <c r="R732">
        <f t="shared" si="84"/>
        <v>1</v>
      </c>
      <c r="S732">
        <f t="shared" si="85"/>
        <v>2.5723403140416439</v>
      </c>
    </row>
    <row r="733" spans="1:19" x14ac:dyDescent="0.25">
      <c r="A733" t="s">
        <v>758</v>
      </c>
      <c r="B733">
        <v>8359.1044922000001</v>
      </c>
      <c r="C733">
        <v>8693.4501952999999</v>
      </c>
      <c r="D733">
        <v>8486.0712891000003</v>
      </c>
      <c r="E733">
        <v>8347.9111327999999</v>
      </c>
      <c r="F733">
        <v>8627.9804688000004</v>
      </c>
      <c r="G733">
        <v>8092.7700194999998</v>
      </c>
      <c r="H733">
        <v>8693.4501952999999</v>
      </c>
      <c r="I733">
        <v>8589.7001952999999</v>
      </c>
      <c r="J733">
        <v>8470.3623047000001</v>
      </c>
      <c r="L733" t="str">
        <f t="shared" si="86"/>
        <v>31MAR2025:13:00:00</v>
      </c>
      <c r="M733">
        <v>13</v>
      </c>
      <c r="N733">
        <f t="shared" si="80"/>
        <v>334.34570309999981</v>
      </c>
      <c r="O733" t="str">
        <f t="shared" si="81"/>
        <v/>
      </c>
      <c r="P733">
        <f t="shared" si="82"/>
        <v>334.34570309999981</v>
      </c>
      <c r="Q733" t="str">
        <f t="shared" si="83"/>
        <v/>
      </c>
      <c r="R733">
        <f t="shared" si="84"/>
        <v>1</v>
      </c>
      <c r="S733">
        <f t="shared" si="85"/>
        <v>3.9997789645049004</v>
      </c>
    </row>
    <row r="734" spans="1:19" x14ac:dyDescent="0.25">
      <c r="A734" t="s">
        <v>759</v>
      </c>
      <c r="B734">
        <v>8820.0947266000003</v>
      </c>
      <c r="C734">
        <v>8999.7802733999997</v>
      </c>
      <c r="D734">
        <v>8880.7685547000001</v>
      </c>
      <c r="E734">
        <v>8621.0195313000004</v>
      </c>
      <c r="F734">
        <v>8894.5097655999998</v>
      </c>
      <c r="G734">
        <v>8187.3798827999999</v>
      </c>
      <c r="H734">
        <v>8999.7802733999997</v>
      </c>
      <c r="I734">
        <v>8833.0498047000001</v>
      </c>
      <c r="J734">
        <v>8707.1484375</v>
      </c>
      <c r="L734" t="str">
        <f t="shared" si="86"/>
        <v>31MAR2025:14:00:00</v>
      </c>
      <c r="M734">
        <v>14</v>
      </c>
      <c r="N734">
        <f t="shared" si="80"/>
        <v>179.68554679999943</v>
      </c>
      <c r="O734" t="str">
        <f t="shared" si="81"/>
        <v/>
      </c>
      <c r="P734">
        <f t="shared" si="82"/>
        <v>179.68554679999943</v>
      </c>
      <c r="Q734" t="str">
        <f t="shared" si="83"/>
        <v/>
      </c>
      <c r="R734">
        <f t="shared" si="84"/>
        <v>1</v>
      </c>
      <c r="S734">
        <f t="shared" si="85"/>
        <v>2.0372292177100597</v>
      </c>
    </row>
    <row r="735" spans="1:19" x14ac:dyDescent="0.25">
      <c r="A735" t="s">
        <v>760</v>
      </c>
      <c r="B735">
        <v>9229.4726563000004</v>
      </c>
      <c r="C735">
        <v>9316.5898438000004</v>
      </c>
      <c r="D735">
        <v>9281.4785155999998</v>
      </c>
      <c r="E735">
        <v>8950.5146483999997</v>
      </c>
      <c r="F735">
        <v>9106.6796875</v>
      </c>
      <c r="G735">
        <v>8181.6000977000003</v>
      </c>
      <c r="H735">
        <v>9316.5898438000004</v>
      </c>
      <c r="I735">
        <v>9163.6396483999997</v>
      </c>
      <c r="J735">
        <v>8943.8046875</v>
      </c>
      <c r="L735" t="str">
        <f t="shared" si="86"/>
        <v>31MAR2025:15:00:00</v>
      </c>
      <c r="M735">
        <v>15</v>
      </c>
      <c r="N735">
        <f t="shared" si="80"/>
        <v>87.1171875</v>
      </c>
      <c r="O735" t="str">
        <f t="shared" si="81"/>
        <v/>
      </c>
      <c r="P735">
        <f t="shared" si="82"/>
        <v>87.1171875</v>
      </c>
      <c r="Q735" t="str">
        <f t="shared" si="83"/>
        <v/>
      </c>
      <c r="R735">
        <f t="shared" si="84"/>
        <v>1</v>
      </c>
      <c r="S735">
        <f t="shared" si="85"/>
        <v>0.94390211384974587</v>
      </c>
    </row>
    <row r="736" spans="1:19" x14ac:dyDescent="0.25">
      <c r="A736" t="s">
        <v>761</v>
      </c>
      <c r="B736">
        <v>9679.8261719000002</v>
      </c>
      <c r="C736">
        <v>9610.4599608999997</v>
      </c>
      <c r="D736">
        <v>9606.8964844000002</v>
      </c>
      <c r="E736">
        <v>9175.3896483999997</v>
      </c>
      <c r="F736">
        <v>9327.0703125</v>
      </c>
      <c r="G736">
        <v>8211.0800780999998</v>
      </c>
      <c r="H736">
        <v>9610.4599608999997</v>
      </c>
      <c r="I736">
        <v>9472.3896483999997</v>
      </c>
      <c r="J736">
        <v>9159.2773438000004</v>
      </c>
      <c r="L736" t="str">
        <f t="shared" si="86"/>
        <v>31MAR2025:16:00:00</v>
      </c>
      <c r="M736">
        <v>16</v>
      </c>
      <c r="N736">
        <f t="shared" si="80"/>
        <v>-69.366211000000476</v>
      </c>
      <c r="O736">
        <f t="shared" si="81"/>
        <v>-69.366211000000476</v>
      </c>
      <c r="P736" t="str">
        <f t="shared" si="82"/>
        <v/>
      </c>
      <c r="Q736">
        <f t="shared" si="83"/>
        <v>1</v>
      </c>
      <c r="R736" t="str">
        <f t="shared" si="84"/>
        <v/>
      </c>
      <c r="S736">
        <f t="shared" si="85"/>
        <v>0.7166059572574428</v>
      </c>
    </row>
    <row r="737" spans="1:19" x14ac:dyDescent="0.25">
      <c r="A737" t="s">
        <v>762</v>
      </c>
      <c r="B737">
        <v>9877.8535155999998</v>
      </c>
      <c r="C737">
        <v>9876.5800780999998</v>
      </c>
      <c r="D737">
        <v>9988.0898438000004</v>
      </c>
      <c r="E737">
        <v>9568.9267577999999</v>
      </c>
      <c r="F737">
        <v>9569.6298827999999</v>
      </c>
      <c r="G737">
        <v>8388.5595702999999</v>
      </c>
      <c r="H737">
        <v>9876.5800780999998</v>
      </c>
      <c r="I737">
        <v>9708.5</v>
      </c>
      <c r="J737">
        <v>9422.4394530999998</v>
      </c>
      <c r="L737" t="str">
        <f t="shared" si="86"/>
        <v>31MAR2025:17:00:00</v>
      </c>
      <c r="M737">
        <v>17</v>
      </c>
      <c r="N737">
        <f t="shared" si="80"/>
        <v>-1.2734375</v>
      </c>
      <c r="O737">
        <f t="shared" si="81"/>
        <v>-1.2734375</v>
      </c>
      <c r="P737" t="str">
        <f t="shared" si="82"/>
        <v/>
      </c>
      <c r="Q737">
        <f t="shared" si="83"/>
        <v>1</v>
      </c>
      <c r="R737" t="str">
        <f t="shared" si="84"/>
        <v/>
      </c>
      <c r="S737">
        <f t="shared" si="85"/>
        <v>1.2891844346434905E-2</v>
      </c>
    </row>
    <row r="738" spans="1:19" x14ac:dyDescent="0.25">
      <c r="A738" t="s">
        <v>763</v>
      </c>
      <c r="B738">
        <v>9852.0341797000001</v>
      </c>
      <c r="C738">
        <v>9978.8203125</v>
      </c>
      <c r="D738">
        <v>10252.723633</v>
      </c>
      <c r="E738">
        <v>9817.6494141000003</v>
      </c>
      <c r="F738">
        <v>9664.2695313000004</v>
      </c>
      <c r="G738">
        <v>8516.7197266000003</v>
      </c>
      <c r="H738">
        <v>9978.8203125</v>
      </c>
      <c r="I738">
        <v>9767.2001952999999</v>
      </c>
      <c r="J738">
        <v>9548.9316405999998</v>
      </c>
      <c r="L738" t="str">
        <f t="shared" si="86"/>
        <v>31MAR2025:18:00:00</v>
      </c>
      <c r="M738">
        <v>18</v>
      </c>
      <c r="N738">
        <f t="shared" ref="N738:N744" si="87">C738-B738</f>
        <v>126.7861327999999</v>
      </c>
      <c r="O738" t="str">
        <f t="shared" ref="O738:O744" si="88">IF(N738&lt;0,N738,"")</f>
        <v/>
      </c>
      <c r="P738">
        <f t="shared" ref="P738:P744" si="89">IF(N738&gt;0,N738,"")</f>
        <v>126.7861327999999</v>
      </c>
      <c r="Q738" t="str">
        <f t="shared" ref="Q738:Q744" si="90">IF(O738&lt;0,1,"")</f>
        <v/>
      </c>
      <c r="R738">
        <f t="shared" ref="R738:R744" si="91">IF(AND(P738&gt;0,P738&lt;&gt;""),1,"")</f>
        <v>1</v>
      </c>
      <c r="S738">
        <f t="shared" ref="S738:S744" si="92">ABS((B738-C738)/B738)*100</f>
        <v>1.2869030952129787</v>
      </c>
    </row>
    <row r="739" spans="1:19" x14ac:dyDescent="0.25">
      <c r="A739" t="s">
        <v>764</v>
      </c>
      <c r="B739">
        <v>9405.2958983999997</v>
      </c>
      <c r="C739">
        <v>9902.2304688000004</v>
      </c>
      <c r="D739">
        <v>10150.899414</v>
      </c>
      <c r="E739">
        <v>9730.0234375</v>
      </c>
      <c r="F739">
        <v>9652.3398438000004</v>
      </c>
      <c r="G739">
        <v>8579.3496094000002</v>
      </c>
      <c r="H739">
        <v>9902.2304688000004</v>
      </c>
      <c r="I739">
        <v>9726.0195313000004</v>
      </c>
      <c r="J739">
        <v>9517.9931641000003</v>
      </c>
      <c r="L739" t="str">
        <f t="shared" si="86"/>
        <v>31MAR2025:19:00:00</v>
      </c>
      <c r="M739">
        <v>19</v>
      </c>
      <c r="N739">
        <f t="shared" si="87"/>
        <v>496.93457040000067</v>
      </c>
      <c r="O739" t="str">
        <f t="shared" si="88"/>
        <v/>
      </c>
      <c r="P739">
        <f t="shared" si="89"/>
        <v>496.93457040000067</v>
      </c>
      <c r="Q739" t="str">
        <f t="shared" si="90"/>
        <v/>
      </c>
      <c r="R739">
        <f t="shared" si="91"/>
        <v>1</v>
      </c>
      <c r="S739">
        <f t="shared" si="92"/>
        <v>5.2835612591894918</v>
      </c>
    </row>
    <row r="740" spans="1:19" x14ac:dyDescent="0.25">
      <c r="A740" t="s">
        <v>765</v>
      </c>
      <c r="B740">
        <v>9038.7822266000003</v>
      </c>
      <c r="C740">
        <v>9670.0195313000004</v>
      </c>
      <c r="D740">
        <v>9871.7431641000003</v>
      </c>
      <c r="E740">
        <v>9499.6601563000004</v>
      </c>
      <c r="F740">
        <v>9515.1103516000003</v>
      </c>
      <c r="G740">
        <v>8515.8603516000003</v>
      </c>
      <c r="H740">
        <v>9670.0195313000004</v>
      </c>
      <c r="I740">
        <v>9562.4501952999999</v>
      </c>
      <c r="J740">
        <v>9352.6201172000001</v>
      </c>
      <c r="L740" t="str">
        <f t="shared" si="86"/>
        <v>31MAR2025:20:00:00</v>
      </c>
      <c r="M740">
        <v>20</v>
      </c>
      <c r="N740">
        <f t="shared" si="87"/>
        <v>631.2373047000001</v>
      </c>
      <c r="O740" t="str">
        <f t="shared" si="88"/>
        <v/>
      </c>
      <c r="P740">
        <f t="shared" si="89"/>
        <v>631.2373047000001</v>
      </c>
      <c r="Q740" t="str">
        <f t="shared" si="90"/>
        <v/>
      </c>
      <c r="R740">
        <f t="shared" si="91"/>
        <v>1</v>
      </c>
      <c r="S740">
        <f t="shared" si="92"/>
        <v>6.9836543117760721</v>
      </c>
    </row>
    <row r="741" spans="1:19" x14ac:dyDescent="0.25">
      <c r="A741" t="s">
        <v>766</v>
      </c>
      <c r="B741">
        <v>8901.6054688000004</v>
      </c>
      <c r="C741">
        <v>9526.5595702999999</v>
      </c>
      <c r="D741">
        <v>9624.8945313000004</v>
      </c>
      <c r="E741">
        <v>9256.8330077999999</v>
      </c>
      <c r="F741">
        <v>9445.2099608999997</v>
      </c>
      <c r="G741">
        <v>8520.6601563000004</v>
      </c>
      <c r="H741">
        <v>9526.5595702999999</v>
      </c>
      <c r="I741">
        <v>9448.9199219000002</v>
      </c>
      <c r="J741">
        <v>9239.6367188000004</v>
      </c>
      <c r="L741" t="str">
        <f t="shared" si="86"/>
        <v>31MAR2025:21:00:00</v>
      </c>
      <c r="M741">
        <v>21</v>
      </c>
      <c r="N741">
        <f t="shared" si="87"/>
        <v>624.95410149999952</v>
      </c>
      <c r="O741" t="str">
        <f t="shared" si="88"/>
        <v/>
      </c>
      <c r="P741">
        <f t="shared" si="89"/>
        <v>624.95410149999952</v>
      </c>
      <c r="Q741" t="str">
        <f t="shared" si="90"/>
        <v/>
      </c>
      <c r="R741">
        <f t="shared" si="91"/>
        <v>1</v>
      </c>
      <c r="S741">
        <f t="shared" si="92"/>
        <v>7.0206897361431571</v>
      </c>
    </row>
    <row r="742" spans="1:19" x14ac:dyDescent="0.25">
      <c r="A742" t="s">
        <v>767</v>
      </c>
      <c r="B742">
        <v>8652.6787108999997</v>
      </c>
      <c r="C742">
        <v>9084.3496094000002</v>
      </c>
      <c r="D742">
        <v>9109.4169922000001</v>
      </c>
      <c r="E742">
        <v>8702.796875</v>
      </c>
      <c r="F742">
        <v>9023.6699219000002</v>
      </c>
      <c r="G742">
        <v>8141.4101563000004</v>
      </c>
      <c r="H742">
        <v>9084.3496094000002</v>
      </c>
      <c r="I742">
        <v>8999.7695313000004</v>
      </c>
      <c r="J742">
        <v>8790.3994141000003</v>
      </c>
      <c r="L742" t="str">
        <f t="shared" si="86"/>
        <v>31MAR2025:22:00:00</v>
      </c>
      <c r="M742">
        <v>22</v>
      </c>
      <c r="N742">
        <f t="shared" si="87"/>
        <v>431.67089850000048</v>
      </c>
      <c r="O742" t="str">
        <f t="shared" si="88"/>
        <v/>
      </c>
      <c r="P742">
        <f t="shared" si="89"/>
        <v>431.67089850000048</v>
      </c>
      <c r="Q742" t="str">
        <f t="shared" si="90"/>
        <v/>
      </c>
      <c r="R742">
        <f t="shared" si="91"/>
        <v>1</v>
      </c>
      <c r="S742">
        <f t="shared" si="92"/>
        <v>4.9888700704466657</v>
      </c>
    </row>
    <row r="743" spans="1:19" x14ac:dyDescent="0.25">
      <c r="A743" t="s">
        <v>768</v>
      </c>
      <c r="B743">
        <v>8086.2084961</v>
      </c>
      <c r="C743">
        <v>8362.9697266000003</v>
      </c>
      <c r="D743">
        <v>8300.1328125</v>
      </c>
      <c r="E743">
        <v>7953.5073241999999</v>
      </c>
      <c r="F743">
        <v>8315.2099608999997</v>
      </c>
      <c r="G743">
        <v>7545.1298827999999</v>
      </c>
      <c r="H743">
        <v>8362.9697266000003</v>
      </c>
      <c r="I743">
        <v>8321.7001952999999</v>
      </c>
      <c r="J743">
        <v>8099.703125</v>
      </c>
      <c r="L743" t="str">
        <f t="shared" si="86"/>
        <v>31MAR2025:23:00:00</v>
      </c>
      <c r="M743">
        <v>23</v>
      </c>
      <c r="N743">
        <f t="shared" si="87"/>
        <v>276.76123050000024</v>
      </c>
      <c r="O743" t="str">
        <f t="shared" si="88"/>
        <v/>
      </c>
      <c r="P743">
        <f t="shared" si="89"/>
        <v>276.76123050000024</v>
      </c>
      <c r="Q743" t="str">
        <f t="shared" si="90"/>
        <v/>
      </c>
      <c r="R743">
        <f t="shared" si="91"/>
        <v>1</v>
      </c>
      <c r="S743">
        <f t="shared" si="92"/>
        <v>3.4226328771201353</v>
      </c>
    </row>
    <row r="744" spans="1:19" x14ac:dyDescent="0.25">
      <c r="A744" t="s">
        <v>769</v>
      </c>
      <c r="B744">
        <v>7422.2617188000004</v>
      </c>
      <c r="C744">
        <v>7579.5498047000001</v>
      </c>
      <c r="D744">
        <v>7544.4829102000003</v>
      </c>
      <c r="E744">
        <v>7256.9516602000003</v>
      </c>
      <c r="F744">
        <v>7529.8901366999999</v>
      </c>
      <c r="G744">
        <v>6900.7099608999997</v>
      </c>
      <c r="H744">
        <v>7579.5498047000001</v>
      </c>
      <c r="I744">
        <v>7562.0498047000001</v>
      </c>
      <c r="J744">
        <v>7365.8305664</v>
      </c>
      <c r="L744" t="str">
        <f t="shared" si="86"/>
        <v>01APR2025:00:00:00</v>
      </c>
      <c r="M744">
        <v>24</v>
      </c>
      <c r="N744">
        <f t="shared" si="87"/>
        <v>157.28808589999971</v>
      </c>
      <c r="O744" t="str">
        <f t="shared" si="88"/>
        <v/>
      </c>
      <c r="P744">
        <f t="shared" si="89"/>
        <v>157.28808589999971</v>
      </c>
      <c r="Q744" t="str">
        <f t="shared" si="90"/>
        <v/>
      </c>
      <c r="R744">
        <f t="shared" si="91"/>
        <v>1</v>
      </c>
      <c r="S744">
        <f t="shared" si="92"/>
        <v>2.1191395811549123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4"/>
  <sheetViews>
    <sheetView topLeftCell="M1" workbookViewId="0">
      <selection activeCell="AM17" sqref="AM17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3276.4440918</v>
      </c>
      <c r="C2">
        <v>3277.3798827999999</v>
      </c>
      <c r="D2">
        <v>3442.2233887000002</v>
      </c>
      <c r="E2">
        <v>3364.3664551000002</v>
      </c>
      <c r="F2">
        <v>3071.6699219000002</v>
      </c>
      <c r="G2">
        <v>3126.3701172000001</v>
      </c>
      <c r="H2">
        <v>3082.3500976999999</v>
      </c>
      <c r="I2">
        <v>3277.3798827999999</v>
      </c>
      <c r="J2">
        <v>3184.4274902000002</v>
      </c>
      <c r="L2" t="str">
        <f>A2</f>
        <v>01MAR2025:01:00:00</v>
      </c>
      <c r="M2">
        <v>1</v>
      </c>
      <c r="N2">
        <f>C2-B2</f>
        <v>0.93579099999988102</v>
      </c>
      <c r="O2" t="str">
        <f>IF(N2&lt;0,N2,"")</f>
        <v/>
      </c>
      <c r="P2">
        <f>IF(N2&gt;0,N2,"")</f>
        <v>0.93579099999988102</v>
      </c>
      <c r="Q2" t="str">
        <f>IF(O2&lt;0,1,"")</f>
        <v/>
      </c>
      <c r="R2">
        <f>IF(AND(P2&gt;0,P2&lt;&gt;""),1,"")</f>
        <v>1</v>
      </c>
      <c r="S2">
        <f>ABS((B2-C2)/B2)*100</f>
        <v>2.8561177110938578E-2</v>
      </c>
      <c r="T2">
        <f>AVERAGE(S2:S722)</f>
        <v>4.7706254219092319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3098.4804687999999</v>
      </c>
      <c r="C3">
        <v>3115.8300780999998</v>
      </c>
      <c r="D3">
        <v>3325.1989745999999</v>
      </c>
      <c r="E3">
        <v>3199.7023926000002</v>
      </c>
      <c r="F3">
        <v>2905.7099609000002</v>
      </c>
      <c r="G3">
        <v>2976.8500976999999</v>
      </c>
      <c r="H3">
        <v>2907.75</v>
      </c>
      <c r="I3">
        <v>3115.8300780999998</v>
      </c>
      <c r="J3">
        <v>3021.1687012000002</v>
      </c>
      <c r="L3" t="str">
        <f t="shared" ref="L3:L66" si="0">A3</f>
        <v>01MAR2025:02:00:00</v>
      </c>
      <c r="M3">
        <v>2</v>
      </c>
      <c r="N3">
        <f t="shared" ref="N3:N66" si="1">C3-B3</f>
        <v>17.349609299999884</v>
      </c>
      <c r="O3" t="str">
        <f t="shared" ref="O3:O66" si="2">IF(N3&lt;0,N3,"")</f>
        <v/>
      </c>
      <c r="P3">
        <f t="shared" ref="P3:P66" si="3">IF(N3&gt;0,N3,"")</f>
        <v>17.349609299999884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0.55993928232567347</v>
      </c>
      <c r="V3" s="3">
        <v>1</v>
      </c>
      <c r="W3" s="5">
        <v>-171.68734130500007</v>
      </c>
      <c r="X3" s="5">
        <v>94.038019372727248</v>
      </c>
      <c r="Z3">
        <v>1</v>
      </c>
      <c r="AA3">
        <f>W3</f>
        <v>-171.68734130500007</v>
      </c>
      <c r="AB3">
        <f>X3</f>
        <v>94.038019372727248</v>
      </c>
    </row>
    <row r="4" spans="1:28" x14ac:dyDescent="0.25">
      <c r="A4" t="s">
        <v>29</v>
      </c>
      <c r="B4">
        <v>3268.9709472999998</v>
      </c>
      <c r="C4">
        <v>2967.0300293</v>
      </c>
      <c r="D4">
        <v>3226.8896484000002</v>
      </c>
      <c r="E4">
        <v>3061.5668945000002</v>
      </c>
      <c r="F4">
        <v>2781.0200195000002</v>
      </c>
      <c r="G4">
        <v>2850.8100586</v>
      </c>
      <c r="H4">
        <v>2778.4699707</v>
      </c>
      <c r="I4">
        <v>2967.0300293</v>
      </c>
      <c r="J4">
        <v>2887.7795409999999</v>
      </c>
      <c r="L4" t="str">
        <f t="shared" si="0"/>
        <v>01MAR2025:03:00:00</v>
      </c>
      <c r="M4">
        <v>3</v>
      </c>
      <c r="N4">
        <f t="shared" si="1"/>
        <v>-301.94091799999978</v>
      </c>
      <c r="O4">
        <f t="shared" si="2"/>
        <v>-301.94091799999978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9.2365739208966442</v>
      </c>
      <c r="V4" s="3">
        <v>2</v>
      </c>
      <c r="W4" s="5">
        <v>-247.70627011764705</v>
      </c>
      <c r="X4" s="5">
        <v>98.178292400000018</v>
      </c>
      <c r="Z4">
        <v>2</v>
      </c>
      <c r="AA4">
        <f t="shared" ref="AA4:AB26" si="7">W4</f>
        <v>-247.70627011764705</v>
      </c>
      <c r="AB4">
        <f t="shared" si="7"/>
        <v>98.178292400000018</v>
      </c>
    </row>
    <row r="5" spans="1:28" x14ac:dyDescent="0.25">
      <c r="A5" t="s">
        <v>30</v>
      </c>
      <c r="B5">
        <v>3175.3625487999998</v>
      </c>
      <c r="C5">
        <v>2901.6201172000001</v>
      </c>
      <c r="D5">
        <v>3183.5461426000002</v>
      </c>
      <c r="E5">
        <v>3044.5654297000001</v>
      </c>
      <c r="F5">
        <v>2742.0800780999998</v>
      </c>
      <c r="G5">
        <v>2807.9299316000001</v>
      </c>
      <c r="H5">
        <v>2748.1799316000001</v>
      </c>
      <c r="I5">
        <v>2901.6201172000001</v>
      </c>
      <c r="J5">
        <v>2848.875</v>
      </c>
      <c r="L5" t="str">
        <f t="shared" si="0"/>
        <v>01MAR2025:04:00:00</v>
      </c>
      <c r="M5">
        <v>4</v>
      </c>
      <c r="N5">
        <f t="shared" si="1"/>
        <v>-273.74243159999969</v>
      </c>
      <c r="O5">
        <f t="shared" si="2"/>
        <v>-273.74243159999969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8.6208244694278964</v>
      </c>
      <c r="V5" s="3">
        <v>3</v>
      </c>
      <c r="W5" s="5">
        <v>-175.23195799499996</v>
      </c>
      <c r="X5" s="5">
        <v>100.65334743333339</v>
      </c>
      <c r="Z5">
        <v>3</v>
      </c>
      <c r="AA5">
        <f t="shared" si="7"/>
        <v>-175.23195799499996</v>
      </c>
      <c r="AB5">
        <f t="shared" si="7"/>
        <v>100.65334743333339</v>
      </c>
    </row>
    <row r="6" spans="1:28" x14ac:dyDescent="0.25">
      <c r="A6" t="s">
        <v>31</v>
      </c>
      <c r="B6">
        <v>3012.9323730000001</v>
      </c>
      <c r="C6">
        <v>2894.7399902000002</v>
      </c>
      <c r="D6">
        <v>3198.6386719000002</v>
      </c>
      <c r="E6">
        <v>3017.6938476999999</v>
      </c>
      <c r="F6">
        <v>2755.9899902000002</v>
      </c>
      <c r="G6">
        <v>2833.0700683999999</v>
      </c>
      <c r="H6">
        <v>2746.25</v>
      </c>
      <c r="I6">
        <v>2894.7399902000002</v>
      </c>
      <c r="J6">
        <v>2849.5488280999998</v>
      </c>
      <c r="L6" t="str">
        <f t="shared" si="0"/>
        <v>01MAR2025:05:00:00</v>
      </c>
      <c r="M6">
        <v>5</v>
      </c>
      <c r="N6">
        <f t="shared" si="1"/>
        <v>-118.1923827999999</v>
      </c>
      <c r="O6">
        <f t="shared" si="2"/>
        <v>-118.1923827999999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3.9228355690677135</v>
      </c>
      <c r="V6" s="3">
        <v>4</v>
      </c>
      <c r="W6" s="5">
        <v>-156.434428968421</v>
      </c>
      <c r="X6" s="5">
        <v>106.29725230909099</v>
      </c>
      <c r="Z6">
        <v>4</v>
      </c>
      <c r="AA6">
        <f t="shared" si="7"/>
        <v>-156.434428968421</v>
      </c>
      <c r="AB6">
        <f t="shared" si="7"/>
        <v>106.29725230909099</v>
      </c>
    </row>
    <row r="7" spans="1:28" x14ac:dyDescent="0.25">
      <c r="A7" t="s">
        <v>32</v>
      </c>
      <c r="B7">
        <v>3045.0976562999999</v>
      </c>
      <c r="C7">
        <v>2944.3601073999998</v>
      </c>
      <c r="D7">
        <v>3261.6933594000002</v>
      </c>
      <c r="E7">
        <v>3083.4660644999999</v>
      </c>
      <c r="F7">
        <v>2809.9599609000002</v>
      </c>
      <c r="G7">
        <v>2894.9399414</v>
      </c>
      <c r="H7">
        <v>2808.6201172000001</v>
      </c>
      <c r="I7">
        <v>2944.3601073999998</v>
      </c>
      <c r="J7">
        <v>2908.2695312999999</v>
      </c>
      <c r="L7" t="str">
        <f t="shared" si="0"/>
        <v>01MAR2025:06:00:00</v>
      </c>
      <c r="M7">
        <v>6</v>
      </c>
      <c r="N7">
        <f t="shared" si="1"/>
        <v>-100.73754890000009</v>
      </c>
      <c r="O7">
        <f t="shared" si="2"/>
        <v>-100.73754890000009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3.3081877913368154</v>
      </c>
      <c r="V7" s="3">
        <v>5</v>
      </c>
      <c r="W7" s="5">
        <v>-198.4346923812499</v>
      </c>
      <c r="X7" s="5">
        <v>75.454293385714237</v>
      </c>
      <c r="Z7">
        <v>5</v>
      </c>
      <c r="AA7">
        <f t="shared" si="7"/>
        <v>-198.4346923812499</v>
      </c>
      <c r="AB7">
        <f t="shared" si="7"/>
        <v>75.454293385714237</v>
      </c>
    </row>
    <row r="8" spans="1:28" x14ac:dyDescent="0.25">
      <c r="A8" t="s">
        <v>33</v>
      </c>
      <c r="B8">
        <v>3155.5690918</v>
      </c>
      <c r="C8">
        <v>3052.3100586</v>
      </c>
      <c r="D8">
        <v>3364.5051269999999</v>
      </c>
      <c r="E8">
        <v>3223.6398926000002</v>
      </c>
      <c r="F8">
        <v>2952.3898926000002</v>
      </c>
      <c r="G8">
        <v>2997.7099609000002</v>
      </c>
      <c r="H8">
        <v>2956.6799316000001</v>
      </c>
      <c r="I8">
        <v>3052.3100586</v>
      </c>
      <c r="J8">
        <v>3036.5458984000002</v>
      </c>
      <c r="L8" t="str">
        <f t="shared" si="0"/>
        <v>01MAR2025:07:00:00</v>
      </c>
      <c r="M8">
        <v>7</v>
      </c>
      <c r="N8">
        <f t="shared" si="1"/>
        <v>-103.25903319999998</v>
      </c>
      <c r="O8">
        <f t="shared" si="2"/>
        <v>-103.25903319999998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3.2722792686849065</v>
      </c>
      <c r="V8" s="3">
        <v>6</v>
      </c>
      <c r="W8" s="5">
        <v>-144.57632984705887</v>
      </c>
      <c r="X8" s="5">
        <v>91.330359815384639</v>
      </c>
      <c r="Z8">
        <v>6</v>
      </c>
      <c r="AA8">
        <f t="shared" si="7"/>
        <v>-144.57632984705887</v>
      </c>
      <c r="AB8">
        <f t="shared" si="7"/>
        <v>91.330359815384639</v>
      </c>
    </row>
    <row r="9" spans="1:28" x14ac:dyDescent="0.25">
      <c r="A9" t="s">
        <v>34</v>
      </c>
      <c r="B9">
        <v>3169.5749512000002</v>
      </c>
      <c r="C9">
        <v>3140.0600586</v>
      </c>
      <c r="D9">
        <v>3443.4040527000002</v>
      </c>
      <c r="E9">
        <v>3302.3413086</v>
      </c>
      <c r="F9">
        <v>3061.1398926000002</v>
      </c>
      <c r="G9">
        <v>3112.5400390999998</v>
      </c>
      <c r="H9">
        <v>3125.4399414</v>
      </c>
      <c r="I9">
        <v>3140.0600586</v>
      </c>
      <c r="J9">
        <v>3148.3044433999999</v>
      </c>
      <c r="L9" t="str">
        <f t="shared" si="0"/>
        <v>01MAR2025:08:00:00</v>
      </c>
      <c r="M9">
        <v>8</v>
      </c>
      <c r="N9">
        <f t="shared" si="1"/>
        <v>-29.514892600000167</v>
      </c>
      <c r="O9">
        <f t="shared" si="2"/>
        <v>-29.514892600000167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0.93119402615249214</v>
      </c>
      <c r="V9" s="3">
        <v>7</v>
      </c>
      <c r="W9" s="5">
        <v>-150.84036074705884</v>
      </c>
      <c r="X9" s="5">
        <v>142.71799879230772</v>
      </c>
      <c r="Z9">
        <v>7</v>
      </c>
      <c r="AA9">
        <f t="shared" si="7"/>
        <v>-150.84036074705884</v>
      </c>
      <c r="AB9">
        <f t="shared" si="7"/>
        <v>142.71799879230772</v>
      </c>
    </row>
    <row r="10" spans="1:28" x14ac:dyDescent="0.25">
      <c r="A10" t="s">
        <v>35</v>
      </c>
      <c r="B10">
        <v>3378.9228515999998</v>
      </c>
      <c r="C10">
        <v>3262.3300780999998</v>
      </c>
      <c r="D10">
        <v>3519.6896972999998</v>
      </c>
      <c r="E10">
        <v>3383.1079101999999</v>
      </c>
      <c r="F10">
        <v>3155.6298827999999</v>
      </c>
      <c r="G10">
        <v>3208.5300293</v>
      </c>
      <c r="H10">
        <v>3257.4499512000002</v>
      </c>
      <c r="I10">
        <v>3262.3300780999998</v>
      </c>
      <c r="J10">
        <v>3253.4096679999998</v>
      </c>
      <c r="L10" t="str">
        <f t="shared" si="0"/>
        <v>01MAR2025:09:00:00</v>
      </c>
      <c r="M10">
        <v>9</v>
      </c>
      <c r="N10">
        <f t="shared" si="1"/>
        <v>-116.59277350000002</v>
      </c>
      <c r="O10">
        <f t="shared" si="2"/>
        <v>-116.59277350000002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3.4505899844617813</v>
      </c>
      <c r="V10" s="3">
        <v>8</v>
      </c>
      <c r="W10" s="5">
        <v>-140.47393800624999</v>
      </c>
      <c r="X10" s="5">
        <v>143.36882672142855</v>
      </c>
      <c r="Z10">
        <v>8</v>
      </c>
      <c r="AA10">
        <f t="shared" si="7"/>
        <v>-140.47393800624999</v>
      </c>
      <c r="AB10">
        <f t="shared" si="7"/>
        <v>143.36882672142855</v>
      </c>
    </row>
    <row r="11" spans="1:28" x14ac:dyDescent="0.25">
      <c r="A11" t="s">
        <v>36</v>
      </c>
      <c r="B11">
        <v>3577.6875</v>
      </c>
      <c r="C11">
        <v>3389.6699219000002</v>
      </c>
      <c r="D11">
        <v>3599.4240722999998</v>
      </c>
      <c r="E11">
        <v>3481.6806640999998</v>
      </c>
      <c r="F11">
        <v>3259.8000487999998</v>
      </c>
      <c r="G11">
        <v>3284.7199707</v>
      </c>
      <c r="H11">
        <v>3374.6699219000002</v>
      </c>
      <c r="I11">
        <v>3389.6699219000002</v>
      </c>
      <c r="J11">
        <v>3358.1083984000002</v>
      </c>
      <c r="L11" t="str">
        <f t="shared" si="0"/>
        <v>01MAR2025:10:00:00</v>
      </c>
      <c r="M11">
        <v>10</v>
      </c>
      <c r="N11">
        <f t="shared" si="1"/>
        <v>-188.01757809999981</v>
      </c>
      <c r="O11">
        <f t="shared" si="2"/>
        <v>-188.01757809999981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5.2552823045612511</v>
      </c>
      <c r="V11" s="3">
        <v>9</v>
      </c>
      <c r="W11" s="5">
        <v>-124.39322062105262</v>
      </c>
      <c r="X11" s="5">
        <v>126.87424536363633</v>
      </c>
      <c r="Z11">
        <v>9</v>
      </c>
      <c r="AA11">
        <f t="shared" si="7"/>
        <v>-124.39322062105262</v>
      </c>
      <c r="AB11">
        <f t="shared" si="7"/>
        <v>126.87424536363633</v>
      </c>
    </row>
    <row r="12" spans="1:28" x14ac:dyDescent="0.25">
      <c r="A12" t="s">
        <v>37</v>
      </c>
      <c r="B12">
        <v>3781.4235840000001</v>
      </c>
      <c r="C12">
        <v>3515.0600586</v>
      </c>
      <c r="D12">
        <v>3686.0639648000001</v>
      </c>
      <c r="E12">
        <v>3557.3732909999999</v>
      </c>
      <c r="F12">
        <v>3335.6599120999999</v>
      </c>
      <c r="G12">
        <v>3361.5800780999998</v>
      </c>
      <c r="H12">
        <v>3460.5100097999998</v>
      </c>
      <c r="I12">
        <v>3515.0600586</v>
      </c>
      <c r="J12">
        <v>3446.0368652000002</v>
      </c>
      <c r="L12" t="str">
        <f t="shared" si="0"/>
        <v>01MAR2025:11:00:00</v>
      </c>
      <c r="M12">
        <v>11</v>
      </c>
      <c r="N12">
        <f t="shared" si="1"/>
        <v>-266.36352540000007</v>
      </c>
      <c r="O12">
        <f t="shared" si="2"/>
        <v>-266.36352540000007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7.0440012731459198</v>
      </c>
      <c r="V12" s="3">
        <v>10</v>
      </c>
      <c r="W12" s="5">
        <v>-187.74044363333337</v>
      </c>
      <c r="X12" s="5">
        <v>169.06049262222223</v>
      </c>
      <c r="Z12">
        <v>10</v>
      </c>
      <c r="AA12">
        <f t="shared" si="7"/>
        <v>-187.74044363333337</v>
      </c>
      <c r="AB12">
        <f t="shared" si="7"/>
        <v>169.06049262222223</v>
      </c>
    </row>
    <row r="13" spans="1:28" x14ac:dyDescent="0.25">
      <c r="A13" t="s">
        <v>38</v>
      </c>
      <c r="B13">
        <v>4004.8332519999999</v>
      </c>
      <c r="C13">
        <v>3609.0100097999998</v>
      </c>
      <c r="D13">
        <v>3784.9821777000002</v>
      </c>
      <c r="E13">
        <v>3703.9504394999999</v>
      </c>
      <c r="F13">
        <v>3439.8100586</v>
      </c>
      <c r="G13">
        <v>3472.2199707</v>
      </c>
      <c r="H13">
        <v>3582.4599609000002</v>
      </c>
      <c r="I13">
        <v>3609.0100097999998</v>
      </c>
      <c r="J13">
        <v>3561.4902344000002</v>
      </c>
      <c r="L13" t="str">
        <f t="shared" si="0"/>
        <v>01MAR2025:12:00:00</v>
      </c>
      <c r="M13">
        <v>12</v>
      </c>
      <c r="N13">
        <f t="shared" si="1"/>
        <v>-395.8232422000001</v>
      </c>
      <c r="O13">
        <f t="shared" si="2"/>
        <v>-395.8232422000001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9.8836385260816364</v>
      </c>
      <c r="V13" s="3">
        <v>11</v>
      </c>
      <c r="W13" s="5">
        <v>-217.82160749999994</v>
      </c>
      <c r="X13" s="5">
        <v>161.98210800000001</v>
      </c>
      <c r="Z13">
        <v>11</v>
      </c>
      <c r="AA13">
        <f t="shared" si="7"/>
        <v>-217.82160749999994</v>
      </c>
      <c r="AB13">
        <f t="shared" si="7"/>
        <v>161.98210800000001</v>
      </c>
    </row>
    <row r="14" spans="1:28" x14ac:dyDescent="0.25">
      <c r="A14" t="s">
        <v>39</v>
      </c>
      <c r="B14">
        <v>4053.671875</v>
      </c>
      <c r="C14">
        <v>3640.7900390999998</v>
      </c>
      <c r="D14">
        <v>3752.5246582</v>
      </c>
      <c r="E14">
        <v>3752.8308105000001</v>
      </c>
      <c r="F14">
        <v>3546.6101073999998</v>
      </c>
      <c r="G14">
        <v>3495.8701172000001</v>
      </c>
      <c r="H14">
        <v>3709.0500487999998</v>
      </c>
      <c r="I14">
        <v>3640.7900390999998</v>
      </c>
      <c r="J14">
        <v>3629.0302734000002</v>
      </c>
      <c r="L14" t="str">
        <f t="shared" si="0"/>
        <v>01MAR2025:13:00:00</v>
      </c>
      <c r="M14">
        <v>13</v>
      </c>
      <c r="N14">
        <f t="shared" si="1"/>
        <v>-412.88183590000017</v>
      </c>
      <c r="O14">
        <f t="shared" si="2"/>
        <v>-412.88183590000017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10.185378803014247</v>
      </c>
      <c r="V14" s="3">
        <v>12</v>
      </c>
      <c r="W14" s="5">
        <v>-212.63654784500005</v>
      </c>
      <c r="X14" s="5">
        <v>123.28632811999996</v>
      </c>
      <c r="Z14">
        <v>12</v>
      </c>
      <c r="AA14">
        <f t="shared" si="7"/>
        <v>-212.63654784500005</v>
      </c>
      <c r="AB14">
        <f t="shared" si="7"/>
        <v>123.28632811999996</v>
      </c>
    </row>
    <row r="15" spans="1:28" x14ac:dyDescent="0.25">
      <c r="A15" t="s">
        <v>40</v>
      </c>
      <c r="B15">
        <v>4307.7236327999999</v>
      </c>
      <c r="C15">
        <v>3676.4099120999999</v>
      </c>
      <c r="D15">
        <v>3799.7773437999999</v>
      </c>
      <c r="E15">
        <v>3784.8532715000001</v>
      </c>
      <c r="F15">
        <v>3702.6298827999999</v>
      </c>
      <c r="G15">
        <v>3580.1599120999999</v>
      </c>
      <c r="H15">
        <v>3884.5600586</v>
      </c>
      <c r="I15">
        <v>3676.4099120999999</v>
      </c>
      <c r="J15">
        <v>3725.7226562999999</v>
      </c>
      <c r="L15" t="str">
        <f t="shared" si="0"/>
        <v>01MAR2025:14:00:00</v>
      </c>
      <c r="M15">
        <v>14</v>
      </c>
      <c r="N15">
        <f t="shared" si="1"/>
        <v>-631.31372069999998</v>
      </c>
      <c r="O15">
        <f t="shared" si="2"/>
        <v>-631.31372069999998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14.655390515144283</v>
      </c>
      <c r="V15" s="3">
        <v>13</v>
      </c>
      <c r="W15" s="5">
        <v>-195.96737059999992</v>
      </c>
      <c r="X15" s="5">
        <v>102.32336427</v>
      </c>
      <c r="Z15">
        <v>13</v>
      </c>
      <c r="AA15">
        <f t="shared" si="7"/>
        <v>-195.96737059999992</v>
      </c>
      <c r="AB15">
        <f t="shared" si="7"/>
        <v>102.32336427</v>
      </c>
    </row>
    <row r="16" spans="1:28" x14ac:dyDescent="0.25">
      <c r="A16" t="s">
        <v>41</v>
      </c>
      <c r="B16">
        <v>4453.1728516000003</v>
      </c>
      <c r="C16">
        <v>3758.9299316000001</v>
      </c>
      <c r="D16">
        <v>3911.2753905999998</v>
      </c>
      <c r="E16">
        <v>3844.5959472999998</v>
      </c>
      <c r="F16">
        <v>3860.0300293</v>
      </c>
      <c r="G16">
        <v>3740.2600097999998</v>
      </c>
      <c r="H16">
        <v>4071.3400879000001</v>
      </c>
      <c r="I16">
        <v>3758.9299316000001</v>
      </c>
      <c r="J16">
        <v>3855.03125</v>
      </c>
      <c r="L16" t="str">
        <f t="shared" si="0"/>
        <v>01MAR2025:15:00:00</v>
      </c>
      <c r="M16">
        <v>15</v>
      </c>
      <c r="N16">
        <f t="shared" si="1"/>
        <v>-694.24292000000014</v>
      </c>
      <c r="O16">
        <f t="shared" si="2"/>
        <v>-694.24292000000014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15.589848926492097</v>
      </c>
      <c r="V16" s="3">
        <v>14</v>
      </c>
      <c r="W16" s="5">
        <v>-212.13538241052638</v>
      </c>
      <c r="X16" s="5">
        <v>129.25253020909102</v>
      </c>
      <c r="Z16">
        <v>14</v>
      </c>
      <c r="AA16">
        <f t="shared" si="7"/>
        <v>-212.13538241052638</v>
      </c>
      <c r="AB16">
        <f t="shared" si="7"/>
        <v>129.25253020909102</v>
      </c>
    </row>
    <row r="17" spans="1:28" x14ac:dyDescent="0.25">
      <c r="A17" t="s">
        <v>42</v>
      </c>
      <c r="B17">
        <v>4314.8183594000002</v>
      </c>
      <c r="C17">
        <v>3803.4799804999998</v>
      </c>
      <c r="D17">
        <v>3923.0417480000001</v>
      </c>
      <c r="E17">
        <v>3850.0571289</v>
      </c>
      <c r="F17">
        <v>3979.1000976999999</v>
      </c>
      <c r="G17">
        <v>3819.8898926000002</v>
      </c>
      <c r="H17">
        <v>4210.1601563000004</v>
      </c>
      <c r="I17">
        <v>3803.4799804999998</v>
      </c>
      <c r="J17">
        <v>3932.5373534999999</v>
      </c>
      <c r="L17" t="str">
        <f t="shared" si="0"/>
        <v>01MAR2025:16:00:00</v>
      </c>
      <c r="M17">
        <v>16</v>
      </c>
      <c r="N17">
        <f t="shared" si="1"/>
        <v>-511.33837890000041</v>
      </c>
      <c r="O17">
        <f t="shared" si="2"/>
        <v>-511.33837890000041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11.85075097740858</v>
      </c>
      <c r="V17" s="3">
        <v>15</v>
      </c>
      <c r="W17" s="5">
        <v>-217.07027920909084</v>
      </c>
      <c r="X17" s="5">
        <v>179.84783933749998</v>
      </c>
      <c r="Z17">
        <v>15</v>
      </c>
      <c r="AA17">
        <f t="shared" si="7"/>
        <v>-217.07027920909084</v>
      </c>
      <c r="AB17">
        <f t="shared" si="7"/>
        <v>179.84783933749998</v>
      </c>
    </row>
    <row r="18" spans="1:28" x14ac:dyDescent="0.25">
      <c r="A18" t="s">
        <v>43</v>
      </c>
      <c r="B18">
        <v>4332.3994141000003</v>
      </c>
      <c r="C18">
        <v>3823.0800780999998</v>
      </c>
      <c r="D18">
        <v>3900.3154297000001</v>
      </c>
      <c r="E18">
        <v>3876.2011719000002</v>
      </c>
      <c r="F18">
        <v>4021.3400879000001</v>
      </c>
      <c r="G18">
        <v>3829.1799316000001</v>
      </c>
      <c r="H18">
        <v>4246.9399414</v>
      </c>
      <c r="I18">
        <v>3823.0800780999998</v>
      </c>
      <c r="J18">
        <v>3959.3481445000002</v>
      </c>
      <c r="L18" t="str">
        <f t="shared" si="0"/>
        <v>01MAR2025:17:00:00</v>
      </c>
      <c r="M18">
        <v>17</v>
      </c>
      <c r="N18">
        <f t="shared" si="1"/>
        <v>-509.31933600000048</v>
      </c>
      <c r="O18">
        <f t="shared" si="2"/>
        <v>-509.31933600000048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11.756056801743544</v>
      </c>
      <c r="V18" s="3">
        <v>16</v>
      </c>
      <c r="W18" s="5">
        <v>-253.83835448000005</v>
      </c>
      <c r="X18" s="5">
        <v>190.82041014000006</v>
      </c>
      <c r="Z18">
        <v>16</v>
      </c>
      <c r="AA18">
        <f t="shared" si="7"/>
        <v>-253.83835448000005</v>
      </c>
      <c r="AB18">
        <f t="shared" si="7"/>
        <v>190.82041014000006</v>
      </c>
    </row>
    <row r="19" spans="1:28" x14ac:dyDescent="0.25">
      <c r="A19" t="s">
        <v>44</v>
      </c>
      <c r="B19">
        <v>4149.6538086</v>
      </c>
      <c r="C19">
        <v>3839.6101073999998</v>
      </c>
      <c r="D19">
        <v>3910.8015137000002</v>
      </c>
      <c r="E19">
        <v>3913.4709472999998</v>
      </c>
      <c r="F19">
        <v>3933.0500487999998</v>
      </c>
      <c r="G19">
        <v>3767.7099609000002</v>
      </c>
      <c r="H19">
        <v>4131.1098633000001</v>
      </c>
      <c r="I19">
        <v>3839.6101073999998</v>
      </c>
      <c r="J19">
        <v>3916.9902344000002</v>
      </c>
      <c r="L19" t="str">
        <f t="shared" si="0"/>
        <v>01MAR2025:18:00:00</v>
      </c>
      <c r="M19">
        <v>18</v>
      </c>
      <c r="N19">
        <f t="shared" si="1"/>
        <v>-310.04370120000021</v>
      </c>
      <c r="O19">
        <f t="shared" si="2"/>
        <v>-310.04370120000021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7.4715558333431673</v>
      </c>
      <c r="V19" s="3">
        <v>17</v>
      </c>
      <c r="W19" s="5">
        <v>-298.54902343500004</v>
      </c>
      <c r="X19" s="5">
        <v>209.70378419000014</v>
      </c>
      <c r="Z19">
        <v>17</v>
      </c>
      <c r="AA19">
        <f t="shared" si="7"/>
        <v>-298.54902343500004</v>
      </c>
      <c r="AB19">
        <f t="shared" si="7"/>
        <v>209.70378419000014</v>
      </c>
    </row>
    <row r="20" spans="1:28" x14ac:dyDescent="0.25">
      <c r="A20" t="s">
        <v>45</v>
      </c>
      <c r="B20">
        <v>4063.3652344000002</v>
      </c>
      <c r="C20">
        <v>3858.7700195000002</v>
      </c>
      <c r="D20">
        <v>3878.8698730000001</v>
      </c>
      <c r="E20">
        <v>3911.71875</v>
      </c>
      <c r="F20">
        <v>3868.2199707</v>
      </c>
      <c r="G20">
        <v>3730.3601073999998</v>
      </c>
      <c r="H20">
        <v>4063.7199707</v>
      </c>
      <c r="I20">
        <v>3858.7700195000002</v>
      </c>
      <c r="J20">
        <v>3886.5576172000001</v>
      </c>
      <c r="L20" t="str">
        <f t="shared" si="0"/>
        <v>01MAR2025:19:00:00</v>
      </c>
      <c r="M20">
        <v>19</v>
      </c>
      <c r="N20">
        <f t="shared" si="1"/>
        <v>-204.59521489999997</v>
      </c>
      <c r="O20">
        <f t="shared" si="2"/>
        <v>-204.59521489999997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5.0351175219967805</v>
      </c>
      <c r="V20" s="3">
        <v>18</v>
      </c>
      <c r="W20" s="5">
        <v>-290.45013429500011</v>
      </c>
      <c r="X20" s="5">
        <v>228.44565430000011</v>
      </c>
      <c r="Z20">
        <v>18</v>
      </c>
      <c r="AA20">
        <f t="shared" si="7"/>
        <v>-290.45013429500011</v>
      </c>
      <c r="AB20">
        <f t="shared" si="7"/>
        <v>228.44565430000011</v>
      </c>
    </row>
    <row r="21" spans="1:28" x14ac:dyDescent="0.25">
      <c r="A21" t="s">
        <v>46</v>
      </c>
      <c r="B21">
        <v>3980.109375</v>
      </c>
      <c r="C21">
        <v>3847.9799804999998</v>
      </c>
      <c r="D21">
        <v>3857.7348633000001</v>
      </c>
      <c r="E21">
        <v>3911.7587890999998</v>
      </c>
      <c r="F21">
        <v>3834.9599609000002</v>
      </c>
      <c r="G21">
        <v>3716.2099609000002</v>
      </c>
      <c r="H21">
        <v>4028.8100586</v>
      </c>
      <c r="I21">
        <v>3847.9799804999998</v>
      </c>
      <c r="J21">
        <v>3867.9436034999999</v>
      </c>
      <c r="L21" t="str">
        <f t="shared" si="0"/>
        <v>01MAR2025:20:00:00</v>
      </c>
      <c r="M21">
        <v>20</v>
      </c>
      <c r="N21">
        <f t="shared" si="1"/>
        <v>-132.12939450000022</v>
      </c>
      <c r="O21">
        <f t="shared" si="2"/>
        <v>-132.12939450000022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3.3197428022942259</v>
      </c>
      <c r="V21" s="3">
        <v>19</v>
      </c>
      <c r="W21" s="5">
        <v>-264.34498233809529</v>
      </c>
      <c r="X21" s="5">
        <v>199.73003474444465</v>
      </c>
      <c r="Z21">
        <v>19</v>
      </c>
      <c r="AA21">
        <f t="shared" si="7"/>
        <v>-264.34498233809529</v>
      </c>
      <c r="AB21">
        <f t="shared" si="7"/>
        <v>199.73003474444465</v>
      </c>
    </row>
    <row r="22" spans="1:28" x14ac:dyDescent="0.25">
      <c r="A22" t="s">
        <v>47</v>
      </c>
      <c r="B22">
        <v>3882.3454590000001</v>
      </c>
      <c r="C22">
        <v>3734.5</v>
      </c>
      <c r="D22">
        <v>3744.3579101999999</v>
      </c>
      <c r="E22">
        <v>3821.6716308999999</v>
      </c>
      <c r="F22">
        <v>3706.0100097999998</v>
      </c>
      <c r="G22">
        <v>3610.3500976999999</v>
      </c>
      <c r="H22">
        <v>3868.1398926000002</v>
      </c>
      <c r="I22">
        <v>3734.5</v>
      </c>
      <c r="J22">
        <v>3748.1342773000001</v>
      </c>
      <c r="L22" t="str">
        <f t="shared" si="0"/>
        <v>01MAR2025:21:00:00</v>
      </c>
      <c r="M22">
        <v>21</v>
      </c>
      <c r="N22">
        <f t="shared" si="1"/>
        <v>-147.84545900000012</v>
      </c>
      <c r="O22">
        <f t="shared" si="2"/>
        <v>-147.84545900000012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3.8081479497726507</v>
      </c>
      <c r="V22" s="3">
        <v>20</v>
      </c>
      <c r="W22" s="5">
        <v>-249.80236233809515</v>
      </c>
      <c r="X22" s="5">
        <v>183.23111979999996</v>
      </c>
      <c r="Z22">
        <v>20</v>
      </c>
      <c r="AA22">
        <f t="shared" si="7"/>
        <v>-249.80236233809515</v>
      </c>
      <c r="AB22">
        <f t="shared" si="7"/>
        <v>183.23111979999996</v>
      </c>
    </row>
    <row r="23" spans="1:28" x14ac:dyDescent="0.25">
      <c r="A23" t="s">
        <v>48</v>
      </c>
      <c r="B23">
        <v>3761.5371094000002</v>
      </c>
      <c r="C23">
        <v>3636.6699219000002</v>
      </c>
      <c r="D23">
        <v>3644.4548340000001</v>
      </c>
      <c r="E23">
        <v>3714.7666015999998</v>
      </c>
      <c r="F23">
        <v>3586.0800780999998</v>
      </c>
      <c r="G23">
        <v>3512.5500487999998</v>
      </c>
      <c r="H23">
        <v>3721.5700683999999</v>
      </c>
      <c r="I23">
        <v>3636.6699219000002</v>
      </c>
      <c r="J23">
        <v>3634.3271484000002</v>
      </c>
      <c r="L23" t="str">
        <f t="shared" si="0"/>
        <v>01MAR2025:22:00:00</v>
      </c>
      <c r="M23">
        <v>22</v>
      </c>
      <c r="N23">
        <f t="shared" si="1"/>
        <v>-124.8671875</v>
      </c>
      <c r="O23">
        <f t="shared" si="2"/>
        <v>-124.8671875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3.3195787750693615</v>
      </c>
      <c r="V23" s="3">
        <v>21</v>
      </c>
      <c r="W23" s="5">
        <v>-206.21302488999999</v>
      </c>
      <c r="X23" s="5">
        <v>161.55307617999998</v>
      </c>
      <c r="Z23">
        <v>21</v>
      </c>
      <c r="AA23">
        <f t="shared" si="7"/>
        <v>-206.21302488999999</v>
      </c>
      <c r="AB23">
        <f t="shared" si="7"/>
        <v>161.55307617999998</v>
      </c>
    </row>
    <row r="24" spans="1:28" x14ac:dyDescent="0.25">
      <c r="A24" t="s">
        <v>49</v>
      </c>
      <c r="B24">
        <v>3654.9294433999999</v>
      </c>
      <c r="C24">
        <v>3549.4099120999999</v>
      </c>
      <c r="D24">
        <v>3528.6281737999998</v>
      </c>
      <c r="E24">
        <v>3559.1057129000001</v>
      </c>
      <c r="F24">
        <v>3418.4699707</v>
      </c>
      <c r="G24">
        <v>3373.6899414</v>
      </c>
      <c r="H24">
        <v>3524.9699707</v>
      </c>
      <c r="I24">
        <v>3549.4099120999999</v>
      </c>
      <c r="J24">
        <v>3485.1291504000001</v>
      </c>
      <c r="L24" t="str">
        <f t="shared" si="0"/>
        <v>01MAR2025:23:00:00</v>
      </c>
      <c r="M24">
        <v>23</v>
      </c>
      <c r="N24">
        <f t="shared" si="1"/>
        <v>-105.51953129999993</v>
      </c>
      <c r="O24">
        <f t="shared" si="2"/>
        <v>-105.51953129999993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2.8870470123724288</v>
      </c>
      <c r="V24" s="3">
        <v>22</v>
      </c>
      <c r="W24" s="5">
        <v>-210.2255602421053</v>
      </c>
      <c r="X24" s="5">
        <v>119.016024509091</v>
      </c>
      <c r="Z24">
        <v>22</v>
      </c>
      <c r="AA24">
        <f t="shared" si="7"/>
        <v>-210.2255602421053</v>
      </c>
      <c r="AB24">
        <f t="shared" si="7"/>
        <v>119.016024509091</v>
      </c>
    </row>
    <row r="25" spans="1:28" x14ac:dyDescent="0.25">
      <c r="A25" t="s">
        <v>50</v>
      </c>
      <c r="B25">
        <v>3452.3637695000002</v>
      </c>
      <c r="C25">
        <v>3384.5800780999998</v>
      </c>
      <c r="D25">
        <v>3412.3903808999999</v>
      </c>
      <c r="E25">
        <v>3410.4619140999998</v>
      </c>
      <c r="F25">
        <v>3237.6899414</v>
      </c>
      <c r="G25">
        <v>3194.2900390999998</v>
      </c>
      <c r="H25">
        <v>3310.3701172000001</v>
      </c>
      <c r="I25">
        <v>3384.5800780999998</v>
      </c>
      <c r="J25">
        <v>3307.4785155999998</v>
      </c>
      <c r="L25" t="str">
        <f t="shared" si="0"/>
        <v>02MAR2025:00:00:00</v>
      </c>
      <c r="M25">
        <v>24</v>
      </c>
      <c r="N25">
        <f t="shared" si="1"/>
        <v>-67.783691400000407</v>
      </c>
      <c r="O25">
        <f t="shared" si="2"/>
        <v>-67.783691400000407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1.9633994539867794</v>
      </c>
      <c r="V25" s="3">
        <v>23</v>
      </c>
      <c r="W25" s="5">
        <v>-194.2408254421052</v>
      </c>
      <c r="X25" s="5">
        <v>152.31440876363621</v>
      </c>
      <c r="Z25">
        <v>23</v>
      </c>
      <c r="AA25">
        <f t="shared" si="7"/>
        <v>-194.2408254421052</v>
      </c>
      <c r="AB25">
        <f t="shared" si="7"/>
        <v>152.31440876363621</v>
      </c>
    </row>
    <row r="26" spans="1:28" x14ac:dyDescent="0.25">
      <c r="A26" t="s">
        <v>51</v>
      </c>
      <c r="B26">
        <v>3249.1276855000001</v>
      </c>
      <c r="C26">
        <v>3452.8898926000002</v>
      </c>
      <c r="D26">
        <v>3289.2487793</v>
      </c>
      <c r="E26">
        <v>3322.8737793</v>
      </c>
      <c r="F26">
        <v>3223.3898926000002</v>
      </c>
      <c r="G26">
        <v>3137.8100586</v>
      </c>
      <c r="H26">
        <v>3171.0800780999998</v>
      </c>
      <c r="I26">
        <v>3452.8898926000002</v>
      </c>
      <c r="J26">
        <v>3261.6088866999999</v>
      </c>
      <c r="L26" t="str">
        <f t="shared" si="0"/>
        <v>02MAR2025:01:00:00</v>
      </c>
      <c r="M26">
        <v>1</v>
      </c>
      <c r="N26">
        <f t="shared" si="1"/>
        <v>203.76220710000007</v>
      </c>
      <c r="O26" t="str">
        <f t="shared" si="2"/>
        <v/>
      </c>
      <c r="P26">
        <f t="shared" si="3"/>
        <v>203.76220710000007</v>
      </c>
      <c r="Q26" t="str">
        <f t="shared" si="4"/>
        <v/>
      </c>
      <c r="R26">
        <f t="shared" si="5"/>
        <v>1</v>
      </c>
      <c r="S26">
        <f t="shared" si="6"/>
        <v>6.2712896144198043</v>
      </c>
      <c r="V26" s="3">
        <v>24</v>
      </c>
      <c r="W26" s="5">
        <v>-195.20148026315795</v>
      </c>
      <c r="X26" s="5">
        <v>146.1880548545455</v>
      </c>
      <c r="Z26">
        <v>24</v>
      </c>
      <c r="AA26">
        <f t="shared" si="7"/>
        <v>-195.20148026315795</v>
      </c>
      <c r="AB26">
        <f t="shared" si="7"/>
        <v>146.1880548545455</v>
      </c>
    </row>
    <row r="27" spans="1:28" x14ac:dyDescent="0.25">
      <c r="A27" t="s">
        <v>52</v>
      </c>
      <c r="B27">
        <v>3140.8469237999998</v>
      </c>
      <c r="C27">
        <v>3306.3601073999998</v>
      </c>
      <c r="D27">
        <v>3247.4770508000001</v>
      </c>
      <c r="E27">
        <v>3239.3618164</v>
      </c>
      <c r="F27">
        <v>3050.6298827999999</v>
      </c>
      <c r="G27">
        <v>2979.6999512000002</v>
      </c>
      <c r="H27">
        <v>3000.1499023000001</v>
      </c>
      <c r="I27">
        <v>3306.3601073999998</v>
      </c>
      <c r="J27">
        <v>3115.2402344000002</v>
      </c>
      <c r="L27" t="str">
        <f t="shared" si="0"/>
        <v>02MAR2025:02:00:00</v>
      </c>
      <c r="M27">
        <v>2</v>
      </c>
      <c r="N27">
        <f t="shared" si="1"/>
        <v>165.51318360000005</v>
      </c>
      <c r="O27" t="str">
        <f t="shared" si="2"/>
        <v/>
      </c>
      <c r="P27">
        <f t="shared" si="3"/>
        <v>165.51318360000005</v>
      </c>
      <c r="Q27" t="str">
        <f t="shared" si="4"/>
        <v/>
      </c>
      <c r="R27">
        <f t="shared" si="5"/>
        <v>1</v>
      </c>
      <c r="S27">
        <f t="shared" si="6"/>
        <v>5.2696991485262039</v>
      </c>
      <c r="V27" s="3" t="s">
        <v>13</v>
      </c>
      <c r="W27" s="5">
        <v>-206.52081128129032</v>
      </c>
      <c r="X27" s="5">
        <v>139.46286296992184</v>
      </c>
    </row>
    <row r="28" spans="1:28" x14ac:dyDescent="0.25">
      <c r="A28" t="s">
        <v>53</v>
      </c>
      <c r="B28">
        <v>3031.1120605000001</v>
      </c>
      <c r="C28">
        <v>3196.75</v>
      </c>
      <c r="D28">
        <v>3152.6997070000002</v>
      </c>
      <c r="E28">
        <v>3157.0959472999998</v>
      </c>
      <c r="F28">
        <v>2914.1000976999999</v>
      </c>
      <c r="G28">
        <v>2822.0600586</v>
      </c>
      <c r="H28">
        <v>2880.9899902000002</v>
      </c>
      <c r="I28">
        <v>3196.75</v>
      </c>
      <c r="J28">
        <v>2994.1994629000001</v>
      </c>
      <c r="L28" t="str">
        <f t="shared" si="0"/>
        <v>02MAR2025:03:00:00</v>
      </c>
      <c r="M28">
        <v>3</v>
      </c>
      <c r="N28">
        <f t="shared" si="1"/>
        <v>165.6379394999999</v>
      </c>
      <c r="O28" t="str">
        <f t="shared" si="2"/>
        <v/>
      </c>
      <c r="P28">
        <f t="shared" si="3"/>
        <v>165.6379394999999</v>
      </c>
      <c r="Q28" t="str">
        <f t="shared" si="4"/>
        <v/>
      </c>
      <c r="R28">
        <f t="shared" si="5"/>
        <v>1</v>
      </c>
      <c r="S28">
        <f t="shared" si="6"/>
        <v>5.4645930666343272</v>
      </c>
    </row>
    <row r="29" spans="1:28" x14ac:dyDescent="0.25">
      <c r="A29" t="s">
        <v>54</v>
      </c>
      <c r="B29">
        <v>2938.6752929999998</v>
      </c>
      <c r="C29">
        <v>3101</v>
      </c>
      <c r="D29">
        <v>3064.3002929999998</v>
      </c>
      <c r="E29">
        <v>3035.2900390999998</v>
      </c>
      <c r="F29">
        <v>2868.5700683999999</v>
      </c>
      <c r="G29">
        <v>2803.4199219000002</v>
      </c>
      <c r="H29">
        <v>2844.6000976999999</v>
      </c>
      <c r="I29">
        <v>3101</v>
      </c>
      <c r="J29">
        <v>2930.5759277000002</v>
      </c>
      <c r="L29" t="str">
        <f t="shared" si="0"/>
        <v>02MAR2025:04:00:00</v>
      </c>
      <c r="M29">
        <v>4</v>
      </c>
      <c r="N29">
        <f t="shared" si="1"/>
        <v>162.32470700000022</v>
      </c>
      <c r="O29" t="str">
        <f t="shared" si="2"/>
        <v/>
      </c>
      <c r="P29">
        <f t="shared" si="3"/>
        <v>162.32470700000022</v>
      </c>
      <c r="Q29" t="str">
        <f t="shared" si="4"/>
        <v/>
      </c>
      <c r="R29">
        <f t="shared" si="5"/>
        <v>1</v>
      </c>
      <c r="S29">
        <f t="shared" si="6"/>
        <v>5.5237374264064441</v>
      </c>
    </row>
    <row r="30" spans="1:28" x14ac:dyDescent="0.25">
      <c r="A30" t="s">
        <v>55</v>
      </c>
      <c r="B30">
        <v>2875.9494629000001</v>
      </c>
      <c r="C30">
        <v>3005.4299316000001</v>
      </c>
      <c r="D30">
        <v>2964.8505859000002</v>
      </c>
      <c r="E30">
        <v>2899.5708008000001</v>
      </c>
      <c r="F30">
        <v>2849.9299316000001</v>
      </c>
      <c r="G30">
        <v>2753.9399414</v>
      </c>
      <c r="H30">
        <v>2807.3100586</v>
      </c>
      <c r="I30">
        <v>3005.4299316000001</v>
      </c>
      <c r="J30">
        <v>2863.2363280999998</v>
      </c>
      <c r="L30" t="str">
        <f t="shared" si="0"/>
        <v>02MAR2025:05:00:00</v>
      </c>
      <c r="M30">
        <v>5</v>
      </c>
      <c r="N30">
        <f t="shared" si="1"/>
        <v>129.48046870000007</v>
      </c>
      <c r="O30" t="str">
        <f t="shared" si="2"/>
        <v/>
      </c>
      <c r="P30">
        <f t="shared" si="3"/>
        <v>129.48046870000007</v>
      </c>
      <c r="Q30" t="str">
        <f t="shared" si="4"/>
        <v/>
      </c>
      <c r="R30">
        <f t="shared" si="5"/>
        <v>1</v>
      </c>
      <c r="S30">
        <f t="shared" si="6"/>
        <v>4.502181640196028</v>
      </c>
    </row>
    <row r="31" spans="1:28" x14ac:dyDescent="0.25">
      <c r="A31" t="s">
        <v>56</v>
      </c>
      <c r="B31">
        <v>2983.8159179999998</v>
      </c>
      <c r="C31">
        <v>2986.0200195000002</v>
      </c>
      <c r="D31">
        <v>3061.2302245999999</v>
      </c>
      <c r="E31">
        <v>2967.4038086</v>
      </c>
      <c r="F31">
        <v>2867.7700195000002</v>
      </c>
      <c r="G31">
        <v>2771.8898926000002</v>
      </c>
      <c r="H31">
        <v>2806.7099609000002</v>
      </c>
      <c r="I31">
        <v>2986.0200195000002</v>
      </c>
      <c r="J31">
        <v>2879.9589844000002</v>
      </c>
      <c r="L31" t="str">
        <f t="shared" si="0"/>
        <v>02MAR2025:06:00:00</v>
      </c>
      <c r="M31">
        <v>6</v>
      </c>
      <c r="N31">
        <f t="shared" si="1"/>
        <v>2.2041015000004336</v>
      </c>
      <c r="O31" t="str">
        <f t="shared" si="2"/>
        <v/>
      </c>
      <c r="P31">
        <f t="shared" si="3"/>
        <v>2.2041015000004336</v>
      </c>
      <c r="Q31" t="str">
        <f t="shared" si="4"/>
        <v/>
      </c>
      <c r="R31">
        <f t="shared" si="5"/>
        <v>1</v>
      </c>
      <c r="S31">
        <f t="shared" si="6"/>
        <v>7.3868548213852442E-2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2971.0712890999998</v>
      </c>
      <c r="C32">
        <v>3002.1101073999998</v>
      </c>
      <c r="D32">
        <v>3114.7214355000001</v>
      </c>
      <c r="E32">
        <v>3053.4960937999999</v>
      </c>
      <c r="F32">
        <v>2961.1999512000002</v>
      </c>
      <c r="G32">
        <v>2802.1599120999999</v>
      </c>
      <c r="H32">
        <v>2927.1999512000002</v>
      </c>
      <c r="I32">
        <v>3002.1101073999998</v>
      </c>
      <c r="J32">
        <v>2949.2333984000002</v>
      </c>
      <c r="L32" t="str">
        <f t="shared" si="0"/>
        <v>02MAR2025:07:00:00</v>
      </c>
      <c r="M32">
        <v>7</v>
      </c>
      <c r="N32">
        <f t="shared" si="1"/>
        <v>31.038818300000003</v>
      </c>
      <c r="O32" t="str">
        <f t="shared" si="2"/>
        <v/>
      </c>
      <c r="P32">
        <f t="shared" si="3"/>
        <v>31.038818300000003</v>
      </c>
      <c r="Q32" t="str">
        <f t="shared" si="4"/>
        <v/>
      </c>
      <c r="R32">
        <f t="shared" si="5"/>
        <v>1</v>
      </c>
      <c r="S32">
        <f t="shared" si="6"/>
        <v>1.0447012299527259</v>
      </c>
      <c r="V32" s="3">
        <v>1</v>
      </c>
      <c r="W32" s="5">
        <v>20</v>
      </c>
      <c r="X32" s="5">
        <v>11</v>
      </c>
      <c r="Z32">
        <v>1</v>
      </c>
      <c r="AA32">
        <f>W32</f>
        <v>20</v>
      </c>
      <c r="AB32">
        <f>X32</f>
        <v>11</v>
      </c>
    </row>
    <row r="33" spans="1:28" x14ac:dyDescent="0.25">
      <c r="A33" t="s">
        <v>58</v>
      </c>
      <c r="B33">
        <v>2979.4084472999998</v>
      </c>
      <c r="C33">
        <v>3043.8999023000001</v>
      </c>
      <c r="D33">
        <v>3180.0258789</v>
      </c>
      <c r="E33">
        <v>3107.4245605000001</v>
      </c>
      <c r="F33">
        <v>3040.1699219000002</v>
      </c>
      <c r="G33">
        <v>2848.2900390999998</v>
      </c>
      <c r="H33">
        <v>3005.3500976999999</v>
      </c>
      <c r="I33">
        <v>3043.8999023000001</v>
      </c>
      <c r="J33">
        <v>3009.0270995999999</v>
      </c>
      <c r="L33" t="str">
        <f t="shared" si="0"/>
        <v>02MAR2025:08:00:00</v>
      </c>
      <c r="M33">
        <v>8</v>
      </c>
      <c r="N33">
        <f t="shared" si="1"/>
        <v>64.491455000000315</v>
      </c>
      <c r="O33" t="str">
        <f t="shared" si="2"/>
        <v/>
      </c>
      <c r="P33">
        <f t="shared" si="3"/>
        <v>64.491455000000315</v>
      </c>
      <c r="Q33" t="str">
        <f t="shared" si="4"/>
        <v/>
      </c>
      <c r="R33">
        <f t="shared" si="5"/>
        <v>1</v>
      </c>
      <c r="S33">
        <f t="shared" si="6"/>
        <v>2.1645724693585997</v>
      </c>
      <c r="V33" s="3">
        <v>2</v>
      </c>
      <c r="W33" s="5">
        <v>17</v>
      </c>
      <c r="X33" s="5">
        <v>14</v>
      </c>
      <c r="Z33">
        <v>2</v>
      </c>
      <c r="AA33">
        <f t="shared" ref="AA33:AA55" si="8">W33</f>
        <v>17</v>
      </c>
      <c r="AB33">
        <f t="shared" ref="AB33:AB55" si="9">X33</f>
        <v>14</v>
      </c>
    </row>
    <row r="34" spans="1:28" x14ac:dyDescent="0.25">
      <c r="A34" t="s">
        <v>59</v>
      </c>
      <c r="B34">
        <v>3248.5673827999999</v>
      </c>
      <c r="C34">
        <v>3195.1101073999998</v>
      </c>
      <c r="D34">
        <v>3322.2075195000002</v>
      </c>
      <c r="E34">
        <v>3250.3439941000001</v>
      </c>
      <c r="F34">
        <v>3189.1000976999999</v>
      </c>
      <c r="G34">
        <v>2983.7299804999998</v>
      </c>
      <c r="H34">
        <v>3182.0700683999999</v>
      </c>
      <c r="I34">
        <v>3195.1101073999998</v>
      </c>
      <c r="J34">
        <v>3160.0708008000001</v>
      </c>
      <c r="L34" t="str">
        <f t="shared" si="0"/>
        <v>02MAR2025:09:00:00</v>
      </c>
      <c r="M34">
        <v>9</v>
      </c>
      <c r="N34">
        <f t="shared" si="1"/>
        <v>-53.457275400000071</v>
      </c>
      <c r="O34">
        <f t="shared" si="2"/>
        <v>-53.457275400000071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1.6455646166687872</v>
      </c>
      <c r="V34" s="3">
        <v>3</v>
      </c>
      <c r="W34" s="5">
        <v>20</v>
      </c>
      <c r="X34" s="5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25">
      <c r="A35" t="s">
        <v>60</v>
      </c>
      <c r="B35">
        <v>3522.5146484000002</v>
      </c>
      <c r="C35">
        <v>3371.6999512000002</v>
      </c>
      <c r="D35">
        <v>3428.6672362999998</v>
      </c>
      <c r="E35">
        <v>3359.6987304999998</v>
      </c>
      <c r="F35">
        <v>3363.0800780999998</v>
      </c>
      <c r="G35">
        <v>3163.2099609000002</v>
      </c>
      <c r="H35">
        <v>3353</v>
      </c>
      <c r="I35">
        <v>3371.6999512000002</v>
      </c>
      <c r="J35">
        <v>3322.1379394999999</v>
      </c>
      <c r="L35" t="str">
        <f t="shared" si="0"/>
        <v>02MAR2025:10:00:00</v>
      </c>
      <c r="M35">
        <v>10</v>
      </c>
      <c r="N35">
        <f t="shared" si="1"/>
        <v>-150.81469719999996</v>
      </c>
      <c r="O35">
        <f t="shared" si="2"/>
        <v>-150.81469719999996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4.2814498235941514</v>
      </c>
      <c r="V35" s="3">
        <v>4</v>
      </c>
      <c r="W35" s="5">
        <v>19</v>
      </c>
      <c r="X35" s="5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61</v>
      </c>
      <c r="B36">
        <v>3782.7592773000001</v>
      </c>
      <c r="C36">
        <v>3519.1201172000001</v>
      </c>
      <c r="D36">
        <v>3503.3366698999998</v>
      </c>
      <c r="E36">
        <v>3458.2800293</v>
      </c>
      <c r="F36">
        <v>3462.2199707</v>
      </c>
      <c r="G36">
        <v>3333.3100586</v>
      </c>
      <c r="H36">
        <v>3461.6499023000001</v>
      </c>
      <c r="I36">
        <v>3519.1201172000001</v>
      </c>
      <c r="J36">
        <v>3446.9162597999998</v>
      </c>
      <c r="L36" t="str">
        <f t="shared" si="0"/>
        <v>02MAR2025:11:00:00</v>
      </c>
      <c r="M36">
        <v>11</v>
      </c>
      <c r="N36">
        <f t="shared" si="1"/>
        <v>-263.63916010000003</v>
      </c>
      <c r="O36">
        <f t="shared" si="2"/>
        <v>-263.63916010000003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6.9694934510391677</v>
      </c>
      <c r="V36" s="3">
        <v>5</v>
      </c>
      <c r="W36" s="5">
        <v>16</v>
      </c>
      <c r="X36" s="5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25">
      <c r="A37" t="s">
        <v>62</v>
      </c>
      <c r="B37">
        <v>3819.7170409999999</v>
      </c>
      <c r="C37">
        <v>3650.5</v>
      </c>
      <c r="D37">
        <v>3651.8269043</v>
      </c>
      <c r="E37">
        <v>3665.7124023000001</v>
      </c>
      <c r="F37">
        <v>3576.9399414</v>
      </c>
      <c r="G37">
        <v>3519.1499023000001</v>
      </c>
      <c r="H37">
        <v>3609.4299316000001</v>
      </c>
      <c r="I37">
        <v>3650.5</v>
      </c>
      <c r="J37">
        <v>3604.3466797000001</v>
      </c>
      <c r="L37" t="str">
        <f t="shared" si="0"/>
        <v>02MAR2025:12:00:00</v>
      </c>
      <c r="M37">
        <v>12</v>
      </c>
      <c r="N37">
        <f t="shared" si="1"/>
        <v>-169.21704099999988</v>
      </c>
      <c r="O37">
        <f t="shared" si="2"/>
        <v>-169.21704099999988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4.4300936216913849</v>
      </c>
      <c r="V37" s="3">
        <v>6</v>
      </c>
      <c r="W37" s="5">
        <v>17</v>
      </c>
      <c r="X37" s="5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25">
      <c r="A38" t="s">
        <v>63</v>
      </c>
      <c r="B38">
        <v>4015.7131347999998</v>
      </c>
      <c r="C38">
        <v>3738.9399414</v>
      </c>
      <c r="D38">
        <v>3739.9257812999999</v>
      </c>
      <c r="E38">
        <v>3802.1813965000001</v>
      </c>
      <c r="F38">
        <v>3687.5600586</v>
      </c>
      <c r="G38">
        <v>3619.8500976999999</v>
      </c>
      <c r="H38">
        <v>3738.7299804999998</v>
      </c>
      <c r="I38">
        <v>3738.9399414</v>
      </c>
      <c r="J38">
        <v>3717.4523926000002</v>
      </c>
      <c r="L38" t="str">
        <f t="shared" si="0"/>
        <v>02MAR2025:13:00:00</v>
      </c>
      <c r="M38">
        <v>13</v>
      </c>
      <c r="N38">
        <f t="shared" si="1"/>
        <v>-276.77319339999985</v>
      </c>
      <c r="O38">
        <f t="shared" si="2"/>
        <v>-276.77319339999985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6.8922551016280291</v>
      </c>
      <c r="V38" s="3">
        <v>7</v>
      </c>
      <c r="W38" s="5">
        <v>17</v>
      </c>
      <c r="X38" s="5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25">
      <c r="A39" t="s">
        <v>64</v>
      </c>
      <c r="B39">
        <v>4229.3588866999999</v>
      </c>
      <c r="C39">
        <v>3797.5600586</v>
      </c>
      <c r="D39">
        <v>3741.6633301000002</v>
      </c>
      <c r="E39">
        <v>3881.4306640999998</v>
      </c>
      <c r="F39">
        <v>3799.2900390999998</v>
      </c>
      <c r="G39">
        <v>3664.3200683999999</v>
      </c>
      <c r="H39">
        <v>3880.0600586</v>
      </c>
      <c r="I39">
        <v>3797.5600586</v>
      </c>
      <c r="J39">
        <v>3804.5322265999998</v>
      </c>
      <c r="L39" t="str">
        <f t="shared" si="0"/>
        <v>02MAR2025:14:00:00</v>
      </c>
      <c r="M39">
        <v>14</v>
      </c>
      <c r="N39">
        <f t="shared" si="1"/>
        <v>-431.79882809999981</v>
      </c>
      <c r="O39">
        <f t="shared" si="2"/>
        <v>-431.79882809999981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10.209557516101814</v>
      </c>
      <c r="V39" s="3">
        <v>8</v>
      </c>
      <c r="W39" s="5">
        <v>16</v>
      </c>
      <c r="X39" s="5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25">
      <c r="A40" t="s">
        <v>65</v>
      </c>
      <c r="B40">
        <v>4326.3549805000002</v>
      </c>
      <c r="C40">
        <v>3882.1599120999999</v>
      </c>
      <c r="D40">
        <v>3772.5405273000001</v>
      </c>
      <c r="E40">
        <v>3907.6479491999999</v>
      </c>
      <c r="F40">
        <v>3917.5300293</v>
      </c>
      <c r="G40">
        <v>3791.7299804999998</v>
      </c>
      <c r="H40">
        <v>4046.3100586</v>
      </c>
      <c r="I40">
        <v>3882.1599120999999</v>
      </c>
      <c r="J40">
        <v>3909.0756836</v>
      </c>
      <c r="L40" t="str">
        <f t="shared" si="0"/>
        <v>02MAR2025:15:00:00</v>
      </c>
      <c r="M40">
        <v>15</v>
      </c>
      <c r="N40">
        <f t="shared" si="1"/>
        <v>-444.19506840000031</v>
      </c>
      <c r="O40">
        <f t="shared" si="2"/>
        <v>-444.19506840000031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10.267189594984744</v>
      </c>
      <c r="V40" s="3">
        <v>9</v>
      </c>
      <c r="W40" s="5">
        <v>19</v>
      </c>
      <c r="X40" s="5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25">
      <c r="A41" t="s">
        <v>66</v>
      </c>
      <c r="B41">
        <v>4398.1821289</v>
      </c>
      <c r="C41">
        <v>3949.0100097999998</v>
      </c>
      <c r="D41">
        <v>3823.8630370999999</v>
      </c>
      <c r="E41">
        <v>3949.8891601999999</v>
      </c>
      <c r="F41">
        <v>4010.6201172000001</v>
      </c>
      <c r="G41">
        <v>3838.1101073999998</v>
      </c>
      <c r="H41">
        <v>4177.1000977000003</v>
      </c>
      <c r="I41">
        <v>3949.0100097999998</v>
      </c>
      <c r="J41">
        <v>3984.9460448999998</v>
      </c>
      <c r="L41" t="str">
        <f t="shared" si="0"/>
        <v>02MAR2025:16:00:00</v>
      </c>
      <c r="M41">
        <v>16</v>
      </c>
      <c r="N41">
        <f t="shared" si="1"/>
        <v>-449.17211910000015</v>
      </c>
      <c r="O41">
        <f t="shared" si="2"/>
        <v>-449.17211910000015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10.212676645392573</v>
      </c>
      <c r="V41" s="3">
        <v>10</v>
      </c>
      <c r="W41" s="5">
        <v>21</v>
      </c>
      <c r="X41" s="5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67</v>
      </c>
      <c r="B42">
        <v>4342.1938477000003</v>
      </c>
      <c r="C42">
        <v>3966.9699707</v>
      </c>
      <c r="D42">
        <v>3834.5102539</v>
      </c>
      <c r="E42">
        <v>4004.2290039</v>
      </c>
      <c r="F42">
        <v>4049.9799804999998</v>
      </c>
      <c r="G42">
        <v>3815.1699219000002</v>
      </c>
      <c r="H42">
        <v>4223</v>
      </c>
      <c r="I42">
        <v>3966.9699707</v>
      </c>
      <c r="J42">
        <v>4011.8698730000001</v>
      </c>
      <c r="L42" t="str">
        <f t="shared" si="0"/>
        <v>02MAR2025:17:00:00</v>
      </c>
      <c r="M42">
        <v>17</v>
      </c>
      <c r="N42">
        <f t="shared" si="1"/>
        <v>-375.22387700000036</v>
      </c>
      <c r="O42">
        <f t="shared" si="2"/>
        <v>-375.22387700000036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8.6413432969776611</v>
      </c>
      <c r="V42" s="3">
        <v>11</v>
      </c>
      <c r="W42" s="5">
        <v>23</v>
      </c>
      <c r="X42" s="5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25">
      <c r="A43" t="s">
        <v>68</v>
      </c>
      <c r="B43">
        <v>4318.8549805000002</v>
      </c>
      <c r="C43">
        <v>3953.6101073999998</v>
      </c>
      <c r="D43">
        <v>3804.4370116999999</v>
      </c>
      <c r="E43">
        <v>3952.8173827999999</v>
      </c>
      <c r="F43">
        <v>4000.3100586</v>
      </c>
      <c r="G43">
        <v>3763.2600097999998</v>
      </c>
      <c r="H43">
        <v>4152.4799805000002</v>
      </c>
      <c r="I43">
        <v>3953.6101073999998</v>
      </c>
      <c r="J43">
        <v>3964.4956054999998</v>
      </c>
      <c r="L43" t="str">
        <f t="shared" si="0"/>
        <v>02MAR2025:18:00:00</v>
      </c>
      <c r="M43">
        <v>18</v>
      </c>
      <c r="N43">
        <f t="shared" si="1"/>
        <v>-365.2448731000004</v>
      </c>
      <c r="O43">
        <f t="shared" si="2"/>
        <v>-365.2448731000004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8.45698396332158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69</v>
      </c>
      <c r="B44">
        <v>4287.5551758000001</v>
      </c>
      <c r="C44">
        <v>3983.8601073999998</v>
      </c>
      <c r="D44">
        <v>3837.1047362999998</v>
      </c>
      <c r="E44">
        <v>3981.0725097999998</v>
      </c>
      <c r="F44">
        <v>3994.5300293</v>
      </c>
      <c r="G44">
        <v>3834.4899902000002</v>
      </c>
      <c r="H44">
        <v>4156.0698241999999</v>
      </c>
      <c r="I44">
        <v>3983.8601073999998</v>
      </c>
      <c r="J44">
        <v>3990.0043945000002</v>
      </c>
      <c r="L44" t="str">
        <f t="shared" si="0"/>
        <v>02MAR2025:19:00:00</v>
      </c>
      <c r="M44">
        <v>19</v>
      </c>
      <c r="N44">
        <f t="shared" si="1"/>
        <v>-303.69506840000031</v>
      </c>
      <c r="O44">
        <f t="shared" si="2"/>
        <v>-303.69506840000031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7.0831757481309818</v>
      </c>
      <c r="V44" s="3">
        <v>13</v>
      </c>
      <c r="W44" s="5">
        <v>20</v>
      </c>
      <c r="X44" s="5">
        <v>10</v>
      </c>
      <c r="Z44">
        <v>13</v>
      </c>
      <c r="AA44">
        <f t="shared" si="8"/>
        <v>20</v>
      </c>
      <c r="AB44">
        <f t="shared" si="9"/>
        <v>10</v>
      </c>
    </row>
    <row r="45" spans="1:28" x14ac:dyDescent="0.25">
      <c r="A45" t="s">
        <v>70</v>
      </c>
      <c r="B45">
        <v>4332.5522461</v>
      </c>
      <c r="C45">
        <v>4006.4799804999998</v>
      </c>
      <c r="D45">
        <v>3876.0458984000002</v>
      </c>
      <c r="E45">
        <v>4029.9094237999998</v>
      </c>
      <c r="F45">
        <v>4022.5800780999998</v>
      </c>
      <c r="G45">
        <v>3850.5500487999998</v>
      </c>
      <c r="H45">
        <v>4194.9301758000001</v>
      </c>
      <c r="I45">
        <v>4006.4799804999998</v>
      </c>
      <c r="J45">
        <v>4020.8901366999999</v>
      </c>
      <c r="L45" t="str">
        <f t="shared" si="0"/>
        <v>02MAR2025:20:00:00</v>
      </c>
      <c r="M45">
        <v>20</v>
      </c>
      <c r="N45">
        <f t="shared" si="1"/>
        <v>-326.07226560000026</v>
      </c>
      <c r="O45">
        <f t="shared" si="2"/>
        <v>-326.07226560000026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7.5261011772799327</v>
      </c>
      <c r="V45" s="3">
        <v>14</v>
      </c>
      <c r="W45" s="5">
        <v>19</v>
      </c>
      <c r="X45" s="5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71</v>
      </c>
      <c r="B46">
        <v>4154.1269530999998</v>
      </c>
      <c r="C46">
        <v>3939.6899414</v>
      </c>
      <c r="D46">
        <v>3855.9504394999999</v>
      </c>
      <c r="E46">
        <v>4010.4067383000001</v>
      </c>
      <c r="F46">
        <v>3942.4599609000002</v>
      </c>
      <c r="G46">
        <v>3803.5300293</v>
      </c>
      <c r="H46">
        <v>4096.9301758000001</v>
      </c>
      <c r="I46">
        <v>3939.6899414</v>
      </c>
      <c r="J46">
        <v>3958.6032715000001</v>
      </c>
      <c r="L46" t="str">
        <f t="shared" si="0"/>
        <v>02MAR2025:21:00:00</v>
      </c>
      <c r="M46">
        <v>21</v>
      </c>
      <c r="N46">
        <f t="shared" si="1"/>
        <v>-214.43701169999986</v>
      </c>
      <c r="O46">
        <f t="shared" si="2"/>
        <v>-214.43701169999986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5.1620235520240216</v>
      </c>
      <c r="V46" s="3">
        <v>15</v>
      </c>
      <c r="W46" s="5">
        <v>22</v>
      </c>
      <c r="X46" s="5">
        <v>8</v>
      </c>
      <c r="Z46">
        <v>15</v>
      </c>
      <c r="AA46">
        <f t="shared" si="8"/>
        <v>22</v>
      </c>
      <c r="AB46">
        <f t="shared" si="9"/>
        <v>8</v>
      </c>
    </row>
    <row r="47" spans="1:28" x14ac:dyDescent="0.25">
      <c r="A47" t="s">
        <v>72</v>
      </c>
      <c r="B47">
        <v>4031.6308594000002</v>
      </c>
      <c r="C47">
        <v>3866.5400390999998</v>
      </c>
      <c r="D47">
        <v>3793.1376952999999</v>
      </c>
      <c r="E47">
        <v>3931.3400879000001</v>
      </c>
      <c r="F47">
        <v>3837.2700195000002</v>
      </c>
      <c r="G47">
        <v>3758.7199707</v>
      </c>
      <c r="H47">
        <v>3970.3200683999999</v>
      </c>
      <c r="I47">
        <v>3866.5400390999998</v>
      </c>
      <c r="J47">
        <v>3872.8381347999998</v>
      </c>
      <c r="L47" t="str">
        <f t="shared" si="0"/>
        <v>02MAR2025:22:00:00</v>
      </c>
      <c r="M47">
        <v>22</v>
      </c>
      <c r="N47">
        <f t="shared" si="1"/>
        <v>-165.09082030000036</v>
      </c>
      <c r="O47">
        <f t="shared" si="2"/>
        <v>-165.09082030000036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4.0948892906472514</v>
      </c>
      <c r="V47" s="3">
        <v>16</v>
      </c>
      <c r="W47" s="5">
        <v>20</v>
      </c>
      <c r="X47" s="5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25">
      <c r="A48" t="s">
        <v>73</v>
      </c>
      <c r="B48">
        <v>3948.2475586</v>
      </c>
      <c r="C48">
        <v>3744.3200683999999</v>
      </c>
      <c r="D48">
        <v>3671.4047851999999</v>
      </c>
      <c r="E48">
        <v>3811.5827637000002</v>
      </c>
      <c r="F48">
        <v>3633.8798827999999</v>
      </c>
      <c r="G48">
        <v>3588.4699707</v>
      </c>
      <c r="H48">
        <v>3734.9499512000002</v>
      </c>
      <c r="I48">
        <v>3744.3200683999999</v>
      </c>
      <c r="J48">
        <v>3702.640625</v>
      </c>
      <c r="L48" t="str">
        <f t="shared" si="0"/>
        <v>02MAR2025:23:00:00</v>
      </c>
      <c r="M48">
        <v>23</v>
      </c>
      <c r="N48">
        <f t="shared" si="1"/>
        <v>-203.92749020000019</v>
      </c>
      <c r="O48">
        <f t="shared" si="2"/>
        <v>-203.92749020000019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5.1650127600486728</v>
      </c>
      <c r="V48" s="3">
        <v>17</v>
      </c>
      <c r="W48" s="5">
        <v>20</v>
      </c>
      <c r="X48" s="5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25">
      <c r="A49" t="s">
        <v>74</v>
      </c>
      <c r="B49">
        <v>3694.9169922000001</v>
      </c>
      <c r="C49">
        <v>3529.6599120999999</v>
      </c>
      <c r="D49">
        <v>3471.1567383000001</v>
      </c>
      <c r="E49">
        <v>3631.9008789</v>
      </c>
      <c r="F49">
        <v>3377.9499512000002</v>
      </c>
      <c r="G49">
        <v>3339.3300780999998</v>
      </c>
      <c r="H49">
        <v>3449.0100097999998</v>
      </c>
      <c r="I49">
        <v>3529.6599120999999</v>
      </c>
      <c r="J49">
        <v>3465.5703125</v>
      </c>
      <c r="L49" t="str">
        <f t="shared" si="0"/>
        <v>03MAR2025:00:00:00</v>
      </c>
      <c r="M49">
        <v>24</v>
      </c>
      <c r="N49">
        <f t="shared" si="1"/>
        <v>-165.25708010000017</v>
      </c>
      <c r="O49">
        <f t="shared" si="2"/>
        <v>-165.25708010000017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4.4725518989698339</v>
      </c>
      <c r="V49" s="3">
        <v>18</v>
      </c>
      <c r="W49" s="5">
        <v>20</v>
      </c>
      <c r="X49" s="5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25">
      <c r="A50" t="s">
        <v>75</v>
      </c>
      <c r="B50">
        <v>3529.3249512000002</v>
      </c>
      <c r="C50">
        <v>3495.1201172000001</v>
      </c>
      <c r="D50">
        <v>3357.5893554999998</v>
      </c>
      <c r="E50">
        <v>3477.6677245999999</v>
      </c>
      <c r="F50">
        <v>3258.5800780999998</v>
      </c>
      <c r="G50">
        <v>3305.1999512000002</v>
      </c>
      <c r="H50">
        <v>3278.0700683999999</v>
      </c>
      <c r="I50">
        <v>3495.1201172000001</v>
      </c>
      <c r="J50">
        <v>3362.9277344000002</v>
      </c>
      <c r="L50" t="str">
        <f t="shared" si="0"/>
        <v>03MAR2025:01:00:00</v>
      </c>
      <c r="M50">
        <v>1</v>
      </c>
      <c r="N50">
        <f t="shared" si="1"/>
        <v>-34.204834000000119</v>
      </c>
      <c r="O50">
        <f t="shared" si="2"/>
        <v>-34.204834000000119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0.96916080193664766</v>
      </c>
      <c r="V50" s="3">
        <v>19</v>
      </c>
      <c r="W50" s="5">
        <v>21</v>
      </c>
      <c r="X50" s="5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25">
      <c r="A51" t="s">
        <v>76</v>
      </c>
      <c r="B51">
        <v>3342.0988769999999</v>
      </c>
      <c r="C51">
        <v>3346.7900390999998</v>
      </c>
      <c r="D51">
        <v>3230.0737304999998</v>
      </c>
      <c r="E51">
        <v>3305.6022948999998</v>
      </c>
      <c r="F51">
        <v>3099.3200683999999</v>
      </c>
      <c r="G51">
        <v>3170.1899414</v>
      </c>
      <c r="H51">
        <v>3131.2199707</v>
      </c>
      <c r="I51">
        <v>3346.7900390999998</v>
      </c>
      <c r="J51">
        <v>3210.6245116999999</v>
      </c>
      <c r="L51" t="str">
        <f t="shared" si="0"/>
        <v>03MAR2025:02:00:00</v>
      </c>
      <c r="M51">
        <v>2</v>
      </c>
      <c r="N51">
        <f t="shared" si="1"/>
        <v>4.6911620999999286</v>
      </c>
      <c r="O51" t="str">
        <f t="shared" si="2"/>
        <v/>
      </c>
      <c r="P51">
        <f t="shared" si="3"/>
        <v>4.6911620999999286</v>
      </c>
      <c r="Q51" t="str">
        <f t="shared" si="4"/>
        <v/>
      </c>
      <c r="R51">
        <f t="shared" si="5"/>
        <v>1</v>
      </c>
      <c r="S51">
        <f t="shared" si="6"/>
        <v>0.14036574837100274</v>
      </c>
      <c r="V51" s="3">
        <v>20</v>
      </c>
      <c r="W51" s="5">
        <v>21</v>
      </c>
      <c r="X51" s="5">
        <v>9</v>
      </c>
      <c r="Z51">
        <v>20</v>
      </c>
      <c r="AA51">
        <f t="shared" si="8"/>
        <v>21</v>
      </c>
      <c r="AB51">
        <f t="shared" si="9"/>
        <v>9</v>
      </c>
    </row>
    <row r="52" spans="1:28" x14ac:dyDescent="0.25">
      <c r="A52" t="s">
        <v>77</v>
      </c>
      <c r="B52">
        <v>3325.1857909999999</v>
      </c>
      <c r="C52">
        <v>3296.3601073999998</v>
      </c>
      <c r="D52">
        <v>3149.5710448999998</v>
      </c>
      <c r="E52">
        <v>3310.9316405999998</v>
      </c>
      <c r="F52">
        <v>2998</v>
      </c>
      <c r="G52">
        <v>3092.3898926000002</v>
      </c>
      <c r="H52">
        <v>3038.6101073999998</v>
      </c>
      <c r="I52">
        <v>3296.3601073999998</v>
      </c>
      <c r="J52">
        <v>3147.2583008000001</v>
      </c>
      <c r="L52" t="str">
        <f t="shared" si="0"/>
        <v>03MAR2025:03:00:00</v>
      </c>
      <c r="M52">
        <v>3</v>
      </c>
      <c r="N52">
        <f t="shared" si="1"/>
        <v>-28.825683600000048</v>
      </c>
      <c r="O52">
        <f t="shared" si="2"/>
        <v>-28.825683600000048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0.86688941345834258</v>
      </c>
      <c r="V52" s="3">
        <v>21</v>
      </c>
      <c r="W52" s="5">
        <v>20</v>
      </c>
      <c r="X52" s="5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25">
      <c r="A53" t="s">
        <v>78</v>
      </c>
      <c r="B53">
        <v>3191.1564941000001</v>
      </c>
      <c r="C53">
        <v>3203.9499512000002</v>
      </c>
      <c r="D53">
        <v>3041.1325683999999</v>
      </c>
      <c r="E53">
        <v>3200.6101073999998</v>
      </c>
      <c r="F53">
        <v>2962.7399902000002</v>
      </c>
      <c r="G53">
        <v>3010.0600586</v>
      </c>
      <c r="H53">
        <v>2985.8500976999999</v>
      </c>
      <c r="I53">
        <v>3203.9499512000002</v>
      </c>
      <c r="J53">
        <v>3072.6420898000001</v>
      </c>
      <c r="L53" t="str">
        <f t="shared" si="0"/>
        <v>03MAR2025:04:00:00</v>
      </c>
      <c r="M53">
        <v>4</v>
      </c>
      <c r="N53">
        <f t="shared" si="1"/>
        <v>12.793457100000069</v>
      </c>
      <c r="O53" t="str">
        <f t="shared" si="2"/>
        <v/>
      </c>
      <c r="P53">
        <f t="shared" si="3"/>
        <v>12.793457100000069</v>
      </c>
      <c r="Q53" t="str">
        <f t="shared" si="4"/>
        <v/>
      </c>
      <c r="R53">
        <f t="shared" si="5"/>
        <v>1</v>
      </c>
      <c r="S53">
        <f t="shared" si="6"/>
        <v>0.40090346943665633</v>
      </c>
      <c r="V53" s="3">
        <v>22</v>
      </c>
      <c r="W53" s="5">
        <v>19</v>
      </c>
      <c r="X53" s="5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79</v>
      </c>
      <c r="B54">
        <v>3064.0849609000002</v>
      </c>
      <c r="C54">
        <v>3148.6699219000002</v>
      </c>
      <c r="D54">
        <v>2952.3735351999999</v>
      </c>
      <c r="E54">
        <v>3062.8093262000002</v>
      </c>
      <c r="F54">
        <v>2976.4499512000002</v>
      </c>
      <c r="G54">
        <v>2994.3000487999998</v>
      </c>
      <c r="H54">
        <v>2978.7700195000002</v>
      </c>
      <c r="I54">
        <v>3148.6699219000002</v>
      </c>
      <c r="J54">
        <v>3032.1997070000002</v>
      </c>
      <c r="L54" t="str">
        <f t="shared" si="0"/>
        <v>03MAR2025:05:00:00</v>
      </c>
      <c r="M54">
        <v>5</v>
      </c>
      <c r="N54">
        <f t="shared" si="1"/>
        <v>84.584961000000021</v>
      </c>
      <c r="O54" t="str">
        <f t="shared" si="2"/>
        <v/>
      </c>
      <c r="P54">
        <f t="shared" si="3"/>
        <v>84.584961000000021</v>
      </c>
      <c r="Q54" t="str">
        <f t="shared" si="4"/>
        <v/>
      </c>
      <c r="R54">
        <f t="shared" si="5"/>
        <v>1</v>
      </c>
      <c r="S54">
        <f t="shared" si="6"/>
        <v>2.7605292307284865</v>
      </c>
      <c r="V54" s="3">
        <v>23</v>
      </c>
      <c r="W54" s="5">
        <v>19</v>
      </c>
      <c r="X54" s="5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80</v>
      </c>
      <c r="B55">
        <v>3231.1276855000001</v>
      </c>
      <c r="C55">
        <v>3264.4699707</v>
      </c>
      <c r="D55">
        <v>3133.8803711</v>
      </c>
      <c r="E55">
        <v>3203.1362304999998</v>
      </c>
      <c r="F55">
        <v>3118.3100586</v>
      </c>
      <c r="G55">
        <v>3127.0600586</v>
      </c>
      <c r="H55">
        <v>3105.4099120999999</v>
      </c>
      <c r="I55">
        <v>3264.4699707</v>
      </c>
      <c r="J55">
        <v>3163.6774902000002</v>
      </c>
      <c r="L55" t="str">
        <f t="shared" si="0"/>
        <v>03MAR2025:06:00:00</v>
      </c>
      <c r="M55">
        <v>6</v>
      </c>
      <c r="N55">
        <f t="shared" si="1"/>
        <v>33.342285199999878</v>
      </c>
      <c r="O55" t="str">
        <f t="shared" si="2"/>
        <v/>
      </c>
      <c r="P55">
        <f t="shared" si="3"/>
        <v>33.342285199999878</v>
      </c>
      <c r="Q55" t="str">
        <f t="shared" si="4"/>
        <v/>
      </c>
      <c r="R55">
        <f t="shared" si="5"/>
        <v>1</v>
      </c>
      <c r="S55">
        <f t="shared" si="6"/>
        <v>1.0319086227890846</v>
      </c>
      <c r="V55" s="3">
        <v>24</v>
      </c>
      <c r="W55" s="5">
        <v>19</v>
      </c>
      <c r="X55" s="5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81</v>
      </c>
      <c r="B56">
        <v>3485.7016601999999</v>
      </c>
      <c r="C56">
        <v>3528.5</v>
      </c>
      <c r="D56">
        <v>3372.1425780999998</v>
      </c>
      <c r="E56">
        <v>3437.4968262000002</v>
      </c>
      <c r="F56">
        <v>3436.9299316000001</v>
      </c>
      <c r="G56">
        <v>3407</v>
      </c>
      <c r="H56">
        <v>3414.5700683999999</v>
      </c>
      <c r="I56">
        <v>3528.5</v>
      </c>
      <c r="J56">
        <v>3444.8994140999998</v>
      </c>
      <c r="L56" t="str">
        <f t="shared" si="0"/>
        <v>03MAR2025:07:00:00</v>
      </c>
      <c r="M56">
        <v>7</v>
      </c>
      <c r="N56">
        <f t="shared" si="1"/>
        <v>42.798339800000122</v>
      </c>
      <c r="O56" t="str">
        <f t="shared" si="2"/>
        <v/>
      </c>
      <c r="P56">
        <f t="shared" si="3"/>
        <v>42.798339800000122</v>
      </c>
      <c r="Q56" t="str">
        <f t="shared" si="4"/>
        <v/>
      </c>
      <c r="R56">
        <f t="shared" si="5"/>
        <v>1</v>
      </c>
      <c r="S56">
        <f t="shared" si="6"/>
        <v>1.2278256710456532</v>
      </c>
      <c r="V56" s="3" t="s">
        <v>13</v>
      </c>
      <c r="W56" s="5">
        <v>465</v>
      </c>
      <c r="X56" s="5">
        <v>256</v>
      </c>
    </row>
    <row r="57" spans="1:28" x14ac:dyDescent="0.25">
      <c r="A57" t="s">
        <v>82</v>
      </c>
      <c r="B57">
        <v>3568.5583495999999</v>
      </c>
      <c r="C57">
        <v>3621.6799316000001</v>
      </c>
      <c r="D57">
        <v>3460.5944823999998</v>
      </c>
      <c r="E57">
        <v>3484.5864258000001</v>
      </c>
      <c r="F57">
        <v>3575.1599120999999</v>
      </c>
      <c r="G57">
        <v>3513.0900879000001</v>
      </c>
      <c r="H57">
        <v>3553.4799804999998</v>
      </c>
      <c r="I57">
        <v>3621.6799316000001</v>
      </c>
      <c r="J57">
        <v>3549.5993652000002</v>
      </c>
      <c r="L57" t="str">
        <f t="shared" si="0"/>
        <v>03MAR2025:08:00:00</v>
      </c>
      <c r="M57">
        <v>8</v>
      </c>
      <c r="N57">
        <f t="shared" si="1"/>
        <v>53.121582000000217</v>
      </c>
      <c r="O57" t="str">
        <f t="shared" si="2"/>
        <v/>
      </c>
      <c r="P57">
        <f t="shared" si="3"/>
        <v>53.121582000000217</v>
      </c>
      <c r="Q57" t="str">
        <f t="shared" si="4"/>
        <v/>
      </c>
      <c r="R57">
        <f t="shared" si="5"/>
        <v>1</v>
      </c>
      <c r="S57">
        <f t="shared" si="6"/>
        <v>1.4886006279245685</v>
      </c>
    </row>
    <row r="58" spans="1:28" x14ac:dyDescent="0.25">
      <c r="A58" t="s">
        <v>83</v>
      </c>
      <c r="B58">
        <v>3565.5681152000002</v>
      </c>
      <c r="C58">
        <v>3624.6201172000001</v>
      </c>
      <c r="D58">
        <v>3454.2680664</v>
      </c>
      <c r="E58">
        <v>3571.6140137000002</v>
      </c>
      <c r="F58">
        <v>3582.9399414</v>
      </c>
      <c r="G58">
        <v>3468.0200195000002</v>
      </c>
      <c r="H58">
        <v>3582.6699219000002</v>
      </c>
      <c r="I58">
        <v>3624.6201172000001</v>
      </c>
      <c r="J58">
        <v>3565.9729004000001</v>
      </c>
      <c r="L58" t="str">
        <f t="shared" si="0"/>
        <v>03MAR2025:09:00:00</v>
      </c>
      <c r="M58">
        <v>9</v>
      </c>
      <c r="N58">
        <f t="shared" si="1"/>
        <v>59.052001999999902</v>
      </c>
      <c r="O58" t="str">
        <f t="shared" si="2"/>
        <v/>
      </c>
      <c r="P58">
        <f t="shared" si="3"/>
        <v>59.052001999999902</v>
      </c>
      <c r="Q58" t="str">
        <f t="shared" si="4"/>
        <v/>
      </c>
      <c r="R58">
        <f t="shared" si="5"/>
        <v>1</v>
      </c>
      <c r="S58">
        <f t="shared" si="6"/>
        <v>1.6561737174017654</v>
      </c>
    </row>
    <row r="59" spans="1:28" x14ac:dyDescent="0.25">
      <c r="A59" t="s">
        <v>84</v>
      </c>
      <c r="B59">
        <v>3776.8264159999999</v>
      </c>
      <c r="C59">
        <v>3717.0600586</v>
      </c>
      <c r="D59">
        <v>3548.5187987999998</v>
      </c>
      <c r="E59">
        <v>3674.8979491999999</v>
      </c>
      <c r="F59">
        <v>3683.1000976999999</v>
      </c>
      <c r="G59">
        <v>3494.6499023000001</v>
      </c>
      <c r="H59">
        <v>3693.6398926000002</v>
      </c>
      <c r="I59">
        <v>3717.0600586</v>
      </c>
      <c r="J59">
        <v>3652.6696777000002</v>
      </c>
      <c r="L59" t="str">
        <f t="shared" si="0"/>
        <v>03MAR2025:10:00:00</v>
      </c>
      <c r="M59">
        <v>10</v>
      </c>
      <c r="N59">
        <f t="shared" si="1"/>
        <v>-59.766357399999833</v>
      </c>
      <c r="O59">
        <f t="shared" si="2"/>
        <v>-59.766357399999833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1.5824491469030182</v>
      </c>
    </row>
    <row r="60" spans="1:28" x14ac:dyDescent="0.25">
      <c r="A60" t="s">
        <v>85</v>
      </c>
      <c r="B60">
        <v>3967.7509765999998</v>
      </c>
      <c r="C60">
        <v>3875.5300293</v>
      </c>
      <c r="D60">
        <v>3706.2182616999999</v>
      </c>
      <c r="E60">
        <v>3873.5493164</v>
      </c>
      <c r="F60">
        <v>3799.8701172000001</v>
      </c>
      <c r="G60">
        <v>3612.4599609000002</v>
      </c>
      <c r="H60">
        <v>3815.0900879000001</v>
      </c>
      <c r="I60">
        <v>3875.5300293</v>
      </c>
      <c r="J60">
        <v>3795.3000487999998</v>
      </c>
      <c r="L60" t="str">
        <f t="shared" si="0"/>
        <v>03MAR2025:11:00:00</v>
      </c>
      <c r="M60">
        <v>11</v>
      </c>
      <c r="N60">
        <f t="shared" si="1"/>
        <v>-92.220947299999807</v>
      </c>
      <c r="O60">
        <f t="shared" si="2"/>
        <v>-92.220947299999807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2.3242624812866843</v>
      </c>
    </row>
    <row r="61" spans="1:28" x14ac:dyDescent="0.25">
      <c r="A61" t="s">
        <v>86</v>
      </c>
      <c r="B61">
        <v>3936.7238769999999</v>
      </c>
      <c r="C61">
        <v>4000.6398926000002</v>
      </c>
      <c r="D61">
        <v>3896.3652344000002</v>
      </c>
      <c r="E61">
        <v>4083.7265625</v>
      </c>
      <c r="F61">
        <v>3931.1799316000001</v>
      </c>
      <c r="G61">
        <v>3720.8601073999998</v>
      </c>
      <c r="H61">
        <v>3967.0600586</v>
      </c>
      <c r="I61">
        <v>4000.6398926000002</v>
      </c>
      <c r="J61">
        <v>3940.6933594000002</v>
      </c>
      <c r="L61" t="str">
        <f t="shared" si="0"/>
        <v>03MAR2025:12:00:00</v>
      </c>
      <c r="M61">
        <v>12</v>
      </c>
      <c r="N61">
        <f t="shared" si="1"/>
        <v>63.916015600000264</v>
      </c>
      <c r="O61" t="str">
        <f t="shared" si="2"/>
        <v/>
      </c>
      <c r="P61">
        <f t="shared" si="3"/>
        <v>63.916015600000264</v>
      </c>
      <c r="Q61" t="str">
        <f t="shared" si="4"/>
        <v/>
      </c>
      <c r="R61">
        <f t="shared" si="5"/>
        <v>1</v>
      </c>
      <c r="S61">
        <f t="shared" si="6"/>
        <v>1.6235839138585402</v>
      </c>
    </row>
    <row r="62" spans="1:28" x14ac:dyDescent="0.25">
      <c r="A62" t="s">
        <v>87</v>
      </c>
      <c r="B62">
        <v>4052.2846679999998</v>
      </c>
      <c r="C62">
        <v>4084.5400390999998</v>
      </c>
      <c r="D62">
        <v>4025.4082030999998</v>
      </c>
      <c r="E62">
        <v>4176.4199219000002</v>
      </c>
      <c r="F62">
        <v>4056.8300780999998</v>
      </c>
      <c r="G62">
        <v>3875.2800293</v>
      </c>
      <c r="H62">
        <v>4115.0200194999998</v>
      </c>
      <c r="I62">
        <v>4084.5400390999998</v>
      </c>
      <c r="J62">
        <v>4061.6179198999998</v>
      </c>
      <c r="L62" t="str">
        <f t="shared" si="0"/>
        <v>03MAR2025:13:00:00</v>
      </c>
      <c r="M62">
        <v>13</v>
      </c>
      <c r="N62">
        <f t="shared" si="1"/>
        <v>32.255371100000048</v>
      </c>
      <c r="O62" t="str">
        <f t="shared" si="2"/>
        <v/>
      </c>
      <c r="P62">
        <f t="shared" si="3"/>
        <v>32.255371100000048</v>
      </c>
      <c r="Q62" t="str">
        <f t="shared" si="4"/>
        <v/>
      </c>
      <c r="R62">
        <f t="shared" si="5"/>
        <v>1</v>
      </c>
      <c r="S62">
        <f t="shared" si="6"/>
        <v>0.79597989141072978</v>
      </c>
    </row>
    <row r="63" spans="1:28" x14ac:dyDescent="0.25">
      <c r="A63" t="s">
        <v>88</v>
      </c>
      <c r="B63">
        <v>4198.0966797000001</v>
      </c>
      <c r="C63">
        <v>4151.8999022999997</v>
      </c>
      <c r="D63">
        <v>4087.4152832</v>
      </c>
      <c r="E63">
        <v>4320.8041991999999</v>
      </c>
      <c r="F63">
        <v>4175.2402344000002</v>
      </c>
      <c r="G63">
        <v>3949.8601073999998</v>
      </c>
      <c r="H63">
        <v>4249.7299805000002</v>
      </c>
      <c r="I63">
        <v>4151.8999022999997</v>
      </c>
      <c r="J63">
        <v>4169.5068358999997</v>
      </c>
      <c r="L63" t="str">
        <f t="shared" si="0"/>
        <v>03MAR2025:14:00:00</v>
      </c>
      <c r="M63">
        <v>14</v>
      </c>
      <c r="N63">
        <f t="shared" si="1"/>
        <v>-46.196777400000428</v>
      </c>
      <c r="O63">
        <f t="shared" si="2"/>
        <v>-46.196777400000428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1.1004219512948827</v>
      </c>
    </row>
    <row r="64" spans="1:28" x14ac:dyDescent="0.25">
      <c r="A64" t="s">
        <v>89</v>
      </c>
      <c r="B64">
        <v>4217.0883789</v>
      </c>
      <c r="C64">
        <v>4191.8100586</v>
      </c>
      <c r="D64">
        <v>4131.6933594000002</v>
      </c>
      <c r="E64">
        <v>4386.1743164</v>
      </c>
      <c r="F64">
        <v>4292.8798827999999</v>
      </c>
      <c r="G64">
        <v>3955.4499512000002</v>
      </c>
      <c r="H64">
        <v>4361.7900391000003</v>
      </c>
      <c r="I64">
        <v>4191.8100586</v>
      </c>
      <c r="J64">
        <v>4237.6206055000002</v>
      </c>
      <c r="L64" t="str">
        <f t="shared" si="0"/>
        <v>03MAR2025:15:00:00</v>
      </c>
      <c r="M64">
        <v>15</v>
      </c>
      <c r="N64">
        <f t="shared" si="1"/>
        <v>-25.278320299999905</v>
      </c>
      <c r="O64">
        <f t="shared" si="2"/>
        <v>-25.278320299999905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0.59942590784861827</v>
      </c>
    </row>
    <row r="65" spans="1:19" x14ac:dyDescent="0.25">
      <c r="A65" t="s">
        <v>90</v>
      </c>
      <c r="B65">
        <v>4298.1787108999997</v>
      </c>
      <c r="C65">
        <v>4172.3398438000004</v>
      </c>
      <c r="D65">
        <v>4110.7724608999997</v>
      </c>
      <c r="E65">
        <v>4329.5263672000001</v>
      </c>
      <c r="F65">
        <v>4348.2900391000003</v>
      </c>
      <c r="G65">
        <v>3946.5800780999998</v>
      </c>
      <c r="H65">
        <v>4418.7001952999999</v>
      </c>
      <c r="I65">
        <v>4172.3398438000004</v>
      </c>
      <c r="J65">
        <v>4243.0874022999997</v>
      </c>
      <c r="L65" t="str">
        <f t="shared" si="0"/>
        <v>03MAR2025:16:00:00</v>
      </c>
      <c r="M65">
        <v>16</v>
      </c>
      <c r="N65">
        <f t="shared" si="1"/>
        <v>-125.83886709999933</v>
      </c>
      <c r="O65">
        <f t="shared" si="2"/>
        <v>-125.83886709999933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2.9277253358702207</v>
      </c>
    </row>
    <row r="66" spans="1:19" x14ac:dyDescent="0.25">
      <c r="A66" t="s">
        <v>91</v>
      </c>
      <c r="B66">
        <v>4386.7436522999997</v>
      </c>
      <c r="C66">
        <v>4219.7700194999998</v>
      </c>
      <c r="D66">
        <v>4176.2929688000004</v>
      </c>
      <c r="E66">
        <v>4384.0288086</v>
      </c>
      <c r="F66">
        <v>4384.5698241999999</v>
      </c>
      <c r="G66">
        <v>3986.8701172000001</v>
      </c>
      <c r="H66">
        <v>4444.1201172000001</v>
      </c>
      <c r="I66">
        <v>4219.7700194999998</v>
      </c>
      <c r="J66">
        <v>4283.8715819999998</v>
      </c>
      <c r="L66" t="str">
        <f t="shared" si="0"/>
        <v>03MAR2025:17:00:00</v>
      </c>
      <c r="M66">
        <v>17</v>
      </c>
      <c r="N66">
        <f t="shared" si="1"/>
        <v>-166.9736327999999</v>
      </c>
      <c r="O66">
        <f t="shared" si="2"/>
        <v>-166.9736327999999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3.8063230048205456</v>
      </c>
    </row>
    <row r="67" spans="1:19" x14ac:dyDescent="0.25">
      <c r="A67" t="s">
        <v>92</v>
      </c>
      <c r="B67">
        <v>4494.5263672000001</v>
      </c>
      <c r="C67">
        <v>4204.4599608999997</v>
      </c>
      <c r="D67">
        <v>4142.4995116999999</v>
      </c>
      <c r="E67">
        <v>4287.6665039</v>
      </c>
      <c r="F67">
        <v>4328.4902344000002</v>
      </c>
      <c r="G67">
        <v>4002.0100097999998</v>
      </c>
      <c r="H67">
        <v>4373.0200194999998</v>
      </c>
      <c r="I67">
        <v>4204.4599608999997</v>
      </c>
      <c r="J67">
        <v>4239.1293944999998</v>
      </c>
      <c r="L67" t="str">
        <f t="shared" ref="L67:L130" si="10">A67</f>
        <v>03MAR2025:18:00:00</v>
      </c>
      <c r="M67">
        <v>18</v>
      </c>
      <c r="N67">
        <f t="shared" ref="N67:N130" si="11">C67-B67</f>
        <v>-290.06640630000038</v>
      </c>
      <c r="O67">
        <f t="shared" ref="O67:O130" si="12">IF(N67&lt;0,N67,"")</f>
        <v>-290.06640630000038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6.4537702663585872</v>
      </c>
    </row>
    <row r="68" spans="1:19" x14ac:dyDescent="0.25">
      <c r="A68" t="s">
        <v>93</v>
      </c>
      <c r="B68">
        <v>4442.4399414</v>
      </c>
      <c r="C68">
        <v>4252.6201172000001</v>
      </c>
      <c r="D68">
        <v>4181.8481444999998</v>
      </c>
      <c r="E68">
        <v>4272.6523438000004</v>
      </c>
      <c r="F68">
        <v>4309.1601563000004</v>
      </c>
      <c r="G68">
        <v>4066.9099120999999</v>
      </c>
      <c r="H68">
        <v>4370.7998047000001</v>
      </c>
      <c r="I68">
        <v>4252.6201172000001</v>
      </c>
      <c r="J68">
        <v>4254.4287108999997</v>
      </c>
      <c r="L68" t="str">
        <f t="shared" si="10"/>
        <v>03MAR2025:19:00:00</v>
      </c>
      <c r="M68">
        <v>19</v>
      </c>
      <c r="N68">
        <f t="shared" si="11"/>
        <v>-189.81982419999986</v>
      </c>
      <c r="O68">
        <f t="shared" si="12"/>
        <v>-189.81982419999986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4.272873166635982</v>
      </c>
    </row>
    <row r="69" spans="1:19" x14ac:dyDescent="0.25">
      <c r="A69" t="s">
        <v>94</v>
      </c>
      <c r="B69">
        <v>4514.1430664</v>
      </c>
      <c r="C69">
        <v>4264.7597655999998</v>
      </c>
      <c r="D69">
        <v>4176.2934569999998</v>
      </c>
      <c r="E69">
        <v>4269.7763672000001</v>
      </c>
      <c r="F69">
        <v>4322.5</v>
      </c>
      <c r="G69">
        <v>4111.5600586</v>
      </c>
      <c r="H69">
        <v>4390.3300780999998</v>
      </c>
      <c r="I69">
        <v>4264.7597655999998</v>
      </c>
      <c r="J69">
        <v>4271.7856444999998</v>
      </c>
      <c r="L69" t="str">
        <f t="shared" si="10"/>
        <v>03MAR2025:20:00:00</v>
      </c>
      <c r="M69">
        <v>20</v>
      </c>
      <c r="N69">
        <f t="shared" si="11"/>
        <v>-249.38330080000014</v>
      </c>
      <c r="O69">
        <f t="shared" si="12"/>
        <v>-249.38330080000014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5.5244881948077404</v>
      </c>
    </row>
    <row r="70" spans="1:19" x14ac:dyDescent="0.25">
      <c r="A70" t="s">
        <v>95</v>
      </c>
      <c r="B70">
        <v>4423.7607422000001</v>
      </c>
      <c r="C70">
        <v>4207.8100586</v>
      </c>
      <c r="D70">
        <v>4112.7958983999997</v>
      </c>
      <c r="E70">
        <v>4196.5151366999999</v>
      </c>
      <c r="F70">
        <v>4226.2202147999997</v>
      </c>
      <c r="G70">
        <v>4057.3999023000001</v>
      </c>
      <c r="H70">
        <v>4288.1601563000004</v>
      </c>
      <c r="I70">
        <v>4207.8100586</v>
      </c>
      <c r="J70">
        <v>4195.2211914</v>
      </c>
      <c r="L70" t="str">
        <f t="shared" si="10"/>
        <v>03MAR2025:21:00:00</v>
      </c>
      <c r="M70">
        <v>21</v>
      </c>
      <c r="N70">
        <f t="shared" si="11"/>
        <v>-215.95068360000005</v>
      </c>
      <c r="O70">
        <f t="shared" si="12"/>
        <v>-215.95068360000005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4.8816085720902853</v>
      </c>
    </row>
    <row r="71" spans="1:19" x14ac:dyDescent="0.25">
      <c r="A71" t="s">
        <v>96</v>
      </c>
      <c r="B71">
        <v>4254.8388672000001</v>
      </c>
      <c r="C71">
        <v>4099.4501952999999</v>
      </c>
      <c r="D71">
        <v>4026.1022948999998</v>
      </c>
      <c r="E71">
        <v>4109.5971680000002</v>
      </c>
      <c r="F71">
        <v>4079.8200683999999</v>
      </c>
      <c r="G71">
        <v>3921.1398926000002</v>
      </c>
      <c r="H71">
        <v>4130.2299805000002</v>
      </c>
      <c r="I71">
        <v>4099.4501952999999</v>
      </c>
      <c r="J71">
        <v>4068.0478515999998</v>
      </c>
      <c r="L71" t="str">
        <f t="shared" si="10"/>
        <v>03MAR2025:22:00:00</v>
      </c>
      <c r="M71">
        <v>22</v>
      </c>
      <c r="N71">
        <f t="shared" si="11"/>
        <v>-155.38867190000019</v>
      </c>
      <c r="O71">
        <f t="shared" si="12"/>
        <v>-155.38867190000019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3.6520459822314604</v>
      </c>
    </row>
    <row r="72" spans="1:19" x14ac:dyDescent="0.25">
      <c r="A72" t="s">
        <v>97</v>
      </c>
      <c r="B72">
        <v>3995.8308105000001</v>
      </c>
      <c r="C72">
        <v>3909.5600586</v>
      </c>
      <c r="D72">
        <v>3849.3322754000001</v>
      </c>
      <c r="E72">
        <v>3937.6352539</v>
      </c>
      <c r="F72">
        <v>3790.1899414</v>
      </c>
      <c r="G72">
        <v>3723.6298827999999</v>
      </c>
      <c r="H72">
        <v>3856.4899902000002</v>
      </c>
      <c r="I72">
        <v>3909.5600586</v>
      </c>
      <c r="J72">
        <v>3843.5012207</v>
      </c>
      <c r="L72" t="str">
        <f t="shared" si="10"/>
        <v>03MAR2025:23:00:00</v>
      </c>
      <c r="M72">
        <v>23</v>
      </c>
      <c r="N72">
        <f t="shared" si="11"/>
        <v>-86.27075190000005</v>
      </c>
      <c r="O72">
        <f t="shared" si="12"/>
        <v>-86.27075190000005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2.1590191374795711</v>
      </c>
    </row>
    <row r="73" spans="1:19" x14ac:dyDescent="0.25">
      <c r="A73" t="s">
        <v>98</v>
      </c>
      <c r="B73">
        <v>3902.6142577999999</v>
      </c>
      <c r="C73">
        <v>3624.9699707</v>
      </c>
      <c r="D73">
        <v>3612.1003418</v>
      </c>
      <c r="E73">
        <v>3691.6604004000001</v>
      </c>
      <c r="F73">
        <v>3446.9699707</v>
      </c>
      <c r="G73">
        <v>3447.1499023000001</v>
      </c>
      <c r="H73">
        <v>3533.2700195000002</v>
      </c>
      <c r="I73">
        <v>3624.9699707</v>
      </c>
      <c r="J73">
        <v>3548.8041991999999</v>
      </c>
      <c r="L73" t="str">
        <f t="shared" si="10"/>
        <v>04MAR2025:00:00:00</v>
      </c>
      <c r="M73">
        <v>24</v>
      </c>
      <c r="N73">
        <f t="shared" si="11"/>
        <v>-277.64428709999993</v>
      </c>
      <c r="O73">
        <f t="shared" si="12"/>
        <v>-277.64428709999993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7.114315398840235</v>
      </c>
    </row>
    <row r="74" spans="1:19" x14ac:dyDescent="0.25">
      <c r="A74" t="s">
        <v>99</v>
      </c>
      <c r="B74">
        <v>3704.7829590000001</v>
      </c>
      <c r="C74">
        <v>3308.8601073999998</v>
      </c>
      <c r="D74">
        <v>3507.3603515999998</v>
      </c>
      <c r="E74">
        <v>3556.6901855000001</v>
      </c>
      <c r="F74">
        <v>3206.4399414</v>
      </c>
      <c r="G74">
        <v>3337.6799316000001</v>
      </c>
      <c r="H74">
        <v>3308.8601073999998</v>
      </c>
      <c r="I74">
        <v>3383.2099609000002</v>
      </c>
      <c r="J74">
        <v>3358.5761719000002</v>
      </c>
      <c r="L74" t="str">
        <f t="shared" si="10"/>
        <v>04MAR2025:01:00:00</v>
      </c>
      <c r="M74">
        <v>1</v>
      </c>
      <c r="N74">
        <f t="shared" si="11"/>
        <v>-395.92285160000029</v>
      </c>
      <c r="O74">
        <f t="shared" si="12"/>
        <v>-395.92285160000029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10.686802870278488</v>
      </c>
    </row>
    <row r="75" spans="1:19" x14ac:dyDescent="0.25">
      <c r="A75" t="s">
        <v>100</v>
      </c>
      <c r="B75">
        <v>3642.6013183999999</v>
      </c>
      <c r="C75">
        <v>3128.9399414</v>
      </c>
      <c r="D75">
        <v>3303.2158202999999</v>
      </c>
      <c r="E75">
        <v>3391.8942870999999</v>
      </c>
      <c r="F75">
        <v>3014.5200195000002</v>
      </c>
      <c r="G75">
        <v>3077.2700195000002</v>
      </c>
      <c r="H75">
        <v>3128.9399414</v>
      </c>
      <c r="I75">
        <v>3214.2600097999998</v>
      </c>
      <c r="J75">
        <v>3165.3769530999998</v>
      </c>
      <c r="L75" t="str">
        <f t="shared" si="10"/>
        <v>04MAR2025:02:00:00</v>
      </c>
      <c r="M75">
        <v>2</v>
      </c>
      <c r="N75">
        <f t="shared" si="11"/>
        <v>-513.6613769999999</v>
      </c>
      <c r="O75">
        <f t="shared" si="12"/>
        <v>-513.6613769999999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14.101498684616518</v>
      </c>
    </row>
    <row r="76" spans="1:19" x14ac:dyDescent="0.25">
      <c r="A76" t="s">
        <v>101</v>
      </c>
      <c r="B76">
        <v>3468.1823730000001</v>
      </c>
      <c r="C76">
        <v>3048.6599120999999</v>
      </c>
      <c r="D76">
        <v>3249.1230469000002</v>
      </c>
      <c r="E76">
        <v>3340.3515625</v>
      </c>
      <c r="F76">
        <v>2888.5900879000001</v>
      </c>
      <c r="G76">
        <v>3015.8701172000001</v>
      </c>
      <c r="H76">
        <v>3048.6599120999999</v>
      </c>
      <c r="I76">
        <v>3100.8400879000001</v>
      </c>
      <c r="J76">
        <v>3078.8623047000001</v>
      </c>
      <c r="L76" t="str">
        <f t="shared" si="10"/>
        <v>04MAR2025:03:00:00</v>
      </c>
      <c r="M76">
        <v>3</v>
      </c>
      <c r="N76">
        <f t="shared" si="11"/>
        <v>-419.52246090000017</v>
      </c>
      <c r="O76">
        <f t="shared" si="12"/>
        <v>-419.52246090000017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12.096320659663307</v>
      </c>
    </row>
    <row r="77" spans="1:19" x14ac:dyDescent="0.25">
      <c r="A77" t="s">
        <v>102</v>
      </c>
      <c r="B77">
        <v>3382.8781737999998</v>
      </c>
      <c r="C77">
        <v>2986.5700683999999</v>
      </c>
      <c r="D77">
        <v>3162.0891112999998</v>
      </c>
      <c r="E77">
        <v>3249.9013672000001</v>
      </c>
      <c r="F77">
        <v>2844.4599609000002</v>
      </c>
      <c r="G77">
        <v>2932.7199707</v>
      </c>
      <c r="H77">
        <v>2986.5700683999999</v>
      </c>
      <c r="I77">
        <v>3046.4099120999999</v>
      </c>
      <c r="J77">
        <v>3012.0122070000002</v>
      </c>
      <c r="L77" t="str">
        <f t="shared" si="10"/>
        <v>04MAR2025:04:00:00</v>
      </c>
      <c r="M77">
        <v>4</v>
      </c>
      <c r="N77">
        <f t="shared" si="11"/>
        <v>-396.30810539999993</v>
      </c>
      <c r="O77">
        <f t="shared" si="12"/>
        <v>-396.30810539999993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11.715116094613172</v>
      </c>
    </row>
    <row r="78" spans="1:19" x14ac:dyDescent="0.25">
      <c r="A78" t="s">
        <v>103</v>
      </c>
      <c r="B78">
        <v>3480.0441894999999</v>
      </c>
      <c r="C78">
        <v>2970.4599609000002</v>
      </c>
      <c r="D78">
        <v>3065.5498047000001</v>
      </c>
      <c r="E78">
        <v>3157.9426269999999</v>
      </c>
      <c r="F78">
        <v>2840.1799316000001</v>
      </c>
      <c r="G78">
        <v>2911.25</v>
      </c>
      <c r="H78">
        <v>2970.4599609000002</v>
      </c>
      <c r="I78">
        <v>3035.7600097999998</v>
      </c>
      <c r="J78">
        <v>2983.1186523000001</v>
      </c>
      <c r="L78" t="str">
        <f t="shared" si="10"/>
        <v>04MAR2025:05:00:00</v>
      </c>
      <c r="M78">
        <v>5</v>
      </c>
      <c r="N78">
        <f t="shared" si="11"/>
        <v>-509.58422859999973</v>
      </c>
      <c r="O78">
        <f t="shared" si="12"/>
        <v>-509.58422859999973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14.64303902052505</v>
      </c>
    </row>
    <row r="79" spans="1:19" x14ac:dyDescent="0.25">
      <c r="A79" t="s">
        <v>104</v>
      </c>
      <c r="B79">
        <v>3586.9672851999999</v>
      </c>
      <c r="C79">
        <v>3068.2900390999998</v>
      </c>
      <c r="D79">
        <v>3176.4401855000001</v>
      </c>
      <c r="E79">
        <v>3286.3498534999999</v>
      </c>
      <c r="F79">
        <v>2946.1699219000002</v>
      </c>
      <c r="G79">
        <v>3010.3601073999998</v>
      </c>
      <c r="H79">
        <v>3068.2900390999998</v>
      </c>
      <c r="I79">
        <v>3127.6999512000002</v>
      </c>
      <c r="J79">
        <v>3087.7739258000001</v>
      </c>
      <c r="L79" t="str">
        <f t="shared" si="10"/>
        <v>04MAR2025:06:00:00</v>
      </c>
      <c r="M79">
        <v>6</v>
      </c>
      <c r="N79">
        <f t="shared" si="11"/>
        <v>-518.67724610000005</v>
      </c>
      <c r="O79">
        <f t="shared" si="12"/>
        <v>-518.67724610000005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14.460049530980875</v>
      </c>
    </row>
    <row r="80" spans="1:19" x14ac:dyDescent="0.25">
      <c r="A80" t="s">
        <v>105</v>
      </c>
      <c r="B80">
        <v>3733.7165527000002</v>
      </c>
      <c r="C80">
        <v>3330.2600097999998</v>
      </c>
      <c r="D80">
        <v>3403.4316405999998</v>
      </c>
      <c r="E80">
        <v>3465.5708008000001</v>
      </c>
      <c r="F80">
        <v>3199.0900879000001</v>
      </c>
      <c r="G80">
        <v>3226.0100097999998</v>
      </c>
      <c r="H80">
        <v>3330.2600097999998</v>
      </c>
      <c r="I80">
        <v>3380.4099120999999</v>
      </c>
      <c r="J80">
        <v>3320.2683105000001</v>
      </c>
      <c r="L80" t="str">
        <f t="shared" si="10"/>
        <v>04MAR2025:07:00:00</v>
      </c>
      <c r="M80">
        <v>7</v>
      </c>
      <c r="N80">
        <f t="shared" si="11"/>
        <v>-403.45654290000039</v>
      </c>
      <c r="O80">
        <f t="shared" si="12"/>
        <v>-403.45654290000039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10.80576249443051</v>
      </c>
    </row>
    <row r="81" spans="1:19" x14ac:dyDescent="0.25">
      <c r="A81" t="s">
        <v>106</v>
      </c>
      <c r="B81">
        <v>3735.3813476999999</v>
      </c>
      <c r="C81">
        <v>3438.0200195000002</v>
      </c>
      <c r="D81">
        <v>3445.3615722999998</v>
      </c>
      <c r="E81">
        <v>3500.7583008000001</v>
      </c>
      <c r="F81">
        <v>3285.5700683999999</v>
      </c>
      <c r="G81">
        <v>3283.9199219000002</v>
      </c>
      <c r="H81">
        <v>3438.0200195000002</v>
      </c>
      <c r="I81">
        <v>3466.5500487999998</v>
      </c>
      <c r="J81">
        <v>3394.9636230000001</v>
      </c>
      <c r="L81" t="str">
        <f t="shared" si="10"/>
        <v>04MAR2025:08:00:00</v>
      </c>
      <c r="M81">
        <v>8</v>
      </c>
      <c r="N81">
        <f t="shared" si="11"/>
        <v>-297.36132819999966</v>
      </c>
      <c r="O81">
        <f t="shared" si="12"/>
        <v>-297.36132819999966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7.9606685508320343</v>
      </c>
    </row>
    <row r="82" spans="1:19" x14ac:dyDescent="0.25">
      <c r="A82" t="s">
        <v>107</v>
      </c>
      <c r="B82">
        <v>3738.2065429999998</v>
      </c>
      <c r="C82">
        <v>3492</v>
      </c>
      <c r="D82">
        <v>3521.6418457</v>
      </c>
      <c r="E82">
        <v>3630.3549804999998</v>
      </c>
      <c r="F82">
        <v>3298.3701172000001</v>
      </c>
      <c r="G82">
        <v>3301.3601073999998</v>
      </c>
      <c r="H82">
        <v>3492</v>
      </c>
      <c r="I82">
        <v>3473.8000487999998</v>
      </c>
      <c r="J82">
        <v>3439.1770019999999</v>
      </c>
      <c r="L82" t="str">
        <f t="shared" si="10"/>
        <v>04MAR2025:09:00:00</v>
      </c>
      <c r="M82">
        <v>9</v>
      </c>
      <c r="N82">
        <f t="shared" si="11"/>
        <v>-246.20654299999978</v>
      </c>
      <c r="O82">
        <f t="shared" si="12"/>
        <v>-246.20654299999978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6.5862209636606428</v>
      </c>
    </row>
    <row r="83" spans="1:19" x14ac:dyDescent="0.25">
      <c r="A83" t="s">
        <v>108</v>
      </c>
      <c r="B83">
        <v>3937.0249023000001</v>
      </c>
      <c r="C83">
        <v>3643.1599120999999</v>
      </c>
      <c r="D83">
        <v>3675.6269530999998</v>
      </c>
      <c r="E83">
        <v>3784.7941894999999</v>
      </c>
      <c r="F83">
        <v>3386.8500976999999</v>
      </c>
      <c r="G83">
        <v>3394.8200683999999</v>
      </c>
      <c r="H83">
        <v>3643.1599120999999</v>
      </c>
      <c r="I83">
        <v>3564.6599120999999</v>
      </c>
      <c r="J83">
        <v>3554.8569336</v>
      </c>
      <c r="L83" t="str">
        <f t="shared" si="10"/>
        <v>04MAR2025:10:00:00</v>
      </c>
      <c r="M83">
        <v>10</v>
      </c>
      <c r="N83">
        <f t="shared" si="11"/>
        <v>-293.86499020000019</v>
      </c>
      <c r="O83">
        <f t="shared" si="12"/>
        <v>-293.86499020000019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7.4641384673062392</v>
      </c>
    </row>
    <row r="84" spans="1:19" x14ac:dyDescent="0.25">
      <c r="A84" t="s">
        <v>109</v>
      </c>
      <c r="B84">
        <v>4165.3168944999998</v>
      </c>
      <c r="C84">
        <v>3803.6899414</v>
      </c>
      <c r="D84">
        <v>3908.0341797000001</v>
      </c>
      <c r="E84">
        <v>4024.2604980000001</v>
      </c>
      <c r="F84">
        <v>3497.7299804999998</v>
      </c>
      <c r="G84">
        <v>3522.1000976999999</v>
      </c>
      <c r="H84">
        <v>3803.6899414</v>
      </c>
      <c r="I84">
        <v>3677.5800780999998</v>
      </c>
      <c r="J84">
        <v>3705.0725097999998</v>
      </c>
      <c r="L84" t="str">
        <f t="shared" si="10"/>
        <v>04MAR2025:11:00:00</v>
      </c>
      <c r="M84">
        <v>11</v>
      </c>
      <c r="N84">
        <f t="shared" si="11"/>
        <v>-361.62695309999981</v>
      </c>
      <c r="O84">
        <f t="shared" si="12"/>
        <v>-361.62695309999981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8.6818593220962867</v>
      </c>
    </row>
    <row r="85" spans="1:19" x14ac:dyDescent="0.25">
      <c r="A85" t="s">
        <v>110</v>
      </c>
      <c r="B85">
        <v>4395.9682616999999</v>
      </c>
      <c r="C85">
        <v>4001.7299804999998</v>
      </c>
      <c r="D85">
        <v>4109.7709961</v>
      </c>
      <c r="E85">
        <v>4157.9467772999997</v>
      </c>
      <c r="F85">
        <v>3630.1201172000001</v>
      </c>
      <c r="G85">
        <v>3665.4399414</v>
      </c>
      <c r="H85">
        <v>4001.7299804999998</v>
      </c>
      <c r="I85">
        <v>3779.5200195000002</v>
      </c>
      <c r="J85">
        <v>3846.9514159999999</v>
      </c>
      <c r="L85" t="str">
        <f t="shared" si="10"/>
        <v>04MAR2025:12:00:00</v>
      </c>
      <c r="M85">
        <v>12</v>
      </c>
      <c r="N85">
        <f t="shared" si="11"/>
        <v>-394.23828120000007</v>
      </c>
      <c r="O85">
        <f t="shared" si="12"/>
        <v>-394.23828120000007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8.9681785156369855</v>
      </c>
    </row>
    <row r="86" spans="1:19" x14ac:dyDescent="0.25">
      <c r="A86" t="s">
        <v>111</v>
      </c>
      <c r="B86">
        <v>4301.0517577999999</v>
      </c>
      <c r="C86">
        <v>4198.4702147999997</v>
      </c>
      <c r="D86">
        <v>4361.7524414</v>
      </c>
      <c r="E86">
        <v>4358.6992188000004</v>
      </c>
      <c r="F86">
        <v>3777.75</v>
      </c>
      <c r="G86">
        <v>3795.3898926000002</v>
      </c>
      <c r="H86">
        <v>4198.4702147999997</v>
      </c>
      <c r="I86">
        <v>3880.9399414</v>
      </c>
      <c r="J86">
        <v>4002.2497558999999</v>
      </c>
      <c r="L86" t="str">
        <f t="shared" si="10"/>
        <v>04MAR2025:13:00:00</v>
      </c>
      <c r="M86">
        <v>13</v>
      </c>
      <c r="N86">
        <f t="shared" si="11"/>
        <v>-102.58154300000024</v>
      </c>
      <c r="O86">
        <f t="shared" si="12"/>
        <v>-102.58154300000024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2.3850339120883071</v>
      </c>
    </row>
    <row r="87" spans="1:19" x14ac:dyDescent="0.25">
      <c r="A87" t="s">
        <v>112</v>
      </c>
      <c r="B87">
        <v>4311.9160155999998</v>
      </c>
      <c r="C87">
        <v>4369.5297852000003</v>
      </c>
      <c r="D87">
        <v>4566.6323241999999</v>
      </c>
      <c r="E87">
        <v>4565.4350586</v>
      </c>
      <c r="F87">
        <v>3936.8601073999998</v>
      </c>
      <c r="G87">
        <v>3939.8300780999998</v>
      </c>
      <c r="H87">
        <v>4369.5297852000003</v>
      </c>
      <c r="I87">
        <v>3993.3500976999999</v>
      </c>
      <c r="J87">
        <v>4161.0009766000003</v>
      </c>
      <c r="L87" t="str">
        <f t="shared" si="10"/>
        <v>04MAR2025:14:00:00</v>
      </c>
      <c r="M87">
        <v>14</v>
      </c>
      <c r="N87">
        <f t="shared" si="11"/>
        <v>57.613769600000523</v>
      </c>
      <c r="O87" t="str">
        <f t="shared" si="12"/>
        <v/>
      </c>
      <c r="P87">
        <f t="shared" si="13"/>
        <v>57.613769600000523</v>
      </c>
      <c r="Q87" t="str">
        <f t="shared" si="14"/>
        <v/>
      </c>
      <c r="R87">
        <f t="shared" si="15"/>
        <v>1</v>
      </c>
      <c r="S87">
        <f t="shared" si="16"/>
        <v>1.3361524062982848</v>
      </c>
    </row>
    <row r="88" spans="1:19" x14ac:dyDescent="0.25">
      <c r="A88" t="s">
        <v>113</v>
      </c>
      <c r="B88">
        <v>4381.7270508000001</v>
      </c>
      <c r="C88">
        <v>4478.2099608999997</v>
      </c>
      <c r="D88">
        <v>4684.1401366999999</v>
      </c>
      <c r="E88">
        <v>4636.0673827999999</v>
      </c>
      <c r="F88">
        <v>4044.6699219000002</v>
      </c>
      <c r="G88">
        <v>4034.1699219000002</v>
      </c>
      <c r="H88">
        <v>4478.2099608999997</v>
      </c>
      <c r="I88">
        <v>4092.6699219000002</v>
      </c>
      <c r="J88">
        <v>4257.1577147999997</v>
      </c>
      <c r="L88" t="str">
        <f t="shared" si="10"/>
        <v>04MAR2025:15:00:00</v>
      </c>
      <c r="M88">
        <v>15</v>
      </c>
      <c r="N88">
        <f t="shared" si="11"/>
        <v>96.482910099999572</v>
      </c>
      <c r="O88" t="str">
        <f t="shared" si="12"/>
        <v/>
      </c>
      <c r="P88">
        <f t="shared" si="13"/>
        <v>96.482910099999572</v>
      </c>
      <c r="Q88" t="str">
        <f t="shared" si="14"/>
        <v/>
      </c>
      <c r="R88">
        <f t="shared" si="15"/>
        <v>1</v>
      </c>
      <c r="S88">
        <f t="shared" si="16"/>
        <v>2.2019379340934542</v>
      </c>
    </row>
    <row r="89" spans="1:19" x14ac:dyDescent="0.25">
      <c r="A89" t="s">
        <v>114</v>
      </c>
      <c r="B89">
        <v>4451.796875</v>
      </c>
      <c r="C89">
        <v>4520.5</v>
      </c>
      <c r="D89">
        <v>4752.3823241999999</v>
      </c>
      <c r="E89">
        <v>4652.2519530999998</v>
      </c>
      <c r="F89">
        <v>4095.0300293</v>
      </c>
      <c r="G89">
        <v>4088.6298827999999</v>
      </c>
      <c r="H89">
        <v>4520.5</v>
      </c>
      <c r="I89">
        <v>4161.9399414</v>
      </c>
      <c r="J89">
        <v>4303.6704102000003</v>
      </c>
      <c r="L89" t="str">
        <f t="shared" si="10"/>
        <v>04MAR2025:16:00:00</v>
      </c>
      <c r="M89">
        <v>16</v>
      </c>
      <c r="N89">
        <f t="shared" si="11"/>
        <v>68.703125</v>
      </c>
      <c r="O89" t="str">
        <f t="shared" si="12"/>
        <v/>
      </c>
      <c r="P89">
        <f t="shared" si="13"/>
        <v>68.703125</v>
      </c>
      <c r="Q89" t="str">
        <f t="shared" si="14"/>
        <v/>
      </c>
      <c r="R89">
        <f t="shared" si="15"/>
        <v>1</v>
      </c>
      <c r="S89">
        <f t="shared" si="16"/>
        <v>1.5432672902444589</v>
      </c>
    </row>
    <row r="90" spans="1:19" x14ac:dyDescent="0.25">
      <c r="A90" t="s">
        <v>115</v>
      </c>
      <c r="B90">
        <v>4399.7148438000004</v>
      </c>
      <c r="C90">
        <v>4501.5600586</v>
      </c>
      <c r="D90">
        <v>4810.8203125</v>
      </c>
      <c r="E90">
        <v>4635.90625</v>
      </c>
      <c r="F90">
        <v>4112.7099608999997</v>
      </c>
      <c r="G90">
        <v>4089.4899902000002</v>
      </c>
      <c r="H90">
        <v>4501.5600586</v>
      </c>
      <c r="I90">
        <v>4228.7597655999998</v>
      </c>
      <c r="J90">
        <v>4313.6855469000002</v>
      </c>
      <c r="L90" t="str">
        <f t="shared" si="10"/>
        <v>04MAR2025:17:00:00</v>
      </c>
      <c r="M90">
        <v>17</v>
      </c>
      <c r="N90">
        <f t="shared" si="11"/>
        <v>101.84521479999967</v>
      </c>
      <c r="O90" t="str">
        <f t="shared" si="12"/>
        <v/>
      </c>
      <c r="P90">
        <f t="shared" si="13"/>
        <v>101.84521479999967</v>
      </c>
      <c r="Q90" t="str">
        <f t="shared" si="14"/>
        <v/>
      </c>
      <c r="R90">
        <f t="shared" si="15"/>
        <v>1</v>
      </c>
      <c r="S90">
        <f t="shared" si="16"/>
        <v>2.3148139917185344</v>
      </c>
    </row>
    <row r="91" spans="1:19" x14ac:dyDescent="0.25">
      <c r="A91" t="s">
        <v>116</v>
      </c>
      <c r="B91">
        <v>4161.0585938000004</v>
      </c>
      <c r="C91">
        <v>4330.4799805000002</v>
      </c>
      <c r="D91">
        <v>4761.2739258000001</v>
      </c>
      <c r="E91">
        <v>4552.5502930000002</v>
      </c>
      <c r="F91">
        <v>3999.2299804999998</v>
      </c>
      <c r="G91">
        <v>3993.3100586</v>
      </c>
      <c r="H91">
        <v>4330.4799805000002</v>
      </c>
      <c r="I91">
        <v>4155.2099608999997</v>
      </c>
      <c r="J91">
        <v>4206.15625</v>
      </c>
      <c r="L91" t="str">
        <f t="shared" si="10"/>
        <v>04MAR2025:18:00:00</v>
      </c>
      <c r="M91">
        <v>18</v>
      </c>
      <c r="N91">
        <f t="shared" si="11"/>
        <v>169.42138669999986</v>
      </c>
      <c r="O91" t="str">
        <f t="shared" si="12"/>
        <v/>
      </c>
      <c r="P91">
        <f t="shared" si="13"/>
        <v>169.42138669999986</v>
      </c>
      <c r="Q91" t="str">
        <f t="shared" si="14"/>
        <v/>
      </c>
      <c r="R91">
        <f t="shared" si="15"/>
        <v>1</v>
      </c>
      <c r="S91">
        <f t="shared" si="16"/>
        <v>4.0715933909808104</v>
      </c>
    </row>
    <row r="92" spans="1:19" x14ac:dyDescent="0.25">
      <c r="A92" t="s">
        <v>117</v>
      </c>
      <c r="B92">
        <v>4065.9047851999999</v>
      </c>
      <c r="C92">
        <v>4220.5800780999998</v>
      </c>
      <c r="D92">
        <v>4721.515625</v>
      </c>
      <c r="E92">
        <v>4475.6147461</v>
      </c>
      <c r="F92">
        <v>3928.5100097999998</v>
      </c>
      <c r="G92">
        <v>3954.5100097999998</v>
      </c>
      <c r="H92">
        <v>4220.5800780999998</v>
      </c>
      <c r="I92">
        <v>4126.2202147999997</v>
      </c>
      <c r="J92">
        <v>4141.0869141000003</v>
      </c>
      <c r="L92" t="str">
        <f t="shared" si="10"/>
        <v>04MAR2025:19:00:00</v>
      </c>
      <c r="M92">
        <v>19</v>
      </c>
      <c r="N92">
        <f t="shared" si="11"/>
        <v>154.67529289999993</v>
      </c>
      <c r="O92" t="str">
        <f t="shared" si="12"/>
        <v/>
      </c>
      <c r="P92">
        <f t="shared" si="13"/>
        <v>154.67529289999993</v>
      </c>
      <c r="Q92" t="str">
        <f t="shared" si="14"/>
        <v/>
      </c>
      <c r="R92">
        <f t="shared" si="15"/>
        <v>1</v>
      </c>
      <c r="S92">
        <f t="shared" si="16"/>
        <v>3.8042035185630034</v>
      </c>
    </row>
    <row r="93" spans="1:19" x14ac:dyDescent="0.25">
      <c r="A93" t="s">
        <v>118</v>
      </c>
      <c r="B93">
        <v>4009.2861327999999</v>
      </c>
      <c r="C93">
        <v>4176.5800780999998</v>
      </c>
      <c r="D93">
        <v>4578.5522461</v>
      </c>
      <c r="E93">
        <v>4388.0126952999999</v>
      </c>
      <c r="F93">
        <v>3896.4899902000002</v>
      </c>
      <c r="G93">
        <v>3875.3000487999998</v>
      </c>
      <c r="H93">
        <v>4176.5800780999998</v>
      </c>
      <c r="I93">
        <v>4129.6098633000001</v>
      </c>
      <c r="J93">
        <v>4093.1987304999998</v>
      </c>
      <c r="L93" t="str">
        <f t="shared" si="10"/>
        <v>04MAR2025:20:00:00</v>
      </c>
      <c r="M93">
        <v>20</v>
      </c>
      <c r="N93">
        <f t="shared" si="11"/>
        <v>167.2939452999999</v>
      </c>
      <c r="O93" t="str">
        <f t="shared" si="12"/>
        <v/>
      </c>
      <c r="P93">
        <f t="shared" si="13"/>
        <v>167.2939452999999</v>
      </c>
      <c r="Q93" t="str">
        <f t="shared" si="14"/>
        <v/>
      </c>
      <c r="R93">
        <f t="shared" si="15"/>
        <v>1</v>
      </c>
      <c r="S93">
        <f t="shared" si="16"/>
        <v>4.1726616599241169</v>
      </c>
    </row>
    <row r="94" spans="1:19" x14ac:dyDescent="0.25">
      <c r="A94" t="s">
        <v>119</v>
      </c>
      <c r="B94">
        <v>3836.2163086</v>
      </c>
      <c r="C94">
        <v>4045.2600097999998</v>
      </c>
      <c r="D94">
        <v>4302.3276366999999</v>
      </c>
      <c r="E94">
        <v>4149.3500977000003</v>
      </c>
      <c r="F94">
        <v>3785.3999023000001</v>
      </c>
      <c r="G94">
        <v>3732.3898926000002</v>
      </c>
      <c r="H94">
        <v>4045.2600097999998</v>
      </c>
      <c r="I94">
        <v>4051.1999512000002</v>
      </c>
      <c r="J94">
        <v>3952.7199707</v>
      </c>
      <c r="L94" t="str">
        <f t="shared" si="10"/>
        <v>04MAR2025:21:00:00</v>
      </c>
      <c r="M94">
        <v>21</v>
      </c>
      <c r="N94">
        <f t="shared" si="11"/>
        <v>209.04370119999976</v>
      </c>
      <c r="O94" t="str">
        <f t="shared" si="12"/>
        <v/>
      </c>
      <c r="P94">
        <f t="shared" si="13"/>
        <v>209.04370119999976</v>
      </c>
      <c r="Q94" t="str">
        <f t="shared" si="14"/>
        <v/>
      </c>
      <c r="R94">
        <f t="shared" si="15"/>
        <v>1</v>
      </c>
      <c r="S94">
        <f t="shared" si="16"/>
        <v>5.4492156954592783</v>
      </c>
    </row>
    <row r="95" spans="1:19" x14ac:dyDescent="0.25">
      <c r="A95" t="s">
        <v>120</v>
      </c>
      <c r="B95">
        <v>3713.8291015999998</v>
      </c>
      <c r="C95">
        <v>3915.5700683999999</v>
      </c>
      <c r="D95">
        <v>4056.9873047000001</v>
      </c>
      <c r="E95">
        <v>3946.3503418</v>
      </c>
      <c r="F95">
        <v>3667.5</v>
      </c>
      <c r="G95">
        <v>3641.3500976999999</v>
      </c>
      <c r="H95">
        <v>3915.5700683999999</v>
      </c>
      <c r="I95">
        <v>3942.7299804999998</v>
      </c>
      <c r="J95">
        <v>3822.7001952999999</v>
      </c>
      <c r="L95" t="str">
        <f t="shared" si="10"/>
        <v>04MAR2025:22:00:00</v>
      </c>
      <c r="M95">
        <v>22</v>
      </c>
      <c r="N95">
        <f t="shared" si="11"/>
        <v>201.74096680000002</v>
      </c>
      <c r="O95" t="str">
        <f t="shared" si="12"/>
        <v/>
      </c>
      <c r="P95">
        <f t="shared" si="13"/>
        <v>201.74096680000002</v>
      </c>
      <c r="Q95" t="str">
        <f t="shared" si="14"/>
        <v/>
      </c>
      <c r="R95">
        <f t="shared" si="15"/>
        <v>1</v>
      </c>
      <c r="S95">
        <f t="shared" si="16"/>
        <v>5.4321553652828438</v>
      </c>
    </row>
    <row r="96" spans="1:19" x14ac:dyDescent="0.25">
      <c r="A96" t="s">
        <v>121</v>
      </c>
      <c r="B96">
        <v>3554.4467773000001</v>
      </c>
      <c r="C96">
        <v>3660.9799804999998</v>
      </c>
      <c r="D96">
        <v>3803.6774902000002</v>
      </c>
      <c r="E96">
        <v>3745.1479491999999</v>
      </c>
      <c r="F96">
        <v>3450.3898926000002</v>
      </c>
      <c r="G96">
        <v>3454.8300780999998</v>
      </c>
      <c r="H96">
        <v>3660.9799804999998</v>
      </c>
      <c r="I96">
        <v>3700.2399902000002</v>
      </c>
      <c r="J96">
        <v>3602.3178711</v>
      </c>
      <c r="L96" t="str">
        <f t="shared" si="10"/>
        <v>04MAR2025:23:00:00</v>
      </c>
      <c r="M96">
        <v>23</v>
      </c>
      <c r="N96">
        <f t="shared" si="11"/>
        <v>106.53320319999966</v>
      </c>
      <c r="O96" t="str">
        <f t="shared" si="12"/>
        <v/>
      </c>
      <c r="P96">
        <f t="shared" si="13"/>
        <v>106.53320319999966</v>
      </c>
      <c r="Q96" t="str">
        <f t="shared" si="14"/>
        <v/>
      </c>
      <c r="R96">
        <f t="shared" si="15"/>
        <v>1</v>
      </c>
      <c r="S96">
        <f t="shared" si="16"/>
        <v>2.9971809925628858</v>
      </c>
    </row>
    <row r="97" spans="1:19" x14ac:dyDescent="0.25">
      <c r="A97" t="s">
        <v>122</v>
      </c>
      <c r="B97">
        <v>3395.4289551000002</v>
      </c>
      <c r="C97">
        <v>3379.1201172000001</v>
      </c>
      <c r="D97">
        <v>3527.5266112999998</v>
      </c>
      <c r="E97">
        <v>3477.5439452999999</v>
      </c>
      <c r="F97">
        <v>3206.2199707</v>
      </c>
      <c r="G97">
        <v>3228.9699707</v>
      </c>
      <c r="H97">
        <v>3379.1201172000001</v>
      </c>
      <c r="I97">
        <v>3420.5400390999998</v>
      </c>
      <c r="J97">
        <v>3342.4790039</v>
      </c>
      <c r="L97" t="str">
        <f t="shared" si="10"/>
        <v>05MAR2025:00:00:00</v>
      </c>
      <c r="M97">
        <v>24</v>
      </c>
      <c r="N97">
        <f t="shared" si="11"/>
        <v>-16.308837900000071</v>
      </c>
      <c r="O97">
        <f t="shared" si="12"/>
        <v>-16.308837900000071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0.48031745371976875</v>
      </c>
    </row>
    <row r="98" spans="1:19" x14ac:dyDescent="0.25">
      <c r="A98" t="s">
        <v>123</v>
      </c>
      <c r="B98">
        <v>3275.0617676000002</v>
      </c>
      <c r="C98">
        <v>3235.2299804999998</v>
      </c>
      <c r="D98">
        <v>3324.1865234000002</v>
      </c>
      <c r="E98">
        <v>3278.0883789</v>
      </c>
      <c r="F98">
        <v>3005.8400879000001</v>
      </c>
      <c r="G98">
        <v>3019.5400390999998</v>
      </c>
      <c r="H98">
        <v>3087.4699707</v>
      </c>
      <c r="I98">
        <v>3235.2299804999998</v>
      </c>
      <c r="J98">
        <v>3125.2333984000002</v>
      </c>
      <c r="L98" t="str">
        <f t="shared" si="10"/>
        <v>05MAR2025:01:00:00</v>
      </c>
      <c r="M98">
        <v>1</v>
      </c>
      <c r="N98">
        <f t="shared" si="11"/>
        <v>-39.831787100000383</v>
      </c>
      <c r="O98">
        <f t="shared" si="12"/>
        <v>-39.831787100000383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1.2162148358255098</v>
      </c>
    </row>
    <row r="99" spans="1:19" x14ac:dyDescent="0.25">
      <c r="A99" t="s">
        <v>124</v>
      </c>
      <c r="B99">
        <v>3175.8645019999999</v>
      </c>
      <c r="C99">
        <v>3062.7199707</v>
      </c>
      <c r="D99">
        <v>3109.2795409999999</v>
      </c>
      <c r="E99">
        <v>3104.2690429999998</v>
      </c>
      <c r="F99">
        <v>2857.4599609000002</v>
      </c>
      <c r="G99">
        <v>2866.9899902000002</v>
      </c>
      <c r="H99">
        <v>2915.0800780999998</v>
      </c>
      <c r="I99">
        <v>3062.7199707</v>
      </c>
      <c r="J99">
        <v>2961.3039551000002</v>
      </c>
      <c r="L99" t="str">
        <f t="shared" si="10"/>
        <v>05MAR2025:02:00:00</v>
      </c>
      <c r="M99">
        <v>2</v>
      </c>
      <c r="N99">
        <f t="shared" si="11"/>
        <v>-113.14453129999993</v>
      </c>
      <c r="O99">
        <f t="shared" si="12"/>
        <v>-113.14453129999993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3.562637235585687</v>
      </c>
    </row>
    <row r="100" spans="1:19" x14ac:dyDescent="0.25">
      <c r="A100" t="s">
        <v>125</v>
      </c>
      <c r="B100">
        <v>2974.6184082</v>
      </c>
      <c r="C100">
        <v>2909.5900879000001</v>
      </c>
      <c r="D100">
        <v>3090.9641112999998</v>
      </c>
      <c r="E100">
        <v>3105.2551269999999</v>
      </c>
      <c r="F100">
        <v>2754.5400390999998</v>
      </c>
      <c r="G100">
        <v>2777.1101073999998</v>
      </c>
      <c r="H100">
        <v>2795.2600097999998</v>
      </c>
      <c r="I100">
        <v>2909.5900879000001</v>
      </c>
      <c r="J100">
        <v>2868.3510741999999</v>
      </c>
      <c r="L100" t="str">
        <f t="shared" si="10"/>
        <v>05MAR2025:03:00:00</v>
      </c>
      <c r="M100">
        <v>3</v>
      </c>
      <c r="N100">
        <f t="shared" si="11"/>
        <v>-65.028320299999905</v>
      </c>
      <c r="O100">
        <f t="shared" si="12"/>
        <v>-65.028320299999905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2.1861062958777899</v>
      </c>
    </row>
    <row r="101" spans="1:19" x14ac:dyDescent="0.25">
      <c r="A101" t="s">
        <v>126</v>
      </c>
      <c r="B101">
        <v>2664.1301269999999</v>
      </c>
      <c r="C101">
        <v>2869.9899902000002</v>
      </c>
      <c r="D101">
        <v>3014.7883301000002</v>
      </c>
      <c r="E101">
        <v>3003.7451172000001</v>
      </c>
      <c r="F101">
        <v>2713.9599609000002</v>
      </c>
      <c r="G101">
        <v>2766.5</v>
      </c>
      <c r="H101">
        <v>2790.5600586</v>
      </c>
      <c r="I101">
        <v>2869.9899902000002</v>
      </c>
      <c r="J101">
        <v>2828.9511719000002</v>
      </c>
      <c r="L101" t="str">
        <f t="shared" si="10"/>
        <v>05MAR2025:04:00:00</v>
      </c>
      <c r="M101">
        <v>4</v>
      </c>
      <c r="N101">
        <f t="shared" si="11"/>
        <v>205.85986320000029</v>
      </c>
      <c r="O101" t="str">
        <f t="shared" si="12"/>
        <v/>
      </c>
      <c r="P101">
        <f t="shared" si="13"/>
        <v>205.85986320000029</v>
      </c>
      <c r="Q101" t="str">
        <f t="shared" si="14"/>
        <v/>
      </c>
      <c r="R101">
        <f t="shared" si="15"/>
        <v>1</v>
      </c>
      <c r="S101">
        <f t="shared" si="16"/>
        <v>7.7270949010217134</v>
      </c>
    </row>
    <row r="102" spans="1:19" x14ac:dyDescent="0.25">
      <c r="A102" t="s">
        <v>127</v>
      </c>
      <c r="B102">
        <v>2700.3291015999998</v>
      </c>
      <c r="C102">
        <v>2897.5100097999998</v>
      </c>
      <c r="D102">
        <v>2936.7705077999999</v>
      </c>
      <c r="E102">
        <v>2913.4736327999999</v>
      </c>
      <c r="F102">
        <v>2772.9699707</v>
      </c>
      <c r="G102">
        <v>2805.6999512000002</v>
      </c>
      <c r="H102">
        <v>2849.75</v>
      </c>
      <c r="I102">
        <v>2897.5100097999998</v>
      </c>
      <c r="J102">
        <v>2847.8808594000002</v>
      </c>
      <c r="L102" t="str">
        <f t="shared" si="10"/>
        <v>05MAR2025:05:00:00</v>
      </c>
      <c r="M102">
        <v>5</v>
      </c>
      <c r="N102">
        <f t="shared" si="11"/>
        <v>197.18090819999998</v>
      </c>
      <c r="O102" t="str">
        <f t="shared" si="12"/>
        <v/>
      </c>
      <c r="P102">
        <f t="shared" si="13"/>
        <v>197.18090819999998</v>
      </c>
      <c r="Q102" t="str">
        <f t="shared" si="14"/>
        <v/>
      </c>
      <c r="R102">
        <f t="shared" si="15"/>
        <v>1</v>
      </c>
      <c r="S102">
        <f t="shared" si="16"/>
        <v>7.3021065500188955</v>
      </c>
    </row>
    <row r="103" spans="1:19" x14ac:dyDescent="0.25">
      <c r="A103" t="s">
        <v>128</v>
      </c>
      <c r="B103">
        <v>2845.3310547000001</v>
      </c>
      <c r="C103">
        <v>3055.6899414</v>
      </c>
      <c r="D103">
        <v>3071.3666991999999</v>
      </c>
      <c r="E103">
        <v>3059.4133301000002</v>
      </c>
      <c r="F103">
        <v>2971.6799316000001</v>
      </c>
      <c r="G103">
        <v>3016.9299316000001</v>
      </c>
      <c r="H103">
        <v>3076.3100586</v>
      </c>
      <c r="I103">
        <v>3055.6899414</v>
      </c>
      <c r="J103">
        <v>3036.0046387000002</v>
      </c>
      <c r="L103" t="str">
        <f t="shared" si="10"/>
        <v>05MAR2025:06:00:00</v>
      </c>
      <c r="M103">
        <v>6</v>
      </c>
      <c r="N103">
        <f t="shared" si="11"/>
        <v>210.35888669999986</v>
      </c>
      <c r="O103" t="str">
        <f t="shared" si="12"/>
        <v/>
      </c>
      <c r="P103">
        <f t="shared" si="13"/>
        <v>210.35888669999986</v>
      </c>
      <c r="Q103" t="str">
        <f t="shared" si="14"/>
        <v/>
      </c>
      <c r="R103">
        <f t="shared" si="15"/>
        <v>1</v>
      </c>
      <c r="S103">
        <f t="shared" si="16"/>
        <v>7.3931251814274113</v>
      </c>
    </row>
    <row r="104" spans="1:19" x14ac:dyDescent="0.25">
      <c r="A104" t="s">
        <v>129</v>
      </c>
      <c r="B104">
        <v>3114.2797851999999</v>
      </c>
      <c r="C104">
        <v>3409.4599609000002</v>
      </c>
      <c r="D104">
        <v>3337.1591797000001</v>
      </c>
      <c r="E104">
        <v>3301.7202148000001</v>
      </c>
      <c r="F104">
        <v>3405.9899902000002</v>
      </c>
      <c r="G104">
        <v>3440.1398926000002</v>
      </c>
      <c r="H104">
        <v>3561.2099609000002</v>
      </c>
      <c r="I104">
        <v>3409.4599609000002</v>
      </c>
      <c r="J104">
        <v>3423.7041015999998</v>
      </c>
      <c r="L104" t="str">
        <f t="shared" si="10"/>
        <v>05MAR2025:07:00:00</v>
      </c>
      <c r="M104">
        <v>7</v>
      </c>
      <c r="N104">
        <f t="shared" si="11"/>
        <v>295.18017570000029</v>
      </c>
      <c r="O104" t="str">
        <f t="shared" si="12"/>
        <v/>
      </c>
      <c r="P104">
        <f t="shared" si="13"/>
        <v>295.18017570000029</v>
      </c>
      <c r="Q104" t="str">
        <f t="shared" si="14"/>
        <v/>
      </c>
      <c r="R104">
        <f t="shared" si="15"/>
        <v>1</v>
      </c>
      <c r="S104">
        <f t="shared" si="16"/>
        <v>9.4782805675580537</v>
      </c>
    </row>
    <row r="105" spans="1:19" x14ac:dyDescent="0.25">
      <c r="A105" t="s">
        <v>130</v>
      </c>
      <c r="B105">
        <v>3233.7260741999999</v>
      </c>
      <c r="C105">
        <v>3534.6101073999998</v>
      </c>
      <c r="D105">
        <v>3411.2304687999999</v>
      </c>
      <c r="E105">
        <v>3392.765625</v>
      </c>
      <c r="F105">
        <v>3583.0700683999999</v>
      </c>
      <c r="G105">
        <v>3608.75</v>
      </c>
      <c r="H105">
        <v>3739.9299316000001</v>
      </c>
      <c r="I105">
        <v>3534.6101073999998</v>
      </c>
      <c r="J105">
        <v>3571.8254394999999</v>
      </c>
      <c r="L105" t="str">
        <f t="shared" si="10"/>
        <v>05MAR2025:08:00:00</v>
      </c>
      <c r="M105">
        <v>8</v>
      </c>
      <c r="N105">
        <f t="shared" si="11"/>
        <v>300.88403319999998</v>
      </c>
      <c r="O105" t="str">
        <f t="shared" si="12"/>
        <v/>
      </c>
      <c r="P105">
        <f t="shared" si="13"/>
        <v>300.88403319999998</v>
      </c>
      <c r="Q105" t="str">
        <f t="shared" si="14"/>
        <v/>
      </c>
      <c r="R105">
        <f t="shared" si="15"/>
        <v>1</v>
      </c>
      <c r="S105">
        <f t="shared" si="16"/>
        <v>9.3045615582772108</v>
      </c>
    </row>
    <row r="106" spans="1:19" x14ac:dyDescent="0.25">
      <c r="A106" t="s">
        <v>131</v>
      </c>
      <c r="B106">
        <v>3454.8916015999998</v>
      </c>
      <c r="C106">
        <v>3471.5400390999998</v>
      </c>
      <c r="D106">
        <v>3428.2561034999999</v>
      </c>
      <c r="E106">
        <v>3405.7338866999999</v>
      </c>
      <c r="F106">
        <v>3477.3100586</v>
      </c>
      <c r="G106">
        <v>3514.9399414</v>
      </c>
      <c r="H106">
        <v>3625.5200195000002</v>
      </c>
      <c r="I106">
        <v>3471.5400390999998</v>
      </c>
      <c r="J106">
        <v>3499.0090332</v>
      </c>
      <c r="L106" t="str">
        <f t="shared" si="10"/>
        <v>05MAR2025:09:00:00</v>
      </c>
      <c r="M106">
        <v>9</v>
      </c>
      <c r="N106">
        <f t="shared" si="11"/>
        <v>16.6484375</v>
      </c>
      <c r="O106" t="str">
        <f t="shared" si="12"/>
        <v/>
      </c>
      <c r="P106">
        <f t="shared" si="13"/>
        <v>16.6484375</v>
      </c>
      <c r="Q106" t="str">
        <f t="shared" si="14"/>
        <v/>
      </c>
      <c r="R106">
        <f t="shared" si="15"/>
        <v>1</v>
      </c>
      <c r="S106">
        <f t="shared" si="16"/>
        <v>0.4818801693312148</v>
      </c>
    </row>
    <row r="107" spans="1:19" x14ac:dyDescent="0.25">
      <c r="A107" t="s">
        <v>132</v>
      </c>
      <c r="B107">
        <v>3392.6613769999999</v>
      </c>
      <c r="C107">
        <v>3462.8601073999998</v>
      </c>
      <c r="D107">
        <v>3506.3037109000002</v>
      </c>
      <c r="E107">
        <v>3519.2424316000001</v>
      </c>
      <c r="F107">
        <v>3407.5300293</v>
      </c>
      <c r="G107">
        <v>3401.8798827999999</v>
      </c>
      <c r="H107">
        <v>3493.1298827999999</v>
      </c>
      <c r="I107">
        <v>3462.8601073999998</v>
      </c>
      <c r="J107">
        <v>3456.9284668</v>
      </c>
      <c r="L107" t="str">
        <f t="shared" si="10"/>
        <v>05MAR2025:10:00:00</v>
      </c>
      <c r="M107">
        <v>10</v>
      </c>
      <c r="N107">
        <f t="shared" si="11"/>
        <v>70.198730399999931</v>
      </c>
      <c r="O107" t="str">
        <f t="shared" si="12"/>
        <v/>
      </c>
      <c r="P107">
        <f t="shared" si="13"/>
        <v>70.198730399999931</v>
      </c>
      <c r="Q107" t="str">
        <f t="shared" si="14"/>
        <v/>
      </c>
      <c r="R107">
        <f t="shared" si="15"/>
        <v>1</v>
      </c>
      <c r="S107">
        <f t="shared" si="16"/>
        <v>2.0691345996361705</v>
      </c>
    </row>
    <row r="108" spans="1:19" x14ac:dyDescent="0.25">
      <c r="A108" t="s">
        <v>133</v>
      </c>
      <c r="B108">
        <v>3400.9606933999999</v>
      </c>
      <c r="C108">
        <v>3439.2199707</v>
      </c>
      <c r="D108">
        <v>3599.2612304999998</v>
      </c>
      <c r="E108">
        <v>3627.6049804999998</v>
      </c>
      <c r="F108">
        <v>3326.7600097999998</v>
      </c>
      <c r="G108">
        <v>3332.8100586</v>
      </c>
      <c r="H108">
        <v>3387.5</v>
      </c>
      <c r="I108">
        <v>3439.2199707</v>
      </c>
      <c r="J108">
        <v>3422.7790527000002</v>
      </c>
      <c r="L108" t="str">
        <f t="shared" si="10"/>
        <v>05MAR2025:11:00:00</v>
      </c>
      <c r="M108">
        <v>11</v>
      </c>
      <c r="N108">
        <f t="shared" si="11"/>
        <v>38.259277300000122</v>
      </c>
      <c r="O108" t="str">
        <f t="shared" si="12"/>
        <v/>
      </c>
      <c r="P108">
        <f t="shared" si="13"/>
        <v>38.259277300000122</v>
      </c>
      <c r="Q108" t="str">
        <f t="shared" si="14"/>
        <v/>
      </c>
      <c r="R108">
        <f t="shared" si="15"/>
        <v>1</v>
      </c>
      <c r="S108">
        <f t="shared" si="16"/>
        <v>1.1249549979876907</v>
      </c>
    </row>
    <row r="109" spans="1:19" x14ac:dyDescent="0.25">
      <c r="A109" t="s">
        <v>134</v>
      </c>
      <c r="B109">
        <v>3337.0717773000001</v>
      </c>
      <c r="C109">
        <v>3423.1101073999998</v>
      </c>
      <c r="D109">
        <v>3615.1689452999999</v>
      </c>
      <c r="E109">
        <v>3606.1123047000001</v>
      </c>
      <c r="F109">
        <v>3350.6699219000002</v>
      </c>
      <c r="G109">
        <v>3337.8200683999999</v>
      </c>
      <c r="H109">
        <v>3389.5100097999998</v>
      </c>
      <c r="I109">
        <v>3423.1101073999998</v>
      </c>
      <c r="J109">
        <v>3421.4445801000002</v>
      </c>
      <c r="L109" t="str">
        <f t="shared" si="10"/>
        <v>05MAR2025:12:00:00</v>
      </c>
      <c r="M109">
        <v>12</v>
      </c>
      <c r="N109">
        <f t="shared" si="11"/>
        <v>86.038330099999712</v>
      </c>
      <c r="O109" t="str">
        <f t="shared" si="12"/>
        <v/>
      </c>
      <c r="P109">
        <f t="shared" si="13"/>
        <v>86.038330099999712</v>
      </c>
      <c r="Q109" t="str">
        <f t="shared" si="14"/>
        <v/>
      </c>
      <c r="R109">
        <f t="shared" si="15"/>
        <v>1</v>
      </c>
      <c r="S109">
        <f t="shared" si="16"/>
        <v>2.5782583007433146</v>
      </c>
    </row>
    <row r="110" spans="1:19" x14ac:dyDescent="0.25">
      <c r="A110" t="s">
        <v>135</v>
      </c>
      <c r="B110">
        <v>3336.9934082</v>
      </c>
      <c r="C110">
        <v>3410.3300780999998</v>
      </c>
      <c r="D110">
        <v>3752.9948730000001</v>
      </c>
      <c r="E110">
        <v>3746.6047362999998</v>
      </c>
      <c r="F110">
        <v>3398.1101073999998</v>
      </c>
      <c r="G110">
        <v>3359.4699707</v>
      </c>
      <c r="H110">
        <v>3426.9299316000001</v>
      </c>
      <c r="I110">
        <v>3410.3300780999998</v>
      </c>
      <c r="J110">
        <v>3468.2890625</v>
      </c>
      <c r="L110" t="str">
        <f t="shared" si="10"/>
        <v>05MAR2025:13:00:00</v>
      </c>
      <c r="M110">
        <v>13</v>
      </c>
      <c r="N110">
        <f t="shared" si="11"/>
        <v>73.336669899999833</v>
      </c>
      <c r="O110" t="str">
        <f t="shared" si="12"/>
        <v/>
      </c>
      <c r="P110">
        <f t="shared" si="13"/>
        <v>73.336669899999833</v>
      </c>
      <c r="Q110" t="str">
        <f t="shared" si="14"/>
        <v/>
      </c>
      <c r="R110">
        <f t="shared" si="15"/>
        <v>1</v>
      </c>
      <c r="S110">
        <f t="shared" si="16"/>
        <v>2.1976869873278591</v>
      </c>
    </row>
    <row r="111" spans="1:19" x14ac:dyDescent="0.25">
      <c r="A111" t="s">
        <v>136</v>
      </c>
      <c r="B111">
        <v>3467.9448241999999</v>
      </c>
      <c r="C111">
        <v>3441.1799316000001</v>
      </c>
      <c r="D111">
        <v>3896.984375</v>
      </c>
      <c r="E111">
        <v>3897.5192870999999</v>
      </c>
      <c r="F111">
        <v>3506.5600586</v>
      </c>
      <c r="G111">
        <v>3439.6298827999999</v>
      </c>
      <c r="H111">
        <v>3524.7600097999998</v>
      </c>
      <c r="I111">
        <v>3441.1799316000001</v>
      </c>
      <c r="J111">
        <v>3561.9299316000001</v>
      </c>
      <c r="L111" t="str">
        <f t="shared" si="10"/>
        <v>05MAR2025:14:00:00</v>
      </c>
      <c r="M111">
        <v>14</v>
      </c>
      <c r="N111">
        <f t="shared" si="11"/>
        <v>-26.764892599999712</v>
      </c>
      <c r="O111">
        <f t="shared" si="12"/>
        <v>-26.764892599999712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0.77177965500572665</v>
      </c>
    </row>
    <row r="112" spans="1:19" x14ac:dyDescent="0.25">
      <c r="A112" t="s">
        <v>137</v>
      </c>
      <c r="B112">
        <v>3600.1704101999999</v>
      </c>
      <c r="C112">
        <v>3470.7199707</v>
      </c>
      <c r="D112">
        <v>3915.0671387000002</v>
      </c>
      <c r="E112">
        <v>3910.1838379000001</v>
      </c>
      <c r="F112">
        <v>3624.9199219000002</v>
      </c>
      <c r="G112">
        <v>3529.1899414</v>
      </c>
      <c r="H112">
        <v>3644.7299804999998</v>
      </c>
      <c r="I112">
        <v>3470.7199707</v>
      </c>
      <c r="J112">
        <v>3635.9489745999999</v>
      </c>
      <c r="L112" t="str">
        <f t="shared" si="10"/>
        <v>05MAR2025:15:00:00</v>
      </c>
      <c r="M112">
        <v>15</v>
      </c>
      <c r="N112">
        <f t="shared" si="11"/>
        <v>-129.4504394999999</v>
      </c>
      <c r="O112">
        <f t="shared" si="12"/>
        <v>-129.4504394999999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3.5956753361796712</v>
      </c>
    </row>
    <row r="113" spans="1:19" x14ac:dyDescent="0.25">
      <c r="A113" t="s">
        <v>138</v>
      </c>
      <c r="B113">
        <v>3836.6918945000002</v>
      </c>
      <c r="C113">
        <v>3524.0100097999998</v>
      </c>
      <c r="D113">
        <v>3944.6198730000001</v>
      </c>
      <c r="E113">
        <v>3955.4726562999999</v>
      </c>
      <c r="F113">
        <v>3730.1000976999999</v>
      </c>
      <c r="G113">
        <v>3650.8999023000001</v>
      </c>
      <c r="H113">
        <v>3766.3798827999999</v>
      </c>
      <c r="I113">
        <v>3524.0100097999998</v>
      </c>
      <c r="J113">
        <v>3725.3723144999999</v>
      </c>
      <c r="L113" t="str">
        <f t="shared" si="10"/>
        <v>05MAR2025:16:00:00</v>
      </c>
      <c r="M113">
        <v>16</v>
      </c>
      <c r="N113">
        <f t="shared" si="11"/>
        <v>-312.68188470000041</v>
      </c>
      <c r="O113">
        <f t="shared" si="12"/>
        <v>-312.68188470000041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8.1497783324284701</v>
      </c>
    </row>
    <row r="114" spans="1:19" x14ac:dyDescent="0.25">
      <c r="A114" t="s">
        <v>139</v>
      </c>
      <c r="B114">
        <v>3816.7736816000001</v>
      </c>
      <c r="C114">
        <v>3611.5300293</v>
      </c>
      <c r="D114">
        <v>3984.0966797000001</v>
      </c>
      <c r="E114">
        <v>3993.6359862999998</v>
      </c>
      <c r="F114">
        <v>3813</v>
      </c>
      <c r="G114">
        <v>3755.9799804999998</v>
      </c>
      <c r="H114">
        <v>3872.1799316000001</v>
      </c>
      <c r="I114">
        <v>3611.5300293</v>
      </c>
      <c r="J114">
        <v>3809.2651366999999</v>
      </c>
      <c r="L114" t="str">
        <f t="shared" si="10"/>
        <v>05MAR2025:17:00:00</v>
      </c>
      <c r="M114">
        <v>17</v>
      </c>
      <c r="N114">
        <f t="shared" si="11"/>
        <v>-205.24365230000012</v>
      </c>
      <c r="O114">
        <f t="shared" si="12"/>
        <v>-205.24365230000012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5.3774121659202372</v>
      </c>
    </row>
    <row r="115" spans="1:19" x14ac:dyDescent="0.25">
      <c r="A115" t="s">
        <v>140</v>
      </c>
      <c r="B115">
        <v>3732.7277832</v>
      </c>
      <c r="C115">
        <v>3603.5</v>
      </c>
      <c r="D115">
        <v>4002.8894043</v>
      </c>
      <c r="E115">
        <v>4027.6206054999998</v>
      </c>
      <c r="F115">
        <v>3774.5600586</v>
      </c>
      <c r="G115">
        <v>3763.0300293</v>
      </c>
      <c r="H115">
        <v>3831.5</v>
      </c>
      <c r="I115">
        <v>3603.5</v>
      </c>
      <c r="J115">
        <v>3800.0422362999998</v>
      </c>
      <c r="L115" t="str">
        <f t="shared" si="10"/>
        <v>05MAR2025:18:00:00</v>
      </c>
      <c r="M115">
        <v>18</v>
      </c>
      <c r="N115">
        <f t="shared" si="11"/>
        <v>-129.22778319999998</v>
      </c>
      <c r="O115">
        <f t="shared" si="12"/>
        <v>-129.22778319999998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3.462020021433637</v>
      </c>
    </row>
    <row r="116" spans="1:19" x14ac:dyDescent="0.25">
      <c r="A116" t="s">
        <v>141</v>
      </c>
      <c r="B116">
        <v>3694.0170898000001</v>
      </c>
      <c r="C116">
        <v>3654.5500487999998</v>
      </c>
      <c r="D116">
        <v>3988.1372070000002</v>
      </c>
      <c r="E116">
        <v>3996.6850586</v>
      </c>
      <c r="F116">
        <v>3795.3400879000001</v>
      </c>
      <c r="G116">
        <v>3770.6999512000002</v>
      </c>
      <c r="H116">
        <v>3857.5700683999999</v>
      </c>
      <c r="I116">
        <v>3654.5500487999998</v>
      </c>
      <c r="J116">
        <v>3814.9692383000001</v>
      </c>
      <c r="L116" t="str">
        <f t="shared" si="10"/>
        <v>05MAR2025:19:00:00</v>
      </c>
      <c r="M116">
        <v>19</v>
      </c>
      <c r="N116">
        <f t="shared" si="11"/>
        <v>-39.467041000000336</v>
      </c>
      <c r="O116">
        <f t="shared" si="12"/>
        <v>-39.467041000000336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1.0684043966384882</v>
      </c>
    </row>
    <row r="117" spans="1:19" x14ac:dyDescent="0.25">
      <c r="A117" t="s">
        <v>142</v>
      </c>
      <c r="B117">
        <v>3717.7333984000002</v>
      </c>
      <c r="C117">
        <v>3720.5</v>
      </c>
      <c r="D117">
        <v>4005.4243164</v>
      </c>
      <c r="E117">
        <v>4027.1040039</v>
      </c>
      <c r="F117">
        <v>3840.0300293</v>
      </c>
      <c r="G117">
        <v>3823.3500976999999</v>
      </c>
      <c r="H117">
        <v>3913.0400390999998</v>
      </c>
      <c r="I117">
        <v>3720.5</v>
      </c>
      <c r="J117">
        <v>3864.8051758000001</v>
      </c>
      <c r="L117" t="str">
        <f t="shared" si="10"/>
        <v>05MAR2025:20:00:00</v>
      </c>
      <c r="M117">
        <v>20</v>
      </c>
      <c r="N117">
        <f t="shared" si="11"/>
        <v>2.7666015999998308</v>
      </c>
      <c r="O117" t="str">
        <f t="shared" si="12"/>
        <v/>
      </c>
      <c r="P117">
        <f t="shared" si="13"/>
        <v>2.7666015999998308</v>
      </c>
      <c r="Q117" t="str">
        <f t="shared" si="14"/>
        <v/>
      </c>
      <c r="R117">
        <f t="shared" si="15"/>
        <v>1</v>
      </c>
      <c r="S117">
        <f t="shared" si="16"/>
        <v>7.4416352748437858E-2</v>
      </c>
    </row>
    <row r="118" spans="1:19" x14ac:dyDescent="0.25">
      <c r="A118" t="s">
        <v>143</v>
      </c>
      <c r="B118">
        <v>3705.6486816000001</v>
      </c>
      <c r="C118">
        <v>3685.6298827999999</v>
      </c>
      <c r="D118">
        <v>3898.4628905999998</v>
      </c>
      <c r="E118">
        <v>3910.5725097999998</v>
      </c>
      <c r="F118">
        <v>3764.1201172000001</v>
      </c>
      <c r="G118">
        <v>3748.0700683999999</v>
      </c>
      <c r="H118">
        <v>3841.7700195000002</v>
      </c>
      <c r="I118">
        <v>3685.6298827999999</v>
      </c>
      <c r="J118">
        <v>3790.0324707</v>
      </c>
      <c r="L118" t="str">
        <f t="shared" si="10"/>
        <v>05MAR2025:21:00:00</v>
      </c>
      <c r="M118">
        <v>21</v>
      </c>
      <c r="N118">
        <f t="shared" si="11"/>
        <v>-20.018798800000241</v>
      </c>
      <c r="O118">
        <f t="shared" si="12"/>
        <v>-20.018798800000241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0.54022387225754653</v>
      </c>
    </row>
    <row r="119" spans="1:19" x14ac:dyDescent="0.25">
      <c r="A119" t="s">
        <v>144</v>
      </c>
      <c r="B119">
        <v>3570.4277344000002</v>
      </c>
      <c r="C119">
        <v>3589.2299804999998</v>
      </c>
      <c r="D119">
        <v>3778.2170409999999</v>
      </c>
      <c r="E119">
        <v>3758.3735351999999</v>
      </c>
      <c r="F119">
        <v>3637.6101073999998</v>
      </c>
      <c r="G119">
        <v>3651.8798827999999</v>
      </c>
      <c r="H119">
        <v>3707.5700683999999</v>
      </c>
      <c r="I119">
        <v>3589.2299804999998</v>
      </c>
      <c r="J119">
        <v>3668.9328612999998</v>
      </c>
      <c r="L119" t="str">
        <f t="shared" si="10"/>
        <v>05MAR2025:22:00:00</v>
      </c>
      <c r="M119">
        <v>22</v>
      </c>
      <c r="N119">
        <f t="shared" si="11"/>
        <v>18.802246099999593</v>
      </c>
      <c r="O119" t="str">
        <f t="shared" si="12"/>
        <v/>
      </c>
      <c r="P119">
        <f t="shared" si="13"/>
        <v>18.802246099999593</v>
      </c>
      <c r="Q119" t="str">
        <f t="shared" si="14"/>
        <v/>
      </c>
      <c r="R119">
        <f t="shared" si="15"/>
        <v>1</v>
      </c>
      <c r="S119">
        <f t="shared" si="16"/>
        <v>0.5266104651508724</v>
      </c>
    </row>
    <row r="120" spans="1:19" x14ac:dyDescent="0.25">
      <c r="A120" t="s">
        <v>145</v>
      </c>
      <c r="B120">
        <v>3312.3662109000002</v>
      </c>
      <c r="C120">
        <v>3423.1499023000001</v>
      </c>
      <c r="D120">
        <v>3619.1352539</v>
      </c>
      <c r="E120">
        <v>3563.4628905999998</v>
      </c>
      <c r="F120">
        <v>3406.9599609000002</v>
      </c>
      <c r="G120">
        <v>3449.9099120999999</v>
      </c>
      <c r="H120">
        <v>3466.0400390999998</v>
      </c>
      <c r="I120">
        <v>3423.1499023000001</v>
      </c>
      <c r="J120">
        <v>3461.9047851999999</v>
      </c>
      <c r="L120" t="str">
        <f t="shared" si="10"/>
        <v>05MAR2025:23:00:00</v>
      </c>
      <c r="M120">
        <v>23</v>
      </c>
      <c r="N120">
        <f t="shared" si="11"/>
        <v>110.78369139999995</v>
      </c>
      <c r="O120" t="str">
        <f t="shared" si="12"/>
        <v/>
      </c>
      <c r="P120">
        <f t="shared" si="13"/>
        <v>110.78369139999995</v>
      </c>
      <c r="Q120" t="str">
        <f t="shared" si="14"/>
        <v/>
      </c>
      <c r="R120">
        <f t="shared" si="15"/>
        <v>1</v>
      </c>
      <c r="S120">
        <f t="shared" si="16"/>
        <v>3.3445484087913999</v>
      </c>
    </row>
    <row r="121" spans="1:19" x14ac:dyDescent="0.25">
      <c r="A121" t="s">
        <v>146</v>
      </c>
      <c r="B121">
        <v>3090.0954590000001</v>
      </c>
      <c r="C121">
        <v>3211.6999512000002</v>
      </c>
      <c r="D121">
        <v>3478.9516601999999</v>
      </c>
      <c r="E121">
        <v>3439.5588379000001</v>
      </c>
      <c r="F121">
        <v>3151.7199707</v>
      </c>
      <c r="G121">
        <v>3223.5800780999998</v>
      </c>
      <c r="H121">
        <v>3194.3500976999999</v>
      </c>
      <c r="I121">
        <v>3211.6999512000002</v>
      </c>
      <c r="J121">
        <v>3244.1821289</v>
      </c>
      <c r="L121" t="str">
        <f t="shared" si="10"/>
        <v>06MAR2025:00:00:00</v>
      </c>
      <c r="M121">
        <v>24</v>
      </c>
      <c r="N121">
        <f t="shared" si="11"/>
        <v>121.6044922000001</v>
      </c>
      <c r="O121" t="str">
        <f t="shared" si="12"/>
        <v/>
      </c>
      <c r="P121">
        <f t="shared" si="13"/>
        <v>121.6044922000001</v>
      </c>
      <c r="Q121" t="str">
        <f t="shared" si="14"/>
        <v/>
      </c>
      <c r="R121">
        <f t="shared" si="15"/>
        <v>1</v>
      </c>
      <c r="S121">
        <f t="shared" si="16"/>
        <v>3.935298886829635</v>
      </c>
    </row>
    <row r="122" spans="1:19" x14ac:dyDescent="0.25">
      <c r="A122" t="s">
        <v>147</v>
      </c>
      <c r="B122">
        <v>3104.6333008000001</v>
      </c>
      <c r="C122">
        <v>3087.5</v>
      </c>
      <c r="D122">
        <v>3334.7248534999999</v>
      </c>
      <c r="E122">
        <v>3280.9833984000002</v>
      </c>
      <c r="F122">
        <v>2991.8999023000001</v>
      </c>
      <c r="G122">
        <v>3122</v>
      </c>
      <c r="H122">
        <v>3012.9199219000002</v>
      </c>
      <c r="I122">
        <v>3087.5</v>
      </c>
      <c r="J122">
        <v>3099.0605469000002</v>
      </c>
      <c r="L122" t="str">
        <f t="shared" si="10"/>
        <v>06MAR2025:01:00:00</v>
      </c>
      <c r="M122">
        <v>1</v>
      </c>
      <c r="N122">
        <f t="shared" si="11"/>
        <v>-17.133300800000143</v>
      </c>
      <c r="O122">
        <f t="shared" si="12"/>
        <v>-17.133300800000143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0.55186230192097874</v>
      </c>
    </row>
    <row r="123" spans="1:19" x14ac:dyDescent="0.25">
      <c r="A123" t="s">
        <v>148</v>
      </c>
      <c r="B123">
        <v>2982.8361816000001</v>
      </c>
      <c r="C123">
        <v>2994.7700195000002</v>
      </c>
      <c r="D123">
        <v>3210.7197265999998</v>
      </c>
      <c r="E123">
        <v>3193.1552734000002</v>
      </c>
      <c r="F123">
        <v>2863.5400390999998</v>
      </c>
      <c r="G123">
        <v>2987.1499023000001</v>
      </c>
      <c r="H123">
        <v>2888.3500976999999</v>
      </c>
      <c r="I123">
        <v>2994.7700195000002</v>
      </c>
      <c r="J123">
        <v>2985.3930664</v>
      </c>
      <c r="L123" t="str">
        <f t="shared" si="10"/>
        <v>06MAR2025:02:00:00</v>
      </c>
      <c r="M123">
        <v>2</v>
      </c>
      <c r="N123">
        <f t="shared" si="11"/>
        <v>11.933837900000071</v>
      </c>
      <c r="O123" t="str">
        <f t="shared" si="12"/>
        <v/>
      </c>
      <c r="P123">
        <f t="shared" si="13"/>
        <v>11.933837900000071</v>
      </c>
      <c r="Q123" t="str">
        <f t="shared" si="14"/>
        <v/>
      </c>
      <c r="R123">
        <f t="shared" si="15"/>
        <v>1</v>
      </c>
      <c r="S123">
        <f t="shared" si="16"/>
        <v>0.40008358399349753</v>
      </c>
    </row>
    <row r="124" spans="1:19" x14ac:dyDescent="0.25">
      <c r="A124" t="s">
        <v>149</v>
      </c>
      <c r="B124">
        <v>2964.1511230000001</v>
      </c>
      <c r="C124">
        <v>2914.9699707</v>
      </c>
      <c r="D124">
        <v>3158.4536133000001</v>
      </c>
      <c r="E124">
        <v>3112.2014159999999</v>
      </c>
      <c r="F124">
        <v>2785.5100097999998</v>
      </c>
      <c r="G124">
        <v>2872.9099120999999</v>
      </c>
      <c r="H124">
        <v>2808.8300780999998</v>
      </c>
      <c r="I124">
        <v>2914.9699707</v>
      </c>
      <c r="J124">
        <v>2898.8842773000001</v>
      </c>
      <c r="L124" t="str">
        <f t="shared" si="10"/>
        <v>06MAR2025:03:00:00</v>
      </c>
      <c r="M124">
        <v>3</v>
      </c>
      <c r="N124">
        <f t="shared" si="11"/>
        <v>-49.181152300000122</v>
      </c>
      <c r="O124">
        <f t="shared" si="12"/>
        <v>-49.181152300000122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1.6591985448509847</v>
      </c>
    </row>
    <row r="125" spans="1:19" x14ac:dyDescent="0.25">
      <c r="A125" t="s">
        <v>150</v>
      </c>
      <c r="B125">
        <v>2896.4648437999999</v>
      </c>
      <c r="C125">
        <v>2883.8798827999999</v>
      </c>
      <c r="D125">
        <v>3093.8964844000002</v>
      </c>
      <c r="E125">
        <v>3039.1196289</v>
      </c>
      <c r="F125">
        <v>2751.7600097999998</v>
      </c>
      <c r="G125">
        <v>2863.6298827999999</v>
      </c>
      <c r="H125">
        <v>2809.4899902000002</v>
      </c>
      <c r="I125">
        <v>2883.8798827999999</v>
      </c>
      <c r="J125">
        <v>2869.5756836</v>
      </c>
      <c r="L125" t="str">
        <f t="shared" si="10"/>
        <v>06MAR2025:04:00:00</v>
      </c>
      <c r="M125">
        <v>4</v>
      </c>
      <c r="N125">
        <f t="shared" si="11"/>
        <v>-12.584961000000021</v>
      </c>
      <c r="O125">
        <f t="shared" si="12"/>
        <v>-12.584961000000021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0.43449382881130555</v>
      </c>
    </row>
    <row r="126" spans="1:19" x14ac:dyDescent="0.25">
      <c r="A126" t="s">
        <v>151</v>
      </c>
      <c r="B126">
        <v>2862.8271484000002</v>
      </c>
      <c r="C126">
        <v>2905.3200683999999</v>
      </c>
      <c r="D126">
        <v>3098.1948241999999</v>
      </c>
      <c r="E126">
        <v>3090.0571289</v>
      </c>
      <c r="F126">
        <v>2807.9899902000002</v>
      </c>
      <c r="G126">
        <v>2873.8898926000002</v>
      </c>
      <c r="H126">
        <v>2850.6799316000001</v>
      </c>
      <c r="I126">
        <v>2905.3200683999999</v>
      </c>
      <c r="J126">
        <v>2905.5874023000001</v>
      </c>
      <c r="L126" t="str">
        <f t="shared" si="10"/>
        <v>06MAR2025:05:00:00</v>
      </c>
      <c r="M126">
        <v>5</v>
      </c>
      <c r="N126">
        <f t="shared" si="11"/>
        <v>42.492919999999685</v>
      </c>
      <c r="O126" t="str">
        <f t="shared" si="12"/>
        <v/>
      </c>
      <c r="P126">
        <f t="shared" si="13"/>
        <v>42.492919999999685</v>
      </c>
      <c r="Q126" t="str">
        <f t="shared" si="14"/>
        <v/>
      </c>
      <c r="R126">
        <f t="shared" si="15"/>
        <v>1</v>
      </c>
      <c r="S126">
        <f t="shared" si="16"/>
        <v>1.4842991838940911</v>
      </c>
    </row>
    <row r="127" spans="1:19" x14ac:dyDescent="0.25">
      <c r="A127" t="s">
        <v>152</v>
      </c>
      <c r="B127">
        <v>3014.3164062999999</v>
      </c>
      <c r="C127">
        <v>3047.1699219000002</v>
      </c>
      <c r="D127">
        <v>3223.3867187999999</v>
      </c>
      <c r="E127">
        <v>3224.9621582</v>
      </c>
      <c r="F127">
        <v>2987.6699219000002</v>
      </c>
      <c r="G127">
        <v>3049.4699707</v>
      </c>
      <c r="H127">
        <v>3029.3000487999998</v>
      </c>
      <c r="I127">
        <v>3047.1699219000002</v>
      </c>
      <c r="J127">
        <v>3067.7145995999999</v>
      </c>
      <c r="L127" t="str">
        <f t="shared" si="10"/>
        <v>06MAR2025:06:00:00</v>
      </c>
      <c r="M127">
        <v>6</v>
      </c>
      <c r="N127">
        <f t="shared" si="11"/>
        <v>32.853515600000264</v>
      </c>
      <c r="O127" t="str">
        <f t="shared" si="12"/>
        <v/>
      </c>
      <c r="P127">
        <f t="shared" si="13"/>
        <v>32.853515600000264</v>
      </c>
      <c r="Q127" t="str">
        <f t="shared" si="14"/>
        <v/>
      </c>
      <c r="R127">
        <f t="shared" si="15"/>
        <v>1</v>
      </c>
      <c r="S127">
        <f t="shared" si="16"/>
        <v>1.0899159600941546</v>
      </c>
    </row>
    <row r="128" spans="1:19" x14ac:dyDescent="0.25">
      <c r="A128" t="s">
        <v>153</v>
      </c>
      <c r="B128">
        <v>3260.5622558999999</v>
      </c>
      <c r="C128">
        <v>3397.1799316000001</v>
      </c>
      <c r="D128">
        <v>3431.3598633000001</v>
      </c>
      <c r="E128">
        <v>3410.9692383000001</v>
      </c>
      <c r="F128">
        <v>3403.8100586</v>
      </c>
      <c r="G128">
        <v>3453.4299316000001</v>
      </c>
      <c r="H128">
        <v>3451.0500487999998</v>
      </c>
      <c r="I128">
        <v>3397.1799316000001</v>
      </c>
      <c r="J128">
        <v>3423.2878418</v>
      </c>
      <c r="L128" t="str">
        <f t="shared" si="10"/>
        <v>06MAR2025:07:00:00</v>
      </c>
      <c r="M128">
        <v>7</v>
      </c>
      <c r="N128">
        <f t="shared" si="11"/>
        <v>136.61767570000029</v>
      </c>
      <c r="O128" t="str">
        <f t="shared" si="12"/>
        <v/>
      </c>
      <c r="P128">
        <f t="shared" si="13"/>
        <v>136.61767570000029</v>
      </c>
      <c r="Q128" t="str">
        <f t="shared" si="14"/>
        <v/>
      </c>
      <c r="R128">
        <f t="shared" si="15"/>
        <v>1</v>
      </c>
      <c r="S128">
        <f t="shared" si="16"/>
        <v>4.1900035937909204</v>
      </c>
    </row>
    <row r="129" spans="1:19" x14ac:dyDescent="0.25">
      <c r="A129" t="s">
        <v>154</v>
      </c>
      <c r="B129">
        <v>3356.0178222999998</v>
      </c>
      <c r="C129">
        <v>3523.5100097999998</v>
      </c>
      <c r="D129">
        <v>3467.2077637000002</v>
      </c>
      <c r="E129">
        <v>3463.9423827999999</v>
      </c>
      <c r="F129">
        <v>3567.1699219000002</v>
      </c>
      <c r="G129">
        <v>3581.9699707</v>
      </c>
      <c r="H129">
        <v>3603.7700195000002</v>
      </c>
      <c r="I129">
        <v>3523.5100097999998</v>
      </c>
      <c r="J129">
        <v>3548.0727539</v>
      </c>
      <c r="L129" t="str">
        <f t="shared" si="10"/>
        <v>06MAR2025:08:00:00</v>
      </c>
      <c r="M129">
        <v>8</v>
      </c>
      <c r="N129">
        <f t="shared" si="11"/>
        <v>167.4921875</v>
      </c>
      <c r="O129" t="str">
        <f t="shared" si="12"/>
        <v/>
      </c>
      <c r="P129">
        <f t="shared" si="13"/>
        <v>167.4921875</v>
      </c>
      <c r="Q129" t="str">
        <f t="shared" si="14"/>
        <v/>
      </c>
      <c r="R129">
        <f t="shared" si="15"/>
        <v>1</v>
      </c>
      <c r="S129">
        <f t="shared" si="16"/>
        <v>4.9908014905955289</v>
      </c>
    </row>
    <row r="130" spans="1:19" x14ac:dyDescent="0.25">
      <c r="A130" t="s">
        <v>155</v>
      </c>
      <c r="B130">
        <v>3663.3500976999999</v>
      </c>
      <c r="C130">
        <v>3481.7600097999998</v>
      </c>
      <c r="D130">
        <v>3456.2683105000001</v>
      </c>
      <c r="E130">
        <v>3443.5898437999999</v>
      </c>
      <c r="F130">
        <v>3508.2299804999998</v>
      </c>
      <c r="G130">
        <v>3523.0500487999998</v>
      </c>
      <c r="H130">
        <v>3537.8400879000001</v>
      </c>
      <c r="I130">
        <v>3481.7600097999998</v>
      </c>
      <c r="J130">
        <v>3498.8942870999999</v>
      </c>
      <c r="L130" t="str">
        <f t="shared" si="10"/>
        <v>06MAR2025:09:00:00</v>
      </c>
      <c r="M130">
        <v>9</v>
      </c>
      <c r="N130">
        <f t="shared" si="11"/>
        <v>-181.59008790000007</v>
      </c>
      <c r="O130">
        <f t="shared" si="12"/>
        <v>-181.59008790000007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4.9569405887253231</v>
      </c>
    </row>
    <row r="131" spans="1:19" x14ac:dyDescent="0.25">
      <c r="A131" t="s">
        <v>156</v>
      </c>
      <c r="B131">
        <v>3707.7294922000001</v>
      </c>
      <c r="C131">
        <v>3494.9699707</v>
      </c>
      <c r="D131">
        <v>3556.7397461</v>
      </c>
      <c r="E131">
        <v>3580.3464355000001</v>
      </c>
      <c r="F131">
        <v>3515.4199219000002</v>
      </c>
      <c r="G131">
        <v>3497.3898926000002</v>
      </c>
      <c r="H131">
        <v>3486.2600097999998</v>
      </c>
      <c r="I131">
        <v>3494.9699707</v>
      </c>
      <c r="J131">
        <v>3514.8774414</v>
      </c>
      <c r="L131" t="str">
        <f t="shared" ref="L131:L194" si="17">A131</f>
        <v>06MAR2025:10:00:00</v>
      </c>
      <c r="M131">
        <v>10</v>
      </c>
      <c r="N131">
        <f t="shared" ref="N131:N194" si="18">C131-B131</f>
        <v>-212.75952150000012</v>
      </c>
      <c r="O131">
        <f t="shared" ref="O131:O194" si="19">IF(N131&lt;0,N131,"")</f>
        <v>-212.75952150000012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5.7382697941579925</v>
      </c>
    </row>
    <row r="132" spans="1:19" x14ac:dyDescent="0.25">
      <c r="A132" t="s">
        <v>157</v>
      </c>
      <c r="B132">
        <v>3698.7880859000002</v>
      </c>
      <c r="C132">
        <v>3496.8000487999998</v>
      </c>
      <c r="D132">
        <v>3694.8762207</v>
      </c>
      <c r="E132">
        <v>3750.5258789</v>
      </c>
      <c r="F132">
        <v>3509.5500487999998</v>
      </c>
      <c r="G132">
        <v>3521.1899414</v>
      </c>
      <c r="H132">
        <v>3465.6799316000001</v>
      </c>
      <c r="I132">
        <v>3496.8000487999998</v>
      </c>
      <c r="J132">
        <v>3548.7492676000002</v>
      </c>
      <c r="L132" t="str">
        <f t="shared" si="17"/>
        <v>06MAR2025:11:00:00</v>
      </c>
      <c r="M132">
        <v>11</v>
      </c>
      <c r="N132">
        <f t="shared" si="18"/>
        <v>-201.98803710000038</v>
      </c>
      <c r="O132">
        <f t="shared" si="19"/>
        <v>-201.98803710000038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5.4609248329200248</v>
      </c>
    </row>
    <row r="133" spans="1:19" x14ac:dyDescent="0.25">
      <c r="A133" t="s">
        <v>158</v>
      </c>
      <c r="B133">
        <v>3658.8159179999998</v>
      </c>
      <c r="C133">
        <v>3495.7399902000002</v>
      </c>
      <c r="D133">
        <v>3754.7197265999998</v>
      </c>
      <c r="E133">
        <v>3836.1552734000002</v>
      </c>
      <c r="F133">
        <v>3552.7700195000002</v>
      </c>
      <c r="G133">
        <v>3571.7600097999998</v>
      </c>
      <c r="H133">
        <v>3501.8300780999998</v>
      </c>
      <c r="I133">
        <v>3495.7399902000002</v>
      </c>
      <c r="J133">
        <v>3591.6511230000001</v>
      </c>
      <c r="L133" t="str">
        <f t="shared" si="17"/>
        <v>06MAR2025:12:00:00</v>
      </c>
      <c r="M133">
        <v>12</v>
      </c>
      <c r="N133">
        <f t="shared" si="18"/>
        <v>-163.07592779999959</v>
      </c>
      <c r="O133">
        <f t="shared" si="19"/>
        <v>-163.07592779999959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4.4570683919277627</v>
      </c>
    </row>
    <row r="134" spans="1:19" x14ac:dyDescent="0.25">
      <c r="A134" t="s">
        <v>159</v>
      </c>
      <c r="B134">
        <v>3684.8544922000001</v>
      </c>
      <c r="C134">
        <v>3488.3100586</v>
      </c>
      <c r="D134">
        <v>3750.4248047000001</v>
      </c>
      <c r="E134">
        <v>3772.8110351999999</v>
      </c>
      <c r="F134">
        <v>3603.4199219000002</v>
      </c>
      <c r="G134">
        <v>3595.4899902000002</v>
      </c>
      <c r="H134">
        <v>3547.7099609000002</v>
      </c>
      <c r="I134">
        <v>3488.3100586</v>
      </c>
      <c r="J134">
        <v>3601.5483398000001</v>
      </c>
      <c r="L134" t="str">
        <f t="shared" si="17"/>
        <v>06MAR2025:13:00:00</v>
      </c>
      <c r="M134">
        <v>13</v>
      </c>
      <c r="N134">
        <f t="shared" si="18"/>
        <v>-196.54443360000005</v>
      </c>
      <c r="O134">
        <f t="shared" si="19"/>
        <v>-196.54443360000005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5.333845176683095</v>
      </c>
    </row>
    <row r="135" spans="1:19" x14ac:dyDescent="0.25">
      <c r="A135" t="s">
        <v>160</v>
      </c>
      <c r="B135">
        <v>3832.4916991999999</v>
      </c>
      <c r="C135">
        <v>3546.9299316000001</v>
      </c>
      <c r="D135">
        <v>3831.0017090000001</v>
      </c>
      <c r="E135">
        <v>3831.9829101999999</v>
      </c>
      <c r="F135">
        <v>3728.6201172000001</v>
      </c>
      <c r="G135">
        <v>3639.0700683999999</v>
      </c>
      <c r="H135">
        <v>3685</v>
      </c>
      <c r="I135">
        <v>3546.9299316000001</v>
      </c>
      <c r="J135">
        <v>3686.3205566000001</v>
      </c>
      <c r="L135" t="str">
        <f t="shared" si="17"/>
        <v>06MAR2025:14:00:00</v>
      </c>
      <c r="M135">
        <v>14</v>
      </c>
      <c r="N135">
        <f t="shared" si="18"/>
        <v>-285.56176759999971</v>
      </c>
      <c r="O135">
        <f t="shared" si="19"/>
        <v>-285.56176759999971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7.4510733489548926</v>
      </c>
    </row>
    <row r="136" spans="1:19" x14ac:dyDescent="0.25">
      <c r="A136" t="s">
        <v>161</v>
      </c>
      <c r="B136">
        <v>3947.8649902000002</v>
      </c>
      <c r="C136">
        <v>3605.9399414</v>
      </c>
      <c r="D136">
        <v>3845.9589844000002</v>
      </c>
      <c r="E136">
        <v>3885.3129883000001</v>
      </c>
      <c r="F136">
        <v>3850.1899414</v>
      </c>
      <c r="G136">
        <v>3699.4799804999998</v>
      </c>
      <c r="H136">
        <v>3825.6101073999998</v>
      </c>
      <c r="I136">
        <v>3605.9399414</v>
      </c>
      <c r="J136">
        <v>3773.3066405999998</v>
      </c>
      <c r="L136" t="str">
        <f t="shared" si="17"/>
        <v>06MAR2025:15:00:00</v>
      </c>
      <c r="M136">
        <v>15</v>
      </c>
      <c r="N136">
        <f t="shared" si="18"/>
        <v>-341.92504880000024</v>
      </c>
      <c r="O136">
        <f t="shared" si="19"/>
        <v>-341.92504880000024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8.6610117024969036</v>
      </c>
    </row>
    <row r="137" spans="1:19" x14ac:dyDescent="0.25">
      <c r="A137" t="s">
        <v>162</v>
      </c>
      <c r="B137">
        <v>4058.2314452999999</v>
      </c>
      <c r="C137">
        <v>3659.5100097999998</v>
      </c>
      <c r="D137">
        <v>3886.2131347999998</v>
      </c>
      <c r="E137">
        <v>3970.5080566000001</v>
      </c>
      <c r="F137">
        <v>3941.2199707</v>
      </c>
      <c r="G137">
        <v>3782.0600586</v>
      </c>
      <c r="H137">
        <v>3949.3300780999998</v>
      </c>
      <c r="I137">
        <v>3659.5100097999998</v>
      </c>
      <c r="J137">
        <v>3860.5258789</v>
      </c>
      <c r="L137" t="str">
        <f t="shared" si="17"/>
        <v>06MAR2025:16:00:00</v>
      </c>
      <c r="M137">
        <v>16</v>
      </c>
      <c r="N137">
        <f t="shared" si="18"/>
        <v>-398.7214355000001</v>
      </c>
      <c r="O137">
        <f t="shared" si="19"/>
        <v>-398.7214355000001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9.8250048296721797</v>
      </c>
    </row>
    <row r="138" spans="1:19" x14ac:dyDescent="0.25">
      <c r="A138" t="s">
        <v>163</v>
      </c>
      <c r="B138">
        <v>4096.3588866999999</v>
      </c>
      <c r="C138">
        <v>3746.3300780999998</v>
      </c>
      <c r="D138">
        <v>3917.1459961</v>
      </c>
      <c r="E138">
        <v>3986.9558105000001</v>
      </c>
      <c r="F138">
        <v>4011.5500487999998</v>
      </c>
      <c r="G138">
        <v>3899.9099120999999</v>
      </c>
      <c r="H138">
        <v>4045.7600097999998</v>
      </c>
      <c r="I138">
        <v>3746.3300780999998</v>
      </c>
      <c r="J138">
        <v>3938.1013183999999</v>
      </c>
      <c r="L138" t="str">
        <f t="shared" si="17"/>
        <v>06MAR2025:17:00:00</v>
      </c>
      <c r="M138">
        <v>17</v>
      </c>
      <c r="N138">
        <f t="shared" si="18"/>
        <v>-350.02880860000005</v>
      </c>
      <c r="O138">
        <f t="shared" si="19"/>
        <v>-350.02880860000005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8.5448765179356876</v>
      </c>
    </row>
    <row r="139" spans="1:19" x14ac:dyDescent="0.25">
      <c r="A139" t="s">
        <v>164</v>
      </c>
      <c r="B139">
        <v>4118.7958983999997</v>
      </c>
      <c r="C139">
        <v>3725.25</v>
      </c>
      <c r="D139">
        <v>3827.3867187999999</v>
      </c>
      <c r="E139">
        <v>3848.9965820000002</v>
      </c>
      <c r="F139">
        <v>3960.7600097999998</v>
      </c>
      <c r="G139">
        <v>3896.7199707</v>
      </c>
      <c r="H139">
        <v>3993.1000976999999</v>
      </c>
      <c r="I139">
        <v>3725.25</v>
      </c>
      <c r="J139">
        <v>3884.9655762000002</v>
      </c>
      <c r="L139" t="str">
        <f t="shared" si="17"/>
        <v>06MAR2025:18:00:00</v>
      </c>
      <c r="M139">
        <v>18</v>
      </c>
      <c r="N139">
        <f t="shared" si="18"/>
        <v>-393.54589839999971</v>
      </c>
      <c r="O139">
        <f t="shared" si="19"/>
        <v>-393.54589839999971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9.5548773988261413</v>
      </c>
    </row>
    <row r="140" spans="1:19" x14ac:dyDescent="0.25">
      <c r="A140" t="s">
        <v>165</v>
      </c>
      <c r="B140">
        <v>4064.2197265999998</v>
      </c>
      <c r="C140">
        <v>3776.4399414</v>
      </c>
      <c r="D140">
        <v>3838.1506347999998</v>
      </c>
      <c r="E140">
        <v>3832.3662109000002</v>
      </c>
      <c r="F140">
        <v>3980.0200195000002</v>
      </c>
      <c r="G140">
        <v>3945.9099120999999</v>
      </c>
      <c r="H140">
        <v>4000.1201172000001</v>
      </c>
      <c r="I140">
        <v>3776.4399414</v>
      </c>
      <c r="J140">
        <v>3906.9711914</v>
      </c>
      <c r="L140" t="str">
        <f t="shared" si="17"/>
        <v>06MAR2025:19:00:00</v>
      </c>
      <c r="M140">
        <v>19</v>
      </c>
      <c r="N140">
        <f t="shared" si="18"/>
        <v>-287.77978519999988</v>
      </c>
      <c r="O140">
        <f t="shared" si="19"/>
        <v>-287.77978519999988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7.0808126666111013</v>
      </c>
    </row>
    <row r="141" spans="1:19" x14ac:dyDescent="0.25">
      <c r="A141" t="s">
        <v>166</v>
      </c>
      <c r="B141">
        <v>4049.4250487999998</v>
      </c>
      <c r="C141">
        <v>3857.1398926000002</v>
      </c>
      <c r="D141">
        <v>3916.3261719000002</v>
      </c>
      <c r="E141">
        <v>3891.2900390999998</v>
      </c>
      <c r="F141">
        <v>4026.6201172000001</v>
      </c>
      <c r="G141">
        <v>4026.5900879000001</v>
      </c>
      <c r="H141">
        <v>4055.0200195000002</v>
      </c>
      <c r="I141">
        <v>3857.1398926000002</v>
      </c>
      <c r="J141">
        <v>3971.3322754000001</v>
      </c>
      <c r="L141" t="str">
        <f t="shared" si="17"/>
        <v>06MAR2025:20:00:00</v>
      </c>
      <c r="M141">
        <v>20</v>
      </c>
      <c r="N141">
        <f t="shared" si="18"/>
        <v>-192.28515619999962</v>
      </c>
      <c r="O141">
        <f t="shared" si="19"/>
        <v>-192.28515619999962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4.7484557408213073</v>
      </c>
    </row>
    <row r="142" spans="1:19" x14ac:dyDescent="0.25">
      <c r="A142" t="s">
        <v>167</v>
      </c>
      <c r="B142">
        <v>3979.7346191000001</v>
      </c>
      <c r="C142">
        <v>3824.5900879000001</v>
      </c>
      <c r="D142">
        <v>3852.1828612999998</v>
      </c>
      <c r="E142">
        <v>3796.1535644999999</v>
      </c>
      <c r="F142">
        <v>3961.8200683999999</v>
      </c>
      <c r="G142">
        <v>3958.2900390999998</v>
      </c>
      <c r="H142">
        <v>3985.6101073999998</v>
      </c>
      <c r="I142">
        <v>3824.5900879000001</v>
      </c>
      <c r="J142">
        <v>3905.2927245999999</v>
      </c>
      <c r="L142" t="str">
        <f t="shared" si="17"/>
        <v>06MAR2025:21:00:00</v>
      </c>
      <c r="M142">
        <v>21</v>
      </c>
      <c r="N142">
        <f t="shared" si="18"/>
        <v>-155.14453120000007</v>
      </c>
      <c r="O142">
        <f t="shared" si="19"/>
        <v>-155.14453120000007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3.8983637365017407</v>
      </c>
    </row>
    <row r="143" spans="1:19" x14ac:dyDescent="0.25">
      <c r="A143" t="s">
        <v>168</v>
      </c>
      <c r="B143">
        <v>3923.6965332</v>
      </c>
      <c r="C143">
        <v>3734.3701172000001</v>
      </c>
      <c r="D143">
        <v>3794.3479004000001</v>
      </c>
      <c r="E143">
        <v>3736.4848633000001</v>
      </c>
      <c r="F143">
        <v>3847.5900879000001</v>
      </c>
      <c r="G143">
        <v>3847.6699219000002</v>
      </c>
      <c r="H143">
        <v>3866.3200683999999</v>
      </c>
      <c r="I143">
        <v>3734.3701172000001</v>
      </c>
      <c r="J143">
        <v>3806.4868164</v>
      </c>
      <c r="L143" t="str">
        <f t="shared" si="17"/>
        <v>06MAR2025:22:00:00</v>
      </c>
      <c r="M143">
        <v>22</v>
      </c>
      <c r="N143">
        <f t="shared" si="18"/>
        <v>-189.32641599999988</v>
      </c>
      <c r="O143">
        <f t="shared" si="19"/>
        <v>-189.32641599999988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4.8252053745245505</v>
      </c>
    </row>
    <row r="144" spans="1:19" x14ac:dyDescent="0.25">
      <c r="A144" t="s">
        <v>169</v>
      </c>
      <c r="B144">
        <v>3650.6711426000002</v>
      </c>
      <c r="C144">
        <v>3569.5400390999998</v>
      </c>
      <c r="D144">
        <v>3646.8198241999999</v>
      </c>
      <c r="E144">
        <v>3594.8083495999999</v>
      </c>
      <c r="F144">
        <v>3625.8400879000001</v>
      </c>
      <c r="G144">
        <v>3663.8400879000001</v>
      </c>
      <c r="H144">
        <v>3641.1699219000002</v>
      </c>
      <c r="I144">
        <v>3569.5400390999998</v>
      </c>
      <c r="J144">
        <v>3619.0397948999998</v>
      </c>
      <c r="L144" t="str">
        <f t="shared" si="17"/>
        <v>06MAR2025:23:00:00</v>
      </c>
      <c r="M144">
        <v>23</v>
      </c>
      <c r="N144">
        <f t="shared" si="18"/>
        <v>-81.131103500000336</v>
      </c>
      <c r="O144">
        <f t="shared" si="19"/>
        <v>-81.131103500000336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2.2223613229160635</v>
      </c>
    </row>
    <row r="145" spans="1:19" x14ac:dyDescent="0.25">
      <c r="A145" t="s">
        <v>170</v>
      </c>
      <c r="B145">
        <v>3532.7143554999998</v>
      </c>
      <c r="C145">
        <v>3349.1899414</v>
      </c>
      <c r="D145">
        <v>3505.7333984000002</v>
      </c>
      <c r="E145">
        <v>3468.0190429999998</v>
      </c>
      <c r="F145">
        <v>3355.5900879000001</v>
      </c>
      <c r="G145">
        <v>3445.8601073999998</v>
      </c>
      <c r="H145">
        <v>3365.2199707</v>
      </c>
      <c r="I145">
        <v>3349.1899414</v>
      </c>
      <c r="J145">
        <v>3396.7758789</v>
      </c>
      <c r="L145" t="str">
        <f t="shared" si="17"/>
        <v>07MAR2025:00:00:00</v>
      </c>
      <c r="M145">
        <v>24</v>
      </c>
      <c r="N145">
        <f t="shared" si="18"/>
        <v>-183.52441409999983</v>
      </c>
      <c r="O145">
        <f t="shared" si="19"/>
        <v>-183.52441409999983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5.1949972636274708</v>
      </c>
    </row>
    <row r="146" spans="1:19" x14ac:dyDescent="0.25">
      <c r="A146" t="s">
        <v>171</v>
      </c>
      <c r="B146">
        <v>3531.7958984000002</v>
      </c>
      <c r="C146">
        <v>3356.8100586</v>
      </c>
      <c r="D146">
        <v>3324.6865234000002</v>
      </c>
      <c r="E146">
        <v>3344.9128418</v>
      </c>
      <c r="F146">
        <v>3237</v>
      </c>
      <c r="G146">
        <v>3315.4599609000002</v>
      </c>
      <c r="H146">
        <v>3222.3999023000001</v>
      </c>
      <c r="I146">
        <v>3286.9299316000001</v>
      </c>
      <c r="J146">
        <v>3281.3405762000002</v>
      </c>
      <c r="L146" t="str">
        <f t="shared" si="17"/>
        <v>07MAR2025:01:00:00</v>
      </c>
      <c r="M146">
        <v>1</v>
      </c>
      <c r="N146">
        <f t="shared" si="18"/>
        <v>-174.98583980000012</v>
      </c>
      <c r="O146">
        <f t="shared" si="19"/>
        <v>-174.98583980000012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4.9545852827813031</v>
      </c>
    </row>
    <row r="147" spans="1:19" x14ac:dyDescent="0.25">
      <c r="A147" t="s">
        <v>172</v>
      </c>
      <c r="B147">
        <v>3480.4240722999998</v>
      </c>
      <c r="C147">
        <v>3238.5100097999998</v>
      </c>
      <c r="D147">
        <v>3195.5151366999999</v>
      </c>
      <c r="E147">
        <v>3258.5722655999998</v>
      </c>
      <c r="F147">
        <v>3095.7099609000002</v>
      </c>
      <c r="G147">
        <v>3191.8601073999998</v>
      </c>
      <c r="H147">
        <v>3091.9399414</v>
      </c>
      <c r="I147">
        <v>3173.3300780999998</v>
      </c>
      <c r="J147">
        <v>3162.2824707</v>
      </c>
      <c r="L147" t="str">
        <f t="shared" si="17"/>
        <v>07MAR2025:02:00:00</v>
      </c>
      <c r="M147">
        <v>2</v>
      </c>
      <c r="N147">
        <f t="shared" si="18"/>
        <v>-241.9140625</v>
      </c>
      <c r="O147">
        <f t="shared" si="19"/>
        <v>-241.9140625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6.9507065080185404</v>
      </c>
    </row>
    <row r="148" spans="1:19" x14ac:dyDescent="0.25">
      <c r="A148" t="s">
        <v>173</v>
      </c>
      <c r="B148">
        <v>3340.5417480000001</v>
      </c>
      <c r="C148">
        <v>3141.9199219000002</v>
      </c>
      <c r="D148">
        <v>3061.9350586</v>
      </c>
      <c r="E148">
        <v>3089.0878905999998</v>
      </c>
      <c r="F148">
        <v>3011.25</v>
      </c>
      <c r="G148">
        <v>3129.4399414</v>
      </c>
      <c r="H148">
        <v>3011.4599609000002</v>
      </c>
      <c r="I148">
        <v>3086.8999023000001</v>
      </c>
      <c r="J148">
        <v>3065.6274414</v>
      </c>
      <c r="L148" t="str">
        <f t="shared" si="17"/>
        <v>07MAR2025:03:00:00</v>
      </c>
      <c r="M148">
        <v>3</v>
      </c>
      <c r="N148">
        <f t="shared" si="18"/>
        <v>-198.62182609999991</v>
      </c>
      <c r="O148">
        <f t="shared" si="19"/>
        <v>-198.62182609999991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5.9457968522296074</v>
      </c>
    </row>
    <row r="149" spans="1:19" x14ac:dyDescent="0.25">
      <c r="A149" t="s">
        <v>174</v>
      </c>
      <c r="B149">
        <v>3110.6909179999998</v>
      </c>
      <c r="C149">
        <v>3073.3100586</v>
      </c>
      <c r="D149">
        <v>2874.6943359000002</v>
      </c>
      <c r="E149">
        <v>2848.7246094000002</v>
      </c>
      <c r="F149">
        <v>2963.6599120999999</v>
      </c>
      <c r="G149">
        <v>3018.7399902000002</v>
      </c>
      <c r="H149">
        <v>2966.3000487999998</v>
      </c>
      <c r="I149">
        <v>3049.5</v>
      </c>
      <c r="J149">
        <v>2969.3847655999998</v>
      </c>
      <c r="L149" t="str">
        <f t="shared" si="17"/>
        <v>07MAR2025:04:00:00</v>
      </c>
      <c r="M149">
        <v>4</v>
      </c>
      <c r="N149">
        <f t="shared" si="18"/>
        <v>-37.380859399999736</v>
      </c>
      <c r="O149">
        <f t="shared" si="19"/>
        <v>-37.380859399999736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1.2016899263020815</v>
      </c>
    </row>
    <row r="150" spans="1:19" x14ac:dyDescent="0.25">
      <c r="A150" t="s">
        <v>175</v>
      </c>
      <c r="B150">
        <v>3016.7478027000002</v>
      </c>
      <c r="C150">
        <v>3030.6499023000001</v>
      </c>
      <c r="D150">
        <v>2871.7749023000001</v>
      </c>
      <c r="E150">
        <v>2873.0847168</v>
      </c>
      <c r="F150">
        <v>2962.3400879000001</v>
      </c>
      <c r="G150">
        <v>2969.5100097999998</v>
      </c>
      <c r="H150">
        <v>2966.8200683999999</v>
      </c>
      <c r="I150">
        <v>3053.2700195000002</v>
      </c>
      <c r="J150">
        <v>2965.0051269999999</v>
      </c>
      <c r="L150" t="str">
        <f t="shared" si="17"/>
        <v>07MAR2025:05:00:00</v>
      </c>
      <c r="M150">
        <v>5</v>
      </c>
      <c r="N150">
        <f t="shared" si="18"/>
        <v>13.902099599999929</v>
      </c>
      <c r="O150" t="str">
        <f t="shared" si="19"/>
        <v/>
      </c>
      <c r="P150">
        <f t="shared" si="20"/>
        <v>13.902099599999929</v>
      </c>
      <c r="Q150" t="str">
        <f t="shared" si="21"/>
        <v/>
      </c>
      <c r="R150">
        <f t="shared" si="22"/>
        <v>1</v>
      </c>
      <c r="S150">
        <f t="shared" si="23"/>
        <v>0.46083068619648948</v>
      </c>
    </row>
    <row r="151" spans="1:19" x14ac:dyDescent="0.25">
      <c r="A151" t="s">
        <v>176</v>
      </c>
      <c r="B151">
        <v>3103.8928222999998</v>
      </c>
      <c r="C151">
        <v>3116.6101073999998</v>
      </c>
      <c r="D151">
        <v>2987.9770508000001</v>
      </c>
      <c r="E151">
        <v>2997.8273926000002</v>
      </c>
      <c r="F151">
        <v>3063.5200195000002</v>
      </c>
      <c r="G151">
        <v>3077.2399902000002</v>
      </c>
      <c r="H151">
        <v>3072.4399414</v>
      </c>
      <c r="I151">
        <v>3176.0900879000001</v>
      </c>
      <c r="J151">
        <v>3077.4235840000001</v>
      </c>
      <c r="L151" t="str">
        <f t="shared" si="17"/>
        <v>07MAR2025:06:00:00</v>
      </c>
      <c r="M151">
        <v>6</v>
      </c>
      <c r="N151">
        <f t="shared" si="18"/>
        <v>12.717285100000026</v>
      </c>
      <c r="O151" t="str">
        <f t="shared" si="19"/>
        <v/>
      </c>
      <c r="P151">
        <f t="shared" si="20"/>
        <v>12.717285100000026</v>
      </c>
      <c r="Q151" t="str">
        <f t="shared" si="21"/>
        <v/>
      </c>
      <c r="R151">
        <f t="shared" si="22"/>
        <v>1</v>
      </c>
      <c r="S151">
        <f t="shared" si="23"/>
        <v>0.40972049706846692</v>
      </c>
    </row>
    <row r="152" spans="1:19" x14ac:dyDescent="0.25">
      <c r="A152" t="s">
        <v>177</v>
      </c>
      <c r="B152">
        <v>3236.8576659999999</v>
      </c>
      <c r="C152">
        <v>3314.6699219000002</v>
      </c>
      <c r="D152">
        <v>3197.4736327999999</v>
      </c>
      <c r="E152">
        <v>3219.2365722999998</v>
      </c>
      <c r="F152">
        <v>3334.5100097999998</v>
      </c>
      <c r="G152">
        <v>3336.6999512000002</v>
      </c>
      <c r="H152">
        <v>3337.0500487999998</v>
      </c>
      <c r="I152">
        <v>3493.6799316000001</v>
      </c>
      <c r="J152">
        <v>3344.2355957</v>
      </c>
      <c r="L152" t="str">
        <f t="shared" si="17"/>
        <v>07MAR2025:07:00:00</v>
      </c>
      <c r="M152">
        <v>7</v>
      </c>
      <c r="N152">
        <f t="shared" si="18"/>
        <v>77.812255900000309</v>
      </c>
      <c r="O152" t="str">
        <f t="shared" si="19"/>
        <v/>
      </c>
      <c r="P152">
        <f t="shared" si="20"/>
        <v>77.812255900000309</v>
      </c>
      <c r="Q152" t="str">
        <f t="shared" si="21"/>
        <v/>
      </c>
      <c r="R152">
        <f t="shared" si="22"/>
        <v>1</v>
      </c>
      <c r="S152">
        <f t="shared" si="23"/>
        <v>2.4039443166544325</v>
      </c>
    </row>
    <row r="153" spans="1:19" x14ac:dyDescent="0.25">
      <c r="A153" t="s">
        <v>178</v>
      </c>
      <c r="B153">
        <v>3303.0668945000002</v>
      </c>
      <c r="C153">
        <v>3366.2099609000002</v>
      </c>
      <c r="D153">
        <v>3285.75</v>
      </c>
      <c r="E153">
        <v>3309.2731933999999</v>
      </c>
      <c r="F153">
        <v>3436.5600586</v>
      </c>
      <c r="G153">
        <v>3425.8999023000001</v>
      </c>
      <c r="H153">
        <v>3443.5700683999999</v>
      </c>
      <c r="I153">
        <v>3599.6101073999998</v>
      </c>
      <c r="J153">
        <v>3442.9829101999999</v>
      </c>
      <c r="L153" t="str">
        <f t="shared" si="17"/>
        <v>07MAR2025:08:00:00</v>
      </c>
      <c r="M153">
        <v>8</v>
      </c>
      <c r="N153">
        <f t="shared" si="18"/>
        <v>63.143066399999952</v>
      </c>
      <c r="O153" t="str">
        <f t="shared" si="19"/>
        <v/>
      </c>
      <c r="P153">
        <f t="shared" si="20"/>
        <v>63.143066399999952</v>
      </c>
      <c r="Q153" t="str">
        <f t="shared" si="21"/>
        <v/>
      </c>
      <c r="R153">
        <f t="shared" si="22"/>
        <v>1</v>
      </c>
      <c r="S153">
        <f t="shared" si="23"/>
        <v>1.9116496400705865</v>
      </c>
    </row>
    <row r="154" spans="1:19" x14ac:dyDescent="0.25">
      <c r="A154" t="s">
        <v>179</v>
      </c>
      <c r="B154">
        <v>3565.7226562999999</v>
      </c>
      <c r="C154">
        <v>3474.7600097999998</v>
      </c>
      <c r="D154">
        <v>3416.3537597999998</v>
      </c>
      <c r="E154">
        <v>3469.7084961</v>
      </c>
      <c r="F154">
        <v>3461.1999512000002</v>
      </c>
      <c r="G154">
        <v>3453.8100586</v>
      </c>
      <c r="H154">
        <v>3506.8798827999999</v>
      </c>
      <c r="I154">
        <v>3611.0300293</v>
      </c>
      <c r="J154">
        <v>3500.5256347999998</v>
      </c>
      <c r="L154" t="str">
        <f t="shared" si="17"/>
        <v>07MAR2025:09:00:00</v>
      </c>
      <c r="M154">
        <v>9</v>
      </c>
      <c r="N154">
        <f t="shared" si="18"/>
        <v>-90.962646500000119</v>
      </c>
      <c r="O154">
        <f t="shared" si="19"/>
        <v>-90.962646500000119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2.5510297706212581</v>
      </c>
    </row>
    <row r="155" spans="1:19" x14ac:dyDescent="0.25">
      <c r="A155" t="s">
        <v>180</v>
      </c>
      <c r="B155">
        <v>3710.3007812999999</v>
      </c>
      <c r="C155">
        <v>3608.5700683999999</v>
      </c>
      <c r="D155">
        <v>3514.7211914</v>
      </c>
      <c r="E155">
        <v>3582.5549316000001</v>
      </c>
      <c r="F155">
        <v>3556.7099609000002</v>
      </c>
      <c r="G155">
        <v>3525.25</v>
      </c>
      <c r="H155">
        <v>3648.2399902000002</v>
      </c>
      <c r="I155">
        <v>3683.5200195000002</v>
      </c>
      <c r="J155">
        <v>3599.2551269999999</v>
      </c>
      <c r="L155" t="str">
        <f t="shared" si="17"/>
        <v>07MAR2025:10:00:00</v>
      </c>
      <c r="M155">
        <v>10</v>
      </c>
      <c r="N155">
        <f t="shared" si="18"/>
        <v>-101.73071290000007</v>
      </c>
      <c r="O155">
        <f t="shared" si="19"/>
        <v>-101.73071290000007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2.7418454431706771</v>
      </c>
    </row>
    <row r="156" spans="1:19" x14ac:dyDescent="0.25">
      <c r="A156" t="s">
        <v>181</v>
      </c>
      <c r="B156">
        <v>3995.9924316000001</v>
      </c>
      <c r="C156">
        <v>3785.3400879000001</v>
      </c>
      <c r="D156">
        <v>3661.2722168</v>
      </c>
      <c r="E156">
        <v>3668.1860351999999</v>
      </c>
      <c r="F156">
        <v>3664.9699707</v>
      </c>
      <c r="G156">
        <v>3621.5600586</v>
      </c>
      <c r="H156">
        <v>3794.9899902000002</v>
      </c>
      <c r="I156">
        <v>3785.1899414</v>
      </c>
      <c r="J156">
        <v>3706.9794922000001</v>
      </c>
      <c r="L156" t="str">
        <f t="shared" si="17"/>
        <v>07MAR2025:11:00:00</v>
      </c>
      <c r="M156">
        <v>11</v>
      </c>
      <c r="N156">
        <f t="shared" si="18"/>
        <v>-210.65234370000007</v>
      </c>
      <c r="O156">
        <f t="shared" si="19"/>
        <v>-210.65234370000007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5.2715901570327706</v>
      </c>
    </row>
    <row r="157" spans="1:19" x14ac:dyDescent="0.25">
      <c r="A157" t="s">
        <v>182</v>
      </c>
      <c r="B157">
        <v>4005.5759277000002</v>
      </c>
      <c r="C157">
        <v>3965.3100586</v>
      </c>
      <c r="D157">
        <v>3726.7746582</v>
      </c>
      <c r="E157">
        <v>3706.8068847999998</v>
      </c>
      <c r="F157">
        <v>3793.5600586</v>
      </c>
      <c r="G157">
        <v>3782.0200195000002</v>
      </c>
      <c r="H157">
        <v>3991.7099609000002</v>
      </c>
      <c r="I157">
        <v>3884.4899902000002</v>
      </c>
      <c r="J157">
        <v>3831.7175293</v>
      </c>
      <c r="L157" t="str">
        <f t="shared" si="17"/>
        <v>07MAR2025:12:00:00</v>
      </c>
      <c r="M157">
        <v>12</v>
      </c>
      <c r="N157">
        <f t="shared" si="18"/>
        <v>-40.265869100000145</v>
      </c>
      <c r="O157">
        <f t="shared" si="19"/>
        <v>-40.265869100000145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1.0052454335354664</v>
      </c>
    </row>
    <row r="158" spans="1:19" x14ac:dyDescent="0.25">
      <c r="A158" t="s">
        <v>183</v>
      </c>
      <c r="B158">
        <v>4143.7568358999997</v>
      </c>
      <c r="C158">
        <v>4150.6601563000004</v>
      </c>
      <c r="D158">
        <v>3818.6318359000002</v>
      </c>
      <c r="E158">
        <v>3784.0302734000002</v>
      </c>
      <c r="F158">
        <v>3949.2299804999998</v>
      </c>
      <c r="G158">
        <v>3922.4499512000002</v>
      </c>
      <c r="H158">
        <v>4192.0800780999998</v>
      </c>
      <c r="I158">
        <v>3992.6201172000001</v>
      </c>
      <c r="J158">
        <v>3968.0820312999999</v>
      </c>
      <c r="L158" t="str">
        <f t="shared" si="17"/>
        <v>07MAR2025:13:00:00</v>
      </c>
      <c r="M158">
        <v>13</v>
      </c>
      <c r="N158">
        <f t="shared" si="18"/>
        <v>6.9033204000006663</v>
      </c>
      <c r="O158" t="str">
        <f t="shared" si="19"/>
        <v/>
      </c>
      <c r="P158">
        <f t="shared" si="20"/>
        <v>6.9033204000006663</v>
      </c>
      <c r="Q158" t="str">
        <f t="shared" si="21"/>
        <v/>
      </c>
      <c r="R158">
        <f t="shared" si="22"/>
        <v>1</v>
      </c>
      <c r="S158">
        <f t="shared" si="23"/>
        <v>0.16659569258970056</v>
      </c>
    </row>
    <row r="159" spans="1:19" x14ac:dyDescent="0.25">
      <c r="A159" t="s">
        <v>184</v>
      </c>
      <c r="B159">
        <v>4235.3974608999997</v>
      </c>
      <c r="C159">
        <v>4399.3999022999997</v>
      </c>
      <c r="D159">
        <v>4169.7548827999999</v>
      </c>
      <c r="E159">
        <v>3984.4711914</v>
      </c>
      <c r="F159">
        <v>4108.5</v>
      </c>
      <c r="G159">
        <v>4052.5</v>
      </c>
      <c r="H159">
        <v>4384.6499022999997</v>
      </c>
      <c r="I159">
        <v>4136.7998047000001</v>
      </c>
      <c r="J159">
        <v>4133.3842772999997</v>
      </c>
      <c r="L159" t="str">
        <f t="shared" si="17"/>
        <v>07MAR2025:14:00:00</v>
      </c>
      <c r="M159">
        <v>14</v>
      </c>
      <c r="N159">
        <f t="shared" si="18"/>
        <v>164.00244139999995</v>
      </c>
      <c r="O159" t="str">
        <f t="shared" si="19"/>
        <v/>
      </c>
      <c r="P159">
        <f t="shared" si="20"/>
        <v>164.00244139999995</v>
      </c>
      <c r="Q159" t="str">
        <f t="shared" si="21"/>
        <v/>
      </c>
      <c r="R159">
        <f t="shared" si="22"/>
        <v>1</v>
      </c>
      <c r="S159">
        <f t="shared" si="23"/>
        <v>3.8721853831670918</v>
      </c>
    </row>
    <row r="160" spans="1:19" x14ac:dyDescent="0.25">
      <c r="A160" t="s">
        <v>185</v>
      </c>
      <c r="B160">
        <v>4318.7875977000003</v>
      </c>
      <c r="C160">
        <v>4639.1699219000002</v>
      </c>
      <c r="D160">
        <v>4326.2978516000003</v>
      </c>
      <c r="E160">
        <v>4167.1621094000002</v>
      </c>
      <c r="F160">
        <v>4242.6899414</v>
      </c>
      <c r="G160">
        <v>4147.2597655999998</v>
      </c>
      <c r="H160">
        <v>4535.7700194999998</v>
      </c>
      <c r="I160">
        <v>4292.3100586</v>
      </c>
      <c r="J160">
        <v>4277.0385741999999</v>
      </c>
      <c r="L160" t="str">
        <f t="shared" si="17"/>
        <v>07MAR2025:15:00:00</v>
      </c>
      <c r="M160">
        <v>15</v>
      </c>
      <c r="N160">
        <f t="shared" si="18"/>
        <v>320.38232419999986</v>
      </c>
      <c r="O160" t="str">
        <f t="shared" si="19"/>
        <v/>
      </c>
      <c r="P160">
        <f t="shared" si="20"/>
        <v>320.38232419999986</v>
      </c>
      <c r="Q160" t="str">
        <f t="shared" si="21"/>
        <v/>
      </c>
      <c r="R160">
        <f t="shared" si="22"/>
        <v>1</v>
      </c>
      <c r="S160">
        <f t="shared" si="23"/>
        <v>7.4183394518086896</v>
      </c>
    </row>
    <row r="161" spans="1:19" x14ac:dyDescent="0.25">
      <c r="A161" t="s">
        <v>186</v>
      </c>
      <c r="B161">
        <v>4385.2290039</v>
      </c>
      <c r="C161">
        <v>4789.2299805000002</v>
      </c>
      <c r="D161">
        <v>4545.3232422000001</v>
      </c>
      <c r="E161">
        <v>4417.3779297000001</v>
      </c>
      <c r="F161">
        <v>4310.3901366999999</v>
      </c>
      <c r="G161">
        <v>4226.0800780999998</v>
      </c>
      <c r="H161">
        <v>4596.3300780999998</v>
      </c>
      <c r="I161">
        <v>4397.1000977000003</v>
      </c>
      <c r="J161">
        <v>4389.4560547000001</v>
      </c>
      <c r="L161" t="str">
        <f t="shared" si="17"/>
        <v>07MAR2025:16:00:00</v>
      </c>
      <c r="M161">
        <v>16</v>
      </c>
      <c r="N161">
        <f t="shared" si="18"/>
        <v>404.00097660000029</v>
      </c>
      <c r="O161" t="str">
        <f t="shared" si="19"/>
        <v/>
      </c>
      <c r="P161">
        <f t="shared" si="20"/>
        <v>404.00097660000029</v>
      </c>
      <c r="Q161" t="str">
        <f t="shared" si="21"/>
        <v/>
      </c>
      <c r="R161">
        <f t="shared" si="22"/>
        <v>1</v>
      </c>
      <c r="S161">
        <f t="shared" si="23"/>
        <v>9.2127680502136222</v>
      </c>
    </row>
    <row r="162" spans="1:19" x14ac:dyDescent="0.25">
      <c r="A162" t="s">
        <v>187</v>
      </c>
      <c r="B162">
        <v>4414.1708983999997</v>
      </c>
      <c r="C162">
        <v>4828.5297852000003</v>
      </c>
      <c r="D162">
        <v>4546.3481444999998</v>
      </c>
      <c r="E162">
        <v>4404.3588866999999</v>
      </c>
      <c r="F162">
        <v>4327.1699219000002</v>
      </c>
      <c r="G162">
        <v>4251.6899414</v>
      </c>
      <c r="H162">
        <v>4588.4599608999997</v>
      </c>
      <c r="I162">
        <v>4489.0400391000003</v>
      </c>
      <c r="J162">
        <v>4412.1440430000002</v>
      </c>
      <c r="L162" t="str">
        <f t="shared" si="17"/>
        <v>07MAR2025:17:00:00</v>
      </c>
      <c r="M162">
        <v>17</v>
      </c>
      <c r="N162">
        <f t="shared" si="18"/>
        <v>414.35888680000062</v>
      </c>
      <c r="O162" t="str">
        <f t="shared" si="19"/>
        <v/>
      </c>
      <c r="P162">
        <f t="shared" si="20"/>
        <v>414.35888680000062</v>
      </c>
      <c r="Q162" t="str">
        <f t="shared" si="21"/>
        <v/>
      </c>
      <c r="R162">
        <f t="shared" si="22"/>
        <v>1</v>
      </c>
      <c r="S162">
        <f t="shared" si="23"/>
        <v>9.3870150553118119</v>
      </c>
    </row>
    <row r="163" spans="1:19" x14ac:dyDescent="0.25">
      <c r="A163" t="s">
        <v>188</v>
      </c>
      <c r="B163">
        <v>4409.2490233999997</v>
      </c>
      <c r="C163">
        <v>4719.4501952999999</v>
      </c>
      <c r="D163">
        <v>4403.7944336</v>
      </c>
      <c r="E163">
        <v>4295.328125</v>
      </c>
      <c r="F163">
        <v>4235.2099608999997</v>
      </c>
      <c r="G163">
        <v>4156.9902344000002</v>
      </c>
      <c r="H163">
        <v>4459.2001952999999</v>
      </c>
      <c r="I163">
        <v>4463.3300780999998</v>
      </c>
      <c r="J163">
        <v>4322.0117188000004</v>
      </c>
      <c r="L163" t="str">
        <f t="shared" si="17"/>
        <v>07MAR2025:18:00:00</v>
      </c>
      <c r="M163">
        <v>18</v>
      </c>
      <c r="N163">
        <f t="shared" si="18"/>
        <v>310.20117190000019</v>
      </c>
      <c r="O163" t="str">
        <f t="shared" si="19"/>
        <v/>
      </c>
      <c r="P163">
        <f t="shared" si="20"/>
        <v>310.20117190000019</v>
      </c>
      <c r="Q163" t="str">
        <f t="shared" si="21"/>
        <v/>
      </c>
      <c r="R163">
        <f t="shared" si="22"/>
        <v>1</v>
      </c>
      <c r="S163">
        <f t="shared" si="23"/>
        <v>7.0352382061832861</v>
      </c>
    </row>
    <row r="164" spans="1:19" x14ac:dyDescent="0.25">
      <c r="A164" t="s">
        <v>189</v>
      </c>
      <c r="B164">
        <v>4337.1582030999998</v>
      </c>
      <c r="C164">
        <v>4547.4399414</v>
      </c>
      <c r="D164">
        <v>4329.3300780999998</v>
      </c>
      <c r="E164">
        <v>4230.2153319999998</v>
      </c>
      <c r="F164">
        <v>4161.3701172000001</v>
      </c>
      <c r="G164">
        <v>4114.0800780999998</v>
      </c>
      <c r="H164">
        <v>4333.6298827999999</v>
      </c>
      <c r="I164">
        <v>4430.3398438000004</v>
      </c>
      <c r="J164">
        <v>4253.9272461</v>
      </c>
      <c r="L164" t="str">
        <f t="shared" si="17"/>
        <v>07MAR2025:19:00:00</v>
      </c>
      <c r="M164">
        <v>19</v>
      </c>
      <c r="N164">
        <f t="shared" si="18"/>
        <v>210.28173830000014</v>
      </c>
      <c r="O164" t="str">
        <f t="shared" si="19"/>
        <v/>
      </c>
      <c r="P164">
        <f t="shared" si="20"/>
        <v>210.28173830000014</v>
      </c>
      <c r="Q164" t="str">
        <f t="shared" si="21"/>
        <v/>
      </c>
      <c r="R164">
        <f t="shared" si="22"/>
        <v>1</v>
      </c>
      <c r="S164">
        <f t="shared" si="23"/>
        <v>4.8483760207248263</v>
      </c>
    </row>
    <row r="165" spans="1:19" x14ac:dyDescent="0.25">
      <c r="A165" t="s">
        <v>190</v>
      </c>
      <c r="B165">
        <v>4276.9121094000002</v>
      </c>
      <c r="C165">
        <v>4414.6098633000001</v>
      </c>
      <c r="D165">
        <v>4277.4780272999997</v>
      </c>
      <c r="E165">
        <v>4203.2060547000001</v>
      </c>
      <c r="F165">
        <v>4105.2700194999998</v>
      </c>
      <c r="G165">
        <v>4107.1000977000003</v>
      </c>
      <c r="H165">
        <v>4254.1601563000004</v>
      </c>
      <c r="I165">
        <v>4413.5400391000003</v>
      </c>
      <c r="J165">
        <v>4216.6552733999997</v>
      </c>
      <c r="L165" t="str">
        <f t="shared" si="17"/>
        <v>07MAR2025:20:00:00</v>
      </c>
      <c r="M165">
        <v>20</v>
      </c>
      <c r="N165">
        <f t="shared" si="18"/>
        <v>137.69775389999995</v>
      </c>
      <c r="O165" t="str">
        <f t="shared" si="19"/>
        <v/>
      </c>
      <c r="P165">
        <f t="shared" si="20"/>
        <v>137.69775389999995</v>
      </c>
      <c r="Q165" t="str">
        <f t="shared" si="21"/>
        <v/>
      </c>
      <c r="R165">
        <f t="shared" si="22"/>
        <v>1</v>
      </c>
      <c r="S165">
        <f t="shared" si="23"/>
        <v>3.2195600558954975</v>
      </c>
    </row>
    <row r="166" spans="1:19" x14ac:dyDescent="0.25">
      <c r="A166" t="s">
        <v>191</v>
      </c>
      <c r="B166">
        <v>4466.3544922000001</v>
      </c>
      <c r="C166">
        <v>4284.9902344000002</v>
      </c>
      <c r="D166">
        <v>4106.1337891000003</v>
      </c>
      <c r="E166">
        <v>4086.5310058999999</v>
      </c>
      <c r="F166">
        <v>3962.4699707</v>
      </c>
      <c r="G166">
        <v>3969.3100586</v>
      </c>
      <c r="H166">
        <v>4080.75</v>
      </c>
      <c r="I166">
        <v>4300.4101563000004</v>
      </c>
      <c r="J166">
        <v>4079.8945312999999</v>
      </c>
      <c r="L166" t="str">
        <f t="shared" si="17"/>
        <v>07MAR2025:21:00:00</v>
      </c>
      <c r="M166">
        <v>21</v>
      </c>
      <c r="N166">
        <f t="shared" si="18"/>
        <v>-181.3642577999999</v>
      </c>
      <c r="O166">
        <f t="shared" si="19"/>
        <v>-181.3642577999999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4.0606776313150412</v>
      </c>
    </row>
    <row r="167" spans="1:19" x14ac:dyDescent="0.25">
      <c r="A167" t="s">
        <v>192</v>
      </c>
      <c r="B167">
        <v>4364.2602539</v>
      </c>
      <c r="C167">
        <v>4166.1801758000001</v>
      </c>
      <c r="D167">
        <v>3930.1286620999999</v>
      </c>
      <c r="E167">
        <v>3934.3203125</v>
      </c>
      <c r="F167">
        <v>3829.5100097999998</v>
      </c>
      <c r="G167">
        <v>3834.8999023000001</v>
      </c>
      <c r="H167">
        <v>3929.5800780999998</v>
      </c>
      <c r="I167">
        <v>4156.4199219000002</v>
      </c>
      <c r="J167">
        <v>3936.9460448999998</v>
      </c>
      <c r="L167" t="str">
        <f t="shared" si="17"/>
        <v>07MAR2025:22:00:00</v>
      </c>
      <c r="M167">
        <v>22</v>
      </c>
      <c r="N167">
        <f t="shared" si="18"/>
        <v>-198.08007809999981</v>
      </c>
      <c r="O167">
        <f t="shared" si="19"/>
        <v>-198.08007809999981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4.5386862051361634</v>
      </c>
    </row>
    <row r="168" spans="1:19" x14ac:dyDescent="0.25">
      <c r="A168" t="s">
        <v>193</v>
      </c>
      <c r="B168">
        <v>3952.3493652000002</v>
      </c>
      <c r="C168">
        <v>4009.3200683999999</v>
      </c>
      <c r="D168">
        <v>3749.2180176000002</v>
      </c>
      <c r="E168">
        <v>3739.5893554999998</v>
      </c>
      <c r="F168">
        <v>3665.1499023000001</v>
      </c>
      <c r="G168">
        <v>3693.75</v>
      </c>
      <c r="H168">
        <v>3746.5600586</v>
      </c>
      <c r="I168">
        <v>3973.0500487999998</v>
      </c>
      <c r="J168">
        <v>3763.6198730000001</v>
      </c>
      <c r="L168" t="str">
        <f t="shared" si="17"/>
        <v>07MAR2025:23:00:00</v>
      </c>
      <c r="M168">
        <v>23</v>
      </c>
      <c r="N168">
        <f t="shared" si="18"/>
        <v>56.970703199999662</v>
      </c>
      <c r="O168" t="str">
        <f t="shared" si="19"/>
        <v/>
      </c>
      <c r="P168">
        <f t="shared" si="20"/>
        <v>56.970703199999662</v>
      </c>
      <c r="Q168" t="str">
        <f t="shared" si="21"/>
        <v/>
      </c>
      <c r="R168">
        <f t="shared" si="22"/>
        <v>1</v>
      </c>
      <c r="S168">
        <f t="shared" si="23"/>
        <v>1.4414389502512206</v>
      </c>
    </row>
    <row r="169" spans="1:19" x14ac:dyDescent="0.25">
      <c r="A169" t="s">
        <v>194</v>
      </c>
      <c r="B169">
        <v>3767.9628905999998</v>
      </c>
      <c r="C169">
        <v>3859.8999023000001</v>
      </c>
      <c r="D169">
        <v>3573.2790527000002</v>
      </c>
      <c r="E169">
        <v>3565.9611816000001</v>
      </c>
      <c r="F169">
        <v>3467.7299804999998</v>
      </c>
      <c r="G169">
        <v>3531.2399902000002</v>
      </c>
      <c r="H169">
        <v>3520.4599609000002</v>
      </c>
      <c r="I169">
        <v>3739.4399414</v>
      </c>
      <c r="J169">
        <v>3564.9663086</v>
      </c>
      <c r="L169" t="str">
        <f t="shared" si="17"/>
        <v>08MAR2025:00:00:00</v>
      </c>
      <c r="M169">
        <v>24</v>
      </c>
      <c r="N169">
        <f t="shared" si="18"/>
        <v>91.937011700000312</v>
      </c>
      <c r="O169" t="str">
        <f t="shared" si="19"/>
        <v/>
      </c>
      <c r="P169">
        <f t="shared" si="20"/>
        <v>91.937011700000312</v>
      </c>
      <c r="Q169" t="str">
        <f t="shared" si="21"/>
        <v/>
      </c>
      <c r="R169">
        <f t="shared" si="22"/>
        <v>1</v>
      </c>
      <c r="S169">
        <f t="shared" si="23"/>
        <v>2.4399659542655558</v>
      </c>
    </row>
    <row r="170" spans="1:19" x14ac:dyDescent="0.25">
      <c r="A170" t="s">
        <v>195</v>
      </c>
      <c r="B170">
        <v>3617.4028320000002</v>
      </c>
      <c r="C170">
        <v>3345.6599120999999</v>
      </c>
      <c r="D170">
        <v>3464.0568847999998</v>
      </c>
      <c r="E170">
        <v>3515.7683105000001</v>
      </c>
      <c r="F170">
        <v>3300.8898926000002</v>
      </c>
      <c r="G170">
        <v>3314.4799804999998</v>
      </c>
      <c r="H170">
        <v>3345.6599120999999</v>
      </c>
      <c r="I170">
        <v>3576.2099609000002</v>
      </c>
      <c r="J170">
        <v>3410.6015625</v>
      </c>
      <c r="L170" t="str">
        <f t="shared" si="17"/>
        <v>08MAR2025:01:00:00</v>
      </c>
      <c r="M170">
        <v>1</v>
      </c>
      <c r="N170">
        <f t="shared" si="18"/>
        <v>-271.74291990000029</v>
      </c>
      <c r="O170">
        <f t="shared" si="19"/>
        <v>-271.74291990000029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7.5121000485798337</v>
      </c>
    </row>
    <row r="171" spans="1:19" x14ac:dyDescent="0.25">
      <c r="A171" t="s">
        <v>196</v>
      </c>
      <c r="B171">
        <v>3498.6457519999999</v>
      </c>
      <c r="C171">
        <v>3166.1599120999999</v>
      </c>
      <c r="D171">
        <v>3355.0756836</v>
      </c>
      <c r="E171">
        <v>3392.4157715000001</v>
      </c>
      <c r="F171">
        <v>3145.3999023000001</v>
      </c>
      <c r="G171">
        <v>3120.5300293</v>
      </c>
      <c r="H171">
        <v>3166.1599120999999</v>
      </c>
      <c r="I171">
        <v>3383.0100097999998</v>
      </c>
      <c r="J171">
        <v>3241.5031737999998</v>
      </c>
      <c r="L171" t="str">
        <f t="shared" si="17"/>
        <v>08MAR2025:02:00:00</v>
      </c>
      <c r="M171">
        <v>2</v>
      </c>
      <c r="N171">
        <f t="shared" si="18"/>
        <v>-332.48583989999997</v>
      </c>
      <c r="O171">
        <f t="shared" si="19"/>
        <v>-332.48583989999997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9.5032725079392364</v>
      </c>
    </row>
    <row r="172" spans="1:19" x14ac:dyDescent="0.25">
      <c r="A172" t="s">
        <v>197</v>
      </c>
      <c r="B172">
        <v>3249.3059082</v>
      </c>
      <c r="C172">
        <v>3042.0800780999998</v>
      </c>
      <c r="D172">
        <v>3295.7116698999998</v>
      </c>
      <c r="E172">
        <v>3305.7341308999999</v>
      </c>
      <c r="F172">
        <v>3015.6398926000002</v>
      </c>
      <c r="G172">
        <v>2984.5900879000001</v>
      </c>
      <c r="H172">
        <v>3042.0800780999998</v>
      </c>
      <c r="I172">
        <v>3210.2900390999998</v>
      </c>
      <c r="J172">
        <v>3111.6669922000001</v>
      </c>
      <c r="L172" t="str">
        <f t="shared" si="17"/>
        <v>08MAR2025:03:00:00</v>
      </c>
      <c r="M172">
        <v>3</v>
      </c>
      <c r="N172">
        <f t="shared" si="18"/>
        <v>-207.22583010000017</v>
      </c>
      <c r="O172">
        <f t="shared" si="19"/>
        <v>-207.22583010000017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6.3775414182161736</v>
      </c>
    </row>
    <row r="173" spans="1:19" x14ac:dyDescent="0.25">
      <c r="A173" t="s">
        <v>198</v>
      </c>
      <c r="B173">
        <v>3150.1108398000001</v>
      </c>
      <c r="C173">
        <v>2968.8601073999998</v>
      </c>
      <c r="D173">
        <v>3112.6025390999998</v>
      </c>
      <c r="E173">
        <v>3130.875</v>
      </c>
      <c r="F173">
        <v>2961.0200195000002</v>
      </c>
      <c r="G173">
        <v>2918.9099120999999</v>
      </c>
      <c r="H173">
        <v>2968.8601073999998</v>
      </c>
      <c r="I173">
        <v>3131.3300780999998</v>
      </c>
      <c r="J173">
        <v>3022.1992187999999</v>
      </c>
      <c r="L173" t="str">
        <f t="shared" si="17"/>
        <v>08MAR2025:04:00:00</v>
      </c>
      <c r="M173">
        <v>4</v>
      </c>
      <c r="N173">
        <f t="shared" si="18"/>
        <v>-181.25073240000029</v>
      </c>
      <c r="O173">
        <f t="shared" si="19"/>
        <v>-181.25073240000029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5.7537890448168438</v>
      </c>
    </row>
    <row r="174" spans="1:19" x14ac:dyDescent="0.25">
      <c r="A174" t="s">
        <v>199</v>
      </c>
      <c r="B174">
        <v>3027.5429687999999</v>
      </c>
      <c r="C174">
        <v>2913.4899902000002</v>
      </c>
      <c r="D174">
        <v>3052.4199219000002</v>
      </c>
      <c r="E174">
        <v>3061.5375976999999</v>
      </c>
      <c r="F174">
        <v>2916.9499512000002</v>
      </c>
      <c r="G174">
        <v>2872.3400879000001</v>
      </c>
      <c r="H174">
        <v>2913.4899902000002</v>
      </c>
      <c r="I174">
        <v>3079.8300780999998</v>
      </c>
      <c r="J174">
        <v>2968.8295898000001</v>
      </c>
      <c r="L174" t="str">
        <f t="shared" si="17"/>
        <v>08MAR2025:05:00:00</v>
      </c>
      <c r="M174">
        <v>5</v>
      </c>
      <c r="N174">
        <f t="shared" si="18"/>
        <v>-114.05297859999973</v>
      </c>
      <c r="O174">
        <f t="shared" si="19"/>
        <v>-114.05297859999973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3.7671795173630813</v>
      </c>
    </row>
    <row r="175" spans="1:19" x14ac:dyDescent="0.25">
      <c r="A175" t="s">
        <v>200</v>
      </c>
      <c r="B175">
        <v>3069.0107422000001</v>
      </c>
      <c r="C175">
        <v>2918.2299804999998</v>
      </c>
      <c r="D175">
        <v>3085.5681152000002</v>
      </c>
      <c r="E175">
        <v>3097.4318847999998</v>
      </c>
      <c r="F175">
        <v>2922.2800293</v>
      </c>
      <c r="G175">
        <v>2890.6699219000002</v>
      </c>
      <c r="H175">
        <v>2918.2299804999998</v>
      </c>
      <c r="I175">
        <v>3088.7299804999998</v>
      </c>
      <c r="J175">
        <v>2983.4685058999999</v>
      </c>
      <c r="L175" t="str">
        <f t="shared" si="17"/>
        <v>08MAR2025:06:00:00</v>
      </c>
      <c r="M175">
        <v>6</v>
      </c>
      <c r="N175">
        <f t="shared" si="18"/>
        <v>-150.78076170000031</v>
      </c>
      <c r="O175">
        <f t="shared" si="19"/>
        <v>-150.78076170000031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4.9130086000257567</v>
      </c>
    </row>
    <row r="176" spans="1:19" x14ac:dyDescent="0.25">
      <c r="A176" t="s">
        <v>201</v>
      </c>
      <c r="B176">
        <v>3104.7204590000001</v>
      </c>
      <c r="C176">
        <v>2985.5900879000001</v>
      </c>
      <c r="D176">
        <v>3154.0012207</v>
      </c>
      <c r="E176">
        <v>3174.6271972999998</v>
      </c>
      <c r="F176">
        <v>2995.7600097999998</v>
      </c>
      <c r="G176">
        <v>2958.6499023000001</v>
      </c>
      <c r="H176">
        <v>2985.5900879000001</v>
      </c>
      <c r="I176">
        <v>3181.6201172000001</v>
      </c>
      <c r="J176">
        <v>3059.2495116999999</v>
      </c>
      <c r="L176" t="str">
        <f t="shared" si="17"/>
        <v>08MAR2025:07:00:00</v>
      </c>
      <c r="M176">
        <v>7</v>
      </c>
      <c r="N176">
        <f t="shared" si="18"/>
        <v>-119.13037110000005</v>
      </c>
      <c r="O176">
        <f t="shared" si="19"/>
        <v>-119.13037110000005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3.8370723765053802</v>
      </c>
    </row>
    <row r="177" spans="1:19" x14ac:dyDescent="0.25">
      <c r="A177" t="s">
        <v>202</v>
      </c>
      <c r="B177">
        <v>3087.0622558999999</v>
      </c>
      <c r="C177">
        <v>3064.1499023000001</v>
      </c>
      <c r="D177">
        <v>3221.6591797000001</v>
      </c>
      <c r="E177">
        <v>3228.5161133000001</v>
      </c>
      <c r="F177">
        <v>3063.1899414</v>
      </c>
      <c r="G177">
        <v>3033.8100586</v>
      </c>
      <c r="H177">
        <v>3064.1499023000001</v>
      </c>
      <c r="I177">
        <v>3252.9299316000001</v>
      </c>
      <c r="J177">
        <v>3128.5192870999999</v>
      </c>
      <c r="L177" t="str">
        <f t="shared" si="17"/>
        <v>08MAR2025:08:00:00</v>
      </c>
      <c r="M177">
        <v>8</v>
      </c>
      <c r="N177">
        <f t="shared" si="18"/>
        <v>-22.912353599999733</v>
      </c>
      <c r="O177">
        <f t="shared" si="19"/>
        <v>-22.912353599999733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0.74220575099221253</v>
      </c>
    </row>
    <row r="178" spans="1:19" x14ac:dyDescent="0.25">
      <c r="A178" t="s">
        <v>203</v>
      </c>
      <c r="B178">
        <v>3351.0646972999998</v>
      </c>
      <c r="C178">
        <v>3278.7199707</v>
      </c>
      <c r="D178">
        <v>3575.0620116999999</v>
      </c>
      <c r="E178">
        <v>3611.1572265999998</v>
      </c>
      <c r="F178">
        <v>3275.1799316000001</v>
      </c>
      <c r="G178">
        <v>3231.8200683999999</v>
      </c>
      <c r="H178">
        <v>3278.7199707</v>
      </c>
      <c r="I178">
        <v>3436.2900390999998</v>
      </c>
      <c r="J178">
        <v>3366.6335448999998</v>
      </c>
      <c r="L178" t="str">
        <f t="shared" si="17"/>
        <v>08MAR2025:09:00:00</v>
      </c>
      <c r="M178">
        <v>9</v>
      </c>
      <c r="N178">
        <f t="shared" si="18"/>
        <v>-72.344726599999831</v>
      </c>
      <c r="O178">
        <f t="shared" si="19"/>
        <v>-72.344726599999831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2.1588579491851947</v>
      </c>
    </row>
    <row r="179" spans="1:19" x14ac:dyDescent="0.25">
      <c r="A179" t="s">
        <v>204</v>
      </c>
      <c r="B179">
        <v>3515.3862304999998</v>
      </c>
      <c r="C179">
        <v>3560.2299804999998</v>
      </c>
      <c r="D179">
        <v>3788.9262695000002</v>
      </c>
      <c r="E179">
        <v>3804.1601562999999</v>
      </c>
      <c r="F179">
        <v>3533.9799804999998</v>
      </c>
      <c r="G179">
        <v>3483.0900879000001</v>
      </c>
      <c r="H179">
        <v>3560.2299804999998</v>
      </c>
      <c r="I179">
        <v>3673.9499512000002</v>
      </c>
      <c r="J179">
        <v>3611.0820312999999</v>
      </c>
      <c r="L179" t="str">
        <f t="shared" si="17"/>
        <v>08MAR2025:10:00:00</v>
      </c>
      <c r="M179">
        <v>10</v>
      </c>
      <c r="N179">
        <f t="shared" si="18"/>
        <v>44.84375</v>
      </c>
      <c r="O179" t="str">
        <f t="shared" si="19"/>
        <v/>
      </c>
      <c r="P179">
        <f t="shared" si="20"/>
        <v>44.84375</v>
      </c>
      <c r="Q179" t="str">
        <f t="shared" si="21"/>
        <v/>
      </c>
      <c r="R179">
        <f t="shared" si="22"/>
        <v>1</v>
      </c>
      <c r="S179">
        <f t="shared" si="23"/>
        <v>1.2756421929098185</v>
      </c>
    </row>
    <row r="180" spans="1:19" x14ac:dyDescent="0.25">
      <c r="A180" t="s">
        <v>205</v>
      </c>
      <c r="B180">
        <v>3891.3825683999999</v>
      </c>
      <c r="C180">
        <v>3798.5800780999998</v>
      </c>
      <c r="D180">
        <v>3960.3620605000001</v>
      </c>
      <c r="E180">
        <v>3894.5429687999999</v>
      </c>
      <c r="F180">
        <v>3762.7399902000002</v>
      </c>
      <c r="G180">
        <v>3674.7199707</v>
      </c>
      <c r="H180">
        <v>3798.5800780999998</v>
      </c>
      <c r="I180">
        <v>3878.9099120999999</v>
      </c>
      <c r="J180">
        <v>3801.8986816000001</v>
      </c>
      <c r="L180" t="str">
        <f t="shared" si="17"/>
        <v>08MAR2025:11:00:00</v>
      </c>
      <c r="M180">
        <v>11</v>
      </c>
      <c r="N180">
        <f t="shared" si="18"/>
        <v>-92.802490300000045</v>
      </c>
      <c r="O180">
        <f t="shared" si="19"/>
        <v>-92.802490300000045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2.3848205276346595</v>
      </c>
    </row>
    <row r="181" spans="1:19" x14ac:dyDescent="0.25">
      <c r="A181" t="s">
        <v>206</v>
      </c>
      <c r="B181">
        <v>4229.0356444999998</v>
      </c>
      <c r="C181">
        <v>4055.1101073999998</v>
      </c>
      <c r="D181">
        <v>4132.5253905999998</v>
      </c>
      <c r="E181">
        <v>3998.2473144999999</v>
      </c>
      <c r="F181">
        <v>3995.8200683999999</v>
      </c>
      <c r="G181">
        <v>3911.3500976999999</v>
      </c>
      <c r="H181">
        <v>4055.1101073999998</v>
      </c>
      <c r="I181">
        <v>4059.1799316000001</v>
      </c>
      <c r="J181">
        <v>4003.9414062999999</v>
      </c>
      <c r="L181" t="str">
        <f t="shared" si="17"/>
        <v>08MAR2025:12:00:00</v>
      </c>
      <c r="M181">
        <v>12</v>
      </c>
      <c r="N181">
        <f t="shared" si="18"/>
        <v>-173.92553709999993</v>
      </c>
      <c r="O181">
        <f t="shared" si="19"/>
        <v>-173.92553709999993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4.1126524276567826</v>
      </c>
    </row>
    <row r="182" spans="1:19" x14ac:dyDescent="0.25">
      <c r="A182" t="s">
        <v>207</v>
      </c>
      <c r="B182">
        <v>4568.4492188000004</v>
      </c>
      <c r="C182">
        <v>4275.2900391000003</v>
      </c>
      <c r="D182">
        <v>4187.0991211</v>
      </c>
      <c r="E182">
        <v>4059.9086914</v>
      </c>
      <c r="F182">
        <v>4213.0297852000003</v>
      </c>
      <c r="G182">
        <v>4099.0400391000003</v>
      </c>
      <c r="H182">
        <v>4275.2900391000003</v>
      </c>
      <c r="I182">
        <v>4189.8701172000001</v>
      </c>
      <c r="J182">
        <v>4167.4277344000002</v>
      </c>
      <c r="L182" t="str">
        <f t="shared" si="17"/>
        <v>08MAR2025:13:00:00</v>
      </c>
      <c r="M182">
        <v>13</v>
      </c>
      <c r="N182">
        <f t="shared" si="18"/>
        <v>-293.1591797000001</v>
      </c>
      <c r="O182">
        <f t="shared" si="19"/>
        <v>-293.1591797000001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6.4170392546686674</v>
      </c>
    </row>
    <row r="183" spans="1:19" x14ac:dyDescent="0.25">
      <c r="A183" t="s">
        <v>208</v>
      </c>
      <c r="B183">
        <v>4804.2011719000002</v>
      </c>
      <c r="C183">
        <v>4472.4902344000002</v>
      </c>
      <c r="D183">
        <v>4467.2324219000002</v>
      </c>
      <c r="E183">
        <v>4300.6630858999997</v>
      </c>
      <c r="F183">
        <v>4413.0200194999998</v>
      </c>
      <c r="G183">
        <v>4264.2099608999997</v>
      </c>
      <c r="H183">
        <v>4472.4902344000002</v>
      </c>
      <c r="I183">
        <v>4332.9301758000001</v>
      </c>
      <c r="J183">
        <v>4356.6625977000003</v>
      </c>
      <c r="L183" t="str">
        <f t="shared" si="17"/>
        <v>08MAR2025:14:00:00</v>
      </c>
      <c r="M183">
        <v>14</v>
      </c>
      <c r="N183">
        <f t="shared" si="18"/>
        <v>-331.7109375</v>
      </c>
      <c r="O183">
        <f t="shared" si="19"/>
        <v>-331.7109375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6.9046013193659119</v>
      </c>
    </row>
    <row r="184" spans="1:19" x14ac:dyDescent="0.25">
      <c r="A184" t="s">
        <v>209</v>
      </c>
      <c r="B184">
        <v>5014.4316405999998</v>
      </c>
      <c r="C184">
        <v>4605.4399414</v>
      </c>
      <c r="D184">
        <v>4728.4648438000004</v>
      </c>
      <c r="E184">
        <v>4509.6948241999999</v>
      </c>
      <c r="F184">
        <v>4572.5200194999998</v>
      </c>
      <c r="G184">
        <v>4381.1699219000002</v>
      </c>
      <c r="H184">
        <v>4605.4399414</v>
      </c>
      <c r="I184">
        <v>4464.9399414</v>
      </c>
      <c r="J184">
        <v>4506.7529297000001</v>
      </c>
      <c r="L184" t="str">
        <f t="shared" si="17"/>
        <v>08MAR2025:15:00:00</v>
      </c>
      <c r="M184">
        <v>15</v>
      </c>
      <c r="N184">
        <f t="shared" si="18"/>
        <v>-408.99169919999986</v>
      </c>
      <c r="O184">
        <f t="shared" si="19"/>
        <v>-408.99169919999986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8.1562922483287092</v>
      </c>
    </row>
    <row r="185" spans="1:19" x14ac:dyDescent="0.25">
      <c r="A185" t="s">
        <v>210</v>
      </c>
      <c r="B185">
        <v>5130.4399414</v>
      </c>
      <c r="C185">
        <v>4679.2202147999997</v>
      </c>
      <c r="D185">
        <v>4795.4316405999998</v>
      </c>
      <c r="E185">
        <v>4623.7465819999998</v>
      </c>
      <c r="F185">
        <v>4649.8901366999999</v>
      </c>
      <c r="G185">
        <v>4435.6201172000001</v>
      </c>
      <c r="H185">
        <v>4679.2202147999997</v>
      </c>
      <c r="I185">
        <v>4555.3598633000001</v>
      </c>
      <c r="J185">
        <v>4588.7670897999997</v>
      </c>
      <c r="L185" t="str">
        <f t="shared" si="17"/>
        <v>08MAR2025:16:00:00</v>
      </c>
      <c r="M185">
        <v>16</v>
      </c>
      <c r="N185">
        <f t="shared" si="18"/>
        <v>-451.21972660000029</v>
      </c>
      <c r="O185">
        <f t="shared" si="19"/>
        <v>-451.21972660000029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8.7949519291491995</v>
      </c>
    </row>
    <row r="186" spans="1:19" x14ac:dyDescent="0.25">
      <c r="A186" t="s">
        <v>211</v>
      </c>
      <c r="B186">
        <v>5130.3256836</v>
      </c>
      <c r="C186">
        <v>4635.3198241999999</v>
      </c>
      <c r="D186">
        <v>4742.6005858999997</v>
      </c>
      <c r="E186">
        <v>4592.6787108999997</v>
      </c>
      <c r="F186">
        <v>4668.5698241999999</v>
      </c>
      <c r="G186">
        <v>4377.7402344000002</v>
      </c>
      <c r="H186">
        <v>4635.3198241999999</v>
      </c>
      <c r="I186">
        <v>4571.2900391000003</v>
      </c>
      <c r="J186">
        <v>4569.1196289</v>
      </c>
      <c r="L186" t="str">
        <f t="shared" si="17"/>
        <v>08MAR2025:17:00:00</v>
      </c>
      <c r="M186">
        <v>17</v>
      </c>
      <c r="N186">
        <f t="shared" si="18"/>
        <v>-495.00585940000019</v>
      </c>
      <c r="O186">
        <f t="shared" si="19"/>
        <v>-495.00585940000019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9.6486244719779606</v>
      </c>
    </row>
    <row r="187" spans="1:19" x14ac:dyDescent="0.25">
      <c r="A187" t="s">
        <v>212</v>
      </c>
      <c r="B187">
        <v>4931.3583983999997</v>
      </c>
      <c r="C187">
        <v>4428.8798827999999</v>
      </c>
      <c r="D187">
        <v>4563.7856444999998</v>
      </c>
      <c r="E187">
        <v>4436.8842772999997</v>
      </c>
      <c r="F187">
        <v>4512.0600586</v>
      </c>
      <c r="G187">
        <v>4189.2700194999998</v>
      </c>
      <c r="H187">
        <v>4428.8798827999999</v>
      </c>
      <c r="I187">
        <v>4452.5297852000003</v>
      </c>
      <c r="J187">
        <v>4403.9248047000001</v>
      </c>
      <c r="L187" t="str">
        <f t="shared" si="17"/>
        <v>08MAR2025:18:00:00</v>
      </c>
      <c r="M187">
        <v>18</v>
      </c>
      <c r="N187">
        <f t="shared" si="18"/>
        <v>-502.47851559999981</v>
      </c>
      <c r="O187">
        <f t="shared" si="19"/>
        <v>-502.47851559999981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10.189454405971205</v>
      </c>
    </row>
    <row r="188" spans="1:19" x14ac:dyDescent="0.25">
      <c r="A188" t="s">
        <v>213</v>
      </c>
      <c r="B188">
        <v>4681.8842772999997</v>
      </c>
      <c r="C188">
        <v>4268.8901366999999</v>
      </c>
      <c r="D188">
        <v>4359.0263672000001</v>
      </c>
      <c r="E188">
        <v>4259.6918944999998</v>
      </c>
      <c r="F188">
        <v>4376.3300780999998</v>
      </c>
      <c r="G188">
        <v>4059.0800780999998</v>
      </c>
      <c r="H188">
        <v>4268.8901366999999</v>
      </c>
      <c r="I188">
        <v>4350.7900391000003</v>
      </c>
      <c r="J188">
        <v>4262.9565430000002</v>
      </c>
      <c r="L188" t="str">
        <f t="shared" si="17"/>
        <v>08MAR2025:19:00:00</v>
      </c>
      <c r="M188">
        <v>19</v>
      </c>
      <c r="N188">
        <f t="shared" si="18"/>
        <v>-412.99414059999981</v>
      </c>
      <c r="O188">
        <f t="shared" si="19"/>
        <v>-412.99414059999981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8.8211095392167582</v>
      </c>
    </row>
    <row r="189" spans="1:19" x14ac:dyDescent="0.25">
      <c r="A189" t="s">
        <v>214</v>
      </c>
      <c r="B189">
        <v>4507.1396483999997</v>
      </c>
      <c r="C189">
        <v>4159.1201172000001</v>
      </c>
      <c r="D189">
        <v>4253.7265625</v>
      </c>
      <c r="E189">
        <v>4172.9912108999997</v>
      </c>
      <c r="F189">
        <v>4267.7202147999997</v>
      </c>
      <c r="G189">
        <v>3976.1201172000001</v>
      </c>
      <c r="H189">
        <v>4159.1201172000001</v>
      </c>
      <c r="I189">
        <v>4286.1699219000002</v>
      </c>
      <c r="J189">
        <v>4172.4243164</v>
      </c>
      <c r="L189" t="str">
        <f t="shared" si="17"/>
        <v>08MAR2025:20:00:00</v>
      </c>
      <c r="M189">
        <v>20</v>
      </c>
      <c r="N189">
        <f t="shared" si="18"/>
        <v>-348.01953119999962</v>
      </c>
      <c r="O189">
        <f t="shared" si="19"/>
        <v>-348.01953119999962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7.721516490476259</v>
      </c>
    </row>
    <row r="190" spans="1:19" x14ac:dyDescent="0.25">
      <c r="A190" t="s">
        <v>215</v>
      </c>
      <c r="B190">
        <v>4222.5463866999999</v>
      </c>
      <c r="C190">
        <v>3959.1000976999999</v>
      </c>
      <c r="D190">
        <v>4032.6557616999999</v>
      </c>
      <c r="E190">
        <v>3992.0522461</v>
      </c>
      <c r="F190">
        <v>4099.6201172000001</v>
      </c>
      <c r="G190">
        <v>3788.7700195000002</v>
      </c>
      <c r="H190">
        <v>3959.1000976999999</v>
      </c>
      <c r="I190">
        <v>4131.6298827999999</v>
      </c>
      <c r="J190">
        <v>3994.234375</v>
      </c>
      <c r="L190" t="str">
        <f t="shared" si="17"/>
        <v>08MAR2025:21:00:00</v>
      </c>
      <c r="M190">
        <v>21</v>
      </c>
      <c r="N190">
        <f t="shared" si="18"/>
        <v>-263.44628899999998</v>
      </c>
      <c r="O190">
        <f t="shared" si="19"/>
        <v>-263.44628899999998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6.2390383639074303</v>
      </c>
    </row>
    <row r="191" spans="1:19" x14ac:dyDescent="0.25">
      <c r="A191" t="s">
        <v>216</v>
      </c>
      <c r="B191">
        <v>4167.7890625</v>
      </c>
      <c r="C191">
        <v>3793.1398926000002</v>
      </c>
      <c r="D191">
        <v>3834.2680664</v>
      </c>
      <c r="E191">
        <v>3821.0556640999998</v>
      </c>
      <c r="F191">
        <v>3934.1899414</v>
      </c>
      <c r="G191">
        <v>3647.7199707</v>
      </c>
      <c r="H191">
        <v>3793.1398926000002</v>
      </c>
      <c r="I191">
        <v>3973.3000487999998</v>
      </c>
      <c r="J191">
        <v>3833.8808594000002</v>
      </c>
      <c r="L191" t="str">
        <f t="shared" si="17"/>
        <v>08MAR2025:22:00:00</v>
      </c>
      <c r="M191">
        <v>22</v>
      </c>
      <c r="N191">
        <f t="shared" si="18"/>
        <v>-374.64916989999983</v>
      </c>
      <c r="O191">
        <f t="shared" si="19"/>
        <v>-374.64916989999983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8.9891586229959266</v>
      </c>
    </row>
    <row r="192" spans="1:19" x14ac:dyDescent="0.25">
      <c r="A192" t="s">
        <v>217</v>
      </c>
      <c r="B192">
        <v>4022.1445312999999</v>
      </c>
      <c r="C192">
        <v>3646.9199219000002</v>
      </c>
      <c r="D192">
        <v>3600.3161620999999</v>
      </c>
      <c r="E192">
        <v>3556.2038573999998</v>
      </c>
      <c r="F192">
        <v>3773.1799316000001</v>
      </c>
      <c r="G192">
        <v>3552.8100586</v>
      </c>
      <c r="H192">
        <v>3646.9199219000002</v>
      </c>
      <c r="I192">
        <v>3825.9099120999999</v>
      </c>
      <c r="J192">
        <v>3671.0048827999999</v>
      </c>
      <c r="L192" t="str">
        <f t="shared" si="17"/>
        <v>08MAR2025:23:00:00</v>
      </c>
      <c r="M192">
        <v>23</v>
      </c>
      <c r="N192">
        <f t="shared" si="18"/>
        <v>-375.22460939999974</v>
      </c>
      <c r="O192">
        <f t="shared" si="19"/>
        <v>-375.22460939999974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9.3289688244674576</v>
      </c>
    </row>
    <row r="193" spans="1:19" x14ac:dyDescent="0.25">
      <c r="A193" t="s">
        <v>218</v>
      </c>
      <c r="B193">
        <v>3770.5869140999998</v>
      </c>
      <c r="C193">
        <v>3470.75</v>
      </c>
      <c r="D193">
        <v>3448.6669922000001</v>
      </c>
      <c r="E193">
        <v>3426.9455566000001</v>
      </c>
      <c r="F193">
        <v>3575.6499023000001</v>
      </c>
      <c r="G193">
        <v>3431.4599609000002</v>
      </c>
      <c r="H193">
        <v>3470.75</v>
      </c>
      <c r="I193">
        <v>3627.9599609000002</v>
      </c>
      <c r="J193">
        <v>3506.5529784999999</v>
      </c>
      <c r="L193" t="str">
        <f t="shared" si="17"/>
        <v>09MAR2025:00:00:00</v>
      </c>
      <c r="M193">
        <v>24</v>
      </c>
      <c r="N193">
        <f t="shared" si="18"/>
        <v>-299.83691409999983</v>
      </c>
      <c r="O193">
        <f t="shared" si="19"/>
        <v>-299.83691409999983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7.9519958279908209</v>
      </c>
    </row>
    <row r="194" spans="1:19" x14ac:dyDescent="0.25">
      <c r="A194" t="s">
        <v>219</v>
      </c>
      <c r="B194">
        <v>3291.2888183999999</v>
      </c>
      <c r="C194">
        <v>3333.5</v>
      </c>
      <c r="D194">
        <v>3367.6513672000001</v>
      </c>
      <c r="E194">
        <v>3417.2436523000001</v>
      </c>
      <c r="F194">
        <v>3516.9099120999999</v>
      </c>
      <c r="G194">
        <v>3333.5</v>
      </c>
      <c r="H194">
        <v>3350.2099609000002</v>
      </c>
      <c r="I194">
        <v>3571.5700683999999</v>
      </c>
      <c r="J194">
        <v>3437.8867187999999</v>
      </c>
      <c r="L194" t="str">
        <f t="shared" si="17"/>
        <v>09MAR2025:01:00:00</v>
      </c>
      <c r="M194">
        <v>1</v>
      </c>
      <c r="N194">
        <f t="shared" si="18"/>
        <v>42.211181600000145</v>
      </c>
      <c r="O194" t="str">
        <f t="shared" si="19"/>
        <v/>
      </c>
      <c r="P194">
        <f t="shared" si="20"/>
        <v>42.211181600000145</v>
      </c>
      <c r="Q194" t="str">
        <f t="shared" si="21"/>
        <v/>
      </c>
      <c r="R194">
        <f t="shared" si="22"/>
        <v>1</v>
      </c>
      <c r="S194">
        <f t="shared" si="23"/>
        <v>1.2825122293740343</v>
      </c>
    </row>
    <row r="195" spans="1:19" x14ac:dyDescent="0.25">
      <c r="A195" t="s">
        <v>220</v>
      </c>
      <c r="B195">
        <v>3163.4528808999999</v>
      </c>
      <c r="C195">
        <v>3168.3200683999999</v>
      </c>
      <c r="D195">
        <v>3299.9003905999998</v>
      </c>
      <c r="E195">
        <v>3339.0988769999999</v>
      </c>
      <c r="F195">
        <v>3308.3200683999999</v>
      </c>
      <c r="G195">
        <v>3168.3200683999999</v>
      </c>
      <c r="H195">
        <v>3207.5400390999998</v>
      </c>
      <c r="I195">
        <v>3412.6298827999999</v>
      </c>
      <c r="J195">
        <v>3287.1816405999998</v>
      </c>
      <c r="L195" t="str">
        <f t="shared" ref="L195:L258" si="24">A195</f>
        <v>09MAR2025:02:00:00</v>
      </c>
      <c r="M195">
        <v>2</v>
      </c>
      <c r="N195">
        <f t="shared" ref="N195:N258" si="25">C195-B195</f>
        <v>4.8671875</v>
      </c>
      <c r="O195" t="str">
        <f t="shared" ref="O195:O258" si="26">IF(N195&lt;0,N195,"")</f>
        <v/>
      </c>
      <c r="P195">
        <f t="shared" ref="P195:P258" si="27">IF(N195&gt;0,N195,"")</f>
        <v>4.8671875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0.15385680404429758</v>
      </c>
    </row>
    <row r="196" spans="1:19" x14ac:dyDescent="0.25">
      <c r="A196" t="s">
        <v>221</v>
      </c>
      <c r="B196">
        <v>3054.796875</v>
      </c>
      <c r="C196">
        <v>2914.6398926000002</v>
      </c>
      <c r="D196">
        <v>2977.3598633000001</v>
      </c>
      <c r="E196">
        <v>2983.7065429999998</v>
      </c>
      <c r="F196">
        <v>2968.8000487999998</v>
      </c>
      <c r="G196">
        <v>2914.6398926000002</v>
      </c>
      <c r="H196">
        <v>2950.0600586</v>
      </c>
      <c r="I196">
        <v>3132.0200195000002</v>
      </c>
      <c r="J196">
        <v>2989.8454590000001</v>
      </c>
      <c r="L196" t="str">
        <f t="shared" si="24"/>
        <v>09MAR2025:04:00:00</v>
      </c>
      <c r="M196">
        <v>3</v>
      </c>
      <c r="N196">
        <f t="shared" si="25"/>
        <v>-140.15698239999983</v>
      </c>
      <c r="O196">
        <f t="shared" si="26"/>
        <v>-140.15698239999983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4.5880949907675888</v>
      </c>
    </row>
    <row r="197" spans="1:19" x14ac:dyDescent="0.25">
      <c r="A197" t="s">
        <v>222</v>
      </c>
      <c r="B197">
        <v>2964.8693847999998</v>
      </c>
      <c r="C197">
        <v>2869.3798827999999</v>
      </c>
      <c r="D197">
        <v>2878.0944823999998</v>
      </c>
      <c r="E197">
        <v>2866.2368164</v>
      </c>
      <c r="F197">
        <v>2921.0900879000001</v>
      </c>
      <c r="G197">
        <v>2869.3798827999999</v>
      </c>
      <c r="H197">
        <v>2913.3400879000001</v>
      </c>
      <c r="I197">
        <v>3083.6398926000002</v>
      </c>
      <c r="J197">
        <v>2930.7373047000001</v>
      </c>
      <c r="L197" t="str">
        <f t="shared" si="24"/>
        <v>09MAR2025:05:00:00</v>
      </c>
      <c r="M197">
        <v>4</v>
      </c>
      <c r="N197">
        <f t="shared" si="25"/>
        <v>-95.489501999999902</v>
      </c>
      <c r="O197">
        <f t="shared" si="26"/>
        <v>-95.489501999999902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3.2206984391806963</v>
      </c>
    </row>
    <row r="198" spans="1:19" x14ac:dyDescent="0.25">
      <c r="A198" t="s">
        <v>223</v>
      </c>
      <c r="B198">
        <v>2992.4816894999999</v>
      </c>
      <c r="C198">
        <v>2908.5200195000002</v>
      </c>
      <c r="D198">
        <v>2960.6462402000002</v>
      </c>
      <c r="E198">
        <v>2910.9562987999998</v>
      </c>
      <c r="F198">
        <v>2952.1999512000002</v>
      </c>
      <c r="G198">
        <v>2908.5200195000002</v>
      </c>
      <c r="H198">
        <v>2919.2900390999998</v>
      </c>
      <c r="I198">
        <v>3068.4299316000001</v>
      </c>
      <c r="J198">
        <v>2951.8793945000002</v>
      </c>
      <c r="L198" t="str">
        <f t="shared" si="24"/>
        <v>09MAR2025:06:00:00</v>
      </c>
      <c r="M198">
        <v>5</v>
      </c>
      <c r="N198">
        <f t="shared" si="25"/>
        <v>-83.961669999999685</v>
      </c>
      <c r="O198">
        <f t="shared" si="26"/>
        <v>-83.961669999999685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2.8057538428590503</v>
      </c>
    </row>
    <row r="199" spans="1:19" x14ac:dyDescent="0.25">
      <c r="A199" t="s">
        <v>224</v>
      </c>
      <c r="B199">
        <v>2949.3496094000002</v>
      </c>
      <c r="C199">
        <v>2976.3701172000001</v>
      </c>
      <c r="D199">
        <v>2973.9409179999998</v>
      </c>
      <c r="E199">
        <v>2933.6682129000001</v>
      </c>
      <c r="F199">
        <v>3032.7099609000002</v>
      </c>
      <c r="G199">
        <v>2976.3701172000001</v>
      </c>
      <c r="H199">
        <v>2974.6499023000001</v>
      </c>
      <c r="I199">
        <v>3086.5200195000002</v>
      </c>
      <c r="J199">
        <v>3000.7836914</v>
      </c>
      <c r="L199" t="str">
        <f t="shared" si="24"/>
        <v>09MAR2025:07:00:00</v>
      </c>
      <c r="M199">
        <v>6</v>
      </c>
      <c r="N199">
        <f t="shared" si="25"/>
        <v>27.020507799999905</v>
      </c>
      <c r="O199" t="str">
        <f t="shared" si="26"/>
        <v/>
      </c>
      <c r="P199">
        <f t="shared" si="27"/>
        <v>27.020507799999905</v>
      </c>
      <c r="Q199" t="str">
        <f t="shared" si="28"/>
        <v/>
      </c>
      <c r="R199">
        <f t="shared" si="29"/>
        <v>1</v>
      </c>
      <c r="S199">
        <f t="shared" si="30"/>
        <v>0.91615140212207036</v>
      </c>
    </row>
    <row r="200" spans="1:19" x14ac:dyDescent="0.25">
      <c r="A200" t="s">
        <v>225</v>
      </c>
      <c r="B200">
        <v>2982.8493652000002</v>
      </c>
      <c r="C200">
        <v>3101.7299804999998</v>
      </c>
      <c r="D200">
        <v>3057.0664062999999</v>
      </c>
      <c r="E200">
        <v>3008.2941894999999</v>
      </c>
      <c r="F200">
        <v>3171.4899902000002</v>
      </c>
      <c r="G200">
        <v>3101.7299804999998</v>
      </c>
      <c r="H200">
        <v>3104.5500487999998</v>
      </c>
      <c r="I200">
        <v>3178.6599120999999</v>
      </c>
      <c r="J200">
        <v>3112.9448241999999</v>
      </c>
      <c r="L200" t="str">
        <f t="shared" si="24"/>
        <v>09MAR2025:08:00:00</v>
      </c>
      <c r="M200">
        <v>7</v>
      </c>
      <c r="N200">
        <f t="shared" si="25"/>
        <v>118.88061529999959</v>
      </c>
      <c r="O200" t="str">
        <f t="shared" si="26"/>
        <v/>
      </c>
      <c r="P200">
        <f t="shared" si="27"/>
        <v>118.88061529999959</v>
      </c>
      <c r="Q200" t="str">
        <f t="shared" si="28"/>
        <v/>
      </c>
      <c r="R200">
        <f t="shared" si="29"/>
        <v>1</v>
      </c>
      <c r="S200">
        <f t="shared" si="30"/>
        <v>3.9854716328267767</v>
      </c>
    </row>
    <row r="201" spans="1:19" x14ac:dyDescent="0.25">
      <c r="A201" t="s">
        <v>226</v>
      </c>
      <c r="B201">
        <v>3033.9638672000001</v>
      </c>
      <c r="C201">
        <v>3176.1599120999999</v>
      </c>
      <c r="D201">
        <v>3442.9335937999999</v>
      </c>
      <c r="E201">
        <v>3394.6916504000001</v>
      </c>
      <c r="F201">
        <v>3297.5800780999998</v>
      </c>
      <c r="G201">
        <v>3176.1599120999999</v>
      </c>
      <c r="H201">
        <v>3195.8898926000002</v>
      </c>
      <c r="I201">
        <v>3280.1499023000001</v>
      </c>
      <c r="J201">
        <v>3268.8942870999999</v>
      </c>
      <c r="L201" t="str">
        <f t="shared" si="24"/>
        <v>09MAR2025:09:00:00</v>
      </c>
      <c r="M201">
        <v>8</v>
      </c>
      <c r="N201">
        <f t="shared" si="25"/>
        <v>142.19604489999983</v>
      </c>
      <c r="O201" t="str">
        <f t="shared" si="26"/>
        <v/>
      </c>
      <c r="P201">
        <f t="shared" si="27"/>
        <v>142.19604489999983</v>
      </c>
      <c r="Q201" t="str">
        <f t="shared" si="28"/>
        <v/>
      </c>
      <c r="R201">
        <f t="shared" si="29"/>
        <v>1</v>
      </c>
      <c r="S201">
        <f t="shared" si="30"/>
        <v>4.6868074612645412</v>
      </c>
    </row>
    <row r="202" spans="1:19" x14ac:dyDescent="0.25">
      <c r="A202" t="s">
        <v>227</v>
      </c>
      <c r="B202">
        <v>3313.2072754000001</v>
      </c>
      <c r="C202">
        <v>3223.1499023000001</v>
      </c>
      <c r="D202">
        <v>3618.0136719000002</v>
      </c>
      <c r="E202">
        <v>3556.4575195000002</v>
      </c>
      <c r="F202">
        <v>3396.1599120999999</v>
      </c>
      <c r="G202">
        <v>3223.1499023000001</v>
      </c>
      <c r="H202">
        <v>3282.3500976999999</v>
      </c>
      <c r="I202">
        <v>3405.3798827999999</v>
      </c>
      <c r="J202">
        <v>3372.6994629000001</v>
      </c>
      <c r="L202" t="str">
        <f t="shared" si="24"/>
        <v>09MAR2025:10:00:00</v>
      </c>
      <c r="M202">
        <v>9</v>
      </c>
      <c r="N202">
        <f t="shared" si="25"/>
        <v>-90.05737309999995</v>
      </c>
      <c r="O202">
        <f t="shared" si="26"/>
        <v>-90.05737309999995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2.7181327823544459</v>
      </c>
    </row>
    <row r="203" spans="1:19" x14ac:dyDescent="0.25">
      <c r="A203" t="s">
        <v>228</v>
      </c>
      <c r="B203">
        <v>3446.4143066000001</v>
      </c>
      <c r="C203">
        <v>3121.7099609000002</v>
      </c>
      <c r="D203">
        <v>3708.3552245999999</v>
      </c>
      <c r="E203">
        <v>3702.5688476999999</v>
      </c>
      <c r="F203">
        <v>3339.8701172000001</v>
      </c>
      <c r="G203">
        <v>3121.7099609000002</v>
      </c>
      <c r="H203">
        <v>3253.4899902000002</v>
      </c>
      <c r="I203">
        <v>3421.2600097999998</v>
      </c>
      <c r="J203">
        <v>3367.7797851999999</v>
      </c>
      <c r="L203" t="str">
        <f t="shared" si="24"/>
        <v>09MAR2025:11:00:00</v>
      </c>
      <c r="M203">
        <v>10</v>
      </c>
      <c r="N203">
        <f t="shared" si="25"/>
        <v>-324.70434569999998</v>
      </c>
      <c r="O203">
        <f t="shared" si="26"/>
        <v>-324.70434569999998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9.4215122389139392</v>
      </c>
    </row>
    <row r="204" spans="1:19" x14ac:dyDescent="0.25">
      <c r="A204" t="s">
        <v>229</v>
      </c>
      <c r="B204">
        <v>3425.25</v>
      </c>
      <c r="C204">
        <v>2961.5100097999998</v>
      </c>
      <c r="D204">
        <v>3604.2749023000001</v>
      </c>
      <c r="E204">
        <v>3622.0649414</v>
      </c>
      <c r="F204">
        <v>3202.2099609000002</v>
      </c>
      <c r="G204">
        <v>2961.5100097999998</v>
      </c>
      <c r="H204">
        <v>3148.3701172000001</v>
      </c>
      <c r="I204">
        <v>3310.1499023000001</v>
      </c>
      <c r="J204">
        <v>3248.8610840000001</v>
      </c>
      <c r="L204" t="str">
        <f t="shared" si="24"/>
        <v>09MAR2025:12:00:00</v>
      </c>
      <c r="M204">
        <v>11</v>
      </c>
      <c r="N204">
        <f t="shared" si="25"/>
        <v>-463.73999020000019</v>
      </c>
      <c r="O204">
        <f t="shared" si="26"/>
        <v>-463.73999020000019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13.538865490110217</v>
      </c>
    </row>
    <row r="205" spans="1:19" x14ac:dyDescent="0.25">
      <c r="A205" t="s">
        <v>230</v>
      </c>
      <c r="B205">
        <v>3301.8666991999999</v>
      </c>
      <c r="C205">
        <v>2894.1201172000001</v>
      </c>
      <c r="D205">
        <v>3555.5681152000002</v>
      </c>
      <c r="E205">
        <v>3602.0366211</v>
      </c>
      <c r="F205">
        <v>3125.0500487999998</v>
      </c>
      <c r="G205">
        <v>2894.1201172000001</v>
      </c>
      <c r="H205">
        <v>3115.8300780999998</v>
      </c>
      <c r="I205">
        <v>3246.2299804999998</v>
      </c>
      <c r="J205">
        <v>3196.6535644999999</v>
      </c>
      <c r="L205" t="str">
        <f t="shared" si="24"/>
        <v>09MAR2025:13:00:00</v>
      </c>
      <c r="M205">
        <v>12</v>
      </c>
      <c r="N205">
        <f t="shared" si="25"/>
        <v>-407.74658199999976</v>
      </c>
      <c r="O205">
        <f t="shared" si="26"/>
        <v>-407.74658199999976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12.348971631677061</v>
      </c>
    </row>
    <row r="206" spans="1:19" x14ac:dyDescent="0.25">
      <c r="A206" t="s">
        <v>231</v>
      </c>
      <c r="B206">
        <v>3397.7905273000001</v>
      </c>
      <c r="C206">
        <v>2881.4199219000002</v>
      </c>
      <c r="D206">
        <v>3504.8120116999999</v>
      </c>
      <c r="E206">
        <v>3610.7958984000002</v>
      </c>
      <c r="F206">
        <v>3105.7399902000002</v>
      </c>
      <c r="G206">
        <v>2881.4199219000002</v>
      </c>
      <c r="H206">
        <v>3140.6799316000001</v>
      </c>
      <c r="I206">
        <v>3232.3000487999998</v>
      </c>
      <c r="J206">
        <v>3194.1870116999999</v>
      </c>
      <c r="L206" t="str">
        <f t="shared" si="24"/>
        <v>09MAR2025:14:00:00</v>
      </c>
      <c r="M206">
        <v>13</v>
      </c>
      <c r="N206">
        <f t="shared" si="25"/>
        <v>-516.37060539999993</v>
      </c>
      <c r="O206">
        <f t="shared" si="26"/>
        <v>-516.37060539999993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15.197246600434946</v>
      </c>
    </row>
    <row r="207" spans="1:19" x14ac:dyDescent="0.25">
      <c r="A207" t="s">
        <v>232</v>
      </c>
      <c r="B207">
        <v>3366.0180664</v>
      </c>
      <c r="C207">
        <v>2878.5300293</v>
      </c>
      <c r="D207">
        <v>3489.2614745999999</v>
      </c>
      <c r="E207">
        <v>3569.9594726999999</v>
      </c>
      <c r="F207">
        <v>3170.6799316000001</v>
      </c>
      <c r="G207">
        <v>2878.5300293</v>
      </c>
      <c r="H207">
        <v>3175.6899414</v>
      </c>
      <c r="I207">
        <v>3217.6699219000002</v>
      </c>
      <c r="J207">
        <v>3202.5058594000002</v>
      </c>
      <c r="L207" t="str">
        <f t="shared" si="24"/>
        <v>09MAR2025:15:00:00</v>
      </c>
      <c r="M207">
        <v>14</v>
      </c>
      <c r="N207">
        <f t="shared" si="25"/>
        <v>-487.48803709999993</v>
      </c>
      <c r="O207">
        <f t="shared" si="26"/>
        <v>-487.48803709999993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14.482632816685225</v>
      </c>
    </row>
    <row r="208" spans="1:19" x14ac:dyDescent="0.25">
      <c r="A208" t="s">
        <v>233</v>
      </c>
      <c r="B208">
        <v>3320.1481933999999</v>
      </c>
      <c r="C208">
        <v>2931.6398926000002</v>
      </c>
      <c r="D208">
        <v>3550.2094726999999</v>
      </c>
      <c r="E208">
        <v>3569.0314941000001</v>
      </c>
      <c r="F208">
        <v>3274.3898926000002</v>
      </c>
      <c r="G208">
        <v>2931.6398926000002</v>
      </c>
      <c r="H208">
        <v>3248.9199219000002</v>
      </c>
      <c r="I208">
        <v>3253.9699707</v>
      </c>
      <c r="J208">
        <v>3255.5903320000002</v>
      </c>
      <c r="L208" t="str">
        <f t="shared" si="24"/>
        <v>09MAR2025:16:00:00</v>
      </c>
      <c r="M208">
        <v>15</v>
      </c>
      <c r="N208">
        <f t="shared" si="25"/>
        <v>-388.50830079999969</v>
      </c>
      <c r="O208">
        <f t="shared" si="26"/>
        <v>-388.50830079999969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11.701534936672434</v>
      </c>
    </row>
    <row r="209" spans="1:19" x14ac:dyDescent="0.25">
      <c r="A209" t="s">
        <v>234</v>
      </c>
      <c r="B209">
        <v>3409.4211426000002</v>
      </c>
      <c r="C209">
        <v>3014.5400390999998</v>
      </c>
      <c r="D209">
        <v>3528.8818359000002</v>
      </c>
      <c r="E209">
        <v>3544.1350097999998</v>
      </c>
      <c r="F209">
        <v>3443.3000487999998</v>
      </c>
      <c r="G209">
        <v>3014.5400390999998</v>
      </c>
      <c r="H209">
        <v>3343.0100097999998</v>
      </c>
      <c r="I209">
        <v>3335.3400879000001</v>
      </c>
      <c r="J209">
        <v>3336.0651855000001</v>
      </c>
      <c r="L209" t="str">
        <f t="shared" si="24"/>
        <v>09MAR2025:17:00:00</v>
      </c>
      <c r="M209">
        <v>16</v>
      </c>
      <c r="N209">
        <f t="shared" si="25"/>
        <v>-394.88110350000034</v>
      </c>
      <c r="O209">
        <f t="shared" si="26"/>
        <v>-394.88110350000034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11.582057099548191</v>
      </c>
    </row>
    <row r="210" spans="1:19" x14ac:dyDescent="0.25">
      <c r="A210" t="s">
        <v>235</v>
      </c>
      <c r="B210">
        <v>3518.8842773000001</v>
      </c>
      <c r="C210">
        <v>3166.5300293</v>
      </c>
      <c r="D210">
        <v>3517.5053711</v>
      </c>
      <c r="E210">
        <v>3545.6682129000001</v>
      </c>
      <c r="F210">
        <v>3633.4499512000002</v>
      </c>
      <c r="G210">
        <v>3166.5300293</v>
      </c>
      <c r="H210">
        <v>3466.8701172000001</v>
      </c>
      <c r="I210">
        <v>3454.5</v>
      </c>
      <c r="J210">
        <v>3453.4038086</v>
      </c>
      <c r="L210" t="str">
        <f t="shared" si="24"/>
        <v>09MAR2025:18:00:00</v>
      </c>
      <c r="M210">
        <v>17</v>
      </c>
      <c r="N210">
        <f t="shared" si="25"/>
        <v>-352.3542480000001</v>
      </c>
      <c r="O210">
        <f t="shared" si="26"/>
        <v>-352.3542480000001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10.01323772631584</v>
      </c>
    </row>
    <row r="211" spans="1:19" x14ac:dyDescent="0.25">
      <c r="A211" t="s">
        <v>236</v>
      </c>
      <c r="B211">
        <v>3615.3579101999999</v>
      </c>
      <c r="C211">
        <v>3230.9299316000001</v>
      </c>
      <c r="D211">
        <v>3541.2734375</v>
      </c>
      <c r="E211">
        <v>3546.1523437999999</v>
      </c>
      <c r="F211">
        <v>3680.0700683999999</v>
      </c>
      <c r="G211">
        <v>3230.9299316000001</v>
      </c>
      <c r="H211">
        <v>3507.4299316000001</v>
      </c>
      <c r="I211">
        <v>3491.0500487999998</v>
      </c>
      <c r="J211">
        <v>3491.1264648000001</v>
      </c>
      <c r="L211" t="str">
        <f t="shared" si="24"/>
        <v>09MAR2025:19:00:00</v>
      </c>
      <c r="M211">
        <v>18</v>
      </c>
      <c r="N211">
        <f t="shared" si="25"/>
        <v>-384.42797859999973</v>
      </c>
      <c r="O211">
        <f t="shared" si="26"/>
        <v>-384.42797859999973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10.633192844210917</v>
      </c>
    </row>
    <row r="212" spans="1:19" x14ac:dyDescent="0.25">
      <c r="A212" t="s">
        <v>237</v>
      </c>
      <c r="B212">
        <v>3594.6257323999998</v>
      </c>
      <c r="C212">
        <v>3219.9299316000001</v>
      </c>
      <c r="D212">
        <v>3652.1335448999998</v>
      </c>
      <c r="E212">
        <v>3613.0737304999998</v>
      </c>
      <c r="F212">
        <v>3626.9799804999998</v>
      </c>
      <c r="G212">
        <v>3219.9299316000001</v>
      </c>
      <c r="H212">
        <v>3472.4399414</v>
      </c>
      <c r="I212">
        <v>3469.8999023000001</v>
      </c>
      <c r="J212">
        <v>3480.4648437999999</v>
      </c>
      <c r="L212" t="str">
        <f t="shared" si="24"/>
        <v>09MAR2025:20:00:00</v>
      </c>
      <c r="M212">
        <v>19</v>
      </c>
      <c r="N212">
        <f t="shared" si="25"/>
        <v>-374.69580079999969</v>
      </c>
      <c r="O212">
        <f t="shared" si="26"/>
        <v>-374.69580079999969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10.423777847654506</v>
      </c>
    </row>
    <row r="213" spans="1:19" x14ac:dyDescent="0.25">
      <c r="A213" t="s">
        <v>238</v>
      </c>
      <c r="B213">
        <v>3654.2465820000002</v>
      </c>
      <c r="C213">
        <v>3370.6999512000002</v>
      </c>
      <c r="D213">
        <v>3727.4577637000002</v>
      </c>
      <c r="E213">
        <v>3767.8967284999999</v>
      </c>
      <c r="F213">
        <v>3764.1599120999999</v>
      </c>
      <c r="G213">
        <v>3370.6999512000002</v>
      </c>
      <c r="H213">
        <v>3584.6799316000001</v>
      </c>
      <c r="I213">
        <v>3577.7800293</v>
      </c>
      <c r="J213">
        <v>3613.0434570000002</v>
      </c>
      <c r="L213" t="str">
        <f t="shared" si="24"/>
        <v>09MAR2025:21:00:00</v>
      </c>
      <c r="M213">
        <v>20</v>
      </c>
      <c r="N213">
        <f t="shared" si="25"/>
        <v>-283.5466308</v>
      </c>
      <c r="O213">
        <f t="shared" si="26"/>
        <v>-283.5466308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7.7593732233803587</v>
      </c>
    </row>
    <row r="214" spans="1:19" x14ac:dyDescent="0.25">
      <c r="A214" t="s">
        <v>239</v>
      </c>
      <c r="B214">
        <v>3605.5446777000002</v>
      </c>
      <c r="C214">
        <v>3331.2600097999998</v>
      </c>
      <c r="D214">
        <v>3682.2751465000001</v>
      </c>
      <c r="E214">
        <v>3724.6198730000001</v>
      </c>
      <c r="F214">
        <v>3673.9199219000002</v>
      </c>
      <c r="G214">
        <v>3331.2600097999998</v>
      </c>
      <c r="H214">
        <v>3530.6599120999999</v>
      </c>
      <c r="I214">
        <v>3528.2299804999998</v>
      </c>
      <c r="J214">
        <v>3557.7380370999999</v>
      </c>
      <c r="L214" t="str">
        <f t="shared" si="24"/>
        <v>09MAR2025:22:00:00</v>
      </c>
      <c r="M214">
        <v>21</v>
      </c>
      <c r="N214">
        <f t="shared" si="25"/>
        <v>-274.28466790000039</v>
      </c>
      <c r="O214">
        <f t="shared" si="26"/>
        <v>-274.28466790000039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7.6073018758144553</v>
      </c>
    </row>
    <row r="215" spans="1:19" x14ac:dyDescent="0.25">
      <c r="A215" t="s">
        <v>240</v>
      </c>
      <c r="B215">
        <v>3515.0996094000002</v>
      </c>
      <c r="C215">
        <v>3235.7600097999998</v>
      </c>
      <c r="D215">
        <v>3460.4467773000001</v>
      </c>
      <c r="E215">
        <v>3417.2365722999998</v>
      </c>
      <c r="F215">
        <v>3550.0600586</v>
      </c>
      <c r="G215">
        <v>3235.7600097999998</v>
      </c>
      <c r="H215">
        <v>3404.6000976999999</v>
      </c>
      <c r="I215">
        <v>3411.9199219000002</v>
      </c>
      <c r="J215">
        <v>3403.9152832</v>
      </c>
      <c r="L215" t="str">
        <f t="shared" si="24"/>
        <v>09MAR2025:23:00:00</v>
      </c>
      <c r="M215">
        <v>22</v>
      </c>
      <c r="N215">
        <f t="shared" si="25"/>
        <v>-279.33959960000038</v>
      </c>
      <c r="O215">
        <f t="shared" si="26"/>
        <v>-279.33959960000038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7.9468473340839827</v>
      </c>
    </row>
    <row r="216" spans="1:19" x14ac:dyDescent="0.25">
      <c r="A216" t="s">
        <v>241</v>
      </c>
      <c r="B216">
        <v>3285.4802245999999</v>
      </c>
      <c r="C216">
        <v>3068.6699219000002</v>
      </c>
      <c r="D216">
        <v>3293.0278320000002</v>
      </c>
      <c r="E216">
        <v>3259.5446777000002</v>
      </c>
      <c r="F216">
        <v>3340.1699219000002</v>
      </c>
      <c r="G216">
        <v>3068.6699219000002</v>
      </c>
      <c r="H216">
        <v>3210.5100097999998</v>
      </c>
      <c r="I216">
        <v>3223.6499023000001</v>
      </c>
      <c r="J216">
        <v>3220.5087890999998</v>
      </c>
      <c r="L216" t="str">
        <f t="shared" si="24"/>
        <v>10MAR2025:00:00:00</v>
      </c>
      <c r="M216">
        <v>23</v>
      </c>
      <c r="N216">
        <f t="shared" si="25"/>
        <v>-216.81030269999974</v>
      </c>
      <c r="O216">
        <f t="shared" si="26"/>
        <v>-216.81030269999974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6.5990445194779994</v>
      </c>
    </row>
    <row r="217" spans="1:19" x14ac:dyDescent="0.25">
      <c r="A217" t="s">
        <v>242</v>
      </c>
      <c r="B217">
        <v>3114.1118164</v>
      </c>
      <c r="C217">
        <v>3215.8798827999999</v>
      </c>
      <c r="D217">
        <v>3244.9477539</v>
      </c>
      <c r="E217">
        <v>3225.8391112999998</v>
      </c>
      <c r="F217">
        <v>3215.8798827999999</v>
      </c>
      <c r="G217">
        <v>3120.7600097999998</v>
      </c>
      <c r="H217">
        <v>3092.8898926000002</v>
      </c>
      <c r="I217">
        <v>3108.5700683999999</v>
      </c>
      <c r="J217">
        <v>3152.7878418</v>
      </c>
      <c r="L217" t="str">
        <f t="shared" si="24"/>
        <v>10MAR2025:01:00:00</v>
      </c>
      <c r="M217">
        <v>24</v>
      </c>
      <c r="N217">
        <f t="shared" si="25"/>
        <v>101.76806639999995</v>
      </c>
      <c r="O217" t="str">
        <f t="shared" si="26"/>
        <v/>
      </c>
      <c r="P217">
        <f t="shared" si="27"/>
        <v>101.76806639999995</v>
      </c>
      <c r="Q217" t="str">
        <f t="shared" si="28"/>
        <v/>
      </c>
      <c r="R217">
        <f t="shared" si="29"/>
        <v>1</v>
      </c>
      <c r="S217">
        <f t="shared" si="30"/>
        <v>3.2679644277399991</v>
      </c>
    </row>
    <row r="218" spans="1:19" x14ac:dyDescent="0.25">
      <c r="A218" t="s">
        <v>243</v>
      </c>
      <c r="B218">
        <v>2954.3305664</v>
      </c>
      <c r="C218">
        <v>3083.9199219000002</v>
      </c>
      <c r="D218">
        <v>3206.7705077999999</v>
      </c>
      <c r="E218">
        <v>3175.0573730000001</v>
      </c>
      <c r="F218">
        <v>3083.9199219000002</v>
      </c>
      <c r="G218">
        <v>3024.3300780999998</v>
      </c>
      <c r="H218">
        <v>2985.2399902000002</v>
      </c>
      <c r="I218">
        <v>3006.0100097999998</v>
      </c>
      <c r="J218">
        <v>3054.9116211</v>
      </c>
      <c r="L218" t="str">
        <f t="shared" si="24"/>
        <v>10MAR2025:02:00:00</v>
      </c>
      <c r="M218">
        <v>1</v>
      </c>
      <c r="N218">
        <f t="shared" si="25"/>
        <v>129.58935550000024</v>
      </c>
      <c r="O218" t="str">
        <f t="shared" si="26"/>
        <v/>
      </c>
      <c r="P218">
        <f t="shared" si="27"/>
        <v>129.58935550000024</v>
      </c>
      <c r="Q218" t="str">
        <f t="shared" si="28"/>
        <v/>
      </c>
      <c r="R218">
        <f t="shared" si="29"/>
        <v>1</v>
      </c>
      <c r="S218">
        <f t="shared" si="30"/>
        <v>4.3864202934443917</v>
      </c>
    </row>
    <row r="219" spans="1:19" x14ac:dyDescent="0.25">
      <c r="A219" t="s">
        <v>244</v>
      </c>
      <c r="B219">
        <v>2725.2041015999998</v>
      </c>
      <c r="C219">
        <v>2970.5</v>
      </c>
      <c r="D219">
        <v>3052.0593262000002</v>
      </c>
      <c r="E219">
        <v>2986.9975586</v>
      </c>
      <c r="F219">
        <v>2970.5</v>
      </c>
      <c r="G219">
        <v>2960.75</v>
      </c>
      <c r="H219">
        <v>2907.3601073999998</v>
      </c>
      <c r="I219">
        <v>2918.2900390999998</v>
      </c>
      <c r="J219">
        <v>2948.7795409999999</v>
      </c>
      <c r="L219" t="str">
        <f t="shared" si="24"/>
        <v>10MAR2025:03:00:00</v>
      </c>
      <c r="M219">
        <v>2</v>
      </c>
      <c r="N219">
        <f t="shared" si="25"/>
        <v>245.29589840000017</v>
      </c>
      <c r="O219" t="str">
        <f t="shared" si="26"/>
        <v/>
      </c>
      <c r="P219">
        <f t="shared" si="27"/>
        <v>245.29589840000017</v>
      </c>
      <c r="Q219" t="str">
        <f t="shared" si="28"/>
        <v/>
      </c>
      <c r="R219">
        <f t="shared" si="29"/>
        <v>1</v>
      </c>
      <c r="S219">
        <f t="shared" si="30"/>
        <v>9.001010172265044</v>
      </c>
    </row>
    <row r="220" spans="1:19" x14ac:dyDescent="0.25">
      <c r="A220" t="s">
        <v>245</v>
      </c>
      <c r="B220">
        <v>2847.0263672000001</v>
      </c>
      <c r="C220">
        <v>2904.2700195000002</v>
      </c>
      <c r="D220">
        <v>2937.1467284999999</v>
      </c>
      <c r="E220">
        <v>2897.5212402000002</v>
      </c>
      <c r="F220">
        <v>2904.2700195000002</v>
      </c>
      <c r="G220">
        <v>2904.8300780999998</v>
      </c>
      <c r="H220">
        <v>2858.6201172000001</v>
      </c>
      <c r="I220">
        <v>2853.75</v>
      </c>
      <c r="J220">
        <v>2883.7983398000001</v>
      </c>
      <c r="L220" t="str">
        <f t="shared" si="24"/>
        <v>10MAR2025:04:00:00</v>
      </c>
      <c r="M220">
        <v>3</v>
      </c>
      <c r="N220">
        <f t="shared" si="25"/>
        <v>57.243652300000122</v>
      </c>
      <c r="O220" t="str">
        <f t="shared" si="26"/>
        <v/>
      </c>
      <c r="P220">
        <f t="shared" si="27"/>
        <v>57.243652300000122</v>
      </c>
      <c r="Q220" t="str">
        <f t="shared" si="28"/>
        <v/>
      </c>
      <c r="R220">
        <f t="shared" si="29"/>
        <v>1</v>
      </c>
      <c r="S220">
        <f t="shared" si="30"/>
        <v>2.0106470723099847</v>
      </c>
    </row>
    <row r="221" spans="1:19" x14ac:dyDescent="0.25">
      <c r="A221" t="s">
        <v>246</v>
      </c>
      <c r="B221">
        <v>2865.2749023000001</v>
      </c>
      <c r="C221">
        <v>2947.7800293</v>
      </c>
      <c r="D221">
        <v>2932.6604004000001</v>
      </c>
      <c r="E221">
        <v>2836.0527344000002</v>
      </c>
      <c r="F221">
        <v>2947.7800293</v>
      </c>
      <c r="G221">
        <v>2914.5500487999998</v>
      </c>
      <c r="H221">
        <v>2868.5800780999998</v>
      </c>
      <c r="I221">
        <v>2847.5900879000001</v>
      </c>
      <c r="J221">
        <v>2882.9106445000002</v>
      </c>
      <c r="L221" t="str">
        <f t="shared" si="24"/>
        <v>10MAR2025:05:00:00</v>
      </c>
      <c r="M221">
        <v>4</v>
      </c>
      <c r="N221">
        <f t="shared" si="25"/>
        <v>82.505126999999902</v>
      </c>
      <c r="O221" t="str">
        <f t="shared" si="26"/>
        <v/>
      </c>
      <c r="P221">
        <f t="shared" si="27"/>
        <v>82.505126999999902</v>
      </c>
      <c r="Q221" t="str">
        <f t="shared" si="28"/>
        <v/>
      </c>
      <c r="R221">
        <f t="shared" si="29"/>
        <v>1</v>
      </c>
      <c r="S221">
        <f t="shared" si="30"/>
        <v>2.8794838126621558</v>
      </c>
    </row>
    <row r="222" spans="1:19" x14ac:dyDescent="0.25">
      <c r="A222" t="s">
        <v>247</v>
      </c>
      <c r="B222">
        <v>3003.2119140999998</v>
      </c>
      <c r="C222">
        <v>3204.8400879000001</v>
      </c>
      <c r="D222">
        <v>3194.5712890999998</v>
      </c>
      <c r="E222">
        <v>2940.2016601999999</v>
      </c>
      <c r="F222">
        <v>3204.8400879000001</v>
      </c>
      <c r="G222">
        <v>3142.4099120999999</v>
      </c>
      <c r="H222">
        <v>3069.4799804999998</v>
      </c>
      <c r="I222">
        <v>2985.3000487999998</v>
      </c>
      <c r="J222">
        <v>3068.4462890999998</v>
      </c>
      <c r="L222" t="str">
        <f t="shared" si="24"/>
        <v>10MAR2025:06:00:00</v>
      </c>
      <c r="M222">
        <v>5</v>
      </c>
      <c r="N222">
        <f t="shared" si="25"/>
        <v>201.62817380000024</v>
      </c>
      <c r="O222" t="str">
        <f t="shared" si="26"/>
        <v/>
      </c>
      <c r="P222">
        <f t="shared" si="27"/>
        <v>201.62817380000024</v>
      </c>
      <c r="Q222" t="str">
        <f t="shared" si="28"/>
        <v/>
      </c>
      <c r="R222">
        <f t="shared" si="29"/>
        <v>1</v>
      </c>
      <c r="S222">
        <f t="shared" si="30"/>
        <v>6.7137511293612464</v>
      </c>
    </row>
    <row r="223" spans="1:19" x14ac:dyDescent="0.25">
      <c r="A223" t="s">
        <v>248</v>
      </c>
      <c r="B223">
        <v>3264.2131347999998</v>
      </c>
      <c r="C223">
        <v>3635.3400879000001</v>
      </c>
      <c r="D223">
        <v>3473.703125</v>
      </c>
      <c r="E223">
        <v>3218.3708495999999</v>
      </c>
      <c r="F223">
        <v>3635.3400879000001</v>
      </c>
      <c r="G223">
        <v>3516.9699707</v>
      </c>
      <c r="H223">
        <v>3403.2700195000002</v>
      </c>
      <c r="I223">
        <v>3241.0800780999998</v>
      </c>
      <c r="J223">
        <v>3403.0063476999999</v>
      </c>
      <c r="L223" t="str">
        <f t="shared" si="24"/>
        <v>10MAR2025:07:00:00</v>
      </c>
      <c r="M223">
        <v>6</v>
      </c>
      <c r="N223">
        <f t="shared" si="25"/>
        <v>371.12695310000026</v>
      </c>
      <c r="O223" t="str">
        <f t="shared" si="26"/>
        <v/>
      </c>
      <c r="P223">
        <f t="shared" si="27"/>
        <v>371.12695310000026</v>
      </c>
      <c r="Q223" t="str">
        <f t="shared" si="28"/>
        <v/>
      </c>
      <c r="R223">
        <f t="shared" si="29"/>
        <v>1</v>
      </c>
      <c r="S223">
        <f t="shared" si="30"/>
        <v>11.369568645606821</v>
      </c>
    </row>
    <row r="224" spans="1:19" x14ac:dyDescent="0.25">
      <c r="A224" t="s">
        <v>249</v>
      </c>
      <c r="B224">
        <v>3412.9333495999999</v>
      </c>
      <c r="C224">
        <v>3907.5400390999998</v>
      </c>
      <c r="D224">
        <v>3626.7114258000001</v>
      </c>
      <c r="E224">
        <v>3346.7424316000001</v>
      </c>
      <c r="F224">
        <v>3907.5400390999998</v>
      </c>
      <c r="G224">
        <v>3736.8200683999999</v>
      </c>
      <c r="H224">
        <v>3602.7299804999998</v>
      </c>
      <c r="I224">
        <v>3402.25</v>
      </c>
      <c r="J224">
        <v>3599.2165527000002</v>
      </c>
      <c r="L224" t="str">
        <f t="shared" si="24"/>
        <v>10MAR2025:08:00:00</v>
      </c>
      <c r="M224">
        <v>7</v>
      </c>
      <c r="N224">
        <f t="shared" si="25"/>
        <v>494.6066894999999</v>
      </c>
      <c r="O224" t="str">
        <f t="shared" si="26"/>
        <v/>
      </c>
      <c r="P224">
        <f t="shared" si="27"/>
        <v>494.6066894999999</v>
      </c>
      <c r="Q224" t="str">
        <f t="shared" si="28"/>
        <v/>
      </c>
      <c r="R224">
        <f t="shared" si="29"/>
        <v>1</v>
      </c>
      <c r="S224">
        <f t="shared" si="30"/>
        <v>14.492128583699662</v>
      </c>
    </row>
    <row r="225" spans="1:19" x14ac:dyDescent="0.25">
      <c r="A225" t="s">
        <v>250</v>
      </c>
      <c r="B225">
        <v>3361.9367676000002</v>
      </c>
      <c r="C225">
        <v>3828.5100097999998</v>
      </c>
      <c r="D225">
        <v>3777.3449707</v>
      </c>
      <c r="E225">
        <v>3567.0163573999998</v>
      </c>
      <c r="F225">
        <v>3828.5100097999998</v>
      </c>
      <c r="G225">
        <v>3603.8798827999999</v>
      </c>
      <c r="H225">
        <v>3492.3601073999998</v>
      </c>
      <c r="I225">
        <v>3346.9799804999998</v>
      </c>
      <c r="J225">
        <v>3567.7495116999999</v>
      </c>
      <c r="L225" t="str">
        <f t="shared" si="24"/>
        <v>10MAR2025:09:00:00</v>
      </c>
      <c r="M225">
        <v>8</v>
      </c>
      <c r="N225">
        <f t="shared" si="25"/>
        <v>466.57324219999964</v>
      </c>
      <c r="O225" t="str">
        <f t="shared" si="26"/>
        <v/>
      </c>
      <c r="P225">
        <f t="shared" si="27"/>
        <v>466.57324219999964</v>
      </c>
      <c r="Q225" t="str">
        <f t="shared" si="28"/>
        <v/>
      </c>
      <c r="R225">
        <f t="shared" si="29"/>
        <v>1</v>
      </c>
      <c r="S225">
        <f t="shared" si="30"/>
        <v>13.878108794207758</v>
      </c>
    </row>
    <row r="226" spans="1:19" x14ac:dyDescent="0.25">
      <c r="A226" t="s">
        <v>251</v>
      </c>
      <c r="B226">
        <v>3521.5512695000002</v>
      </c>
      <c r="C226">
        <v>3734.6000976999999</v>
      </c>
      <c r="D226">
        <v>3764.4221191000001</v>
      </c>
      <c r="E226">
        <v>3502.0029297000001</v>
      </c>
      <c r="F226">
        <v>3734.6000976999999</v>
      </c>
      <c r="G226">
        <v>3505.5600586</v>
      </c>
      <c r="H226">
        <v>3418.2099609000002</v>
      </c>
      <c r="I226">
        <v>3369.8100586</v>
      </c>
      <c r="J226">
        <v>3506.0366211</v>
      </c>
      <c r="L226" t="str">
        <f t="shared" si="24"/>
        <v>10MAR2025:10:00:00</v>
      </c>
      <c r="M226">
        <v>9</v>
      </c>
      <c r="N226">
        <f t="shared" si="25"/>
        <v>213.04882819999966</v>
      </c>
      <c r="O226" t="str">
        <f t="shared" si="26"/>
        <v/>
      </c>
      <c r="P226">
        <f t="shared" si="27"/>
        <v>213.04882819999966</v>
      </c>
      <c r="Q226" t="str">
        <f t="shared" si="28"/>
        <v/>
      </c>
      <c r="R226">
        <f t="shared" si="29"/>
        <v>1</v>
      </c>
      <c r="S226">
        <f t="shared" si="30"/>
        <v>6.0498573468234342</v>
      </c>
    </row>
    <row r="227" spans="1:19" x14ac:dyDescent="0.25">
      <c r="A227" t="s">
        <v>252</v>
      </c>
      <c r="B227">
        <v>3399.0417480000001</v>
      </c>
      <c r="C227">
        <v>3585.3500976999999</v>
      </c>
      <c r="D227">
        <v>3759.4807129000001</v>
      </c>
      <c r="E227">
        <v>3668.7893066000001</v>
      </c>
      <c r="F227">
        <v>3585.3500976999999</v>
      </c>
      <c r="G227">
        <v>3392.7299804999998</v>
      </c>
      <c r="H227">
        <v>3338.1799316000001</v>
      </c>
      <c r="I227">
        <v>3384</v>
      </c>
      <c r="J227">
        <v>3473.8100586</v>
      </c>
      <c r="L227" t="str">
        <f t="shared" si="24"/>
        <v>10MAR2025:11:00:00</v>
      </c>
      <c r="M227">
        <v>10</v>
      </c>
      <c r="N227">
        <f t="shared" si="25"/>
        <v>186.30834969999978</v>
      </c>
      <c r="O227" t="str">
        <f t="shared" si="26"/>
        <v/>
      </c>
      <c r="P227">
        <f t="shared" si="27"/>
        <v>186.30834969999978</v>
      </c>
      <c r="Q227" t="str">
        <f t="shared" si="28"/>
        <v/>
      </c>
      <c r="R227">
        <f t="shared" si="29"/>
        <v>1</v>
      </c>
      <c r="S227">
        <f t="shared" si="30"/>
        <v>5.4812021596858527</v>
      </c>
    </row>
    <row r="228" spans="1:19" x14ac:dyDescent="0.25">
      <c r="A228" t="s">
        <v>253</v>
      </c>
      <c r="B228">
        <v>3525.8747558999999</v>
      </c>
      <c r="C228">
        <v>3460.25</v>
      </c>
      <c r="D228">
        <v>3641.8828125</v>
      </c>
      <c r="E228">
        <v>3731.1052245999999</v>
      </c>
      <c r="F228">
        <v>3460.25</v>
      </c>
      <c r="G228">
        <v>3284.3798827999999</v>
      </c>
      <c r="H228">
        <v>3254.3601073999998</v>
      </c>
      <c r="I228">
        <v>3332.1101073999998</v>
      </c>
      <c r="J228">
        <v>3412.4411620999999</v>
      </c>
      <c r="L228" t="str">
        <f t="shared" si="24"/>
        <v>10MAR2025:12:00:00</v>
      </c>
      <c r="M228">
        <v>11</v>
      </c>
      <c r="N228">
        <f t="shared" si="25"/>
        <v>-65.624755899999855</v>
      </c>
      <c r="O228">
        <f t="shared" si="26"/>
        <v>-65.624755899999855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1.8612333234522038</v>
      </c>
    </row>
    <row r="229" spans="1:19" x14ac:dyDescent="0.25">
      <c r="A229" t="s">
        <v>254</v>
      </c>
      <c r="B229">
        <v>3497.0822754000001</v>
      </c>
      <c r="C229">
        <v>3442.0400390999998</v>
      </c>
      <c r="D229">
        <v>3612.6677245999999</v>
      </c>
      <c r="E229">
        <v>3782.1770019999999</v>
      </c>
      <c r="F229">
        <v>3442.0400390999998</v>
      </c>
      <c r="G229">
        <v>3241.6201172000001</v>
      </c>
      <c r="H229">
        <v>3223.1000976999999</v>
      </c>
      <c r="I229">
        <v>3292.3701172000001</v>
      </c>
      <c r="J229">
        <v>3396.2617187999999</v>
      </c>
      <c r="L229" t="str">
        <f t="shared" si="24"/>
        <v>10MAR2025:13:00:00</v>
      </c>
      <c r="M229">
        <v>12</v>
      </c>
      <c r="N229">
        <f t="shared" si="25"/>
        <v>-55.042236300000241</v>
      </c>
      <c r="O229">
        <f t="shared" si="26"/>
        <v>-55.042236300000241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1.5739474214602072</v>
      </c>
    </row>
    <row r="230" spans="1:19" x14ac:dyDescent="0.25">
      <c r="A230" t="s">
        <v>255</v>
      </c>
      <c r="B230">
        <v>3592.0959472999998</v>
      </c>
      <c r="C230">
        <v>3527.5800780999998</v>
      </c>
      <c r="D230">
        <v>3525.4172362999998</v>
      </c>
      <c r="E230">
        <v>3777.8635254000001</v>
      </c>
      <c r="F230">
        <v>3527.5800780999998</v>
      </c>
      <c r="G230">
        <v>3317.7900390999998</v>
      </c>
      <c r="H230">
        <v>3299.5</v>
      </c>
      <c r="I230">
        <v>3343.0300293</v>
      </c>
      <c r="J230">
        <v>3453.1528320000002</v>
      </c>
      <c r="L230" t="str">
        <f t="shared" si="24"/>
        <v>10MAR2025:14:00:00</v>
      </c>
      <c r="M230">
        <v>13</v>
      </c>
      <c r="N230">
        <f t="shared" si="25"/>
        <v>-64.515869199999997</v>
      </c>
      <c r="O230">
        <f t="shared" si="26"/>
        <v>-64.515869199999997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1.7960508334554197</v>
      </c>
    </row>
    <row r="231" spans="1:19" x14ac:dyDescent="0.25">
      <c r="A231" t="s">
        <v>256</v>
      </c>
      <c r="B231">
        <v>3721.2829590000001</v>
      </c>
      <c r="C231">
        <v>3646.4799804999998</v>
      </c>
      <c r="D231">
        <v>3498.2062987999998</v>
      </c>
      <c r="E231">
        <v>3763.2543945000002</v>
      </c>
      <c r="F231">
        <v>3646.4799804999998</v>
      </c>
      <c r="G231">
        <v>3379.0700683999999</v>
      </c>
      <c r="H231">
        <v>3363.3898926000002</v>
      </c>
      <c r="I231">
        <v>3365.0400390999998</v>
      </c>
      <c r="J231">
        <v>3503.4470215000001</v>
      </c>
      <c r="L231" t="str">
        <f t="shared" si="24"/>
        <v>10MAR2025:15:00:00</v>
      </c>
      <c r="M231">
        <v>14</v>
      </c>
      <c r="N231">
        <f t="shared" si="25"/>
        <v>-74.802978500000336</v>
      </c>
      <c r="O231">
        <f t="shared" si="26"/>
        <v>-74.802978500000336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2.0101394955491836</v>
      </c>
    </row>
    <row r="232" spans="1:19" x14ac:dyDescent="0.25">
      <c r="A232" t="s">
        <v>257</v>
      </c>
      <c r="B232">
        <v>3875.6982422000001</v>
      </c>
      <c r="C232">
        <v>3821.1799316000001</v>
      </c>
      <c r="D232">
        <v>3538.7067870999999</v>
      </c>
      <c r="E232">
        <v>3772.3154297000001</v>
      </c>
      <c r="F232">
        <v>3821.1799316000001</v>
      </c>
      <c r="G232">
        <v>3486.8100586</v>
      </c>
      <c r="H232">
        <v>3469.6999512000002</v>
      </c>
      <c r="I232">
        <v>3437.8100586</v>
      </c>
      <c r="J232">
        <v>3597.5629883000001</v>
      </c>
      <c r="L232" t="str">
        <f t="shared" si="24"/>
        <v>10MAR2025:16:00:00</v>
      </c>
      <c r="M232">
        <v>15</v>
      </c>
      <c r="N232">
        <f t="shared" si="25"/>
        <v>-54.51831059999995</v>
      </c>
      <c r="O232">
        <f t="shared" si="26"/>
        <v>-54.51831059999995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1.4066706743673933</v>
      </c>
    </row>
    <row r="233" spans="1:19" x14ac:dyDescent="0.25">
      <c r="A233" t="s">
        <v>258</v>
      </c>
      <c r="B233">
        <v>3918.3488769999999</v>
      </c>
      <c r="C233">
        <v>3977.3100586</v>
      </c>
      <c r="D233">
        <v>3607.2355957</v>
      </c>
      <c r="E233">
        <v>3846.0524902000002</v>
      </c>
      <c r="F233">
        <v>3977.3100586</v>
      </c>
      <c r="G233">
        <v>3650.9299316000001</v>
      </c>
      <c r="H233">
        <v>3628.5800780999998</v>
      </c>
      <c r="I233">
        <v>3585.3701172000001</v>
      </c>
      <c r="J233">
        <v>3737.6486816000001</v>
      </c>
      <c r="L233" t="str">
        <f t="shared" si="24"/>
        <v>10MAR2025:17:00:00</v>
      </c>
      <c r="M233">
        <v>16</v>
      </c>
      <c r="N233">
        <f t="shared" si="25"/>
        <v>58.961181600000145</v>
      </c>
      <c r="O233" t="str">
        <f t="shared" si="26"/>
        <v/>
      </c>
      <c r="P233">
        <f t="shared" si="27"/>
        <v>58.961181600000145</v>
      </c>
      <c r="Q233" t="str">
        <f t="shared" si="28"/>
        <v/>
      </c>
      <c r="R233">
        <f t="shared" si="29"/>
        <v>1</v>
      </c>
      <c r="S233">
        <f t="shared" si="30"/>
        <v>1.5047455816426054</v>
      </c>
    </row>
    <row r="234" spans="1:19" x14ac:dyDescent="0.25">
      <c r="A234" t="s">
        <v>259</v>
      </c>
      <c r="B234">
        <v>3920.1474609000002</v>
      </c>
      <c r="C234">
        <v>4118.6899414</v>
      </c>
      <c r="D234">
        <v>3664.3403320000002</v>
      </c>
      <c r="E234">
        <v>3836.6391601999999</v>
      </c>
      <c r="F234">
        <v>4118.6899414</v>
      </c>
      <c r="G234">
        <v>3762.4599609000002</v>
      </c>
      <c r="H234">
        <v>3733.9699707</v>
      </c>
      <c r="I234">
        <v>3681.6699219000002</v>
      </c>
      <c r="J234">
        <v>3826.6857909999999</v>
      </c>
      <c r="L234" t="str">
        <f t="shared" si="24"/>
        <v>10MAR2025:18:00:00</v>
      </c>
      <c r="M234">
        <v>17</v>
      </c>
      <c r="N234">
        <f t="shared" si="25"/>
        <v>198.54248049999978</v>
      </c>
      <c r="O234" t="str">
        <f t="shared" si="26"/>
        <v/>
      </c>
      <c r="P234">
        <f t="shared" si="27"/>
        <v>198.54248049999978</v>
      </c>
      <c r="Q234" t="str">
        <f t="shared" si="28"/>
        <v/>
      </c>
      <c r="R234">
        <f t="shared" si="29"/>
        <v>1</v>
      </c>
      <c r="S234">
        <f t="shared" si="30"/>
        <v>5.0646686758670487</v>
      </c>
    </row>
    <row r="235" spans="1:19" x14ac:dyDescent="0.25">
      <c r="A235" t="s">
        <v>260</v>
      </c>
      <c r="B235">
        <v>3886.9958495999999</v>
      </c>
      <c r="C235">
        <v>4154.6499022999997</v>
      </c>
      <c r="D235">
        <v>3731.7170409999999</v>
      </c>
      <c r="E235">
        <v>3854.5595702999999</v>
      </c>
      <c r="F235">
        <v>4154.6499022999997</v>
      </c>
      <c r="G235">
        <v>3815.1799316000001</v>
      </c>
      <c r="H235">
        <v>3780.1699219000002</v>
      </c>
      <c r="I235">
        <v>3727.9799804999998</v>
      </c>
      <c r="J235">
        <v>3866.5078125</v>
      </c>
      <c r="L235" t="str">
        <f t="shared" si="24"/>
        <v>10MAR2025:19:00:00</v>
      </c>
      <c r="M235">
        <v>18</v>
      </c>
      <c r="N235">
        <f t="shared" si="25"/>
        <v>267.65405269999974</v>
      </c>
      <c r="O235" t="str">
        <f t="shared" si="26"/>
        <v/>
      </c>
      <c r="P235">
        <f t="shared" si="27"/>
        <v>267.65405269999974</v>
      </c>
      <c r="Q235" t="str">
        <f t="shared" si="28"/>
        <v/>
      </c>
      <c r="R235">
        <f t="shared" si="29"/>
        <v>1</v>
      </c>
      <c r="S235">
        <f t="shared" si="30"/>
        <v>6.8858847052163243</v>
      </c>
    </row>
    <row r="236" spans="1:19" x14ac:dyDescent="0.25">
      <c r="A236" t="s">
        <v>261</v>
      </c>
      <c r="B236">
        <v>3759.3996582</v>
      </c>
      <c r="C236">
        <v>4022.5100097999998</v>
      </c>
      <c r="D236">
        <v>3836.8271484000002</v>
      </c>
      <c r="E236">
        <v>3980.2846679999998</v>
      </c>
      <c r="F236">
        <v>4022.5100097999998</v>
      </c>
      <c r="G236">
        <v>3729.3798827999999</v>
      </c>
      <c r="H236">
        <v>3703.1000976999999</v>
      </c>
      <c r="I236">
        <v>3671.2600097999998</v>
      </c>
      <c r="J236">
        <v>3821.3071289</v>
      </c>
      <c r="L236" t="str">
        <f t="shared" si="24"/>
        <v>10MAR2025:20:00:00</v>
      </c>
      <c r="M236">
        <v>19</v>
      </c>
      <c r="N236">
        <f t="shared" si="25"/>
        <v>263.11035159999983</v>
      </c>
      <c r="O236" t="str">
        <f t="shared" si="26"/>
        <v/>
      </c>
      <c r="P236">
        <f t="shared" si="27"/>
        <v>263.11035159999983</v>
      </c>
      <c r="Q236" t="str">
        <f t="shared" si="28"/>
        <v/>
      </c>
      <c r="R236">
        <f t="shared" si="29"/>
        <v>1</v>
      </c>
      <c r="S236">
        <f t="shared" si="30"/>
        <v>6.9987331893831426</v>
      </c>
    </row>
    <row r="237" spans="1:19" x14ac:dyDescent="0.25">
      <c r="A237" t="s">
        <v>262</v>
      </c>
      <c r="B237">
        <v>3778.1643066000001</v>
      </c>
      <c r="C237">
        <v>4103.5</v>
      </c>
      <c r="D237">
        <v>3817.5187987999998</v>
      </c>
      <c r="E237">
        <v>3912.9128418</v>
      </c>
      <c r="F237">
        <v>4103.5</v>
      </c>
      <c r="G237">
        <v>3829.7199707</v>
      </c>
      <c r="H237">
        <v>3790.6499023000001</v>
      </c>
      <c r="I237">
        <v>3759.1599120999999</v>
      </c>
      <c r="J237">
        <v>3879.1884765999998</v>
      </c>
      <c r="L237" t="str">
        <f t="shared" si="24"/>
        <v>10MAR2025:21:00:00</v>
      </c>
      <c r="M237">
        <v>20</v>
      </c>
      <c r="N237">
        <f t="shared" si="25"/>
        <v>325.33569339999985</v>
      </c>
      <c r="O237" t="str">
        <f t="shared" si="26"/>
        <v/>
      </c>
      <c r="P237">
        <f t="shared" si="27"/>
        <v>325.33569339999985</v>
      </c>
      <c r="Q237" t="str">
        <f t="shared" si="28"/>
        <v/>
      </c>
      <c r="R237">
        <f t="shared" si="29"/>
        <v>1</v>
      </c>
      <c r="S237">
        <f t="shared" si="30"/>
        <v>8.6109461367701083</v>
      </c>
    </row>
    <row r="238" spans="1:19" x14ac:dyDescent="0.25">
      <c r="A238" t="s">
        <v>263</v>
      </c>
      <c r="B238">
        <v>3639.1169433999999</v>
      </c>
      <c r="C238">
        <v>3952.7399902000002</v>
      </c>
      <c r="D238">
        <v>3782.6208495999999</v>
      </c>
      <c r="E238">
        <v>3878.109375</v>
      </c>
      <c r="F238">
        <v>3952.7399902000002</v>
      </c>
      <c r="G238">
        <v>3719.6298827999999</v>
      </c>
      <c r="H238">
        <v>3690.3100586</v>
      </c>
      <c r="I238">
        <v>3678.0900879000001</v>
      </c>
      <c r="J238">
        <v>3783.7758789</v>
      </c>
      <c r="L238" t="str">
        <f t="shared" si="24"/>
        <v>10MAR2025:22:00:00</v>
      </c>
      <c r="M238">
        <v>21</v>
      </c>
      <c r="N238">
        <f t="shared" si="25"/>
        <v>313.62304680000034</v>
      </c>
      <c r="O238" t="str">
        <f t="shared" si="26"/>
        <v/>
      </c>
      <c r="P238">
        <f t="shared" si="27"/>
        <v>313.62304680000034</v>
      </c>
      <c r="Q238" t="str">
        <f t="shared" si="28"/>
        <v/>
      </c>
      <c r="R238">
        <f t="shared" si="29"/>
        <v>1</v>
      </c>
      <c r="S238">
        <f t="shared" si="30"/>
        <v>8.6181085048337209</v>
      </c>
    </row>
    <row r="239" spans="1:19" x14ac:dyDescent="0.25">
      <c r="A239" t="s">
        <v>264</v>
      </c>
      <c r="B239">
        <v>3508.0627441000001</v>
      </c>
      <c r="C239">
        <v>3643.3400879000001</v>
      </c>
      <c r="D239">
        <v>3569.453125</v>
      </c>
      <c r="E239">
        <v>3654.3972168</v>
      </c>
      <c r="F239">
        <v>3643.3400879000001</v>
      </c>
      <c r="G239">
        <v>3479.4599609000002</v>
      </c>
      <c r="H239">
        <v>3466.2900390999998</v>
      </c>
      <c r="I239">
        <v>3505.3100586</v>
      </c>
      <c r="J239">
        <v>3549.7595215000001</v>
      </c>
      <c r="L239" t="str">
        <f t="shared" si="24"/>
        <v>10MAR2025:23:00:00</v>
      </c>
      <c r="M239">
        <v>22</v>
      </c>
      <c r="N239">
        <f t="shared" si="25"/>
        <v>135.27734379999993</v>
      </c>
      <c r="O239" t="str">
        <f t="shared" si="26"/>
        <v/>
      </c>
      <c r="P239">
        <f t="shared" si="27"/>
        <v>135.27734379999993</v>
      </c>
      <c r="Q239" t="str">
        <f t="shared" si="28"/>
        <v/>
      </c>
      <c r="R239">
        <f t="shared" si="29"/>
        <v>1</v>
      </c>
      <c r="S239">
        <f t="shared" si="30"/>
        <v>3.8561837021733649</v>
      </c>
    </row>
    <row r="240" spans="1:19" x14ac:dyDescent="0.25">
      <c r="A240" t="s">
        <v>265</v>
      </c>
      <c r="B240">
        <v>3331.4775390999998</v>
      </c>
      <c r="C240">
        <v>3305.8701172000001</v>
      </c>
      <c r="D240">
        <v>3408.2075195000002</v>
      </c>
      <c r="E240">
        <v>3442.4125976999999</v>
      </c>
      <c r="F240">
        <v>3305.8701172000001</v>
      </c>
      <c r="G240">
        <v>3219.8200683999999</v>
      </c>
      <c r="H240">
        <v>3220.6000976999999</v>
      </c>
      <c r="I240">
        <v>3300.8200683999999</v>
      </c>
      <c r="J240">
        <v>3297.9047851999999</v>
      </c>
      <c r="L240" t="str">
        <f t="shared" si="24"/>
        <v>11MAR2025:00:00:00</v>
      </c>
      <c r="M240">
        <v>23</v>
      </c>
      <c r="N240">
        <f t="shared" si="25"/>
        <v>-25.607421899999736</v>
      </c>
      <c r="O240">
        <f t="shared" si="26"/>
        <v>-25.607421899999736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0.76865059420204263</v>
      </c>
    </row>
    <row r="241" spans="1:19" x14ac:dyDescent="0.25">
      <c r="A241" t="s">
        <v>266</v>
      </c>
      <c r="B241">
        <v>3153.4768066000001</v>
      </c>
      <c r="C241">
        <v>3141.0500487999998</v>
      </c>
      <c r="D241">
        <v>3273.0966797000001</v>
      </c>
      <c r="E241">
        <v>3214.6867676000002</v>
      </c>
      <c r="F241">
        <v>3073.2700195000002</v>
      </c>
      <c r="G241">
        <v>3020.0200195000002</v>
      </c>
      <c r="H241">
        <v>3020.5400390999998</v>
      </c>
      <c r="I241">
        <v>3141.0500487999998</v>
      </c>
      <c r="J241">
        <v>3093.9133301000002</v>
      </c>
      <c r="L241" t="str">
        <f t="shared" si="24"/>
        <v>11MAR2025:01:00:00</v>
      </c>
      <c r="M241">
        <v>24</v>
      </c>
      <c r="N241">
        <f t="shared" si="25"/>
        <v>-12.42675780000036</v>
      </c>
      <c r="O241">
        <f t="shared" si="26"/>
        <v>-12.42675780000036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0.39406529878361718</v>
      </c>
    </row>
    <row r="242" spans="1:19" x14ac:dyDescent="0.25">
      <c r="A242" t="s">
        <v>267</v>
      </c>
      <c r="B242">
        <v>3163.0322265999998</v>
      </c>
      <c r="C242">
        <v>3061.3701172000001</v>
      </c>
      <c r="D242">
        <v>3192.7075195000002</v>
      </c>
      <c r="E242">
        <v>3148.8400879000001</v>
      </c>
      <c r="F242">
        <v>3015</v>
      </c>
      <c r="G242">
        <v>2913.8898926000002</v>
      </c>
      <c r="H242">
        <v>2911.6599120999999</v>
      </c>
      <c r="I242">
        <v>3061.3701172000001</v>
      </c>
      <c r="J242">
        <v>3010.1523437999999</v>
      </c>
      <c r="L242" t="str">
        <f t="shared" si="24"/>
        <v>11MAR2025:02:00:00</v>
      </c>
      <c r="M242">
        <v>1</v>
      </c>
      <c r="N242">
        <f t="shared" si="25"/>
        <v>-101.66210939999974</v>
      </c>
      <c r="O242">
        <f t="shared" si="26"/>
        <v>-101.66210939999974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3.2140712492606553</v>
      </c>
    </row>
    <row r="243" spans="1:19" x14ac:dyDescent="0.25">
      <c r="A243" t="s">
        <v>268</v>
      </c>
      <c r="B243">
        <v>3236.4201659999999</v>
      </c>
      <c r="C243">
        <v>2971.7199707</v>
      </c>
      <c r="D243">
        <v>3053.1506347999998</v>
      </c>
      <c r="E243">
        <v>2975.2121582</v>
      </c>
      <c r="F243">
        <v>2942.3000487999998</v>
      </c>
      <c r="G243">
        <v>2852.4899902000002</v>
      </c>
      <c r="H243">
        <v>2847.8500976999999</v>
      </c>
      <c r="I243">
        <v>2971.7199707</v>
      </c>
      <c r="J243">
        <v>2917.9145508000001</v>
      </c>
      <c r="L243" t="str">
        <f t="shared" si="24"/>
        <v>11MAR2025:03:00:00</v>
      </c>
      <c r="M243">
        <v>2</v>
      </c>
      <c r="N243">
        <f t="shared" si="25"/>
        <v>-264.7001952999999</v>
      </c>
      <c r="O243">
        <f t="shared" si="26"/>
        <v>-264.7001952999999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8.178795759610896</v>
      </c>
    </row>
    <row r="244" spans="1:19" x14ac:dyDescent="0.25">
      <c r="A244" t="s">
        <v>269</v>
      </c>
      <c r="B244">
        <v>3054.0034179999998</v>
      </c>
      <c r="C244">
        <v>2858.4099120999999</v>
      </c>
      <c r="D244">
        <v>2939.8769530999998</v>
      </c>
      <c r="E244">
        <v>2870.7885741999999</v>
      </c>
      <c r="F244">
        <v>2866.1499023000001</v>
      </c>
      <c r="G244">
        <v>2796.1699219000002</v>
      </c>
      <c r="H244">
        <v>2797.5400390999998</v>
      </c>
      <c r="I244">
        <v>2858.4099120999999</v>
      </c>
      <c r="J244">
        <v>2837.8115234000002</v>
      </c>
      <c r="L244" t="str">
        <f t="shared" si="24"/>
        <v>11MAR2025:04:00:00</v>
      </c>
      <c r="M244">
        <v>3</v>
      </c>
      <c r="N244">
        <f t="shared" si="25"/>
        <v>-195.59350589999985</v>
      </c>
      <c r="O244">
        <f t="shared" si="26"/>
        <v>-195.59350589999985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6.404495317431234</v>
      </c>
    </row>
    <row r="245" spans="1:19" x14ac:dyDescent="0.25">
      <c r="A245" t="s">
        <v>270</v>
      </c>
      <c r="B245">
        <v>3003.2502441000001</v>
      </c>
      <c r="C245">
        <v>2834.3798827999999</v>
      </c>
      <c r="D245">
        <v>2917.0148926000002</v>
      </c>
      <c r="E245">
        <v>2832.1767577999999</v>
      </c>
      <c r="F245">
        <v>2892.2700195000002</v>
      </c>
      <c r="G245">
        <v>2786.7800293</v>
      </c>
      <c r="H245">
        <v>2789.3000487999998</v>
      </c>
      <c r="I245">
        <v>2834.3798827999999</v>
      </c>
      <c r="J245">
        <v>2826.9814452999999</v>
      </c>
      <c r="L245" t="str">
        <f t="shared" si="24"/>
        <v>11MAR2025:05:00:00</v>
      </c>
      <c r="M245">
        <v>4</v>
      </c>
      <c r="N245">
        <f t="shared" si="25"/>
        <v>-168.87036130000024</v>
      </c>
      <c r="O245">
        <f t="shared" si="26"/>
        <v>-168.87036130000024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5.6229200890519371</v>
      </c>
    </row>
    <row r="246" spans="1:19" x14ac:dyDescent="0.25">
      <c r="A246" t="s">
        <v>271</v>
      </c>
      <c r="B246">
        <v>3148.6191405999998</v>
      </c>
      <c r="C246">
        <v>2930.3400879000001</v>
      </c>
      <c r="D246">
        <v>3078.8376465000001</v>
      </c>
      <c r="E246">
        <v>2984.3249512000002</v>
      </c>
      <c r="F246">
        <v>3022.4699707</v>
      </c>
      <c r="G246">
        <v>2902.7099609000002</v>
      </c>
      <c r="H246">
        <v>2904.8500976999999</v>
      </c>
      <c r="I246">
        <v>2930.3400879000001</v>
      </c>
      <c r="J246">
        <v>2948.9392090000001</v>
      </c>
      <c r="L246" t="str">
        <f t="shared" si="24"/>
        <v>11MAR2025:06:00:00</v>
      </c>
      <c r="M246">
        <v>5</v>
      </c>
      <c r="N246">
        <f t="shared" si="25"/>
        <v>-218.27905269999974</v>
      </c>
      <c r="O246">
        <f t="shared" si="26"/>
        <v>-218.27905269999974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6.9325327374591437</v>
      </c>
    </row>
    <row r="247" spans="1:19" x14ac:dyDescent="0.25">
      <c r="A247" t="s">
        <v>272</v>
      </c>
      <c r="B247">
        <v>3193.0747070000002</v>
      </c>
      <c r="C247">
        <v>3119.1999512000002</v>
      </c>
      <c r="D247">
        <v>3318.8059082</v>
      </c>
      <c r="E247">
        <v>3190.8745116999999</v>
      </c>
      <c r="F247">
        <v>3242.9899902000002</v>
      </c>
      <c r="G247">
        <v>3149.7399902000002</v>
      </c>
      <c r="H247">
        <v>3148.6799316000001</v>
      </c>
      <c r="I247">
        <v>3119.1999512000002</v>
      </c>
      <c r="J247">
        <v>3170.2971191000001</v>
      </c>
      <c r="L247" t="str">
        <f t="shared" si="24"/>
        <v>11MAR2025:07:00:00</v>
      </c>
      <c r="M247">
        <v>6</v>
      </c>
      <c r="N247">
        <f t="shared" si="25"/>
        <v>-73.874755800000003</v>
      </c>
      <c r="O247">
        <f t="shared" si="26"/>
        <v>-73.874755800000003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2.313593090636072</v>
      </c>
    </row>
    <row r="248" spans="1:19" x14ac:dyDescent="0.25">
      <c r="A248" t="s">
        <v>273</v>
      </c>
      <c r="B248">
        <v>3399.7285155999998</v>
      </c>
      <c r="C248">
        <v>3229.5300293</v>
      </c>
      <c r="D248">
        <v>3404.1330566000001</v>
      </c>
      <c r="E248">
        <v>3257.7458495999999</v>
      </c>
      <c r="F248">
        <v>3362.8100586</v>
      </c>
      <c r="G248">
        <v>3289.6101073999998</v>
      </c>
      <c r="H248">
        <v>3282.8500976999999</v>
      </c>
      <c r="I248">
        <v>3229.5300293</v>
      </c>
      <c r="J248">
        <v>3284.5092773000001</v>
      </c>
      <c r="L248" t="str">
        <f t="shared" si="24"/>
        <v>11MAR2025:08:00:00</v>
      </c>
      <c r="M248">
        <v>7</v>
      </c>
      <c r="N248">
        <f t="shared" si="25"/>
        <v>-170.19848629999979</v>
      </c>
      <c r="O248">
        <f t="shared" si="26"/>
        <v>-170.19848629999979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5.0062375721775059</v>
      </c>
    </row>
    <row r="249" spans="1:19" x14ac:dyDescent="0.25">
      <c r="A249" t="s">
        <v>274</v>
      </c>
      <c r="B249">
        <v>3280.0219726999999</v>
      </c>
      <c r="C249">
        <v>3273.7099609000002</v>
      </c>
      <c r="D249">
        <v>3589.7053222999998</v>
      </c>
      <c r="E249">
        <v>3460.4882812999999</v>
      </c>
      <c r="F249">
        <v>3364.4799804999998</v>
      </c>
      <c r="G249">
        <v>3254.6000976999999</v>
      </c>
      <c r="H249">
        <v>3241.2900390999998</v>
      </c>
      <c r="I249">
        <v>3273.7099609000002</v>
      </c>
      <c r="J249">
        <v>3318.9135741999999</v>
      </c>
      <c r="L249" t="str">
        <f t="shared" si="24"/>
        <v>11MAR2025:09:00:00</v>
      </c>
      <c r="M249">
        <v>8</v>
      </c>
      <c r="N249">
        <f t="shared" si="25"/>
        <v>-6.3120117999997092</v>
      </c>
      <c r="O249">
        <f t="shared" si="26"/>
        <v>-6.3120117999997092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0.19243809500470757</v>
      </c>
    </row>
    <row r="250" spans="1:19" x14ac:dyDescent="0.25">
      <c r="A250" t="s">
        <v>275</v>
      </c>
      <c r="B250">
        <v>3395.0961914</v>
      </c>
      <c r="C250">
        <v>3334.1999512000002</v>
      </c>
      <c r="D250">
        <v>3571.0349120999999</v>
      </c>
      <c r="E250">
        <v>3439.1879883000001</v>
      </c>
      <c r="F250">
        <v>3383.3300780999998</v>
      </c>
      <c r="G250">
        <v>3249.6499023000001</v>
      </c>
      <c r="H250">
        <v>3241.4799804999998</v>
      </c>
      <c r="I250">
        <v>3334.1999512000002</v>
      </c>
      <c r="J250">
        <v>3329.5695801000002</v>
      </c>
      <c r="L250" t="str">
        <f t="shared" si="24"/>
        <v>11MAR2025:10:00:00</v>
      </c>
      <c r="M250">
        <v>9</v>
      </c>
      <c r="N250">
        <f t="shared" si="25"/>
        <v>-60.896240199999738</v>
      </c>
      <c r="O250">
        <f t="shared" si="26"/>
        <v>-60.896240199999738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1.7936528677524333</v>
      </c>
    </row>
    <row r="251" spans="1:19" x14ac:dyDescent="0.25">
      <c r="A251" t="s">
        <v>276</v>
      </c>
      <c r="B251">
        <v>3571.6242676000002</v>
      </c>
      <c r="C251">
        <v>3424.1000976999999</v>
      </c>
      <c r="D251">
        <v>3621.5327148000001</v>
      </c>
      <c r="E251">
        <v>3611.4047851999999</v>
      </c>
      <c r="F251">
        <v>3392.4499512000002</v>
      </c>
      <c r="G251">
        <v>3244.6101073999998</v>
      </c>
      <c r="H251">
        <v>3249.1000976999999</v>
      </c>
      <c r="I251">
        <v>3424.1000976999999</v>
      </c>
      <c r="J251">
        <v>3384.3332519999999</v>
      </c>
      <c r="L251" t="str">
        <f t="shared" si="24"/>
        <v>11MAR2025:11:00:00</v>
      </c>
      <c r="M251">
        <v>10</v>
      </c>
      <c r="N251">
        <f t="shared" si="25"/>
        <v>-147.52416990000029</v>
      </c>
      <c r="O251">
        <f t="shared" si="26"/>
        <v>-147.52416990000029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4.1304504294661175</v>
      </c>
    </row>
    <row r="252" spans="1:19" x14ac:dyDescent="0.25">
      <c r="A252" t="s">
        <v>277</v>
      </c>
      <c r="B252">
        <v>3614.9677734000002</v>
      </c>
      <c r="C252">
        <v>3407.6398926000002</v>
      </c>
      <c r="D252">
        <v>3567.5012207</v>
      </c>
      <c r="E252">
        <v>3657.6591797000001</v>
      </c>
      <c r="F252">
        <v>3399.0700683999999</v>
      </c>
      <c r="G252">
        <v>3265.1298827999999</v>
      </c>
      <c r="H252">
        <v>3270.8701172000001</v>
      </c>
      <c r="I252">
        <v>3407.6398926000002</v>
      </c>
      <c r="J252">
        <v>3400.0742187999999</v>
      </c>
      <c r="L252" t="str">
        <f t="shared" si="24"/>
        <v>11MAR2025:12:00:00</v>
      </c>
      <c r="M252">
        <v>11</v>
      </c>
      <c r="N252">
        <f t="shared" si="25"/>
        <v>-207.3278808</v>
      </c>
      <c r="O252">
        <f t="shared" si="26"/>
        <v>-207.3278808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5.7352622152147452</v>
      </c>
    </row>
    <row r="253" spans="1:19" x14ac:dyDescent="0.25">
      <c r="A253" t="s">
        <v>278</v>
      </c>
      <c r="B253">
        <v>3390.4047851999999</v>
      </c>
      <c r="C253">
        <v>3406.7900390999998</v>
      </c>
      <c r="D253">
        <v>3624.2749023000001</v>
      </c>
      <c r="E253">
        <v>3783.0029297000001</v>
      </c>
      <c r="F253">
        <v>3404.5300293</v>
      </c>
      <c r="G253">
        <v>3310.6298827999999</v>
      </c>
      <c r="H253">
        <v>3325.6000976999999</v>
      </c>
      <c r="I253">
        <v>3406.7900390999998</v>
      </c>
      <c r="J253">
        <v>3446.1108398000001</v>
      </c>
      <c r="L253" t="str">
        <f t="shared" si="24"/>
        <v>11MAR2025:13:00:00</v>
      </c>
      <c r="M253">
        <v>12</v>
      </c>
      <c r="N253">
        <f t="shared" si="25"/>
        <v>16.385253899999952</v>
      </c>
      <c r="O253" t="str">
        <f t="shared" si="26"/>
        <v/>
      </c>
      <c r="P253">
        <f t="shared" si="27"/>
        <v>16.385253899999952</v>
      </c>
      <c r="Q253" t="str">
        <f t="shared" si="28"/>
        <v/>
      </c>
      <c r="R253">
        <f t="shared" si="29"/>
        <v>1</v>
      </c>
      <c r="S253">
        <f t="shared" si="30"/>
        <v>0.48328311626758713</v>
      </c>
    </row>
    <row r="254" spans="1:19" x14ac:dyDescent="0.25">
      <c r="A254" t="s">
        <v>279</v>
      </c>
      <c r="B254">
        <v>3558.4201659999999</v>
      </c>
      <c r="C254">
        <v>3495.0900879000001</v>
      </c>
      <c r="D254">
        <v>3621.6201172000001</v>
      </c>
      <c r="E254">
        <v>3852.1508789</v>
      </c>
      <c r="F254">
        <v>3502.6398926000002</v>
      </c>
      <c r="G254">
        <v>3415.4599609000002</v>
      </c>
      <c r="H254">
        <v>3454.5600586</v>
      </c>
      <c r="I254">
        <v>3495.0900879000001</v>
      </c>
      <c r="J254">
        <v>3543.9804687999999</v>
      </c>
      <c r="L254" t="str">
        <f t="shared" si="24"/>
        <v>11MAR2025:14:00:00</v>
      </c>
      <c r="M254">
        <v>13</v>
      </c>
      <c r="N254">
        <f t="shared" si="25"/>
        <v>-63.33007809999981</v>
      </c>
      <c r="O254">
        <f t="shared" si="26"/>
        <v>-63.33007809999981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1.7797245728625912</v>
      </c>
    </row>
    <row r="255" spans="1:19" x14ac:dyDescent="0.25">
      <c r="A255" t="s">
        <v>280</v>
      </c>
      <c r="B255">
        <v>3857.5815429999998</v>
      </c>
      <c r="C255">
        <v>3572.3400879000001</v>
      </c>
      <c r="D255">
        <v>3656.2519530999998</v>
      </c>
      <c r="E255">
        <v>3898.5935058999999</v>
      </c>
      <c r="F255">
        <v>3636.7800293</v>
      </c>
      <c r="G255">
        <v>3521.7900390999998</v>
      </c>
      <c r="H255">
        <v>3580.6499023000001</v>
      </c>
      <c r="I255">
        <v>3572.3400879000001</v>
      </c>
      <c r="J255">
        <v>3642.0305176000002</v>
      </c>
      <c r="L255" t="str">
        <f t="shared" si="24"/>
        <v>11MAR2025:15:00:00</v>
      </c>
      <c r="M255">
        <v>14</v>
      </c>
      <c r="N255">
        <f t="shared" si="25"/>
        <v>-285.24145509999971</v>
      </c>
      <c r="O255">
        <f t="shared" si="26"/>
        <v>-285.24145509999971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7.3943078563718583</v>
      </c>
    </row>
    <row r="256" spans="1:19" x14ac:dyDescent="0.25">
      <c r="A256" t="s">
        <v>281</v>
      </c>
      <c r="B256">
        <v>4144.4067383000001</v>
      </c>
      <c r="C256">
        <v>3696.6398926000002</v>
      </c>
      <c r="D256">
        <v>3739.2392577999999</v>
      </c>
      <c r="E256">
        <v>3951.8735351999999</v>
      </c>
      <c r="F256">
        <v>3803.1699219000002</v>
      </c>
      <c r="G256">
        <v>3635.9599609000002</v>
      </c>
      <c r="H256">
        <v>3711.6899414</v>
      </c>
      <c r="I256">
        <v>3696.6398926000002</v>
      </c>
      <c r="J256">
        <v>3759.8666991999999</v>
      </c>
      <c r="L256" t="str">
        <f t="shared" si="24"/>
        <v>11MAR2025:16:00:00</v>
      </c>
      <c r="M256">
        <v>15</v>
      </c>
      <c r="N256">
        <f t="shared" si="25"/>
        <v>-447.76684569999998</v>
      </c>
      <c r="O256">
        <f t="shared" si="26"/>
        <v>-447.76684569999998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10.804124063452084</v>
      </c>
    </row>
    <row r="257" spans="1:19" x14ac:dyDescent="0.25">
      <c r="A257" t="s">
        <v>282</v>
      </c>
      <c r="B257">
        <v>4249.7524414</v>
      </c>
      <c r="C257">
        <v>3836.9099120999999</v>
      </c>
      <c r="D257">
        <v>3837.5268554999998</v>
      </c>
      <c r="E257">
        <v>4061.2153320000002</v>
      </c>
      <c r="F257">
        <v>3909.8999023000001</v>
      </c>
      <c r="G257">
        <v>3777.8999023000001</v>
      </c>
      <c r="H257">
        <v>3857.0800780999998</v>
      </c>
      <c r="I257">
        <v>3836.9099120999999</v>
      </c>
      <c r="J257">
        <v>3888.6013183999999</v>
      </c>
      <c r="L257" t="str">
        <f t="shared" si="24"/>
        <v>11MAR2025:17:00:00</v>
      </c>
      <c r="M257">
        <v>16</v>
      </c>
      <c r="N257">
        <f t="shared" si="25"/>
        <v>-412.84252930000002</v>
      </c>
      <c r="O257">
        <f t="shared" si="26"/>
        <v>-412.84252930000002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9.7145077270429638</v>
      </c>
    </row>
    <row r="258" spans="1:19" x14ac:dyDescent="0.25">
      <c r="A258" t="s">
        <v>283</v>
      </c>
      <c r="B258">
        <v>4241.3916016000003</v>
      </c>
      <c r="C258">
        <v>3903.3701172000001</v>
      </c>
      <c r="D258">
        <v>3894.8427734000002</v>
      </c>
      <c r="E258">
        <v>4059.3837890999998</v>
      </c>
      <c r="F258">
        <v>3952.7199707</v>
      </c>
      <c r="G258">
        <v>3824.6799316000001</v>
      </c>
      <c r="H258">
        <v>3901.6999512000002</v>
      </c>
      <c r="I258">
        <v>3903.3701172000001</v>
      </c>
      <c r="J258">
        <v>3928.3708495999999</v>
      </c>
      <c r="L258" t="str">
        <f t="shared" si="24"/>
        <v>11MAR2025:18:00:00</v>
      </c>
      <c r="M258">
        <v>17</v>
      </c>
      <c r="N258">
        <f t="shared" si="25"/>
        <v>-338.02148440000019</v>
      </c>
      <c r="O258">
        <f t="shared" si="26"/>
        <v>-338.02148440000019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7.9695891384442481</v>
      </c>
    </row>
    <row r="259" spans="1:19" x14ac:dyDescent="0.25">
      <c r="A259" t="s">
        <v>284</v>
      </c>
      <c r="B259">
        <v>4241.2661133000001</v>
      </c>
      <c r="C259">
        <v>3881.5300293</v>
      </c>
      <c r="D259">
        <v>3966.0051269999999</v>
      </c>
      <c r="E259">
        <v>4085.9697265999998</v>
      </c>
      <c r="F259">
        <v>3926.7299804999998</v>
      </c>
      <c r="G259">
        <v>3810.4899902000002</v>
      </c>
      <c r="H259">
        <v>3882.1999512000002</v>
      </c>
      <c r="I259">
        <v>3881.5300293</v>
      </c>
      <c r="J259">
        <v>3917.3842773000001</v>
      </c>
      <c r="L259" t="str">
        <f t="shared" ref="L259:L323" si="31">A259</f>
        <v>11MAR2025:19:00:00</v>
      </c>
      <c r="M259">
        <v>18</v>
      </c>
      <c r="N259">
        <f t="shared" ref="N259:N323" si="32">C259-B259</f>
        <v>-359.73608400000012</v>
      </c>
      <c r="O259">
        <f t="shared" ref="O259:O322" si="33">IF(N259&lt;0,N259,"")</f>
        <v>-359.73608400000012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8.4818088370338174</v>
      </c>
    </row>
    <row r="260" spans="1:19" x14ac:dyDescent="0.25">
      <c r="A260" t="s">
        <v>285</v>
      </c>
      <c r="B260">
        <v>4208.8183594000002</v>
      </c>
      <c r="C260">
        <v>3797.5600586</v>
      </c>
      <c r="D260">
        <v>4057.9870605000001</v>
      </c>
      <c r="E260">
        <v>4200.7392577999999</v>
      </c>
      <c r="F260">
        <v>3820.6298827999999</v>
      </c>
      <c r="G260">
        <v>3735.6599120999999</v>
      </c>
      <c r="H260">
        <v>3794.2700195000002</v>
      </c>
      <c r="I260">
        <v>3797.5600586</v>
      </c>
      <c r="J260">
        <v>3869.7719726999999</v>
      </c>
      <c r="L260" t="str">
        <f t="shared" si="31"/>
        <v>11MAR2025:20:00:00</v>
      </c>
      <c r="M260">
        <v>19</v>
      </c>
      <c r="N260">
        <f t="shared" si="32"/>
        <v>-411.25830080000014</v>
      </c>
      <c r="O260">
        <f t="shared" si="33"/>
        <v>-411.25830080000014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9.7713482902271949</v>
      </c>
    </row>
    <row r="261" spans="1:19" x14ac:dyDescent="0.25">
      <c r="A261" t="s">
        <v>286</v>
      </c>
      <c r="B261">
        <v>4177.6518555000002</v>
      </c>
      <c r="C261">
        <v>3862.6000976999999</v>
      </c>
      <c r="D261">
        <v>4017.6679687999999</v>
      </c>
      <c r="E261">
        <v>4118.7880858999997</v>
      </c>
      <c r="F261">
        <v>3847.4699707</v>
      </c>
      <c r="G261">
        <v>3766.4499512000002</v>
      </c>
      <c r="H261">
        <v>3813.8400879000001</v>
      </c>
      <c r="I261">
        <v>3862.6000976999999</v>
      </c>
      <c r="J261">
        <v>3881.8298340000001</v>
      </c>
      <c r="L261" t="str">
        <f t="shared" si="31"/>
        <v>11MAR2025:21:00:00</v>
      </c>
      <c r="M261">
        <v>20</v>
      </c>
      <c r="N261">
        <f t="shared" si="32"/>
        <v>-315.05175780000036</v>
      </c>
      <c r="O261">
        <f t="shared" si="33"/>
        <v>-315.05175780000036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7.5413598044371639</v>
      </c>
    </row>
    <row r="262" spans="1:19" x14ac:dyDescent="0.25">
      <c r="A262" t="s">
        <v>287</v>
      </c>
      <c r="B262">
        <v>4066.3684082</v>
      </c>
      <c r="C262">
        <v>3801.6599120999999</v>
      </c>
      <c r="D262">
        <v>3943.3876952999999</v>
      </c>
      <c r="E262">
        <v>4062.6052245999999</v>
      </c>
      <c r="F262">
        <v>3770.8400879000001</v>
      </c>
      <c r="G262">
        <v>3691.7900390999998</v>
      </c>
      <c r="H262">
        <v>3727.2299804999998</v>
      </c>
      <c r="I262">
        <v>3801.6599120999999</v>
      </c>
      <c r="J262">
        <v>3810.8251952999999</v>
      </c>
      <c r="L262" t="str">
        <f t="shared" si="31"/>
        <v>11MAR2025:22:00:00</v>
      </c>
      <c r="M262">
        <v>21</v>
      </c>
      <c r="N262">
        <f t="shared" si="32"/>
        <v>-264.70849610000005</v>
      </c>
      <c r="O262">
        <f t="shared" si="33"/>
        <v>-264.70849610000005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6.5097027501542755</v>
      </c>
    </row>
    <row r="263" spans="1:19" x14ac:dyDescent="0.25">
      <c r="A263" t="s">
        <v>288</v>
      </c>
      <c r="B263">
        <v>3833.5632323999998</v>
      </c>
      <c r="C263">
        <v>3620.0800780999998</v>
      </c>
      <c r="D263">
        <v>3681.7534179999998</v>
      </c>
      <c r="E263">
        <v>3801.8864745999999</v>
      </c>
      <c r="F263">
        <v>3567.6000976999999</v>
      </c>
      <c r="G263">
        <v>3517.0400390999998</v>
      </c>
      <c r="H263">
        <v>3545.3200683999999</v>
      </c>
      <c r="I263">
        <v>3620.0800780999998</v>
      </c>
      <c r="J263">
        <v>3610.3854980000001</v>
      </c>
      <c r="L263" t="str">
        <f t="shared" si="31"/>
        <v>11MAR2025:23:00:00</v>
      </c>
      <c r="M263">
        <v>22</v>
      </c>
      <c r="N263">
        <f t="shared" si="32"/>
        <v>-213.48315430000002</v>
      </c>
      <c r="O263">
        <f t="shared" si="33"/>
        <v>-213.48315430000002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5.5687917834695275</v>
      </c>
    </row>
    <row r="264" spans="1:19" x14ac:dyDescent="0.25">
      <c r="A264" t="s">
        <v>289</v>
      </c>
      <c r="B264">
        <v>3678.8813476999999</v>
      </c>
      <c r="C264">
        <v>3449.0500487999998</v>
      </c>
      <c r="D264">
        <v>3471.3508301000002</v>
      </c>
      <c r="E264">
        <v>3553.9233398000001</v>
      </c>
      <c r="F264">
        <v>3382.0700683999999</v>
      </c>
      <c r="G264">
        <v>3304.3701172000001</v>
      </c>
      <c r="H264">
        <v>3336.6398926000002</v>
      </c>
      <c r="I264">
        <v>3449.0500487999998</v>
      </c>
      <c r="J264">
        <v>3405.2109375</v>
      </c>
      <c r="L264" t="str">
        <f t="shared" si="31"/>
        <v>12MAR2025:00:00:00</v>
      </c>
      <c r="M264">
        <v>23</v>
      </c>
      <c r="N264">
        <f t="shared" si="32"/>
        <v>-229.83129890000009</v>
      </c>
      <c r="O264">
        <f t="shared" si="33"/>
        <v>-229.83129890000009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6.2473147997471656</v>
      </c>
    </row>
    <row r="265" spans="1:19" x14ac:dyDescent="0.25">
      <c r="A265" t="s">
        <v>290</v>
      </c>
      <c r="B265">
        <v>3681.4611816000001</v>
      </c>
      <c r="C265">
        <v>3292.1699219000002</v>
      </c>
      <c r="D265">
        <v>3286.6037597999998</v>
      </c>
      <c r="E265">
        <v>3265.5573730000001</v>
      </c>
      <c r="F265">
        <v>3292.1699219000002</v>
      </c>
      <c r="G265">
        <v>3225.6101073999998</v>
      </c>
      <c r="H265">
        <v>3249.5400390999998</v>
      </c>
      <c r="I265">
        <v>3361.5100097999998</v>
      </c>
      <c r="J265">
        <v>3278.8774414</v>
      </c>
      <c r="L265" t="str">
        <f t="shared" si="31"/>
        <v>12MAR2025:01:00:00</v>
      </c>
      <c r="M265">
        <v>24</v>
      </c>
      <c r="N265">
        <f t="shared" si="32"/>
        <v>-389.29125969999996</v>
      </c>
      <c r="O265">
        <f t="shared" si="33"/>
        <v>-389.29125969999996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10.574368178746083</v>
      </c>
    </row>
    <row r="266" spans="1:19" x14ac:dyDescent="0.25">
      <c r="A266" t="s">
        <v>291</v>
      </c>
      <c r="B266">
        <v>3516.2326659999999</v>
      </c>
      <c r="C266">
        <v>3183.9699707</v>
      </c>
      <c r="D266">
        <v>3114.3227539</v>
      </c>
      <c r="E266">
        <v>3100.7753905999998</v>
      </c>
      <c r="F266">
        <v>3183.9699707</v>
      </c>
      <c r="G266">
        <v>3092.9799804999998</v>
      </c>
      <c r="H266">
        <v>3129.9599609000002</v>
      </c>
      <c r="I266">
        <v>3288.8400879000001</v>
      </c>
      <c r="J266">
        <v>3159.3051758000001</v>
      </c>
      <c r="L266" t="str">
        <f t="shared" si="31"/>
        <v>12MAR2025:02:00:00</v>
      </c>
      <c r="M266">
        <v>1</v>
      </c>
      <c r="N266">
        <f t="shared" si="32"/>
        <v>-332.2626952999999</v>
      </c>
      <c r="O266">
        <f t="shared" si="33"/>
        <v>-332.2626952999999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9.44939447587738</v>
      </c>
    </row>
    <row r="267" spans="1:19" x14ac:dyDescent="0.25">
      <c r="A267" t="s">
        <v>292</v>
      </c>
      <c r="B267">
        <v>3186.5041504000001</v>
      </c>
      <c r="C267">
        <v>3066.6899414</v>
      </c>
      <c r="D267">
        <v>2921.8757323999998</v>
      </c>
      <c r="E267">
        <v>2890.9868164</v>
      </c>
      <c r="F267">
        <v>3066.6899414</v>
      </c>
      <c r="G267">
        <v>2988.1699219000002</v>
      </c>
      <c r="H267">
        <v>3033.2800293</v>
      </c>
      <c r="I267">
        <v>3179.3898926000002</v>
      </c>
      <c r="J267">
        <v>3031.7033691000001</v>
      </c>
      <c r="L267" t="str">
        <f t="shared" si="31"/>
        <v>12MAR2025:03:00:00</v>
      </c>
      <c r="M267">
        <v>2</v>
      </c>
      <c r="N267">
        <f t="shared" si="32"/>
        <v>-119.81420900000012</v>
      </c>
      <c r="O267">
        <f t="shared" si="33"/>
        <v>-119.81420900000012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3.7600518733032215</v>
      </c>
    </row>
    <row r="268" spans="1:19" x14ac:dyDescent="0.25">
      <c r="A268" t="s">
        <v>293</v>
      </c>
      <c r="B268">
        <v>2962.6157226999999</v>
      </c>
      <c r="C268">
        <v>2906.8200683999999</v>
      </c>
      <c r="D268">
        <v>2854.1884765999998</v>
      </c>
      <c r="E268">
        <v>2878.8430176000002</v>
      </c>
      <c r="F268">
        <v>2906.8200683999999</v>
      </c>
      <c r="G268">
        <v>2921.1599120999999</v>
      </c>
      <c r="H268">
        <v>2961.9599609000002</v>
      </c>
      <c r="I268">
        <v>3054.7399902000002</v>
      </c>
      <c r="J268">
        <v>2944.7045898000001</v>
      </c>
      <c r="L268" t="str">
        <f t="shared" si="31"/>
        <v>12MAR2025:04:00:00</v>
      </c>
      <c r="M268">
        <v>4</v>
      </c>
      <c r="N268">
        <f t="shared" si="32"/>
        <v>-55.795654300000024</v>
      </c>
      <c r="O268">
        <f t="shared" si="33"/>
        <v>-55.795654300000024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1.8833240461287457</v>
      </c>
    </row>
    <row r="269" spans="1:19" x14ac:dyDescent="0.25">
      <c r="A269" t="s">
        <v>294</v>
      </c>
      <c r="B269">
        <v>3035.7236327999999</v>
      </c>
      <c r="C269">
        <v>2874.3500976999999</v>
      </c>
      <c r="D269">
        <v>2810.1281737999998</v>
      </c>
      <c r="E269">
        <v>2882.7268066000001</v>
      </c>
      <c r="F269">
        <v>2874.3500976999999</v>
      </c>
      <c r="G269">
        <v>2904.1298827999999</v>
      </c>
      <c r="H269">
        <v>2938.3898926000002</v>
      </c>
      <c r="I269">
        <v>3015.8000487999998</v>
      </c>
      <c r="J269">
        <v>2923.0795898000001</v>
      </c>
      <c r="L269" t="str">
        <f t="shared" si="31"/>
        <v>12MAR2025:05:00:00</v>
      </c>
      <c r="M269">
        <v>5</v>
      </c>
      <c r="N269">
        <f t="shared" si="32"/>
        <v>-161.37353510000003</v>
      </c>
      <c r="O269">
        <f t="shared" si="33"/>
        <v>-161.37353510000003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5.3158177297963434</v>
      </c>
    </row>
    <row r="270" spans="1:19" x14ac:dyDescent="0.25">
      <c r="A270" t="s">
        <v>295</v>
      </c>
      <c r="B270">
        <v>3143.3830566000001</v>
      </c>
      <c r="C270">
        <v>2937.7600097999998</v>
      </c>
      <c r="D270">
        <v>2900.4045409999999</v>
      </c>
      <c r="E270">
        <v>2992.1625976999999</v>
      </c>
      <c r="F270">
        <v>2937.7600097999998</v>
      </c>
      <c r="G270">
        <v>3012.1298827999999</v>
      </c>
      <c r="H270">
        <v>3036.6899414</v>
      </c>
      <c r="I270">
        <v>3106.4199219000002</v>
      </c>
      <c r="J270">
        <v>3017.0324707</v>
      </c>
      <c r="L270" t="str">
        <f t="shared" si="31"/>
        <v>12MAR2025:06:00:00</v>
      </c>
      <c r="M270">
        <v>6</v>
      </c>
      <c r="N270">
        <f t="shared" si="32"/>
        <v>-205.62304680000034</v>
      </c>
      <c r="O270">
        <f t="shared" si="33"/>
        <v>-205.62304680000034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6.5414568666158637</v>
      </c>
    </row>
    <row r="271" spans="1:19" x14ac:dyDescent="0.25">
      <c r="A271" t="s">
        <v>296</v>
      </c>
      <c r="B271">
        <v>3322.3752441000001</v>
      </c>
      <c r="C271">
        <v>3079.9699707</v>
      </c>
      <c r="D271">
        <v>3097.4973144999999</v>
      </c>
      <c r="E271">
        <v>3171.3312987999998</v>
      </c>
      <c r="F271">
        <v>3079.9699707</v>
      </c>
      <c r="G271">
        <v>3256</v>
      </c>
      <c r="H271">
        <v>3241.6000976999999</v>
      </c>
      <c r="I271">
        <v>3296.6101073999998</v>
      </c>
      <c r="J271">
        <v>3209.1022948999998</v>
      </c>
      <c r="L271" t="str">
        <f t="shared" si="31"/>
        <v>12MAR2025:07:00:00</v>
      </c>
      <c r="M271">
        <v>7</v>
      </c>
      <c r="N271">
        <f t="shared" si="32"/>
        <v>-242.40527340000017</v>
      </c>
      <c r="O271">
        <f t="shared" si="33"/>
        <v>-242.40527340000017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7.2961437402494695</v>
      </c>
    </row>
    <row r="272" spans="1:19" x14ac:dyDescent="0.25">
      <c r="A272" t="s">
        <v>297</v>
      </c>
      <c r="B272">
        <v>3442.8710937999999</v>
      </c>
      <c r="C272">
        <v>3191.3701172000001</v>
      </c>
      <c r="D272">
        <v>3151.7387695000002</v>
      </c>
      <c r="E272">
        <v>3196.0114745999999</v>
      </c>
      <c r="F272">
        <v>3191.3701172000001</v>
      </c>
      <c r="G272">
        <v>3384.3898926000002</v>
      </c>
      <c r="H272">
        <v>3351.6799316000001</v>
      </c>
      <c r="I272">
        <v>3381.1599120999999</v>
      </c>
      <c r="J272">
        <v>3300.9221191000001</v>
      </c>
      <c r="L272" t="str">
        <f t="shared" si="31"/>
        <v>12MAR2025:08:00:00</v>
      </c>
      <c r="M272">
        <v>8</v>
      </c>
      <c r="N272">
        <f t="shared" si="32"/>
        <v>-251.50097659999983</v>
      </c>
      <c r="O272">
        <f t="shared" si="33"/>
        <v>-251.50097659999983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7.3049780182856239</v>
      </c>
    </row>
    <row r="273" spans="1:19" x14ac:dyDescent="0.25">
      <c r="A273" t="s">
        <v>298</v>
      </c>
      <c r="B273">
        <v>3329.2250976999999</v>
      </c>
      <c r="C273">
        <v>3344.5900879000001</v>
      </c>
      <c r="D273">
        <v>3193.3176269999999</v>
      </c>
      <c r="E273">
        <v>3135.4108887000002</v>
      </c>
      <c r="F273">
        <v>3344.5900879000001</v>
      </c>
      <c r="G273">
        <v>3382.0900879000001</v>
      </c>
      <c r="H273">
        <v>3366.0900879000001</v>
      </c>
      <c r="I273">
        <v>3462.7199707</v>
      </c>
      <c r="J273">
        <v>3338.1801758000001</v>
      </c>
      <c r="L273" t="str">
        <f t="shared" si="31"/>
        <v>12MAR2025:09:00:00</v>
      </c>
      <c r="M273">
        <v>9</v>
      </c>
      <c r="N273">
        <f t="shared" si="32"/>
        <v>15.364990200000193</v>
      </c>
      <c r="O273" t="str">
        <f t="shared" si="33"/>
        <v/>
      </c>
      <c r="P273">
        <f t="shared" si="34"/>
        <v>15.364990200000193</v>
      </c>
      <c r="Q273" t="str">
        <f t="shared" si="35"/>
        <v/>
      </c>
      <c r="R273">
        <f t="shared" si="36"/>
        <v>1</v>
      </c>
      <c r="S273">
        <f t="shared" si="37"/>
        <v>0.46151851404145428</v>
      </c>
    </row>
    <row r="274" spans="1:19" x14ac:dyDescent="0.25">
      <c r="A274" t="s">
        <v>299</v>
      </c>
      <c r="B274">
        <v>3444.3881836</v>
      </c>
      <c r="C274">
        <v>3435.1000976999999</v>
      </c>
      <c r="D274">
        <v>3337.6660155999998</v>
      </c>
      <c r="E274">
        <v>3367.2822265999998</v>
      </c>
      <c r="F274">
        <v>3435.1000976999999</v>
      </c>
      <c r="G274">
        <v>3413.1398926000002</v>
      </c>
      <c r="H274">
        <v>3439.6201172000001</v>
      </c>
      <c r="I274">
        <v>3548.3701172000001</v>
      </c>
      <c r="J274">
        <v>3440.7026366999999</v>
      </c>
      <c r="L274" t="str">
        <f t="shared" si="31"/>
        <v>12MAR2025:10:00:00</v>
      </c>
      <c r="M274">
        <v>10</v>
      </c>
      <c r="N274">
        <f t="shared" si="32"/>
        <v>-9.2880859000001692</v>
      </c>
      <c r="O274">
        <f t="shared" si="33"/>
        <v>-9.2880859000001692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0.26965851132065094</v>
      </c>
    </row>
    <row r="275" spans="1:19" x14ac:dyDescent="0.25">
      <c r="A275" t="s">
        <v>300</v>
      </c>
      <c r="B275">
        <v>3534.9714355000001</v>
      </c>
      <c r="C275">
        <v>3569.1699219000002</v>
      </c>
      <c r="D275">
        <v>3478.9741211</v>
      </c>
      <c r="E275">
        <v>3489.9912109000002</v>
      </c>
      <c r="F275">
        <v>3569.1699219000002</v>
      </c>
      <c r="G275">
        <v>3515.6699219000002</v>
      </c>
      <c r="H275">
        <v>3577.6899414</v>
      </c>
      <c r="I275">
        <v>3703.9899902000002</v>
      </c>
      <c r="J275">
        <v>3571.3024902000002</v>
      </c>
      <c r="L275" t="str">
        <f t="shared" si="31"/>
        <v>12MAR2025:11:00:00</v>
      </c>
      <c r="M275">
        <v>11</v>
      </c>
      <c r="N275">
        <f t="shared" si="32"/>
        <v>34.198486400000093</v>
      </c>
      <c r="O275" t="str">
        <f t="shared" si="33"/>
        <v/>
      </c>
      <c r="P275">
        <f t="shared" si="34"/>
        <v>34.198486400000093</v>
      </c>
      <c r="Q275" t="str">
        <f t="shared" si="35"/>
        <v/>
      </c>
      <c r="R275">
        <f t="shared" si="36"/>
        <v>1</v>
      </c>
      <c r="S275">
        <f t="shared" si="37"/>
        <v>0.96743317517537253</v>
      </c>
    </row>
    <row r="276" spans="1:19" x14ac:dyDescent="0.25">
      <c r="A276" t="s">
        <v>301</v>
      </c>
      <c r="B276">
        <v>3809.0722655999998</v>
      </c>
      <c r="C276">
        <v>3686.9099120999999</v>
      </c>
      <c r="D276">
        <v>3665.6655273000001</v>
      </c>
      <c r="E276">
        <v>3692.2565918</v>
      </c>
      <c r="F276">
        <v>3686.9099120999999</v>
      </c>
      <c r="G276">
        <v>3688.3300780999998</v>
      </c>
      <c r="H276">
        <v>3774.2399902000002</v>
      </c>
      <c r="I276">
        <v>3777.8100586</v>
      </c>
      <c r="J276">
        <v>3723.9096679999998</v>
      </c>
      <c r="L276" t="str">
        <f t="shared" si="31"/>
        <v>12MAR2025:12:00:00</v>
      </c>
      <c r="M276">
        <v>12</v>
      </c>
      <c r="N276">
        <f t="shared" si="32"/>
        <v>-122.16235349999988</v>
      </c>
      <c r="O276">
        <f t="shared" si="33"/>
        <v>-122.16235349999988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3.207141922805107</v>
      </c>
    </row>
    <row r="277" spans="1:19" x14ac:dyDescent="0.25">
      <c r="A277" t="s">
        <v>302</v>
      </c>
      <c r="B277">
        <v>3893.8527832</v>
      </c>
      <c r="C277">
        <v>3843.5900879000001</v>
      </c>
      <c r="D277">
        <v>3837.8117676000002</v>
      </c>
      <c r="E277">
        <v>3839.1987304999998</v>
      </c>
      <c r="F277">
        <v>3843.5900879000001</v>
      </c>
      <c r="G277">
        <v>3870.3100586</v>
      </c>
      <c r="H277">
        <v>3995.0200195000002</v>
      </c>
      <c r="I277">
        <v>3874.4299316000001</v>
      </c>
      <c r="J277">
        <v>3884.5100097999998</v>
      </c>
      <c r="L277" t="str">
        <f t="shared" si="31"/>
        <v>12MAR2025:13:00:00</v>
      </c>
      <c r="M277">
        <v>13</v>
      </c>
      <c r="N277">
        <f t="shared" si="32"/>
        <v>-50.262695299999905</v>
      </c>
      <c r="O277">
        <f t="shared" si="33"/>
        <v>-50.262695299999905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1.2908216642616266</v>
      </c>
    </row>
    <row r="278" spans="1:19" x14ac:dyDescent="0.25">
      <c r="A278" t="s">
        <v>303</v>
      </c>
      <c r="B278">
        <v>4148.4140625</v>
      </c>
      <c r="C278">
        <v>4027.8601073999998</v>
      </c>
      <c r="D278">
        <v>4017.5817870999999</v>
      </c>
      <c r="E278">
        <v>4040.2875976999999</v>
      </c>
      <c r="F278">
        <v>4027.8601073999998</v>
      </c>
      <c r="G278">
        <v>4045.8798827999999</v>
      </c>
      <c r="H278">
        <v>4225.9101563000004</v>
      </c>
      <c r="I278">
        <v>4018.3601073999998</v>
      </c>
      <c r="J278">
        <v>4071.6599120999999</v>
      </c>
      <c r="L278" t="str">
        <f t="shared" si="31"/>
        <v>12MAR2025:14:00:00</v>
      </c>
      <c r="M278">
        <v>14</v>
      </c>
      <c r="N278">
        <f t="shared" si="32"/>
        <v>-120.55395510000017</v>
      </c>
      <c r="O278">
        <f t="shared" si="33"/>
        <v>-120.55395510000017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2.9060251287295449</v>
      </c>
    </row>
    <row r="279" spans="1:19" x14ac:dyDescent="0.25">
      <c r="A279" t="s">
        <v>304</v>
      </c>
      <c r="B279">
        <v>4519.9736327999999</v>
      </c>
      <c r="C279">
        <v>4195.0800780999998</v>
      </c>
      <c r="D279">
        <v>4248.8569336</v>
      </c>
      <c r="E279">
        <v>4239.7875977000003</v>
      </c>
      <c r="F279">
        <v>4195.0800780999998</v>
      </c>
      <c r="G279">
        <v>4228.2797852000003</v>
      </c>
      <c r="H279">
        <v>4432.7402344000002</v>
      </c>
      <c r="I279">
        <v>4183.0600586</v>
      </c>
      <c r="J279">
        <v>4255.7895508000001</v>
      </c>
      <c r="L279" t="str">
        <f t="shared" si="31"/>
        <v>12MAR2025:15:00:00</v>
      </c>
      <c r="M279">
        <v>15</v>
      </c>
      <c r="N279">
        <f t="shared" si="32"/>
        <v>-324.8935547000001</v>
      </c>
      <c r="O279">
        <f t="shared" si="33"/>
        <v>-324.8935547000001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7.1879524327830531</v>
      </c>
    </row>
    <row r="280" spans="1:19" x14ac:dyDescent="0.25">
      <c r="A280" t="s">
        <v>305</v>
      </c>
      <c r="B280">
        <v>4747.4492188000004</v>
      </c>
      <c r="C280">
        <v>4388.0097655999998</v>
      </c>
      <c r="D280">
        <v>4516.3803711</v>
      </c>
      <c r="E280">
        <v>4471.0537108999997</v>
      </c>
      <c r="F280">
        <v>4388.0097655999998</v>
      </c>
      <c r="G280">
        <v>4410.4799805000002</v>
      </c>
      <c r="H280">
        <v>4646.7099608999997</v>
      </c>
      <c r="I280">
        <v>4387.8999022999997</v>
      </c>
      <c r="J280">
        <v>4460.8305664</v>
      </c>
      <c r="L280" t="str">
        <f t="shared" si="31"/>
        <v>12MAR2025:16:00:00</v>
      </c>
      <c r="M280">
        <v>16</v>
      </c>
      <c r="N280">
        <f t="shared" si="32"/>
        <v>-359.43945320000057</v>
      </c>
      <c r="O280">
        <f t="shared" si="33"/>
        <v>-359.43945320000057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7.5712121738261597</v>
      </c>
    </row>
    <row r="281" spans="1:19" x14ac:dyDescent="0.25">
      <c r="A281" t="s">
        <v>306</v>
      </c>
      <c r="B281">
        <v>4949.5952147999997</v>
      </c>
      <c r="C281">
        <v>4455.1899414</v>
      </c>
      <c r="D281">
        <v>4699.1362305000002</v>
      </c>
      <c r="E281">
        <v>4633.2216797000001</v>
      </c>
      <c r="F281">
        <v>4455.1899414</v>
      </c>
      <c r="G281">
        <v>4563.5</v>
      </c>
      <c r="H281">
        <v>4801.5</v>
      </c>
      <c r="I281">
        <v>4551.0400391000003</v>
      </c>
      <c r="J281">
        <v>4600.890625</v>
      </c>
      <c r="L281" t="str">
        <f t="shared" si="31"/>
        <v>12MAR2025:17:00:00</v>
      </c>
      <c r="M281">
        <v>17</v>
      </c>
      <c r="N281">
        <f t="shared" si="32"/>
        <v>-494.40527339999971</v>
      </c>
      <c r="O281">
        <f t="shared" si="33"/>
        <v>-494.40527339999971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9.9888021533893721</v>
      </c>
    </row>
    <row r="282" spans="1:19" x14ac:dyDescent="0.25">
      <c r="A282" t="s">
        <v>307</v>
      </c>
      <c r="B282">
        <v>5046.2148438000004</v>
      </c>
      <c r="C282">
        <v>4449.4501952999999</v>
      </c>
      <c r="D282">
        <v>4771.5493164</v>
      </c>
      <c r="E282">
        <v>4682.2363280999998</v>
      </c>
      <c r="F282">
        <v>4449.4501952999999</v>
      </c>
      <c r="G282">
        <v>4596.2099608999997</v>
      </c>
      <c r="H282">
        <v>4816.6601563000004</v>
      </c>
      <c r="I282">
        <v>4648.2797852000003</v>
      </c>
      <c r="J282">
        <v>4638.5673827999999</v>
      </c>
      <c r="L282" t="str">
        <f t="shared" si="31"/>
        <v>12MAR2025:18:00:00</v>
      </c>
      <c r="M282">
        <v>18</v>
      </c>
      <c r="N282">
        <f t="shared" si="32"/>
        <v>-596.76464850000048</v>
      </c>
      <c r="O282">
        <f t="shared" si="33"/>
        <v>-596.76464850000048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11.825985753127645</v>
      </c>
    </row>
    <row r="283" spans="1:19" x14ac:dyDescent="0.25">
      <c r="A283" t="s">
        <v>308</v>
      </c>
      <c r="B283">
        <v>4997.2319336</v>
      </c>
      <c r="C283">
        <v>4334.0400391000003</v>
      </c>
      <c r="D283">
        <v>4812.0991211</v>
      </c>
      <c r="E283">
        <v>4705.4746094000002</v>
      </c>
      <c r="F283">
        <v>4334.0400391000003</v>
      </c>
      <c r="G283">
        <v>4504.3901366999999</v>
      </c>
      <c r="H283">
        <v>4692.2597655999998</v>
      </c>
      <c r="I283">
        <v>4582.8198241999999</v>
      </c>
      <c r="J283">
        <v>4563.796875</v>
      </c>
      <c r="L283" t="str">
        <f t="shared" si="31"/>
        <v>12MAR2025:19:00:00</v>
      </c>
      <c r="M283">
        <v>19</v>
      </c>
      <c r="N283">
        <f t="shared" si="32"/>
        <v>-663.19189449999976</v>
      </c>
      <c r="O283">
        <f t="shared" si="33"/>
        <v>-663.19189449999976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13.271184994254151</v>
      </c>
    </row>
    <row r="284" spans="1:19" x14ac:dyDescent="0.25">
      <c r="A284" t="s">
        <v>309</v>
      </c>
      <c r="B284">
        <v>4841.9912108999997</v>
      </c>
      <c r="C284">
        <v>4150.6000977000003</v>
      </c>
      <c r="D284">
        <v>4737.7836914</v>
      </c>
      <c r="E284">
        <v>4649.1142577999999</v>
      </c>
      <c r="F284">
        <v>4150.6000977000003</v>
      </c>
      <c r="G284">
        <v>4334.0097655999998</v>
      </c>
      <c r="H284">
        <v>4486.4702147999997</v>
      </c>
      <c r="I284">
        <v>4437.6899414</v>
      </c>
      <c r="J284">
        <v>4411.5771483999997</v>
      </c>
      <c r="L284" t="str">
        <f t="shared" si="31"/>
        <v>12MAR2025:20:00:00</v>
      </c>
      <c r="M284">
        <v>20</v>
      </c>
      <c r="N284">
        <f t="shared" si="32"/>
        <v>-691.39111319999938</v>
      </c>
      <c r="O284">
        <f t="shared" si="33"/>
        <v>-691.39111319999938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14.279065844720684</v>
      </c>
    </row>
    <row r="285" spans="1:19" x14ac:dyDescent="0.25">
      <c r="A285" t="s">
        <v>310</v>
      </c>
      <c r="B285">
        <v>4596.2119141000003</v>
      </c>
      <c r="C285">
        <v>4140.9702147999997</v>
      </c>
      <c r="D285">
        <v>4567.5244141000003</v>
      </c>
      <c r="E285">
        <v>4538.2236327999999</v>
      </c>
      <c r="F285">
        <v>4140.9702147999997</v>
      </c>
      <c r="G285">
        <v>4293.4501952999999</v>
      </c>
      <c r="H285">
        <v>4412.5400391000003</v>
      </c>
      <c r="I285">
        <v>4485.9599608999997</v>
      </c>
      <c r="J285">
        <v>4374.2290039</v>
      </c>
      <c r="L285" t="str">
        <f t="shared" si="31"/>
        <v>12MAR2025:21:00:00</v>
      </c>
      <c r="M285">
        <v>21</v>
      </c>
      <c r="N285">
        <f t="shared" si="32"/>
        <v>-455.24169930000062</v>
      </c>
      <c r="O285">
        <f t="shared" si="33"/>
        <v>-455.24169930000062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9.9047151830279141</v>
      </c>
    </row>
    <row r="286" spans="1:19" x14ac:dyDescent="0.25">
      <c r="A286" t="s">
        <v>311</v>
      </c>
      <c r="B286">
        <v>4389.3618164</v>
      </c>
      <c r="C286">
        <v>4000.3701172000001</v>
      </c>
      <c r="D286">
        <v>4327.9599608999997</v>
      </c>
      <c r="E286">
        <v>4371.6123047000001</v>
      </c>
      <c r="F286">
        <v>4000.3701172000001</v>
      </c>
      <c r="G286">
        <v>4129.3798827999999</v>
      </c>
      <c r="H286">
        <v>4229.3300780999998</v>
      </c>
      <c r="I286">
        <v>4381.1201172000001</v>
      </c>
      <c r="J286">
        <v>4222.3623047000001</v>
      </c>
      <c r="L286" t="str">
        <f t="shared" si="31"/>
        <v>12MAR2025:22:00:00</v>
      </c>
      <c r="M286">
        <v>22</v>
      </c>
      <c r="N286">
        <f t="shared" si="32"/>
        <v>-388.99169919999986</v>
      </c>
      <c r="O286">
        <f t="shared" si="33"/>
        <v>-388.99169919999986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8.8621470608006785</v>
      </c>
    </row>
    <row r="287" spans="1:19" x14ac:dyDescent="0.25">
      <c r="A287" t="s">
        <v>312</v>
      </c>
      <c r="B287">
        <v>4107.8662108999997</v>
      </c>
      <c r="C287">
        <v>3745.5900879000001</v>
      </c>
      <c r="D287">
        <v>3993.8229980000001</v>
      </c>
      <c r="E287">
        <v>4117.8315430000002</v>
      </c>
      <c r="F287">
        <v>3745.5900879000001</v>
      </c>
      <c r="G287">
        <v>3907.4799804999998</v>
      </c>
      <c r="H287">
        <v>3984.6999512000002</v>
      </c>
      <c r="I287">
        <v>4127.5097655999998</v>
      </c>
      <c r="J287">
        <v>3976.6223144999999</v>
      </c>
      <c r="L287" t="str">
        <f t="shared" si="31"/>
        <v>12MAR2025:23:00:00</v>
      </c>
      <c r="M287">
        <v>23</v>
      </c>
      <c r="N287">
        <f t="shared" si="32"/>
        <v>-362.27612299999964</v>
      </c>
      <c r="O287">
        <f t="shared" si="33"/>
        <v>-362.27612299999964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8.8190828133282348</v>
      </c>
    </row>
    <row r="288" spans="1:19" x14ac:dyDescent="0.25">
      <c r="A288" t="s">
        <v>313</v>
      </c>
      <c r="B288">
        <v>3876.6770019999999</v>
      </c>
      <c r="C288">
        <v>3480.3999023000001</v>
      </c>
      <c r="D288">
        <v>3691.6643066000001</v>
      </c>
      <c r="E288">
        <v>3829.7209472999998</v>
      </c>
      <c r="F288">
        <v>3480.3999023000001</v>
      </c>
      <c r="G288">
        <v>3636.7800293</v>
      </c>
      <c r="H288">
        <v>3692.2900390999998</v>
      </c>
      <c r="I288">
        <v>3870.6699219000002</v>
      </c>
      <c r="J288">
        <v>3701.9721679999998</v>
      </c>
      <c r="L288" t="str">
        <f t="shared" si="31"/>
        <v>13MAR2025:00:00:00</v>
      </c>
      <c r="M288">
        <v>24</v>
      </c>
      <c r="N288">
        <f t="shared" si="32"/>
        <v>-396.27709969999978</v>
      </c>
      <c r="O288">
        <f t="shared" si="33"/>
        <v>-396.27709969999978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10.222081940165719</v>
      </c>
    </row>
    <row r="289" spans="1:19" x14ac:dyDescent="0.25">
      <c r="A289" t="s">
        <v>314</v>
      </c>
      <c r="B289">
        <v>3682.5603027000002</v>
      </c>
      <c r="C289">
        <v>3441.1999512000002</v>
      </c>
      <c r="D289">
        <v>3482.5942383000001</v>
      </c>
      <c r="E289">
        <v>3569.2602539</v>
      </c>
      <c r="F289">
        <v>3441.1999512000002</v>
      </c>
      <c r="G289">
        <v>3546.0500487999998</v>
      </c>
      <c r="H289">
        <v>3497.5100097999998</v>
      </c>
      <c r="I289">
        <v>3713.25</v>
      </c>
      <c r="J289">
        <v>3553.4541015999998</v>
      </c>
      <c r="L289" t="str">
        <f t="shared" si="31"/>
        <v>13MAR2025:01:00:00</v>
      </c>
      <c r="M289">
        <v>1</v>
      </c>
      <c r="N289">
        <f t="shared" si="32"/>
        <v>-241.36035149999998</v>
      </c>
      <c r="O289">
        <f t="shared" si="33"/>
        <v>-241.36035149999998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6.5541452592925094</v>
      </c>
    </row>
    <row r="290" spans="1:19" x14ac:dyDescent="0.25">
      <c r="A290" t="s">
        <v>315</v>
      </c>
      <c r="B290">
        <v>3539.2937012000002</v>
      </c>
      <c r="C290">
        <v>3273.9299316000001</v>
      </c>
      <c r="D290">
        <v>3315.7009277000002</v>
      </c>
      <c r="E290">
        <v>3446.5788573999998</v>
      </c>
      <c r="F290">
        <v>3273.9299316000001</v>
      </c>
      <c r="G290">
        <v>3387.7700195000002</v>
      </c>
      <c r="H290">
        <v>3348.3300780999998</v>
      </c>
      <c r="I290">
        <v>3566.1499023000001</v>
      </c>
      <c r="J290">
        <v>3404.5517577999999</v>
      </c>
      <c r="L290" t="str">
        <f t="shared" si="31"/>
        <v>13MAR2025:02:00:00</v>
      </c>
      <c r="M290">
        <v>2</v>
      </c>
      <c r="N290">
        <f t="shared" si="32"/>
        <v>-265.36376960000007</v>
      </c>
      <c r="O290">
        <f t="shared" si="33"/>
        <v>-265.36376960000007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7.4976476100310148</v>
      </c>
    </row>
    <row r="291" spans="1:19" x14ac:dyDescent="0.25">
      <c r="A291" t="s">
        <v>316</v>
      </c>
      <c r="B291">
        <v>3189.5668945000002</v>
      </c>
      <c r="C291">
        <v>3147.7900390999998</v>
      </c>
      <c r="D291">
        <v>3174.9890137000002</v>
      </c>
      <c r="E291">
        <v>3358.0144043</v>
      </c>
      <c r="F291">
        <v>3147.7900390999998</v>
      </c>
      <c r="G291">
        <v>3247.3400879000001</v>
      </c>
      <c r="H291">
        <v>3215.6298827999999</v>
      </c>
      <c r="I291">
        <v>3408.5700683999999</v>
      </c>
      <c r="J291">
        <v>3275.4689941000001</v>
      </c>
      <c r="L291" t="str">
        <f t="shared" si="31"/>
        <v>13MAR2025:03:00:00</v>
      </c>
      <c r="M291">
        <v>3</v>
      </c>
      <c r="N291">
        <f t="shared" si="32"/>
        <v>-41.776855400000386</v>
      </c>
      <c r="O291">
        <f t="shared" si="33"/>
        <v>-41.776855400000386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1.3097971223628897</v>
      </c>
    </row>
    <row r="292" spans="1:19" x14ac:dyDescent="0.25">
      <c r="A292" t="s">
        <v>317</v>
      </c>
      <c r="B292">
        <v>3218.3369140999998</v>
      </c>
      <c r="C292">
        <v>3041.7800293</v>
      </c>
      <c r="D292">
        <v>2998.7946777000002</v>
      </c>
      <c r="E292">
        <v>3167.9291991999999</v>
      </c>
      <c r="F292">
        <v>3041.7800293</v>
      </c>
      <c r="G292">
        <v>3173.3000487999998</v>
      </c>
      <c r="H292">
        <v>3145.7399902000002</v>
      </c>
      <c r="I292">
        <v>3313.8898926000002</v>
      </c>
      <c r="J292">
        <v>3168.5280762000002</v>
      </c>
      <c r="L292" t="str">
        <f>A292</f>
        <v>13MAR2025:04:00:00</v>
      </c>
      <c r="M292">
        <v>4</v>
      </c>
      <c r="N292">
        <f>C292-B292</f>
        <v>-176.55688479999981</v>
      </c>
      <c r="O292">
        <f t="shared" si="33"/>
        <v>-176.55688479999981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5.4859664948836944</v>
      </c>
    </row>
    <row r="293" spans="1:19" x14ac:dyDescent="0.25">
      <c r="A293" t="s">
        <v>318</v>
      </c>
      <c r="B293">
        <v>3159.4709472999998</v>
      </c>
      <c r="C293">
        <v>2981.4499512000002</v>
      </c>
      <c r="D293">
        <v>2909.6623534999999</v>
      </c>
      <c r="E293">
        <v>3089.1704101999999</v>
      </c>
      <c r="F293">
        <v>2981.4499512000002</v>
      </c>
      <c r="G293">
        <v>3131.8300780999998</v>
      </c>
      <c r="H293">
        <v>3109.4799804999998</v>
      </c>
      <c r="I293">
        <v>3267.4899902000002</v>
      </c>
      <c r="J293">
        <v>3115.8840332</v>
      </c>
      <c r="L293" t="str">
        <f t="shared" si="31"/>
        <v>13MAR2025:05:00:00</v>
      </c>
      <c r="M293">
        <v>5</v>
      </c>
      <c r="N293">
        <f t="shared" si="32"/>
        <v>-178.02099609999959</v>
      </c>
      <c r="O293">
        <f t="shared" si="33"/>
        <v>-178.02099609999959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5.6345191669552026</v>
      </c>
    </row>
    <row r="294" spans="1:19" x14ac:dyDescent="0.25">
      <c r="A294" t="s">
        <v>319</v>
      </c>
      <c r="B294">
        <v>3107.2004394999999</v>
      </c>
      <c r="C294">
        <v>3045.0700683999999</v>
      </c>
      <c r="D294">
        <v>2988.7487793</v>
      </c>
      <c r="E294">
        <v>3179.4167480000001</v>
      </c>
      <c r="F294">
        <v>3045.0700683999999</v>
      </c>
      <c r="G294">
        <v>3208.6699219000002</v>
      </c>
      <c r="H294">
        <v>3183.6599120999999</v>
      </c>
      <c r="I294">
        <v>3369.2600097999998</v>
      </c>
      <c r="J294">
        <v>3197.2155762000002</v>
      </c>
      <c r="L294" t="str">
        <f t="shared" si="31"/>
        <v>13MAR2025:06:00:00</v>
      </c>
      <c r="M294">
        <v>6</v>
      </c>
      <c r="N294">
        <f t="shared" si="32"/>
        <v>-62.130371100000048</v>
      </c>
      <c r="O294">
        <f t="shared" si="33"/>
        <v>-62.130371100000048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1.9995610939729995</v>
      </c>
    </row>
    <row r="295" spans="1:19" x14ac:dyDescent="0.25">
      <c r="A295" t="s">
        <v>320</v>
      </c>
      <c r="B295">
        <v>3291.2353515999998</v>
      </c>
      <c r="C295">
        <v>3193.9399414</v>
      </c>
      <c r="D295">
        <v>3078.2446289</v>
      </c>
      <c r="E295">
        <v>3233.7907715000001</v>
      </c>
      <c r="F295">
        <v>3193.9399414</v>
      </c>
      <c r="G295">
        <v>3423.1699219000002</v>
      </c>
      <c r="H295">
        <v>3391.8898926000002</v>
      </c>
      <c r="I295">
        <v>3566.9499512000002</v>
      </c>
      <c r="J295">
        <v>3361.9482422000001</v>
      </c>
      <c r="L295" t="str">
        <f t="shared" si="31"/>
        <v>13MAR2025:07:00:00</v>
      </c>
      <c r="M295">
        <v>7</v>
      </c>
      <c r="N295">
        <f t="shared" si="32"/>
        <v>-97.295410199999878</v>
      </c>
      <c r="O295">
        <f t="shared" si="33"/>
        <v>-97.295410199999878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2.9561972878269165</v>
      </c>
    </row>
    <row r="296" spans="1:19" x14ac:dyDescent="0.25">
      <c r="A296" t="s">
        <v>321</v>
      </c>
      <c r="B296">
        <v>3416.6594237999998</v>
      </c>
      <c r="C296">
        <v>3290.4599609000002</v>
      </c>
      <c r="D296">
        <v>3178.5539551000002</v>
      </c>
      <c r="E296">
        <v>3344.6982422000001</v>
      </c>
      <c r="F296">
        <v>3290.4599609000002</v>
      </c>
      <c r="G296">
        <v>3509.0400390999998</v>
      </c>
      <c r="H296">
        <v>3479.2600097999998</v>
      </c>
      <c r="I296">
        <v>3653.6599120999999</v>
      </c>
      <c r="J296">
        <v>3455.4235840000001</v>
      </c>
      <c r="L296" t="str">
        <f t="shared" si="31"/>
        <v>13MAR2025:08:00:00</v>
      </c>
      <c r="M296">
        <v>8</v>
      </c>
      <c r="N296">
        <f t="shared" si="32"/>
        <v>-126.19946289999962</v>
      </c>
      <c r="O296">
        <f t="shared" si="33"/>
        <v>-126.19946289999962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3.693650646620227</v>
      </c>
    </row>
    <row r="297" spans="1:19" x14ac:dyDescent="0.25">
      <c r="A297" t="s">
        <v>322</v>
      </c>
      <c r="B297">
        <v>3407.4440918</v>
      </c>
      <c r="C297">
        <v>3478.5600586</v>
      </c>
      <c r="D297">
        <v>3149.8596191000001</v>
      </c>
      <c r="E297">
        <v>3239.7917480000001</v>
      </c>
      <c r="F297">
        <v>3478.5600586</v>
      </c>
      <c r="G297">
        <v>3519.4699707</v>
      </c>
      <c r="H297">
        <v>3506.7600097999998</v>
      </c>
      <c r="I297">
        <v>3693.8200683999999</v>
      </c>
      <c r="J297">
        <v>3487.6806640999998</v>
      </c>
      <c r="L297" t="str">
        <f t="shared" si="31"/>
        <v>13MAR2025:09:00:00</v>
      </c>
      <c r="M297">
        <v>9</v>
      </c>
      <c r="N297">
        <f t="shared" si="32"/>
        <v>71.115966800000024</v>
      </c>
      <c r="O297" t="str">
        <f t="shared" si="33"/>
        <v/>
      </c>
      <c r="P297">
        <f t="shared" si="34"/>
        <v>71.115966800000024</v>
      </c>
      <c r="Q297" t="str">
        <f t="shared" si="35"/>
        <v/>
      </c>
      <c r="R297">
        <f t="shared" si="36"/>
        <v>1</v>
      </c>
      <c r="S297">
        <f t="shared" si="37"/>
        <v>2.087076556036247</v>
      </c>
    </row>
    <row r="298" spans="1:19" x14ac:dyDescent="0.25">
      <c r="A298" t="s">
        <v>323</v>
      </c>
      <c r="B298">
        <v>3797.2902832</v>
      </c>
      <c r="C298">
        <v>3668.4799804999998</v>
      </c>
      <c r="D298">
        <v>3327.9685058999999</v>
      </c>
      <c r="E298">
        <v>3412.4355469000002</v>
      </c>
      <c r="F298">
        <v>3668.4799804999998</v>
      </c>
      <c r="G298">
        <v>3596.3400879000001</v>
      </c>
      <c r="H298">
        <v>3617.6699219000002</v>
      </c>
      <c r="I298">
        <v>3804.1398926000002</v>
      </c>
      <c r="J298">
        <v>3619.8129883000001</v>
      </c>
      <c r="L298" t="str">
        <f t="shared" si="31"/>
        <v>13MAR2025:10:00:00</v>
      </c>
      <c r="M298">
        <v>10</v>
      </c>
      <c r="N298">
        <f t="shared" si="32"/>
        <v>-128.81030270000019</v>
      </c>
      <c r="O298">
        <f t="shared" si="33"/>
        <v>-128.81030270000019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3.3921637034146088</v>
      </c>
    </row>
    <row r="299" spans="1:19" x14ac:dyDescent="0.25">
      <c r="A299" t="s">
        <v>324</v>
      </c>
      <c r="B299">
        <v>4108.8300780999998</v>
      </c>
      <c r="C299">
        <v>3839.5100097999998</v>
      </c>
      <c r="D299">
        <v>3573.1867676000002</v>
      </c>
      <c r="E299">
        <v>3644.2861327999999</v>
      </c>
      <c r="F299">
        <v>3839.5100097999998</v>
      </c>
      <c r="G299">
        <v>3741.4699707</v>
      </c>
      <c r="H299">
        <v>3782.1201172000001</v>
      </c>
      <c r="I299">
        <v>3968.8701172000001</v>
      </c>
      <c r="J299">
        <v>3795.2514648000001</v>
      </c>
      <c r="L299" t="str">
        <f t="shared" si="31"/>
        <v>13MAR2025:11:00:00</v>
      </c>
      <c r="M299">
        <v>11</v>
      </c>
      <c r="N299">
        <f t="shared" si="32"/>
        <v>-269.3200683</v>
      </c>
      <c r="O299">
        <f t="shared" si="33"/>
        <v>-269.3200683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6.5546655174540254</v>
      </c>
    </row>
    <row r="300" spans="1:19" x14ac:dyDescent="0.25">
      <c r="A300" t="s">
        <v>325</v>
      </c>
      <c r="B300">
        <v>4132.3925780999998</v>
      </c>
      <c r="C300">
        <v>4007.2299804999998</v>
      </c>
      <c r="D300">
        <v>3768.4265137000002</v>
      </c>
      <c r="E300">
        <v>3811.0283202999999</v>
      </c>
      <c r="F300">
        <v>4007.2299804999998</v>
      </c>
      <c r="G300">
        <v>3944.1599120999999</v>
      </c>
      <c r="H300">
        <v>4006.6699219000002</v>
      </c>
      <c r="I300">
        <v>4080.3999023000001</v>
      </c>
      <c r="J300">
        <v>3969.8977051000002</v>
      </c>
      <c r="L300" t="str">
        <f t="shared" si="31"/>
        <v>13MAR2025:12:00:00</v>
      </c>
      <c r="M300">
        <v>12</v>
      </c>
      <c r="N300">
        <f t="shared" si="32"/>
        <v>-125.16259760000003</v>
      </c>
      <c r="O300">
        <f t="shared" si="33"/>
        <v>-125.16259760000003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3.0288167262546857</v>
      </c>
    </row>
    <row r="301" spans="1:19" x14ac:dyDescent="0.25">
      <c r="A301" t="s">
        <v>326</v>
      </c>
      <c r="B301">
        <v>4297.5776366999999</v>
      </c>
      <c r="C301">
        <v>4221.2299805000002</v>
      </c>
      <c r="D301">
        <v>3869.9663086</v>
      </c>
      <c r="E301">
        <v>3824.1423340000001</v>
      </c>
      <c r="F301">
        <v>4221.2299805000002</v>
      </c>
      <c r="G301">
        <v>4186.2900391000003</v>
      </c>
      <c r="H301">
        <v>4270.8398438000004</v>
      </c>
      <c r="I301">
        <v>4183.0698241999999</v>
      </c>
      <c r="J301">
        <v>4137.1142577999999</v>
      </c>
      <c r="L301" t="str">
        <f t="shared" si="31"/>
        <v>13MAR2025:13:00:00</v>
      </c>
      <c r="M301">
        <v>13</v>
      </c>
      <c r="N301">
        <f t="shared" si="32"/>
        <v>-76.347656199999619</v>
      </c>
      <c r="O301">
        <f t="shared" si="33"/>
        <v>-76.347656199999619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1.7765276780113051</v>
      </c>
    </row>
    <row r="302" spans="1:19" x14ac:dyDescent="0.25">
      <c r="A302" t="s">
        <v>327</v>
      </c>
      <c r="B302">
        <v>4611.5600586</v>
      </c>
      <c r="C302">
        <v>4481.1098633000001</v>
      </c>
      <c r="D302">
        <v>4155.0922852000003</v>
      </c>
      <c r="E302">
        <v>4118.6191405999998</v>
      </c>
      <c r="F302">
        <v>4481.1098633000001</v>
      </c>
      <c r="G302">
        <v>4467.8398438000004</v>
      </c>
      <c r="H302">
        <v>4549.0400391000003</v>
      </c>
      <c r="I302">
        <v>4348.75</v>
      </c>
      <c r="J302">
        <v>4393.0717772999997</v>
      </c>
      <c r="L302" t="str">
        <f t="shared" si="31"/>
        <v>13MAR2025:14:00:00</v>
      </c>
      <c r="M302">
        <v>14</v>
      </c>
      <c r="N302">
        <f t="shared" si="32"/>
        <v>-130.4501952999999</v>
      </c>
      <c r="O302">
        <f t="shared" si="33"/>
        <v>-130.4501952999999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2.8287649654855107</v>
      </c>
    </row>
    <row r="303" spans="1:19" x14ac:dyDescent="0.25">
      <c r="A303" t="s">
        <v>328</v>
      </c>
      <c r="B303">
        <v>4740.8349608999997</v>
      </c>
      <c r="C303">
        <v>4688.4199219000002</v>
      </c>
      <c r="D303">
        <v>4528.7514647999997</v>
      </c>
      <c r="E303">
        <v>4515.0771483999997</v>
      </c>
      <c r="F303">
        <v>4688.4199219000002</v>
      </c>
      <c r="G303">
        <v>4699.6801758000001</v>
      </c>
      <c r="H303">
        <v>4775.6601563000004</v>
      </c>
      <c r="I303">
        <v>4539.1098633000001</v>
      </c>
      <c r="J303">
        <v>4643.5893555000002</v>
      </c>
      <c r="L303" t="str">
        <f t="shared" si="31"/>
        <v>13MAR2025:15:00:00</v>
      </c>
      <c r="M303">
        <v>15</v>
      </c>
      <c r="N303">
        <f t="shared" si="32"/>
        <v>-52.415038999999524</v>
      </c>
      <c r="O303">
        <f t="shared" si="33"/>
        <v>-52.415038999999524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1.1056077554332129</v>
      </c>
    </row>
    <row r="304" spans="1:19" x14ac:dyDescent="0.25">
      <c r="A304" t="s">
        <v>329</v>
      </c>
      <c r="B304">
        <v>5006.9311522999997</v>
      </c>
      <c r="C304">
        <v>4840.0898438000004</v>
      </c>
      <c r="D304">
        <v>4879.1894530999998</v>
      </c>
      <c r="E304">
        <v>4865.6210938000004</v>
      </c>
      <c r="F304">
        <v>4840.0898438000004</v>
      </c>
      <c r="G304">
        <v>4930.2797852000003</v>
      </c>
      <c r="H304">
        <v>4983.1298827999999</v>
      </c>
      <c r="I304">
        <v>4722.4799805000002</v>
      </c>
      <c r="J304">
        <v>4868.3203125</v>
      </c>
      <c r="L304" t="str">
        <f t="shared" si="31"/>
        <v>13MAR2025:16:00:00</v>
      </c>
      <c r="M304">
        <v>16</v>
      </c>
      <c r="N304">
        <f t="shared" si="32"/>
        <v>-166.84130849999929</v>
      </c>
      <c r="O304">
        <f t="shared" si="33"/>
        <v>-166.84130849999929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3.3322069632085625</v>
      </c>
    </row>
    <row r="305" spans="1:19" x14ac:dyDescent="0.25">
      <c r="A305" t="s">
        <v>330</v>
      </c>
      <c r="B305">
        <v>5262.1606444999998</v>
      </c>
      <c r="C305">
        <v>4891.0498047000001</v>
      </c>
      <c r="D305">
        <v>5071.6162108999997</v>
      </c>
      <c r="E305">
        <v>5030.5761719000002</v>
      </c>
      <c r="F305">
        <v>4891.0498047000001</v>
      </c>
      <c r="G305">
        <v>5073.3598633000001</v>
      </c>
      <c r="H305">
        <v>5092.75</v>
      </c>
      <c r="I305">
        <v>4842.3798827999999</v>
      </c>
      <c r="J305">
        <v>4986.0229491999999</v>
      </c>
      <c r="L305" t="str">
        <f t="shared" si="31"/>
        <v>13MAR2025:17:00:00</v>
      </c>
      <c r="M305">
        <v>17</v>
      </c>
      <c r="N305">
        <f t="shared" si="32"/>
        <v>-371.11083979999967</v>
      </c>
      <c r="O305">
        <f t="shared" si="33"/>
        <v>-371.11083979999967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7.052442235641057</v>
      </c>
    </row>
    <row r="306" spans="1:19" x14ac:dyDescent="0.25">
      <c r="A306" t="s">
        <v>331</v>
      </c>
      <c r="B306">
        <v>5156.7192383000001</v>
      </c>
      <c r="C306">
        <v>4865.6699219000002</v>
      </c>
      <c r="D306">
        <v>5086.9204102000003</v>
      </c>
      <c r="E306">
        <v>5018.1870116999999</v>
      </c>
      <c r="F306">
        <v>4865.6699219000002</v>
      </c>
      <c r="G306">
        <v>5057.4199219000002</v>
      </c>
      <c r="H306">
        <v>5054.3798827999999</v>
      </c>
      <c r="I306">
        <v>4893.7299805000002</v>
      </c>
      <c r="J306">
        <v>4977.8774414</v>
      </c>
      <c r="L306" t="str">
        <f t="shared" si="31"/>
        <v>13MAR2025:18:00:00</v>
      </c>
      <c r="M306">
        <v>18</v>
      </c>
      <c r="N306">
        <f t="shared" si="32"/>
        <v>-291.04931639999995</v>
      </c>
      <c r="O306">
        <f t="shared" si="33"/>
        <v>-291.04931639999995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5.6440791703049804</v>
      </c>
    </row>
    <row r="307" spans="1:19" x14ac:dyDescent="0.25">
      <c r="A307" t="s">
        <v>332</v>
      </c>
      <c r="B307">
        <v>4988.7446289</v>
      </c>
      <c r="C307">
        <v>4698.2001952999999</v>
      </c>
      <c r="D307">
        <v>5033.9194336</v>
      </c>
      <c r="E307">
        <v>4976.9448241999999</v>
      </c>
      <c r="F307">
        <v>4698.2001952999999</v>
      </c>
      <c r="G307">
        <v>4899.8798827999999</v>
      </c>
      <c r="H307">
        <v>4878.7299805000002</v>
      </c>
      <c r="I307">
        <v>4808.25</v>
      </c>
      <c r="J307">
        <v>4852.4013672000001</v>
      </c>
      <c r="L307" t="str">
        <f t="shared" si="31"/>
        <v>13MAR2025:19:00:00</v>
      </c>
      <c r="M307">
        <v>19</v>
      </c>
      <c r="N307">
        <f t="shared" si="32"/>
        <v>-290.54443360000005</v>
      </c>
      <c r="O307">
        <f t="shared" si="33"/>
        <v>-290.54443360000005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5.8239989258392653</v>
      </c>
    </row>
    <row r="308" spans="1:19" x14ac:dyDescent="0.25">
      <c r="A308" t="s">
        <v>333</v>
      </c>
      <c r="B308">
        <v>4807.7666016000003</v>
      </c>
      <c r="C308">
        <v>4479.8901366999999</v>
      </c>
      <c r="D308">
        <v>4848.8002930000002</v>
      </c>
      <c r="E308">
        <v>4825.2709961</v>
      </c>
      <c r="F308">
        <v>4479.8901366999999</v>
      </c>
      <c r="G308">
        <v>4670.0200194999998</v>
      </c>
      <c r="H308">
        <v>4647.2202147999997</v>
      </c>
      <c r="I308">
        <v>4669.4301758000001</v>
      </c>
      <c r="J308">
        <v>4658.3662108999997</v>
      </c>
      <c r="L308" t="str">
        <f t="shared" si="31"/>
        <v>13MAR2025:20:00:00</v>
      </c>
      <c r="M308">
        <v>20</v>
      </c>
      <c r="N308">
        <f t="shared" si="32"/>
        <v>-327.87646490000043</v>
      </c>
      <c r="O308">
        <f t="shared" si="33"/>
        <v>-327.87646490000043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6.8197250838026289</v>
      </c>
    </row>
    <row r="309" spans="1:19" x14ac:dyDescent="0.25">
      <c r="A309" t="s">
        <v>334</v>
      </c>
      <c r="B309">
        <v>4743.9877930000002</v>
      </c>
      <c r="C309">
        <v>4412.6298827999999</v>
      </c>
      <c r="D309">
        <v>4674.9462891000003</v>
      </c>
      <c r="E309">
        <v>4707.5942383000001</v>
      </c>
      <c r="F309">
        <v>4412.6298827999999</v>
      </c>
      <c r="G309">
        <v>4567.9101563000004</v>
      </c>
      <c r="H309">
        <v>4548.0400391000003</v>
      </c>
      <c r="I309">
        <v>4687.0698241999999</v>
      </c>
      <c r="J309">
        <v>4584.6489258000001</v>
      </c>
      <c r="L309" t="str">
        <f t="shared" si="31"/>
        <v>13MAR2025:21:00:00</v>
      </c>
      <c r="M309">
        <v>21</v>
      </c>
      <c r="N309">
        <f t="shared" si="32"/>
        <v>-331.35791020000033</v>
      </c>
      <c r="O309">
        <f t="shared" si="33"/>
        <v>-331.35791020000033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6.9847968556946141</v>
      </c>
    </row>
    <row r="310" spans="1:19" x14ac:dyDescent="0.25">
      <c r="A310" t="s">
        <v>335</v>
      </c>
      <c r="B310">
        <v>4605.9819336</v>
      </c>
      <c r="C310">
        <v>4257.8901366999999</v>
      </c>
      <c r="D310">
        <v>4406.5175780999998</v>
      </c>
      <c r="E310">
        <v>4475.9838866999999</v>
      </c>
      <c r="F310">
        <v>4257.8901366999999</v>
      </c>
      <c r="G310">
        <v>4372.9301758000001</v>
      </c>
      <c r="H310">
        <v>4348.0800780999998</v>
      </c>
      <c r="I310">
        <v>4579.1801758000001</v>
      </c>
      <c r="J310">
        <v>4406.8129883000001</v>
      </c>
      <c r="L310" t="str">
        <f t="shared" si="31"/>
        <v>13MAR2025:22:00:00</v>
      </c>
      <c r="M310">
        <v>22</v>
      </c>
      <c r="N310">
        <f t="shared" si="32"/>
        <v>-348.09179690000019</v>
      </c>
      <c r="O310">
        <f t="shared" si="33"/>
        <v>-348.09179690000019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7.5573851985983431</v>
      </c>
    </row>
    <row r="311" spans="1:19" x14ac:dyDescent="0.25">
      <c r="A311" t="s">
        <v>336</v>
      </c>
      <c r="B311">
        <v>4357.5415039</v>
      </c>
      <c r="C311">
        <v>3977.4699707</v>
      </c>
      <c r="D311">
        <v>4070.9746094000002</v>
      </c>
      <c r="E311">
        <v>4178.9560547000001</v>
      </c>
      <c r="F311">
        <v>3977.4699707</v>
      </c>
      <c r="G311">
        <v>4120.2202147999997</v>
      </c>
      <c r="H311">
        <v>4091.1398926000002</v>
      </c>
      <c r="I311">
        <v>4351.7299805000002</v>
      </c>
      <c r="J311">
        <v>4143.9033202999999</v>
      </c>
      <c r="L311" t="str">
        <f t="shared" si="31"/>
        <v>13MAR2025:23:00:00</v>
      </c>
      <c r="M311">
        <v>23</v>
      </c>
      <c r="N311">
        <f t="shared" si="32"/>
        <v>-380.07153319999998</v>
      </c>
      <c r="O311">
        <f t="shared" si="33"/>
        <v>-380.07153319999998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8.7221552074681554</v>
      </c>
    </row>
    <row r="312" spans="1:19" x14ac:dyDescent="0.25">
      <c r="A312" t="s">
        <v>337</v>
      </c>
      <c r="B312">
        <v>4076.1367187999999</v>
      </c>
      <c r="C312">
        <v>3736.8601073999998</v>
      </c>
      <c r="D312">
        <v>3793.5307616999999</v>
      </c>
      <c r="E312">
        <v>3926.8195801000002</v>
      </c>
      <c r="F312">
        <v>3736.8601073999998</v>
      </c>
      <c r="G312">
        <v>3819.9599609000002</v>
      </c>
      <c r="H312">
        <v>3796.1398926000002</v>
      </c>
      <c r="I312">
        <v>4091.1699219000002</v>
      </c>
      <c r="J312">
        <v>3874.1899414</v>
      </c>
      <c r="L312" t="str">
        <f t="shared" si="31"/>
        <v>14MAR2025:00:00:00</v>
      </c>
      <c r="M312">
        <v>24</v>
      </c>
      <c r="N312">
        <f t="shared" si="32"/>
        <v>-339.27661140000009</v>
      </c>
      <c r="O312">
        <f t="shared" si="33"/>
        <v>-339.27661140000009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8.3234845837036087</v>
      </c>
    </row>
    <row r="313" spans="1:19" x14ac:dyDescent="0.25">
      <c r="A313" t="s">
        <v>338</v>
      </c>
      <c r="B313">
        <v>3932.2568359000002</v>
      </c>
      <c r="C313">
        <v>3625.1101073999998</v>
      </c>
      <c r="D313">
        <v>3688.3630370999999</v>
      </c>
      <c r="E313">
        <v>3906.3786620999999</v>
      </c>
      <c r="F313">
        <v>3625.1101073999998</v>
      </c>
      <c r="G313">
        <v>3624.7600097999998</v>
      </c>
      <c r="H313">
        <v>3597.8798827999999</v>
      </c>
      <c r="I313">
        <v>3971.8400879000001</v>
      </c>
      <c r="J313">
        <v>3745.1938476999999</v>
      </c>
      <c r="L313" t="str">
        <f t="shared" si="31"/>
        <v>14MAR2025:01:00:00</v>
      </c>
      <c r="M313">
        <v>1</v>
      </c>
      <c r="N313">
        <f t="shared" si="32"/>
        <v>-307.14672850000034</v>
      </c>
      <c r="O313">
        <f t="shared" si="33"/>
        <v>-307.14672850000034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7.8109528781504869</v>
      </c>
    </row>
    <row r="314" spans="1:19" x14ac:dyDescent="0.25">
      <c r="A314" t="s">
        <v>339</v>
      </c>
      <c r="B314">
        <v>3817.9111327999999</v>
      </c>
      <c r="C314">
        <v>3476.7099609000002</v>
      </c>
      <c r="D314">
        <v>3519.8796387000002</v>
      </c>
      <c r="E314">
        <v>3742.1308594000002</v>
      </c>
      <c r="F314">
        <v>3476.7099609000002</v>
      </c>
      <c r="G314">
        <v>3446.6101073999998</v>
      </c>
      <c r="H314">
        <v>3447.7199707</v>
      </c>
      <c r="I314">
        <v>3802.1000976999999</v>
      </c>
      <c r="J314">
        <v>3583.0541991999999</v>
      </c>
      <c r="L314" t="str">
        <f t="shared" si="31"/>
        <v>14MAR2025:02:00:00</v>
      </c>
      <c r="M314">
        <v>2</v>
      </c>
      <c r="N314">
        <f t="shared" si="32"/>
        <v>-341.20117189999974</v>
      </c>
      <c r="O314">
        <f t="shared" si="33"/>
        <v>-341.20117189999974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8.9368547363167092</v>
      </c>
    </row>
    <row r="315" spans="1:19" x14ac:dyDescent="0.25">
      <c r="A315" t="s">
        <v>340</v>
      </c>
      <c r="B315">
        <v>3651.4497070000002</v>
      </c>
      <c r="C315">
        <v>3321.5600586</v>
      </c>
      <c r="D315">
        <v>3292.4221191000001</v>
      </c>
      <c r="E315">
        <v>3478.9047851999999</v>
      </c>
      <c r="F315">
        <v>3321.5600586</v>
      </c>
      <c r="G315">
        <v>3284.1201172000001</v>
      </c>
      <c r="H315">
        <v>3292.2900390999998</v>
      </c>
      <c r="I315">
        <v>3600.1398926000002</v>
      </c>
      <c r="J315">
        <v>3395.4030762000002</v>
      </c>
      <c r="L315" t="str">
        <f t="shared" si="31"/>
        <v>14MAR2025:03:00:00</v>
      </c>
      <c r="M315">
        <v>3</v>
      </c>
      <c r="N315">
        <f t="shared" si="32"/>
        <v>-329.88964840000017</v>
      </c>
      <c r="O315">
        <f t="shared" si="33"/>
        <v>-329.88964840000017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9.034484242452697</v>
      </c>
    </row>
    <row r="316" spans="1:19" x14ac:dyDescent="0.25">
      <c r="A316" t="s">
        <v>341</v>
      </c>
      <c r="B316">
        <v>3522.5517577999999</v>
      </c>
      <c r="C316">
        <v>3173.4699707</v>
      </c>
      <c r="D316">
        <v>3091.6879883000001</v>
      </c>
      <c r="E316">
        <v>3260.3085937999999</v>
      </c>
      <c r="F316">
        <v>3173.4699707</v>
      </c>
      <c r="G316">
        <v>3216.1499023000001</v>
      </c>
      <c r="H316">
        <v>3204.6699219000002</v>
      </c>
      <c r="I316">
        <v>3487.4899902000002</v>
      </c>
      <c r="J316">
        <v>3268.4177245999999</v>
      </c>
      <c r="L316" t="str">
        <f t="shared" si="31"/>
        <v>14MAR2025:04:00:00</v>
      </c>
      <c r="M316">
        <v>4</v>
      </c>
      <c r="N316">
        <f t="shared" si="32"/>
        <v>-349.08178709999993</v>
      </c>
      <c r="O316">
        <f t="shared" si="33"/>
        <v>-349.08178709999993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9.9099122199418872</v>
      </c>
    </row>
    <row r="317" spans="1:19" x14ac:dyDescent="0.25">
      <c r="A317" t="s">
        <v>342</v>
      </c>
      <c r="B317">
        <v>3453.9714355000001</v>
      </c>
      <c r="C317">
        <v>3114.7900390999998</v>
      </c>
      <c r="D317">
        <v>3062.2302245999999</v>
      </c>
      <c r="E317">
        <v>3260.4265137000002</v>
      </c>
      <c r="F317">
        <v>3114.7900390999998</v>
      </c>
      <c r="G317">
        <v>3181.7600097999998</v>
      </c>
      <c r="H317">
        <v>3163.1899414</v>
      </c>
      <c r="I317">
        <v>3446.9799804999998</v>
      </c>
      <c r="J317">
        <v>3233.4291991999999</v>
      </c>
      <c r="L317" t="str">
        <f t="shared" si="31"/>
        <v>14MAR2025:05:00:00</v>
      </c>
      <c r="M317">
        <v>5</v>
      </c>
      <c r="N317">
        <f t="shared" si="32"/>
        <v>-339.18139640000027</v>
      </c>
      <c r="O317">
        <f t="shared" si="33"/>
        <v>-339.18139640000027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9.8200405745654358</v>
      </c>
    </row>
    <row r="318" spans="1:19" x14ac:dyDescent="0.25">
      <c r="A318" t="s">
        <v>343</v>
      </c>
      <c r="B318">
        <v>3542.25</v>
      </c>
      <c r="C318">
        <v>3194.4699707</v>
      </c>
      <c r="D318">
        <v>3148.9465332</v>
      </c>
      <c r="E318">
        <v>3355.9982909999999</v>
      </c>
      <c r="F318">
        <v>3194.4699707</v>
      </c>
      <c r="G318">
        <v>3248.7099609000002</v>
      </c>
      <c r="H318">
        <v>3229.0600586</v>
      </c>
      <c r="I318">
        <v>3517.0600586</v>
      </c>
      <c r="J318">
        <v>3309.0598144999999</v>
      </c>
      <c r="L318" t="str">
        <f t="shared" si="31"/>
        <v>14MAR2025:06:00:00</v>
      </c>
      <c r="M318">
        <v>6</v>
      </c>
      <c r="N318">
        <f t="shared" si="32"/>
        <v>-347.78002930000002</v>
      </c>
      <c r="O318">
        <f t="shared" si="33"/>
        <v>-347.78002930000002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9.8180543242289513</v>
      </c>
    </row>
    <row r="319" spans="1:19" x14ac:dyDescent="0.25">
      <c r="A319" t="s">
        <v>344</v>
      </c>
      <c r="B319">
        <v>3647.1506347999998</v>
      </c>
      <c r="C319">
        <v>3328.9399414</v>
      </c>
      <c r="D319">
        <v>3272.5432129000001</v>
      </c>
      <c r="E319">
        <v>3481.8496094000002</v>
      </c>
      <c r="F319">
        <v>3328.9399414</v>
      </c>
      <c r="G319">
        <v>3432.8300780999998</v>
      </c>
      <c r="H319">
        <v>3410.1298827999999</v>
      </c>
      <c r="I319">
        <v>3669.5600586</v>
      </c>
      <c r="J319">
        <v>3464.6621094000002</v>
      </c>
      <c r="L319" t="str">
        <f t="shared" si="31"/>
        <v>14MAR2025:07:00:00</v>
      </c>
      <c r="M319">
        <v>7</v>
      </c>
      <c r="N319">
        <f t="shared" si="32"/>
        <v>-318.21069339999985</v>
      </c>
      <c r="O319">
        <f t="shared" si="33"/>
        <v>-318.21069339999985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8.7249122743582461</v>
      </c>
    </row>
    <row r="320" spans="1:19" x14ac:dyDescent="0.25">
      <c r="A320" t="s">
        <v>345</v>
      </c>
      <c r="B320">
        <v>3846.7558594000002</v>
      </c>
      <c r="C320">
        <v>3385.6298827999999</v>
      </c>
      <c r="D320">
        <v>3381.6115722999998</v>
      </c>
      <c r="E320">
        <v>3595.8566894999999</v>
      </c>
      <c r="F320">
        <v>3385.6298827999999</v>
      </c>
      <c r="G320">
        <v>3521.3701172000001</v>
      </c>
      <c r="H320">
        <v>3479.6298827999999</v>
      </c>
      <c r="I320">
        <v>3738.4199219000002</v>
      </c>
      <c r="J320">
        <v>3544.1813965000001</v>
      </c>
      <c r="L320" t="str">
        <f t="shared" si="31"/>
        <v>14MAR2025:08:00:00</v>
      </c>
      <c r="M320">
        <v>8</v>
      </c>
      <c r="N320">
        <f t="shared" si="32"/>
        <v>-461.12597660000029</v>
      </c>
      <c r="O320">
        <f t="shared" si="33"/>
        <v>-461.12597660000029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11.987399082610995</v>
      </c>
    </row>
    <row r="321" spans="1:19" x14ac:dyDescent="0.25">
      <c r="A321" t="s">
        <v>346</v>
      </c>
      <c r="B321">
        <v>3716.9541015999998</v>
      </c>
      <c r="C321">
        <v>3508.6799316000001</v>
      </c>
      <c r="D321">
        <v>3324.9003905999998</v>
      </c>
      <c r="E321">
        <v>3492.6721191000001</v>
      </c>
      <c r="F321">
        <v>3508.6799316000001</v>
      </c>
      <c r="G321">
        <v>3559.1398926000002</v>
      </c>
      <c r="H321">
        <v>3540.6201172000001</v>
      </c>
      <c r="I321">
        <v>3776.3400879000001</v>
      </c>
      <c r="J321">
        <v>3575.4907226999999</v>
      </c>
      <c r="L321" t="str">
        <f t="shared" si="31"/>
        <v>14MAR2025:09:00:00</v>
      </c>
      <c r="M321">
        <v>9</v>
      </c>
      <c r="N321">
        <f t="shared" si="32"/>
        <v>-208.27416999999969</v>
      </c>
      <c r="O321">
        <f t="shared" si="33"/>
        <v>-208.27416999999969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5.6033559819946666</v>
      </c>
    </row>
    <row r="322" spans="1:19" x14ac:dyDescent="0.25">
      <c r="A322" t="s">
        <v>347</v>
      </c>
      <c r="B322">
        <v>3835.3789062999999</v>
      </c>
      <c r="C322">
        <v>3683.1899414</v>
      </c>
      <c r="D322">
        <v>3501.5283202999999</v>
      </c>
      <c r="E322">
        <v>3684.3940429999998</v>
      </c>
      <c r="F322">
        <v>3683.1899414</v>
      </c>
      <c r="G322">
        <v>3682.8500976999999</v>
      </c>
      <c r="H322">
        <v>3683.8701172000001</v>
      </c>
      <c r="I322">
        <v>3926.2800293</v>
      </c>
      <c r="J322">
        <v>3732.1169433999999</v>
      </c>
      <c r="L322" t="str">
        <f t="shared" si="31"/>
        <v>14MAR2025:10:00:00</v>
      </c>
      <c r="M322">
        <v>10</v>
      </c>
      <c r="N322">
        <f t="shared" si="32"/>
        <v>-152.18896489999997</v>
      </c>
      <c r="O322">
        <f t="shared" si="33"/>
        <v>-152.18896489999997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3.968029459879808</v>
      </c>
    </row>
    <row r="323" spans="1:19" x14ac:dyDescent="0.25">
      <c r="A323" t="s">
        <v>348</v>
      </c>
      <c r="B323">
        <v>3984.9523926000002</v>
      </c>
      <c r="C323">
        <v>3957.2399902000002</v>
      </c>
      <c r="D323">
        <v>3731.7890625</v>
      </c>
      <c r="E323">
        <v>3834.9111327999999</v>
      </c>
      <c r="F323">
        <v>3957.2399902000002</v>
      </c>
      <c r="G323">
        <v>3835.3100586</v>
      </c>
      <c r="H323">
        <v>3890.6899414</v>
      </c>
      <c r="I323">
        <v>4133.7099608999997</v>
      </c>
      <c r="J323">
        <v>3930.3720702999999</v>
      </c>
      <c r="L323" t="str">
        <f t="shared" si="31"/>
        <v>14MAR2025:11:00:00</v>
      </c>
      <c r="M323">
        <v>11</v>
      </c>
      <c r="N323">
        <f t="shared" si="32"/>
        <v>-27.712402399999974</v>
      </c>
      <c r="O323">
        <f t="shared" ref="O323:O386" si="38">IF(N323&lt;0,N323,"")</f>
        <v>-27.712402399999974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0.6954261850520852</v>
      </c>
    </row>
    <row r="324" spans="1:19" x14ac:dyDescent="0.25">
      <c r="A324" t="s">
        <v>349</v>
      </c>
      <c r="B324">
        <v>4109.9755858999997</v>
      </c>
      <c r="C324">
        <v>4203.3798827999999</v>
      </c>
      <c r="D324">
        <v>4036.5158691000001</v>
      </c>
      <c r="E324">
        <v>4132.1157227000003</v>
      </c>
      <c r="F324">
        <v>4203.3798827999999</v>
      </c>
      <c r="G324">
        <v>4023.1398926000002</v>
      </c>
      <c r="H324">
        <v>4184.0800780999998</v>
      </c>
      <c r="I324">
        <v>4326.5297852000003</v>
      </c>
      <c r="J324">
        <v>4173.8491211</v>
      </c>
      <c r="L324" t="str">
        <f t="shared" ref="L324:L387" si="42">A324</f>
        <v>14MAR2025:12:00:00</v>
      </c>
      <c r="M324">
        <v>12</v>
      </c>
      <c r="N324">
        <f t="shared" ref="N324:N387" si="43">C324-B324</f>
        <v>93.40429690000019</v>
      </c>
      <c r="O324" t="str">
        <f t="shared" si="38"/>
        <v/>
      </c>
      <c r="P324">
        <f t="shared" si="39"/>
        <v>93.40429690000019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2.2726241299447181</v>
      </c>
    </row>
    <row r="325" spans="1:19" x14ac:dyDescent="0.25">
      <c r="A325" t="s">
        <v>350</v>
      </c>
      <c r="B325">
        <v>4526.6796875</v>
      </c>
      <c r="C325">
        <v>4478.6098633000001</v>
      </c>
      <c r="D325">
        <v>4234.5112305000002</v>
      </c>
      <c r="E325">
        <v>4329.8408202999999</v>
      </c>
      <c r="F325">
        <v>4478.6098633000001</v>
      </c>
      <c r="G325">
        <v>4231.6098633000001</v>
      </c>
      <c r="H325">
        <v>4517.2900391000003</v>
      </c>
      <c r="I325">
        <v>4502.6298827999999</v>
      </c>
      <c r="J325">
        <v>4411.9960938000004</v>
      </c>
      <c r="L325" t="str">
        <f t="shared" si="42"/>
        <v>14MAR2025:13:00:00</v>
      </c>
      <c r="M325">
        <v>13</v>
      </c>
      <c r="N325">
        <f t="shared" si="43"/>
        <v>-48.069824199999857</v>
      </c>
      <c r="O325">
        <f t="shared" si="38"/>
        <v>-48.069824199999857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1.0619223695624003</v>
      </c>
    </row>
    <row r="326" spans="1:19" x14ac:dyDescent="0.25">
      <c r="A326" t="s">
        <v>351</v>
      </c>
      <c r="B326">
        <v>4872.2001952999999</v>
      </c>
      <c r="C326">
        <v>4770.1298827999999</v>
      </c>
      <c r="D326">
        <v>4813.0976563000004</v>
      </c>
      <c r="E326">
        <v>4723.0820313000004</v>
      </c>
      <c r="F326">
        <v>4770.1298827999999</v>
      </c>
      <c r="G326">
        <v>4466.9501952999999</v>
      </c>
      <c r="H326">
        <v>4847.7099608999997</v>
      </c>
      <c r="I326">
        <v>4733.0400391000003</v>
      </c>
      <c r="J326">
        <v>4708.1826172000001</v>
      </c>
      <c r="L326" t="str">
        <f t="shared" si="42"/>
        <v>14MAR2025:14:00:00</v>
      </c>
      <c r="M326">
        <v>14</v>
      </c>
      <c r="N326">
        <f t="shared" si="43"/>
        <v>-102.0703125</v>
      </c>
      <c r="O326">
        <f t="shared" si="38"/>
        <v>-102.0703125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2.0949531712277096</v>
      </c>
    </row>
    <row r="327" spans="1:19" x14ac:dyDescent="0.25">
      <c r="A327" t="s">
        <v>352</v>
      </c>
      <c r="B327">
        <v>5110.9179688000004</v>
      </c>
      <c r="C327">
        <v>5000.1699219000002</v>
      </c>
      <c r="D327">
        <v>5292.7973633000001</v>
      </c>
      <c r="E327">
        <v>5166.4633789</v>
      </c>
      <c r="F327">
        <v>5000.1699219000002</v>
      </c>
      <c r="G327">
        <v>4667.25</v>
      </c>
      <c r="H327">
        <v>5100.0698241999999</v>
      </c>
      <c r="I327">
        <v>4965.7900391000003</v>
      </c>
      <c r="J327">
        <v>4979.9487305000002</v>
      </c>
      <c r="L327" t="str">
        <f t="shared" si="42"/>
        <v>14MAR2025:15:00:00</v>
      </c>
      <c r="M327">
        <v>15</v>
      </c>
      <c r="N327">
        <f t="shared" si="43"/>
        <v>-110.74804690000019</v>
      </c>
      <c r="O327">
        <f t="shared" si="38"/>
        <v>-110.74804690000019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2.1668914973018611</v>
      </c>
    </row>
    <row r="328" spans="1:19" x14ac:dyDescent="0.25">
      <c r="A328" t="s">
        <v>353</v>
      </c>
      <c r="B328">
        <v>5426.3242188000004</v>
      </c>
      <c r="C328">
        <v>5181.9301758000001</v>
      </c>
      <c r="D328">
        <v>5641.8168944999998</v>
      </c>
      <c r="E328">
        <v>5440.6440430000002</v>
      </c>
      <c r="F328">
        <v>5181.9301758000001</v>
      </c>
      <c r="G328">
        <v>4844.6899414</v>
      </c>
      <c r="H328">
        <v>5328.5600586</v>
      </c>
      <c r="I328">
        <v>5163.4902344000002</v>
      </c>
      <c r="J328">
        <v>5191.8632813000004</v>
      </c>
      <c r="L328" t="str">
        <f t="shared" si="42"/>
        <v>14MAR2025:16:00:00</v>
      </c>
      <c r="M328">
        <v>16</v>
      </c>
      <c r="N328">
        <f t="shared" si="43"/>
        <v>-244.39404300000024</v>
      </c>
      <c r="O328">
        <f t="shared" si="38"/>
        <v>-244.39404300000024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4.5038599454355221</v>
      </c>
    </row>
    <row r="329" spans="1:19" x14ac:dyDescent="0.25">
      <c r="A329" t="s">
        <v>354</v>
      </c>
      <c r="B329">
        <v>5642.5283202999999</v>
      </c>
      <c r="C329">
        <v>5259.0400391000003</v>
      </c>
      <c r="D329">
        <v>5836.7954102000003</v>
      </c>
      <c r="E329">
        <v>5586.0292969000002</v>
      </c>
      <c r="F329">
        <v>5259.0400391000003</v>
      </c>
      <c r="G329">
        <v>4950.4199219000002</v>
      </c>
      <c r="H329">
        <v>5433.2402344000002</v>
      </c>
      <c r="I329">
        <v>5278.5898438000004</v>
      </c>
      <c r="J329">
        <v>5301.4638672000001</v>
      </c>
      <c r="L329" t="str">
        <f t="shared" si="42"/>
        <v>14MAR2025:17:00:00</v>
      </c>
      <c r="M329">
        <v>17</v>
      </c>
      <c r="N329">
        <f t="shared" si="43"/>
        <v>-383.48828119999962</v>
      </c>
      <c r="O329">
        <f t="shared" si="38"/>
        <v>-383.48828119999962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6.7963908983909267</v>
      </c>
    </row>
    <row r="330" spans="1:19" x14ac:dyDescent="0.25">
      <c r="A330" t="s">
        <v>355</v>
      </c>
      <c r="B330">
        <v>5564.8657227000003</v>
      </c>
      <c r="C330">
        <v>5199.4199219000002</v>
      </c>
      <c r="D330">
        <v>5857.9370116999999</v>
      </c>
      <c r="E330">
        <v>5616.6889647999997</v>
      </c>
      <c r="F330">
        <v>5199.4199219000002</v>
      </c>
      <c r="G330">
        <v>4921.1499022999997</v>
      </c>
      <c r="H330">
        <v>5373.6899414</v>
      </c>
      <c r="I330">
        <v>5300.7597655999998</v>
      </c>
      <c r="J330">
        <v>5282.3413086</v>
      </c>
      <c r="L330" t="str">
        <f t="shared" si="42"/>
        <v>14MAR2025:18:00:00</v>
      </c>
      <c r="M330">
        <v>18</v>
      </c>
      <c r="N330">
        <f t="shared" si="43"/>
        <v>-365.44580080000014</v>
      </c>
      <c r="O330">
        <f t="shared" si="38"/>
        <v>-365.44580080000014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6.5670192060391823</v>
      </c>
    </row>
    <row r="331" spans="1:19" x14ac:dyDescent="0.25">
      <c r="A331" t="s">
        <v>356</v>
      </c>
      <c r="B331">
        <v>5442.8022461</v>
      </c>
      <c r="C331">
        <v>4988.8598633000001</v>
      </c>
      <c r="D331">
        <v>5762.8833008000001</v>
      </c>
      <c r="E331">
        <v>5514.7299805000002</v>
      </c>
      <c r="F331">
        <v>4988.8598633000001</v>
      </c>
      <c r="G331">
        <v>4761.8798827999999</v>
      </c>
      <c r="H331">
        <v>5148.5200194999998</v>
      </c>
      <c r="I331">
        <v>5176.7700194999998</v>
      </c>
      <c r="J331">
        <v>5118.1518555000002</v>
      </c>
      <c r="L331" t="str">
        <f t="shared" si="42"/>
        <v>14MAR2025:19:00:00</v>
      </c>
      <c r="M331">
        <v>19</v>
      </c>
      <c r="N331">
        <f t="shared" si="43"/>
        <v>-453.9423827999999</v>
      </c>
      <c r="O331">
        <f t="shared" si="38"/>
        <v>-453.9423827999999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8.3402328850964409</v>
      </c>
    </row>
    <row r="332" spans="1:19" x14ac:dyDescent="0.25">
      <c r="A332" t="s">
        <v>357</v>
      </c>
      <c r="B332">
        <v>5104.0341797000001</v>
      </c>
      <c r="C332">
        <v>4732.4199219000002</v>
      </c>
      <c r="D332">
        <v>5517.3862305000002</v>
      </c>
      <c r="E332">
        <v>5281.7573241999999</v>
      </c>
      <c r="F332">
        <v>4732.4199219000002</v>
      </c>
      <c r="G332">
        <v>4535.7299805000002</v>
      </c>
      <c r="H332">
        <v>4861.6401366999999</v>
      </c>
      <c r="I332">
        <v>4977.3999022999997</v>
      </c>
      <c r="J332">
        <v>4877.7895508000001</v>
      </c>
      <c r="L332" t="str">
        <f t="shared" si="42"/>
        <v>14MAR2025:20:00:00</v>
      </c>
      <c r="M332">
        <v>20</v>
      </c>
      <c r="N332">
        <f t="shared" si="43"/>
        <v>-371.6142577999999</v>
      </c>
      <c r="O332">
        <f t="shared" si="38"/>
        <v>-371.6142577999999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7.2807948520016037</v>
      </c>
    </row>
    <row r="333" spans="1:19" x14ac:dyDescent="0.25">
      <c r="A333" t="s">
        <v>358</v>
      </c>
      <c r="B333">
        <v>4908.0717772999997</v>
      </c>
      <c r="C333">
        <v>4682.4301758000001</v>
      </c>
      <c r="D333">
        <v>5164.4819336</v>
      </c>
      <c r="E333">
        <v>4957.1879883000001</v>
      </c>
      <c r="F333">
        <v>4682.4301758000001</v>
      </c>
      <c r="G333">
        <v>4434.5200194999998</v>
      </c>
      <c r="H333">
        <v>4702.7597655999998</v>
      </c>
      <c r="I333">
        <v>4881.4101563000004</v>
      </c>
      <c r="J333">
        <v>4731.6616211</v>
      </c>
      <c r="L333" t="str">
        <f t="shared" si="42"/>
        <v>14MAR2025:21:00:00</v>
      </c>
      <c r="M333">
        <v>21</v>
      </c>
      <c r="N333">
        <f t="shared" si="43"/>
        <v>-225.64160149999952</v>
      </c>
      <c r="O333">
        <f t="shared" si="38"/>
        <v>-225.64160149999952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4.5973574091479197</v>
      </c>
    </row>
    <row r="334" spans="1:19" x14ac:dyDescent="0.25">
      <c r="A334" t="s">
        <v>359</v>
      </c>
      <c r="B334">
        <v>4689.9135741999999</v>
      </c>
      <c r="C334">
        <v>4500.5097655999998</v>
      </c>
      <c r="D334">
        <v>4763.3564452999999</v>
      </c>
      <c r="E334">
        <v>4655.7792969000002</v>
      </c>
      <c r="F334">
        <v>4500.5097655999998</v>
      </c>
      <c r="G334">
        <v>4266.7900391000003</v>
      </c>
      <c r="H334">
        <v>4462.5498047000001</v>
      </c>
      <c r="I334">
        <v>4724.7900391000003</v>
      </c>
      <c r="J334">
        <v>4522.0839844000002</v>
      </c>
      <c r="L334" t="str">
        <f t="shared" si="42"/>
        <v>14MAR2025:22:00:00</v>
      </c>
      <c r="M334">
        <v>22</v>
      </c>
      <c r="N334">
        <f t="shared" si="43"/>
        <v>-189.40380860000005</v>
      </c>
      <c r="O334">
        <f t="shared" si="38"/>
        <v>-189.40380860000005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4.0385351585569111</v>
      </c>
    </row>
    <row r="335" spans="1:19" x14ac:dyDescent="0.25">
      <c r="A335" t="s">
        <v>360</v>
      </c>
      <c r="B335">
        <v>4485.0546875</v>
      </c>
      <c r="C335">
        <v>4146.9599608999997</v>
      </c>
      <c r="D335">
        <v>4359.6030272999997</v>
      </c>
      <c r="E335">
        <v>4338.9746094000002</v>
      </c>
      <c r="F335">
        <v>4146.9599608999997</v>
      </c>
      <c r="G335">
        <v>4072.3000487999998</v>
      </c>
      <c r="H335">
        <v>4202.1801758000001</v>
      </c>
      <c r="I335">
        <v>4470.6201172000001</v>
      </c>
      <c r="J335">
        <v>4246.2070313000004</v>
      </c>
      <c r="L335" t="str">
        <f t="shared" si="42"/>
        <v>14MAR2025:23:00:00</v>
      </c>
      <c r="M335">
        <v>23</v>
      </c>
      <c r="N335">
        <f t="shared" si="43"/>
        <v>-338.09472660000029</v>
      </c>
      <c r="O335">
        <f t="shared" si="38"/>
        <v>-338.09472660000029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7.5382520427740118</v>
      </c>
    </row>
    <row r="336" spans="1:19" x14ac:dyDescent="0.25">
      <c r="A336" t="s">
        <v>361</v>
      </c>
      <c r="B336">
        <v>4124.6567383000001</v>
      </c>
      <c r="C336">
        <v>3849.3300780999998</v>
      </c>
      <c r="D336">
        <v>4059.5368652000002</v>
      </c>
      <c r="E336">
        <v>4079.7521972999998</v>
      </c>
      <c r="F336">
        <v>3849.3300780999998</v>
      </c>
      <c r="G336">
        <v>3826.1699219000002</v>
      </c>
      <c r="H336">
        <v>3922.7199707</v>
      </c>
      <c r="I336">
        <v>4207.4501952999999</v>
      </c>
      <c r="J336">
        <v>3977.0842284999999</v>
      </c>
      <c r="L336" t="str">
        <f t="shared" si="42"/>
        <v>15MAR2025:00:00:00</v>
      </c>
      <c r="M336">
        <v>24</v>
      </c>
      <c r="N336">
        <f t="shared" si="43"/>
        <v>-275.32666020000033</v>
      </c>
      <c r="O336">
        <f t="shared" si="38"/>
        <v>-275.32666020000033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6.6751411734077477</v>
      </c>
    </row>
    <row r="337" spans="1:19" x14ac:dyDescent="0.25">
      <c r="A337" t="s">
        <v>362</v>
      </c>
      <c r="B337">
        <v>4007.9045409999999</v>
      </c>
      <c r="C337">
        <v>3593.1899414</v>
      </c>
      <c r="D337">
        <v>3861.9755859000002</v>
      </c>
      <c r="E337">
        <v>3922.6018066000001</v>
      </c>
      <c r="F337">
        <v>3593.1899414</v>
      </c>
      <c r="G337">
        <v>3755.3200683999999</v>
      </c>
      <c r="H337">
        <v>3657.8999023000001</v>
      </c>
      <c r="I337">
        <v>3893.2800293</v>
      </c>
      <c r="J337">
        <v>3764.4584961</v>
      </c>
      <c r="L337" t="str">
        <f t="shared" si="42"/>
        <v>15MAR2025:01:00:00</v>
      </c>
      <c r="M337">
        <v>1</v>
      </c>
      <c r="N337">
        <f t="shared" si="43"/>
        <v>-414.71459959999993</v>
      </c>
      <c r="O337">
        <f t="shared" si="38"/>
        <v>-414.71459959999993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10.347417094333434</v>
      </c>
    </row>
    <row r="338" spans="1:19" x14ac:dyDescent="0.25">
      <c r="A338" t="s">
        <v>363</v>
      </c>
      <c r="B338">
        <v>3832.8303222999998</v>
      </c>
      <c r="C338">
        <v>3376.7800293</v>
      </c>
      <c r="D338">
        <v>3712.9987793</v>
      </c>
      <c r="E338">
        <v>3781.9689941000001</v>
      </c>
      <c r="F338">
        <v>3376.7800293</v>
      </c>
      <c r="G338">
        <v>3548.9499512000002</v>
      </c>
      <c r="H338">
        <v>3488.6201172000001</v>
      </c>
      <c r="I338">
        <v>3717.6699219000002</v>
      </c>
      <c r="J338">
        <v>3582.7978515999998</v>
      </c>
      <c r="L338" t="str">
        <f t="shared" si="42"/>
        <v>15MAR2025:02:00:00</v>
      </c>
      <c r="M338">
        <v>2</v>
      </c>
      <c r="N338">
        <f t="shared" si="43"/>
        <v>-456.05029299999978</v>
      </c>
      <c r="O338">
        <f t="shared" si="38"/>
        <v>-456.05029299999978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11.898525492939999</v>
      </c>
    </row>
    <row r="339" spans="1:19" x14ac:dyDescent="0.25">
      <c r="A339" t="s">
        <v>364</v>
      </c>
      <c r="B339">
        <v>3477.2153320000002</v>
      </c>
      <c r="C339">
        <v>3153.7800293</v>
      </c>
      <c r="D339">
        <v>3446.4089355000001</v>
      </c>
      <c r="E339">
        <v>3465.6572265999998</v>
      </c>
      <c r="F339">
        <v>3153.7800293</v>
      </c>
      <c r="G339">
        <v>3384.4299316000001</v>
      </c>
      <c r="H339">
        <v>3342.5400390999998</v>
      </c>
      <c r="I339">
        <v>3547.2199707</v>
      </c>
      <c r="J339">
        <v>3378.7255859000002</v>
      </c>
      <c r="L339" t="str">
        <f t="shared" si="42"/>
        <v>15MAR2025:03:00:00</v>
      </c>
      <c r="M339">
        <v>3</v>
      </c>
      <c r="N339">
        <f t="shared" si="43"/>
        <v>-323.43530270000019</v>
      </c>
      <c r="O339">
        <f t="shared" si="38"/>
        <v>-323.43530270000019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9.3015609278925204</v>
      </c>
    </row>
    <row r="340" spans="1:19" x14ac:dyDescent="0.25">
      <c r="A340" t="s">
        <v>365</v>
      </c>
      <c r="B340">
        <v>3338.2690429999998</v>
      </c>
      <c r="C340">
        <v>3062.3400879000001</v>
      </c>
      <c r="D340">
        <v>3316.1162109000002</v>
      </c>
      <c r="E340">
        <v>3378.2546387000002</v>
      </c>
      <c r="F340">
        <v>3062.3400879000001</v>
      </c>
      <c r="G340">
        <v>3273.5800780999998</v>
      </c>
      <c r="H340">
        <v>3245.5700683999999</v>
      </c>
      <c r="I340">
        <v>3444.1599120999999</v>
      </c>
      <c r="J340">
        <v>3280.7810058999999</v>
      </c>
      <c r="L340" t="str">
        <f t="shared" si="42"/>
        <v>15MAR2025:04:00:00</v>
      </c>
      <c r="M340">
        <v>4</v>
      </c>
      <c r="N340">
        <f t="shared" si="43"/>
        <v>-275.92895509999971</v>
      </c>
      <c r="O340">
        <f t="shared" si="38"/>
        <v>-275.92895509999971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8.2656296285823281</v>
      </c>
    </row>
    <row r="341" spans="1:19" x14ac:dyDescent="0.25">
      <c r="A341" t="s">
        <v>366</v>
      </c>
      <c r="B341">
        <v>3397.5844726999999</v>
      </c>
      <c r="C341">
        <v>3013.5300293</v>
      </c>
      <c r="D341">
        <v>3217.9956054999998</v>
      </c>
      <c r="E341">
        <v>3292.3420409999999</v>
      </c>
      <c r="F341">
        <v>3013.5300293</v>
      </c>
      <c r="G341">
        <v>3222.1398926000002</v>
      </c>
      <c r="H341">
        <v>3206.0200195000002</v>
      </c>
      <c r="I341">
        <v>3401.6799316000001</v>
      </c>
      <c r="J341">
        <v>3227.1423340000001</v>
      </c>
      <c r="L341" t="str">
        <f t="shared" si="42"/>
        <v>15MAR2025:05:00:00</v>
      </c>
      <c r="M341">
        <v>5</v>
      </c>
      <c r="N341">
        <f t="shared" si="43"/>
        <v>-384.05444339999985</v>
      </c>
      <c r="O341">
        <f t="shared" si="38"/>
        <v>-384.05444339999985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11.303749663501335</v>
      </c>
    </row>
    <row r="342" spans="1:19" x14ac:dyDescent="0.25">
      <c r="A342" t="s">
        <v>367</v>
      </c>
      <c r="B342">
        <v>3305.9948730000001</v>
      </c>
      <c r="C342">
        <v>3045.8000487999998</v>
      </c>
      <c r="D342">
        <v>3155.4765625</v>
      </c>
      <c r="E342">
        <v>3183.4863280999998</v>
      </c>
      <c r="F342">
        <v>3045.8000487999998</v>
      </c>
      <c r="G342">
        <v>3202.5700683999999</v>
      </c>
      <c r="H342">
        <v>3199.6101073999998</v>
      </c>
      <c r="I342">
        <v>3383.0800780999998</v>
      </c>
      <c r="J342">
        <v>3202.9094237999998</v>
      </c>
      <c r="L342" t="str">
        <f t="shared" si="42"/>
        <v>15MAR2025:06:00:00</v>
      </c>
      <c r="M342">
        <v>6</v>
      </c>
      <c r="N342">
        <f t="shared" si="43"/>
        <v>-260.19482420000031</v>
      </c>
      <c r="O342">
        <f t="shared" si="38"/>
        <v>-260.19482420000031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7.8703940627678133</v>
      </c>
    </row>
    <row r="343" spans="1:19" x14ac:dyDescent="0.25">
      <c r="A343" t="s">
        <v>368</v>
      </c>
      <c r="B343">
        <v>3386.2700195000002</v>
      </c>
      <c r="C343">
        <v>3070.1899414</v>
      </c>
      <c r="D343">
        <v>3159.5815429999998</v>
      </c>
      <c r="E343">
        <v>3212.2482909999999</v>
      </c>
      <c r="F343">
        <v>3070.1899414</v>
      </c>
      <c r="G343">
        <v>3210.1000976999999</v>
      </c>
      <c r="H343">
        <v>3231.9299316000001</v>
      </c>
      <c r="I343">
        <v>3392.8601073999998</v>
      </c>
      <c r="J343">
        <v>3223.4655762000002</v>
      </c>
      <c r="L343" t="str">
        <f t="shared" si="42"/>
        <v>15MAR2025:07:00:00</v>
      </c>
      <c r="M343">
        <v>7</v>
      </c>
      <c r="N343">
        <f t="shared" si="43"/>
        <v>-316.08007810000026</v>
      </c>
      <c r="O343">
        <f t="shared" si="38"/>
        <v>-316.08007810000026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9.334166391924974</v>
      </c>
    </row>
    <row r="344" spans="1:19" x14ac:dyDescent="0.25">
      <c r="A344" t="s">
        <v>369</v>
      </c>
      <c r="B344">
        <v>3467.6423340000001</v>
      </c>
      <c r="C344">
        <v>3106.4899902000002</v>
      </c>
      <c r="D344">
        <v>3229.6477051000002</v>
      </c>
      <c r="E344">
        <v>3292.2407226999999</v>
      </c>
      <c r="F344">
        <v>3106.4899902000002</v>
      </c>
      <c r="G344">
        <v>3280.2600097999998</v>
      </c>
      <c r="H344">
        <v>3296.9099120999999</v>
      </c>
      <c r="I344">
        <v>3430.8798827999999</v>
      </c>
      <c r="J344">
        <v>3281.3562012000002</v>
      </c>
      <c r="L344" t="str">
        <f t="shared" si="42"/>
        <v>15MAR2025:08:00:00</v>
      </c>
      <c r="M344">
        <v>8</v>
      </c>
      <c r="N344">
        <f t="shared" si="43"/>
        <v>-361.15234379999993</v>
      </c>
      <c r="O344">
        <f t="shared" si="38"/>
        <v>-361.15234379999993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10.414924868661496</v>
      </c>
    </row>
    <row r="345" spans="1:19" x14ac:dyDescent="0.25">
      <c r="A345" t="s">
        <v>370</v>
      </c>
      <c r="B345">
        <v>3444.4931640999998</v>
      </c>
      <c r="C345">
        <v>3255.7399902000002</v>
      </c>
      <c r="D345">
        <v>3346.1748047000001</v>
      </c>
      <c r="E345">
        <v>3361.9321289</v>
      </c>
      <c r="F345">
        <v>3255.7399902000002</v>
      </c>
      <c r="G345">
        <v>3390.8701172000001</v>
      </c>
      <c r="H345">
        <v>3407.2199707</v>
      </c>
      <c r="I345">
        <v>3536.9799804999998</v>
      </c>
      <c r="J345">
        <v>3390.5485840000001</v>
      </c>
      <c r="L345" t="str">
        <f t="shared" si="42"/>
        <v>15MAR2025:09:00:00</v>
      </c>
      <c r="M345">
        <v>9</v>
      </c>
      <c r="N345">
        <f t="shared" si="43"/>
        <v>-188.75317389999964</v>
      </c>
      <c r="O345">
        <f t="shared" si="38"/>
        <v>-188.75317389999964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5.4798533458352301</v>
      </c>
    </row>
    <row r="346" spans="1:19" x14ac:dyDescent="0.25">
      <c r="A346" t="s">
        <v>371</v>
      </c>
      <c r="B346">
        <v>3551.9060058999999</v>
      </c>
      <c r="C346">
        <v>3385.1298827999999</v>
      </c>
      <c r="D346">
        <v>3687.9260254000001</v>
      </c>
      <c r="E346">
        <v>3773.4194336</v>
      </c>
      <c r="F346">
        <v>3385.1298827999999</v>
      </c>
      <c r="G346">
        <v>3527.2700195000002</v>
      </c>
      <c r="H346">
        <v>3585.75</v>
      </c>
      <c r="I346">
        <v>3734.3000487999998</v>
      </c>
      <c r="J346">
        <v>3601.1740722999998</v>
      </c>
      <c r="L346" t="str">
        <f t="shared" si="42"/>
        <v>15MAR2025:10:00:00</v>
      </c>
      <c r="M346">
        <v>10</v>
      </c>
      <c r="N346">
        <f t="shared" si="43"/>
        <v>-166.77612309999995</v>
      </c>
      <c r="O346">
        <f t="shared" si="38"/>
        <v>-166.77612309999995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4.695397986967321</v>
      </c>
    </row>
    <row r="347" spans="1:19" x14ac:dyDescent="0.25">
      <c r="A347" t="s">
        <v>372</v>
      </c>
      <c r="B347">
        <v>3767.2509765999998</v>
      </c>
      <c r="C347">
        <v>3561.7299804999998</v>
      </c>
      <c r="D347">
        <v>3999.9970702999999</v>
      </c>
      <c r="E347">
        <v>4045.3205566000001</v>
      </c>
      <c r="F347">
        <v>3561.7299804999998</v>
      </c>
      <c r="G347">
        <v>3635.25</v>
      </c>
      <c r="H347">
        <v>3726.1298827999999</v>
      </c>
      <c r="I347">
        <v>3886.3500976999999</v>
      </c>
      <c r="J347">
        <v>3770.9562987999998</v>
      </c>
      <c r="L347" t="str">
        <f t="shared" si="42"/>
        <v>15MAR2025:11:00:00</v>
      </c>
      <c r="M347">
        <v>11</v>
      </c>
      <c r="N347">
        <f t="shared" si="43"/>
        <v>-205.52099610000005</v>
      </c>
      <c r="O347">
        <f t="shared" si="38"/>
        <v>-205.52099610000005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5.4554633438700657</v>
      </c>
    </row>
    <row r="348" spans="1:19" x14ac:dyDescent="0.25">
      <c r="A348" t="s">
        <v>373</v>
      </c>
      <c r="B348">
        <v>3822.4306640999998</v>
      </c>
      <c r="C348">
        <v>3685.4799804999998</v>
      </c>
      <c r="D348">
        <v>4221.9741211</v>
      </c>
      <c r="E348">
        <v>4185.53125</v>
      </c>
      <c r="F348">
        <v>3685.4799804999998</v>
      </c>
      <c r="G348">
        <v>3701.0300293</v>
      </c>
      <c r="H348">
        <v>3842.8601073999998</v>
      </c>
      <c r="I348">
        <v>3995.3798827999999</v>
      </c>
      <c r="J348">
        <v>3882.0561523000001</v>
      </c>
      <c r="L348" t="str">
        <f t="shared" si="42"/>
        <v>15MAR2025:12:00:00</v>
      </c>
      <c r="M348">
        <v>12</v>
      </c>
      <c r="N348">
        <f t="shared" si="43"/>
        <v>-136.95068360000005</v>
      </c>
      <c r="O348">
        <f t="shared" si="38"/>
        <v>-136.95068360000005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3.5828166848448353</v>
      </c>
    </row>
    <row r="349" spans="1:19" x14ac:dyDescent="0.25">
      <c r="A349" t="s">
        <v>374</v>
      </c>
      <c r="B349">
        <v>4028.2275390999998</v>
      </c>
      <c r="C349">
        <v>3825.9499512000002</v>
      </c>
      <c r="D349">
        <v>4253.7197266000003</v>
      </c>
      <c r="E349">
        <v>4243.0507813000004</v>
      </c>
      <c r="F349">
        <v>3825.9499512000002</v>
      </c>
      <c r="G349">
        <v>3793.2800293</v>
      </c>
      <c r="H349">
        <v>3976.4799804999998</v>
      </c>
      <c r="I349">
        <v>4117.4799805000002</v>
      </c>
      <c r="J349">
        <v>3991.2480469000002</v>
      </c>
      <c r="L349" t="str">
        <f t="shared" si="42"/>
        <v>15MAR2025:13:00:00</v>
      </c>
      <c r="M349">
        <v>13</v>
      </c>
      <c r="N349">
        <f t="shared" si="43"/>
        <v>-202.27758789999962</v>
      </c>
      <c r="O349">
        <f t="shared" si="38"/>
        <v>-202.27758789999962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5.021503525721716</v>
      </c>
    </row>
    <row r="350" spans="1:19" x14ac:dyDescent="0.25">
      <c r="A350" t="s">
        <v>375</v>
      </c>
      <c r="B350">
        <v>4172.1606444999998</v>
      </c>
      <c r="C350">
        <v>3969.5800780999998</v>
      </c>
      <c r="D350">
        <v>4475.3916016000003</v>
      </c>
      <c r="E350">
        <v>4495.3808594000002</v>
      </c>
      <c r="F350">
        <v>3969.5800780999998</v>
      </c>
      <c r="G350">
        <v>3931.3999023000001</v>
      </c>
      <c r="H350">
        <v>4134.9599608999997</v>
      </c>
      <c r="I350">
        <v>4251.4101563000004</v>
      </c>
      <c r="J350">
        <v>4156.5463866999999</v>
      </c>
      <c r="L350" t="str">
        <f t="shared" si="42"/>
        <v>15MAR2025:14:00:00</v>
      </c>
      <c r="M350">
        <v>14</v>
      </c>
      <c r="N350">
        <f t="shared" si="43"/>
        <v>-202.58056639999995</v>
      </c>
      <c r="O350">
        <f t="shared" si="38"/>
        <v>-202.58056639999995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4.8555313100672235</v>
      </c>
    </row>
    <row r="351" spans="1:19" x14ac:dyDescent="0.25">
      <c r="A351" t="s">
        <v>376</v>
      </c>
      <c r="B351">
        <v>4358.2714844000002</v>
      </c>
      <c r="C351">
        <v>4131.7402344000002</v>
      </c>
      <c r="D351">
        <v>4654.8105469000002</v>
      </c>
      <c r="E351">
        <v>4614.5371094000002</v>
      </c>
      <c r="F351">
        <v>4131.7402344000002</v>
      </c>
      <c r="G351">
        <v>4050.5900879000001</v>
      </c>
      <c r="H351">
        <v>4277.1098633000001</v>
      </c>
      <c r="I351">
        <v>4370.6801758000001</v>
      </c>
      <c r="J351">
        <v>4288.9316405999998</v>
      </c>
      <c r="L351" t="str">
        <f t="shared" si="42"/>
        <v>15MAR2025:15:00:00</v>
      </c>
      <c r="M351">
        <v>15</v>
      </c>
      <c r="N351">
        <f t="shared" si="43"/>
        <v>-226.53125</v>
      </c>
      <c r="O351">
        <f t="shared" si="38"/>
        <v>-226.53125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5.1977315045849277</v>
      </c>
    </row>
    <row r="352" spans="1:19" x14ac:dyDescent="0.25">
      <c r="A352" t="s">
        <v>377</v>
      </c>
      <c r="B352">
        <v>4420.7480469000002</v>
      </c>
      <c r="C352">
        <v>4270.6499022999997</v>
      </c>
      <c r="D352">
        <v>4759.40625</v>
      </c>
      <c r="E352">
        <v>4782.3872069999998</v>
      </c>
      <c r="F352">
        <v>4270.6499022999997</v>
      </c>
      <c r="G352">
        <v>4147.2700194999998</v>
      </c>
      <c r="H352">
        <v>4386.7099608999997</v>
      </c>
      <c r="I352">
        <v>4469.4101563000004</v>
      </c>
      <c r="J352">
        <v>4411.2856444999998</v>
      </c>
      <c r="L352" t="str">
        <f t="shared" si="42"/>
        <v>15MAR2025:16:00:00</v>
      </c>
      <c r="M352">
        <v>16</v>
      </c>
      <c r="N352">
        <f t="shared" si="43"/>
        <v>-150.09814460000052</v>
      </c>
      <c r="O352">
        <f t="shared" si="38"/>
        <v>-150.09814460000052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3.395310997315379</v>
      </c>
    </row>
    <row r="353" spans="1:19" x14ac:dyDescent="0.25">
      <c r="A353" t="s">
        <v>378</v>
      </c>
      <c r="B353">
        <v>4436.4155272999997</v>
      </c>
      <c r="C353">
        <v>4352.9599608999997</v>
      </c>
      <c r="D353">
        <v>4887.546875</v>
      </c>
      <c r="E353">
        <v>4904.4487305000002</v>
      </c>
      <c r="F353">
        <v>4352.9599608999997</v>
      </c>
      <c r="G353">
        <v>4180.4799805000002</v>
      </c>
      <c r="H353">
        <v>4431.2998047000001</v>
      </c>
      <c r="I353">
        <v>4511.4199219000002</v>
      </c>
      <c r="J353">
        <v>4476.1215819999998</v>
      </c>
      <c r="L353" t="str">
        <f t="shared" si="42"/>
        <v>15MAR2025:17:00:00</v>
      </c>
      <c r="M353">
        <v>17</v>
      </c>
      <c r="N353">
        <f t="shared" si="43"/>
        <v>-83.455566399999952</v>
      </c>
      <c r="O353">
        <f t="shared" si="38"/>
        <v>-83.455566399999952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1.8811485508164509</v>
      </c>
    </row>
    <row r="354" spans="1:19" x14ac:dyDescent="0.25">
      <c r="A354" t="s">
        <v>379</v>
      </c>
      <c r="B354">
        <v>4487.1459961</v>
      </c>
      <c r="C354">
        <v>4364.6499022999997</v>
      </c>
      <c r="D354">
        <v>4818.5678711</v>
      </c>
      <c r="E354">
        <v>4735.2451172000001</v>
      </c>
      <c r="F354">
        <v>4364.6499022999997</v>
      </c>
      <c r="G354">
        <v>4156.8100586</v>
      </c>
      <c r="H354">
        <v>4402.9399414</v>
      </c>
      <c r="I354">
        <v>4493.7998047000001</v>
      </c>
      <c r="J354">
        <v>4430.6889647999997</v>
      </c>
      <c r="L354" t="str">
        <f t="shared" si="42"/>
        <v>15MAR2025:18:00:00</v>
      </c>
      <c r="M354">
        <v>18</v>
      </c>
      <c r="N354">
        <f t="shared" si="43"/>
        <v>-122.49609380000038</v>
      </c>
      <c r="O354">
        <f t="shared" si="38"/>
        <v>-122.49609380000038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2.729933323017967</v>
      </c>
    </row>
    <row r="355" spans="1:19" x14ac:dyDescent="0.25">
      <c r="A355" t="s">
        <v>380</v>
      </c>
      <c r="B355">
        <v>4390.8867188000004</v>
      </c>
      <c r="C355">
        <v>4237.4702147999997</v>
      </c>
      <c r="D355">
        <v>4695.0546875</v>
      </c>
      <c r="E355">
        <v>4527.015625</v>
      </c>
      <c r="F355">
        <v>4237.4702147999997</v>
      </c>
      <c r="G355">
        <v>4056.5900879000001</v>
      </c>
      <c r="H355">
        <v>4276.4301758000001</v>
      </c>
      <c r="I355">
        <v>4370.25</v>
      </c>
      <c r="J355">
        <v>4293.5512694999998</v>
      </c>
      <c r="L355" t="str">
        <f t="shared" si="42"/>
        <v>15MAR2025:19:00:00</v>
      </c>
      <c r="M355">
        <v>19</v>
      </c>
      <c r="N355">
        <f t="shared" si="43"/>
        <v>-153.41650400000071</v>
      </c>
      <c r="O355">
        <f t="shared" si="38"/>
        <v>-153.41650400000071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3.4939754501780542</v>
      </c>
    </row>
    <row r="356" spans="1:19" x14ac:dyDescent="0.25">
      <c r="A356" t="s">
        <v>381</v>
      </c>
      <c r="B356">
        <v>4170.9931641000003</v>
      </c>
      <c r="C356">
        <v>4064.2800293</v>
      </c>
      <c r="D356">
        <v>4594.5566405999998</v>
      </c>
      <c r="E356">
        <v>4370.0473633000001</v>
      </c>
      <c r="F356">
        <v>4064.2800293</v>
      </c>
      <c r="G356">
        <v>3913.5700683999999</v>
      </c>
      <c r="H356">
        <v>4113.6499022999997</v>
      </c>
      <c r="I356">
        <v>4226.0698241999999</v>
      </c>
      <c r="J356">
        <v>4137.5234375</v>
      </c>
      <c r="L356" t="str">
        <f t="shared" si="42"/>
        <v>15MAR2025:20:00:00</v>
      </c>
      <c r="M356">
        <v>20</v>
      </c>
      <c r="N356">
        <f t="shared" si="43"/>
        <v>-106.71313480000026</v>
      </c>
      <c r="O356">
        <f t="shared" si="38"/>
        <v>-106.71313480000026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2.5584586356670851</v>
      </c>
    </row>
    <row r="357" spans="1:19" x14ac:dyDescent="0.25">
      <c r="A357" t="s">
        <v>382</v>
      </c>
      <c r="B357">
        <v>4057.6323241999999</v>
      </c>
      <c r="C357">
        <v>4003.6000976999999</v>
      </c>
      <c r="D357">
        <v>4418.8662108999997</v>
      </c>
      <c r="E357">
        <v>4251.6264647999997</v>
      </c>
      <c r="F357">
        <v>4003.6000976999999</v>
      </c>
      <c r="G357">
        <v>3867.3400879000001</v>
      </c>
      <c r="H357">
        <v>4058.2199707</v>
      </c>
      <c r="I357">
        <v>4180.0898438000004</v>
      </c>
      <c r="J357">
        <v>4072.1755370999999</v>
      </c>
      <c r="L357" t="str">
        <f t="shared" si="42"/>
        <v>15MAR2025:21:00:00</v>
      </c>
      <c r="M357">
        <v>21</v>
      </c>
      <c r="N357">
        <f t="shared" si="43"/>
        <v>-54.032226499999979</v>
      </c>
      <c r="O357">
        <f t="shared" si="38"/>
        <v>-54.032226499999979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1.3316195796683705</v>
      </c>
    </row>
    <row r="358" spans="1:19" x14ac:dyDescent="0.25">
      <c r="A358" t="s">
        <v>383</v>
      </c>
      <c r="B358">
        <v>3803.0385741999999</v>
      </c>
      <c r="C358">
        <v>3928.6799316000001</v>
      </c>
      <c r="D358">
        <v>4187.7241211</v>
      </c>
      <c r="E358">
        <v>4072.4013672000001</v>
      </c>
      <c r="F358">
        <v>3928.6799316000001</v>
      </c>
      <c r="G358">
        <v>3762.2199707</v>
      </c>
      <c r="H358">
        <v>3933.2099609000002</v>
      </c>
      <c r="I358">
        <v>4060.8100586</v>
      </c>
      <c r="J358">
        <v>3951.4645995999999</v>
      </c>
      <c r="L358" t="str">
        <f t="shared" si="42"/>
        <v>15MAR2025:22:00:00</v>
      </c>
      <c r="M358">
        <v>22</v>
      </c>
      <c r="N358">
        <f t="shared" si="43"/>
        <v>125.64135740000029</v>
      </c>
      <c r="O358" t="str">
        <f t="shared" si="38"/>
        <v/>
      </c>
      <c r="P358">
        <f t="shared" si="39"/>
        <v>125.64135740000029</v>
      </c>
      <c r="Q358" t="str">
        <f t="shared" si="40"/>
        <v/>
      </c>
      <c r="R358">
        <f t="shared" si="41"/>
        <v>1</v>
      </c>
      <c r="S358">
        <f t="shared" si="44"/>
        <v>3.3037097822871799</v>
      </c>
    </row>
    <row r="359" spans="1:19" x14ac:dyDescent="0.25">
      <c r="A359" t="s">
        <v>384</v>
      </c>
      <c r="B359">
        <v>3576.3027344000002</v>
      </c>
      <c r="C359">
        <v>3772.1000976999999</v>
      </c>
      <c r="D359">
        <v>3936.3920898000001</v>
      </c>
      <c r="E359">
        <v>3855.6943359000002</v>
      </c>
      <c r="F359">
        <v>3772.1000976999999</v>
      </c>
      <c r="G359">
        <v>3602.3601073999998</v>
      </c>
      <c r="H359">
        <v>3753.9599609000002</v>
      </c>
      <c r="I359">
        <v>3890.4599609000002</v>
      </c>
      <c r="J359">
        <v>3774.9147948999998</v>
      </c>
      <c r="L359" t="str">
        <f t="shared" si="42"/>
        <v>15MAR2025:23:00:00</v>
      </c>
      <c r="M359">
        <v>23</v>
      </c>
      <c r="N359">
        <f t="shared" si="43"/>
        <v>195.79736329999969</v>
      </c>
      <c r="O359" t="str">
        <f t="shared" si="38"/>
        <v/>
      </c>
      <c r="P359">
        <f t="shared" si="39"/>
        <v>195.79736329999969</v>
      </c>
      <c r="Q359" t="str">
        <f t="shared" si="40"/>
        <v/>
      </c>
      <c r="R359">
        <f t="shared" si="41"/>
        <v>1</v>
      </c>
      <c r="S359">
        <f t="shared" si="44"/>
        <v>5.4748542794392039</v>
      </c>
    </row>
    <row r="360" spans="1:19" x14ac:dyDescent="0.25">
      <c r="A360" t="s">
        <v>385</v>
      </c>
      <c r="B360">
        <v>3482.8752441000001</v>
      </c>
      <c r="C360">
        <v>3557.1799316000001</v>
      </c>
      <c r="D360">
        <v>3692.0498047000001</v>
      </c>
      <c r="E360">
        <v>3645.8859862999998</v>
      </c>
      <c r="F360">
        <v>3557.1799316000001</v>
      </c>
      <c r="G360">
        <v>3415.6599120999999</v>
      </c>
      <c r="H360">
        <v>3546.8798827999999</v>
      </c>
      <c r="I360">
        <v>3693.6101073999998</v>
      </c>
      <c r="J360">
        <v>3571.8432616999999</v>
      </c>
      <c r="L360" t="str">
        <f t="shared" si="42"/>
        <v>16MAR2025:00:00:00</v>
      </c>
      <c r="M360">
        <v>24</v>
      </c>
      <c r="N360">
        <f t="shared" si="43"/>
        <v>74.3046875</v>
      </c>
      <c r="O360" t="str">
        <f t="shared" si="38"/>
        <v/>
      </c>
      <c r="P360">
        <f t="shared" si="39"/>
        <v>74.3046875</v>
      </c>
      <c r="Q360" t="str">
        <f t="shared" si="40"/>
        <v/>
      </c>
      <c r="R360">
        <f t="shared" si="41"/>
        <v>1</v>
      </c>
      <c r="S360">
        <f t="shared" si="44"/>
        <v>2.1334294883479488</v>
      </c>
    </row>
    <row r="361" spans="1:19" x14ac:dyDescent="0.25">
      <c r="A361" t="s">
        <v>386</v>
      </c>
      <c r="B361">
        <v>3372.2243652000002</v>
      </c>
      <c r="C361">
        <v>3466.5200195000002</v>
      </c>
      <c r="D361">
        <v>3479.0527344000002</v>
      </c>
      <c r="E361">
        <v>3497.1999512000002</v>
      </c>
      <c r="F361">
        <v>3374.1799316000001</v>
      </c>
      <c r="G361">
        <v>3258.4299316000001</v>
      </c>
      <c r="H361">
        <v>3291.7900390999998</v>
      </c>
      <c r="I361">
        <v>3403.1201172000001</v>
      </c>
      <c r="J361">
        <v>3364.9438476999999</v>
      </c>
      <c r="L361" t="str">
        <f t="shared" si="42"/>
        <v>16MAR2025:01:00:00</v>
      </c>
      <c r="M361">
        <v>1</v>
      </c>
      <c r="N361">
        <f t="shared" si="43"/>
        <v>94.295654300000024</v>
      </c>
      <c r="O361" t="str">
        <f t="shared" si="38"/>
        <v/>
      </c>
      <c r="P361">
        <f t="shared" si="39"/>
        <v>94.295654300000024</v>
      </c>
      <c r="Q361" t="str">
        <f t="shared" si="40"/>
        <v/>
      </c>
      <c r="R361">
        <f t="shared" si="41"/>
        <v>1</v>
      </c>
      <c r="S361">
        <f t="shared" si="44"/>
        <v>2.79624497329102</v>
      </c>
    </row>
    <row r="362" spans="1:19" x14ac:dyDescent="0.25">
      <c r="A362" t="s">
        <v>387</v>
      </c>
      <c r="B362">
        <v>3215.5773926000002</v>
      </c>
      <c r="C362">
        <v>3316.3999023000001</v>
      </c>
      <c r="D362">
        <v>3406.6010741999999</v>
      </c>
      <c r="E362">
        <v>3392.0024414</v>
      </c>
      <c r="F362">
        <v>3173.8400879000001</v>
      </c>
      <c r="G362">
        <v>3077.3200683999999</v>
      </c>
      <c r="H362">
        <v>3106.1499023000001</v>
      </c>
      <c r="I362">
        <v>3196.1298827999999</v>
      </c>
      <c r="J362">
        <v>3189.0886230000001</v>
      </c>
      <c r="L362" t="str">
        <f t="shared" si="42"/>
        <v>16MAR2025:02:00:00</v>
      </c>
      <c r="M362">
        <v>2</v>
      </c>
      <c r="N362">
        <f t="shared" si="43"/>
        <v>100.82250969999996</v>
      </c>
      <c r="O362" t="str">
        <f t="shared" si="38"/>
        <v/>
      </c>
      <c r="P362">
        <f t="shared" si="39"/>
        <v>100.82250969999996</v>
      </c>
      <c r="Q362" t="str">
        <f t="shared" si="40"/>
        <v/>
      </c>
      <c r="R362">
        <f t="shared" si="41"/>
        <v>1</v>
      </c>
      <c r="S362">
        <f t="shared" si="44"/>
        <v>3.1354403079217601</v>
      </c>
    </row>
    <row r="363" spans="1:19" x14ac:dyDescent="0.25">
      <c r="A363" t="s">
        <v>388</v>
      </c>
      <c r="B363">
        <v>3027.4582519999999</v>
      </c>
      <c r="C363">
        <v>3144.6599120999999</v>
      </c>
      <c r="D363">
        <v>3183.8251952999999</v>
      </c>
      <c r="E363">
        <v>3157.3024902000002</v>
      </c>
      <c r="F363">
        <v>3000.4099120999999</v>
      </c>
      <c r="G363">
        <v>2928.5700683999999</v>
      </c>
      <c r="H363">
        <v>2955.9699707</v>
      </c>
      <c r="I363">
        <v>3023.6398926000002</v>
      </c>
      <c r="J363">
        <v>3013.1787109000002</v>
      </c>
      <c r="L363" t="str">
        <f t="shared" si="42"/>
        <v>16MAR2025:03:00:00</v>
      </c>
      <c r="M363">
        <v>3</v>
      </c>
      <c r="N363">
        <f t="shared" si="43"/>
        <v>117.20166010000003</v>
      </c>
      <c r="O363" t="str">
        <f t="shared" si="38"/>
        <v/>
      </c>
      <c r="P363">
        <f t="shared" si="39"/>
        <v>117.20166010000003</v>
      </c>
      <c r="Q363" t="str">
        <f t="shared" si="40"/>
        <v/>
      </c>
      <c r="R363">
        <f t="shared" si="41"/>
        <v>1</v>
      </c>
      <c r="S363">
        <f t="shared" si="44"/>
        <v>3.8712890598102963</v>
      </c>
    </row>
    <row r="364" spans="1:19" x14ac:dyDescent="0.25">
      <c r="A364" t="s">
        <v>389</v>
      </c>
      <c r="B364">
        <v>2951.3989258000001</v>
      </c>
      <c r="C364">
        <v>3056.1000976999999</v>
      </c>
      <c r="D364">
        <v>3092.4609375</v>
      </c>
      <c r="E364">
        <v>3047.8947754000001</v>
      </c>
      <c r="F364">
        <v>2906.0100097999998</v>
      </c>
      <c r="G364">
        <v>2838.8798827999999</v>
      </c>
      <c r="H364">
        <v>2860.2199707</v>
      </c>
      <c r="I364">
        <v>2914.6999512000002</v>
      </c>
      <c r="J364">
        <v>2913.5410155999998</v>
      </c>
      <c r="L364" t="str">
        <f t="shared" si="42"/>
        <v>16MAR2025:04:00:00</v>
      </c>
      <c r="M364">
        <v>4</v>
      </c>
      <c r="N364">
        <f t="shared" si="43"/>
        <v>104.70117189999974</v>
      </c>
      <c r="O364" t="str">
        <f t="shared" si="38"/>
        <v/>
      </c>
      <c r="P364">
        <f t="shared" si="39"/>
        <v>104.70117189999974</v>
      </c>
      <c r="Q364" t="str">
        <f t="shared" si="40"/>
        <v/>
      </c>
      <c r="R364">
        <f t="shared" si="41"/>
        <v>1</v>
      </c>
      <c r="S364">
        <f t="shared" si="44"/>
        <v>3.5475099955055942</v>
      </c>
    </row>
    <row r="365" spans="1:19" x14ac:dyDescent="0.25">
      <c r="A365" t="s">
        <v>390</v>
      </c>
      <c r="B365">
        <v>2904.6535644999999</v>
      </c>
      <c r="C365">
        <v>2974.5800780999998</v>
      </c>
      <c r="D365">
        <v>3014.5014648000001</v>
      </c>
      <c r="E365">
        <v>2963.1142577999999</v>
      </c>
      <c r="F365">
        <v>2869.75</v>
      </c>
      <c r="G365">
        <v>2804.5800780999998</v>
      </c>
      <c r="H365">
        <v>2809.5300293</v>
      </c>
      <c r="I365">
        <v>2851.0300293</v>
      </c>
      <c r="J365">
        <v>2859.6010741999999</v>
      </c>
      <c r="L365" t="str">
        <f t="shared" si="42"/>
        <v>16MAR2025:05:00:00</v>
      </c>
      <c r="M365">
        <v>5</v>
      </c>
      <c r="N365">
        <f t="shared" si="43"/>
        <v>69.926513599999907</v>
      </c>
      <c r="O365" t="str">
        <f t="shared" si="38"/>
        <v/>
      </c>
      <c r="P365">
        <f t="shared" si="39"/>
        <v>69.926513599999907</v>
      </c>
      <c r="Q365" t="str">
        <f t="shared" si="40"/>
        <v/>
      </c>
      <c r="R365">
        <f t="shared" si="41"/>
        <v>1</v>
      </c>
      <c r="S365">
        <f t="shared" si="44"/>
        <v>2.4073959956748539</v>
      </c>
    </row>
    <row r="366" spans="1:19" x14ac:dyDescent="0.25">
      <c r="A366" t="s">
        <v>391</v>
      </c>
      <c r="B366">
        <v>2875.6547851999999</v>
      </c>
      <c r="C366">
        <v>2902.6999512000002</v>
      </c>
      <c r="D366">
        <v>3052.0144043</v>
      </c>
      <c r="E366">
        <v>2962.0256347999998</v>
      </c>
      <c r="F366">
        <v>2878.3601073999998</v>
      </c>
      <c r="G366">
        <v>2816.6599120999999</v>
      </c>
      <c r="H366">
        <v>2808.5500487999998</v>
      </c>
      <c r="I366">
        <v>2833.1499023000001</v>
      </c>
      <c r="J366">
        <v>2859.7490234000002</v>
      </c>
      <c r="L366" t="str">
        <f t="shared" si="42"/>
        <v>16MAR2025:06:00:00</v>
      </c>
      <c r="M366">
        <v>6</v>
      </c>
      <c r="N366">
        <f t="shared" si="43"/>
        <v>27.045166000000336</v>
      </c>
      <c r="O366" t="str">
        <f t="shared" si="38"/>
        <v/>
      </c>
      <c r="P366">
        <f t="shared" si="39"/>
        <v>27.045166000000336</v>
      </c>
      <c r="Q366" t="str">
        <f t="shared" si="40"/>
        <v/>
      </c>
      <c r="R366">
        <f t="shared" si="41"/>
        <v>1</v>
      </c>
      <c r="S366">
        <f t="shared" si="44"/>
        <v>0.94048722882845492</v>
      </c>
    </row>
    <row r="367" spans="1:19" x14ac:dyDescent="0.25">
      <c r="A367" t="s">
        <v>392</v>
      </c>
      <c r="B367">
        <v>2839.6926269999999</v>
      </c>
      <c r="C367">
        <v>2886.1599120999999</v>
      </c>
      <c r="D367">
        <v>3029.4978027000002</v>
      </c>
      <c r="E367">
        <v>2935.3920898000001</v>
      </c>
      <c r="F367">
        <v>2924.2800293</v>
      </c>
      <c r="G367">
        <v>2864.7199707</v>
      </c>
      <c r="H367">
        <v>2844.4799804999998</v>
      </c>
      <c r="I367">
        <v>2847.2600097999998</v>
      </c>
      <c r="J367">
        <v>2883.2265625</v>
      </c>
      <c r="L367" t="str">
        <f t="shared" si="42"/>
        <v>16MAR2025:07:00:00</v>
      </c>
      <c r="M367">
        <v>7</v>
      </c>
      <c r="N367">
        <f t="shared" si="43"/>
        <v>46.467285100000026</v>
      </c>
      <c r="O367" t="str">
        <f t="shared" si="38"/>
        <v/>
      </c>
      <c r="P367">
        <f t="shared" si="39"/>
        <v>46.467285100000026</v>
      </c>
      <c r="Q367" t="str">
        <f t="shared" si="40"/>
        <v/>
      </c>
      <c r="R367">
        <f t="shared" si="41"/>
        <v>1</v>
      </c>
      <c r="S367">
        <f t="shared" si="44"/>
        <v>1.6363491125125929</v>
      </c>
    </row>
    <row r="368" spans="1:19" x14ac:dyDescent="0.25">
      <c r="A368" t="s">
        <v>393</v>
      </c>
      <c r="B368">
        <v>2933.1450195000002</v>
      </c>
      <c r="C368">
        <v>2921.4299316000001</v>
      </c>
      <c r="D368">
        <v>3166.7419433999999</v>
      </c>
      <c r="E368">
        <v>3102.7583008000001</v>
      </c>
      <c r="F368">
        <v>3014.2700195000002</v>
      </c>
      <c r="G368">
        <v>2962.1699219000002</v>
      </c>
      <c r="H368">
        <v>2936.75</v>
      </c>
      <c r="I368">
        <v>2924.9799804999998</v>
      </c>
      <c r="J368">
        <v>2988.1860351999999</v>
      </c>
      <c r="L368" t="str">
        <f t="shared" si="42"/>
        <v>16MAR2025:08:00:00</v>
      </c>
      <c r="M368">
        <v>8</v>
      </c>
      <c r="N368">
        <f t="shared" si="43"/>
        <v>-11.715087900000071</v>
      </c>
      <c r="O368">
        <f t="shared" si="38"/>
        <v>-11.715087900000071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0.39940363746478141</v>
      </c>
    </row>
    <row r="369" spans="1:19" x14ac:dyDescent="0.25">
      <c r="A369" t="s">
        <v>394</v>
      </c>
      <c r="B369">
        <v>3081.4440918</v>
      </c>
      <c r="C369">
        <v>2986.4699707</v>
      </c>
      <c r="D369">
        <v>3271.1433105000001</v>
      </c>
      <c r="E369">
        <v>3155.4018554999998</v>
      </c>
      <c r="F369">
        <v>3139.3100586</v>
      </c>
      <c r="G369">
        <v>3040.6899414</v>
      </c>
      <c r="H369">
        <v>3025.5500487999998</v>
      </c>
      <c r="I369">
        <v>3036.5300293</v>
      </c>
      <c r="J369">
        <v>3079.4965820000002</v>
      </c>
      <c r="L369" t="str">
        <f t="shared" si="42"/>
        <v>16MAR2025:09:00:00</v>
      </c>
      <c r="M369">
        <v>9</v>
      </c>
      <c r="N369">
        <f t="shared" si="43"/>
        <v>-94.974121100000048</v>
      </c>
      <c r="O369">
        <f t="shared" si="38"/>
        <v>-94.974121100000048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3.0821302697892436</v>
      </c>
    </row>
    <row r="370" spans="1:19" x14ac:dyDescent="0.25">
      <c r="A370" t="s">
        <v>395</v>
      </c>
      <c r="B370">
        <v>3465.5334472999998</v>
      </c>
      <c r="C370">
        <v>3229.2199707</v>
      </c>
      <c r="D370">
        <v>3494.9316405999998</v>
      </c>
      <c r="E370">
        <v>3381.7541504000001</v>
      </c>
      <c r="F370">
        <v>3266.2900390999998</v>
      </c>
      <c r="G370">
        <v>3130.6599120999999</v>
      </c>
      <c r="H370">
        <v>3150.4099120999999</v>
      </c>
      <c r="I370">
        <v>3223.2600097999998</v>
      </c>
      <c r="J370">
        <v>3230.4750976999999</v>
      </c>
      <c r="L370" t="str">
        <f t="shared" si="42"/>
        <v>16MAR2025:10:00:00</v>
      </c>
      <c r="M370">
        <v>10</v>
      </c>
      <c r="N370">
        <f t="shared" si="43"/>
        <v>-236.31347659999983</v>
      </c>
      <c r="O370">
        <f t="shared" si="38"/>
        <v>-236.31347659999983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6.8189639544270415</v>
      </c>
    </row>
    <row r="371" spans="1:19" x14ac:dyDescent="0.25">
      <c r="A371" t="s">
        <v>396</v>
      </c>
      <c r="B371">
        <v>3541.4208984000002</v>
      </c>
      <c r="C371">
        <v>3381.3400879000001</v>
      </c>
      <c r="D371">
        <v>3603.7136230000001</v>
      </c>
      <c r="E371">
        <v>3534.3808594000002</v>
      </c>
      <c r="F371">
        <v>3323.8701172000001</v>
      </c>
      <c r="G371">
        <v>3153.7600097999998</v>
      </c>
      <c r="H371">
        <v>3217.6999512000002</v>
      </c>
      <c r="I371">
        <v>3350.8100586</v>
      </c>
      <c r="J371">
        <v>3316.1042480000001</v>
      </c>
      <c r="L371" t="str">
        <f t="shared" si="42"/>
        <v>16MAR2025:11:00:00</v>
      </c>
      <c r="M371">
        <v>11</v>
      </c>
      <c r="N371">
        <f t="shared" si="43"/>
        <v>-160.0808105000001</v>
      </c>
      <c r="O371">
        <f t="shared" si="38"/>
        <v>-160.0808105000001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4.5202424420187945</v>
      </c>
    </row>
    <row r="372" spans="1:19" x14ac:dyDescent="0.25">
      <c r="A372" t="s">
        <v>397</v>
      </c>
      <c r="B372">
        <v>3529.4365234000002</v>
      </c>
      <c r="C372">
        <v>3486.3500976999999</v>
      </c>
      <c r="D372">
        <v>3613.5585937999999</v>
      </c>
      <c r="E372">
        <v>3592.3891601999999</v>
      </c>
      <c r="F372">
        <v>3368.4199219000002</v>
      </c>
      <c r="G372">
        <v>3158.7399902000002</v>
      </c>
      <c r="H372">
        <v>3268.0800780999998</v>
      </c>
      <c r="I372">
        <v>3445.8300780999998</v>
      </c>
      <c r="J372">
        <v>3366.6918945000002</v>
      </c>
      <c r="L372" t="str">
        <f t="shared" si="42"/>
        <v>16MAR2025:12:00:00</v>
      </c>
      <c r="M372">
        <v>12</v>
      </c>
      <c r="N372">
        <f t="shared" si="43"/>
        <v>-43.086425700000291</v>
      </c>
      <c r="O372">
        <f t="shared" si="38"/>
        <v>-43.086425700000291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1.2207734978186826</v>
      </c>
    </row>
    <row r="373" spans="1:19" x14ac:dyDescent="0.25">
      <c r="A373" t="s">
        <v>398</v>
      </c>
      <c r="B373">
        <v>3447.4274902000002</v>
      </c>
      <c r="C373">
        <v>3581.5500487999998</v>
      </c>
      <c r="D373">
        <v>3736.4233398000001</v>
      </c>
      <c r="E373">
        <v>3800.8657226999999</v>
      </c>
      <c r="F373">
        <v>3461.8898926000002</v>
      </c>
      <c r="G373">
        <v>3225.7199707</v>
      </c>
      <c r="H373">
        <v>3371.5300293</v>
      </c>
      <c r="I373">
        <v>3582.8100586</v>
      </c>
      <c r="J373">
        <v>3488.5629883000001</v>
      </c>
      <c r="L373" t="str">
        <f t="shared" si="42"/>
        <v>16MAR2025:13:00:00</v>
      </c>
      <c r="M373">
        <v>13</v>
      </c>
      <c r="N373">
        <f t="shared" si="43"/>
        <v>134.12255859999959</v>
      </c>
      <c r="O373" t="str">
        <f t="shared" si="38"/>
        <v/>
      </c>
      <c r="P373">
        <f t="shared" si="39"/>
        <v>134.12255859999959</v>
      </c>
      <c r="Q373" t="str">
        <f t="shared" si="40"/>
        <v/>
      </c>
      <c r="R373">
        <f t="shared" si="41"/>
        <v>1</v>
      </c>
      <c r="S373">
        <f t="shared" si="44"/>
        <v>3.8905113735174912</v>
      </c>
    </row>
    <row r="374" spans="1:19" x14ac:dyDescent="0.25">
      <c r="A374" t="s">
        <v>399</v>
      </c>
      <c r="B374">
        <v>3563.5446777000002</v>
      </c>
      <c r="C374">
        <v>3757.0400390999998</v>
      </c>
      <c r="D374">
        <v>3806.7924804999998</v>
      </c>
      <c r="E374">
        <v>3972.3432616999999</v>
      </c>
      <c r="F374">
        <v>3613.3200683999999</v>
      </c>
      <c r="G374">
        <v>3340.5300293</v>
      </c>
      <c r="H374">
        <v>3518.2900390999998</v>
      </c>
      <c r="I374">
        <v>3746.5700683999999</v>
      </c>
      <c r="J374">
        <v>3638.2106933999999</v>
      </c>
      <c r="L374" t="str">
        <f t="shared" si="42"/>
        <v>16MAR2025:14:00:00</v>
      </c>
      <c r="M374">
        <v>14</v>
      </c>
      <c r="N374">
        <f t="shared" si="43"/>
        <v>193.49536139999964</v>
      </c>
      <c r="O374" t="str">
        <f t="shared" si="38"/>
        <v/>
      </c>
      <c r="P374">
        <f t="shared" si="39"/>
        <v>193.49536139999964</v>
      </c>
      <c r="Q374" t="str">
        <f t="shared" si="40"/>
        <v/>
      </c>
      <c r="R374">
        <f t="shared" si="41"/>
        <v>1</v>
      </c>
      <c r="S374">
        <f t="shared" si="44"/>
        <v>5.4298564743935334</v>
      </c>
    </row>
    <row r="375" spans="1:19" x14ac:dyDescent="0.25">
      <c r="A375" t="s">
        <v>400</v>
      </c>
      <c r="B375">
        <v>3810.1044922000001</v>
      </c>
      <c r="C375">
        <v>3901.7900390999998</v>
      </c>
      <c r="D375">
        <v>3877.7885741999999</v>
      </c>
      <c r="E375">
        <v>4079.9768066000001</v>
      </c>
      <c r="F375">
        <v>3795.0300293</v>
      </c>
      <c r="G375">
        <v>3462.6899414</v>
      </c>
      <c r="H375">
        <v>3666</v>
      </c>
      <c r="I375">
        <v>3893.5600586</v>
      </c>
      <c r="J375">
        <v>3779.4516601999999</v>
      </c>
      <c r="L375" t="str">
        <f t="shared" si="42"/>
        <v>16MAR2025:15:00:00</v>
      </c>
      <c r="M375">
        <v>15</v>
      </c>
      <c r="N375">
        <f t="shared" si="43"/>
        <v>91.685546899999736</v>
      </c>
      <c r="O375" t="str">
        <f t="shared" si="38"/>
        <v/>
      </c>
      <c r="P375">
        <f t="shared" si="39"/>
        <v>91.685546899999736</v>
      </c>
      <c r="Q375" t="str">
        <f t="shared" si="40"/>
        <v/>
      </c>
      <c r="R375">
        <f t="shared" si="41"/>
        <v>1</v>
      </c>
      <c r="S375">
        <f t="shared" si="44"/>
        <v>2.4063788037230287</v>
      </c>
    </row>
    <row r="376" spans="1:19" x14ac:dyDescent="0.25">
      <c r="A376" t="s">
        <v>401</v>
      </c>
      <c r="B376">
        <v>3996.9360351999999</v>
      </c>
      <c r="C376">
        <v>4052.4399414</v>
      </c>
      <c r="D376">
        <v>4007.3156737999998</v>
      </c>
      <c r="E376">
        <v>4226.8945313000004</v>
      </c>
      <c r="F376">
        <v>3963.8999023000001</v>
      </c>
      <c r="G376">
        <v>3583.3798827999999</v>
      </c>
      <c r="H376">
        <v>3800.9099120999999</v>
      </c>
      <c r="I376">
        <v>4021.1499023000001</v>
      </c>
      <c r="J376">
        <v>3919.2470702999999</v>
      </c>
      <c r="L376" t="str">
        <f t="shared" si="42"/>
        <v>16MAR2025:16:00:00</v>
      </c>
      <c r="M376">
        <v>16</v>
      </c>
      <c r="N376">
        <f t="shared" si="43"/>
        <v>55.503906200000074</v>
      </c>
      <c r="O376" t="str">
        <f t="shared" si="38"/>
        <v/>
      </c>
      <c r="P376">
        <f t="shared" si="39"/>
        <v>55.503906200000074</v>
      </c>
      <c r="Q376" t="str">
        <f t="shared" si="40"/>
        <v/>
      </c>
      <c r="R376">
        <f t="shared" si="41"/>
        <v>1</v>
      </c>
      <c r="S376">
        <f t="shared" si="44"/>
        <v>1.3886613573795348</v>
      </c>
    </row>
    <row r="377" spans="1:19" x14ac:dyDescent="0.25">
      <c r="A377" t="s">
        <v>402</v>
      </c>
      <c r="B377">
        <v>4098.359375</v>
      </c>
      <c r="C377">
        <v>4170.0898438000004</v>
      </c>
      <c r="D377">
        <v>4076.0324707</v>
      </c>
      <c r="E377">
        <v>4337.3989258000001</v>
      </c>
      <c r="F377">
        <v>4096.9101563000004</v>
      </c>
      <c r="G377">
        <v>3672.3601073999998</v>
      </c>
      <c r="H377">
        <v>3884.8701172000001</v>
      </c>
      <c r="I377">
        <v>4082.9499512000002</v>
      </c>
      <c r="J377">
        <v>4014.8981933999999</v>
      </c>
      <c r="L377" t="str">
        <f t="shared" si="42"/>
        <v>16MAR2025:17:00:00</v>
      </c>
      <c r="M377">
        <v>17</v>
      </c>
      <c r="N377">
        <f t="shared" si="43"/>
        <v>71.730468800000381</v>
      </c>
      <c r="O377" t="str">
        <f t="shared" si="38"/>
        <v/>
      </c>
      <c r="P377">
        <f t="shared" si="39"/>
        <v>71.730468800000381</v>
      </c>
      <c r="Q377" t="str">
        <f t="shared" si="40"/>
        <v/>
      </c>
      <c r="R377">
        <f t="shared" si="41"/>
        <v>1</v>
      </c>
      <c r="S377">
        <f t="shared" si="44"/>
        <v>1.7502239856650048</v>
      </c>
    </row>
    <row r="378" spans="1:19" x14ac:dyDescent="0.25">
      <c r="A378" t="s">
        <v>403</v>
      </c>
      <c r="B378">
        <v>4146.0961914</v>
      </c>
      <c r="C378">
        <v>4216.3198241999999</v>
      </c>
      <c r="D378">
        <v>3996.6166991999999</v>
      </c>
      <c r="E378">
        <v>4216.2441405999998</v>
      </c>
      <c r="F378">
        <v>4164.8398438000004</v>
      </c>
      <c r="G378">
        <v>3734.5600586</v>
      </c>
      <c r="H378">
        <v>3920.9599609000002</v>
      </c>
      <c r="I378">
        <v>4088.1799316000001</v>
      </c>
      <c r="J378">
        <v>4024.9567870999999</v>
      </c>
      <c r="L378" t="str">
        <f t="shared" si="42"/>
        <v>16MAR2025:18:00:00</v>
      </c>
      <c r="M378">
        <v>18</v>
      </c>
      <c r="N378">
        <f t="shared" si="43"/>
        <v>70.223632799999905</v>
      </c>
      <c r="O378" t="str">
        <f t="shared" si="38"/>
        <v/>
      </c>
      <c r="P378">
        <f t="shared" si="39"/>
        <v>70.223632799999905</v>
      </c>
      <c r="Q378" t="str">
        <f t="shared" si="40"/>
        <v/>
      </c>
      <c r="R378">
        <f t="shared" si="41"/>
        <v>1</v>
      </c>
      <c r="S378">
        <f t="shared" si="44"/>
        <v>1.6937289816300112</v>
      </c>
    </row>
    <row r="379" spans="1:19" x14ac:dyDescent="0.25">
      <c r="A379" t="s">
        <v>404</v>
      </c>
      <c r="B379">
        <v>4122.1269530999998</v>
      </c>
      <c r="C379">
        <v>4115.3500977000003</v>
      </c>
      <c r="D379">
        <v>3950.2829590000001</v>
      </c>
      <c r="E379">
        <v>4106.1811522999997</v>
      </c>
      <c r="F379">
        <v>4126.7998047000001</v>
      </c>
      <c r="G379">
        <v>3723.2800293</v>
      </c>
      <c r="H379">
        <v>3888.7399902000002</v>
      </c>
      <c r="I379">
        <v>4029.8999023000001</v>
      </c>
      <c r="J379">
        <v>3974.9802245999999</v>
      </c>
      <c r="L379" t="str">
        <f t="shared" si="42"/>
        <v>16MAR2025:19:00:00</v>
      </c>
      <c r="M379">
        <v>19</v>
      </c>
      <c r="N379">
        <f t="shared" si="43"/>
        <v>-6.7768553999994765</v>
      </c>
      <c r="O379">
        <f t="shared" si="38"/>
        <v>-6.7768553999994765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0.16440190894419246</v>
      </c>
    </row>
    <row r="380" spans="1:19" x14ac:dyDescent="0.25">
      <c r="A380" t="s">
        <v>405</v>
      </c>
      <c r="B380">
        <v>3972.9384765999998</v>
      </c>
      <c r="C380">
        <v>3956.9899902000002</v>
      </c>
      <c r="D380">
        <v>3883.1701659999999</v>
      </c>
      <c r="E380">
        <v>3939.7573241999999</v>
      </c>
      <c r="F380">
        <v>4006.4499512000002</v>
      </c>
      <c r="G380">
        <v>3647.9799804999998</v>
      </c>
      <c r="H380">
        <v>3790.1899414</v>
      </c>
      <c r="I380">
        <v>3909.2700195000002</v>
      </c>
      <c r="J380">
        <v>3858.7294922000001</v>
      </c>
      <c r="L380" t="str">
        <f t="shared" si="42"/>
        <v>16MAR2025:20:00:00</v>
      </c>
      <c r="M380">
        <v>20</v>
      </c>
      <c r="N380">
        <f t="shared" si="43"/>
        <v>-15.948486399999638</v>
      </c>
      <c r="O380">
        <f t="shared" si="38"/>
        <v>-15.948486399999638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0.4014279731220049</v>
      </c>
    </row>
    <row r="381" spans="1:19" x14ac:dyDescent="0.25">
      <c r="A381" t="s">
        <v>406</v>
      </c>
      <c r="B381">
        <v>3900.8479004000001</v>
      </c>
      <c r="C381">
        <v>3940.5400390999998</v>
      </c>
      <c r="D381">
        <v>3850.0043945000002</v>
      </c>
      <c r="E381">
        <v>3887.1506347999998</v>
      </c>
      <c r="F381">
        <v>4027.8999023000001</v>
      </c>
      <c r="G381">
        <v>3693.6201172000001</v>
      </c>
      <c r="H381">
        <v>3814.6899414</v>
      </c>
      <c r="I381">
        <v>3911.9599609000002</v>
      </c>
      <c r="J381">
        <v>3867.0642090000001</v>
      </c>
      <c r="L381" t="str">
        <f t="shared" si="42"/>
        <v>16MAR2025:21:00:00</v>
      </c>
      <c r="M381">
        <v>21</v>
      </c>
      <c r="N381">
        <f t="shared" si="43"/>
        <v>39.692138699999759</v>
      </c>
      <c r="O381" t="str">
        <f t="shared" si="38"/>
        <v/>
      </c>
      <c r="P381">
        <f t="shared" si="39"/>
        <v>39.692138699999759</v>
      </c>
      <c r="Q381" t="str">
        <f t="shared" si="40"/>
        <v/>
      </c>
      <c r="R381">
        <f t="shared" si="41"/>
        <v>1</v>
      </c>
      <c r="S381">
        <f t="shared" si="44"/>
        <v>1.0175259254771163</v>
      </c>
    </row>
    <row r="382" spans="1:19" x14ac:dyDescent="0.25">
      <c r="A382" t="s">
        <v>407</v>
      </c>
      <c r="B382">
        <v>3792.5722655999998</v>
      </c>
      <c r="C382">
        <v>3846.3601073999998</v>
      </c>
      <c r="D382">
        <v>3800.9360351999999</v>
      </c>
      <c r="E382">
        <v>3804.2670898000001</v>
      </c>
      <c r="F382">
        <v>3933.6999512000002</v>
      </c>
      <c r="G382">
        <v>3619.3100586</v>
      </c>
      <c r="H382">
        <v>3729.6799316000001</v>
      </c>
      <c r="I382">
        <v>3817.0800780999998</v>
      </c>
      <c r="J382">
        <v>3780.8076172000001</v>
      </c>
      <c r="L382" t="str">
        <f t="shared" si="42"/>
        <v>16MAR2025:22:00:00</v>
      </c>
      <c r="M382">
        <v>22</v>
      </c>
      <c r="N382">
        <f t="shared" si="43"/>
        <v>53.787841800000024</v>
      </c>
      <c r="O382" t="str">
        <f t="shared" si="38"/>
        <v/>
      </c>
      <c r="P382">
        <f t="shared" si="39"/>
        <v>53.787841800000024</v>
      </c>
      <c r="Q382" t="str">
        <f t="shared" si="40"/>
        <v/>
      </c>
      <c r="R382">
        <f t="shared" si="41"/>
        <v>1</v>
      </c>
      <c r="S382">
        <f t="shared" si="44"/>
        <v>1.4182417112489898</v>
      </c>
    </row>
    <row r="383" spans="1:19" x14ac:dyDescent="0.25">
      <c r="A383" t="s">
        <v>408</v>
      </c>
      <c r="B383">
        <v>3622.5541991999999</v>
      </c>
      <c r="C383">
        <v>3675.8200683999999</v>
      </c>
      <c r="D383">
        <v>3680.1789551000002</v>
      </c>
      <c r="E383">
        <v>3636.0566405999998</v>
      </c>
      <c r="F383">
        <v>3720.5700683999999</v>
      </c>
      <c r="G383">
        <v>3440.2199707</v>
      </c>
      <c r="H383">
        <v>3546.8100586</v>
      </c>
      <c r="I383">
        <v>3635.2900390999998</v>
      </c>
      <c r="J383">
        <v>3595.7895508000001</v>
      </c>
      <c r="L383" t="str">
        <f t="shared" si="42"/>
        <v>16MAR2025:23:00:00</v>
      </c>
      <c r="M383">
        <v>23</v>
      </c>
      <c r="N383">
        <f t="shared" si="43"/>
        <v>53.265869199999997</v>
      </c>
      <c r="O383" t="str">
        <f t="shared" si="38"/>
        <v/>
      </c>
      <c r="P383">
        <f t="shared" si="39"/>
        <v>53.265869199999997</v>
      </c>
      <c r="Q383" t="str">
        <f t="shared" si="40"/>
        <v/>
      </c>
      <c r="R383">
        <f t="shared" si="41"/>
        <v>1</v>
      </c>
      <c r="S383">
        <f t="shared" si="44"/>
        <v>1.470395369426444</v>
      </c>
    </row>
    <row r="384" spans="1:19" x14ac:dyDescent="0.25">
      <c r="A384" t="s">
        <v>409</v>
      </c>
      <c r="B384">
        <v>3365.7226562999999</v>
      </c>
      <c r="C384">
        <v>3427.3999023000001</v>
      </c>
      <c r="D384">
        <v>3435.5046387000002</v>
      </c>
      <c r="E384">
        <v>3347.4758301000002</v>
      </c>
      <c r="F384">
        <v>3459.6499023000001</v>
      </c>
      <c r="G384">
        <v>3214.6201172000001</v>
      </c>
      <c r="H384">
        <v>3321.3798827999999</v>
      </c>
      <c r="I384">
        <v>3411.7600097999998</v>
      </c>
      <c r="J384">
        <v>3350.9770508000001</v>
      </c>
      <c r="L384" t="str">
        <f t="shared" si="42"/>
        <v>17MAR2025:00:00:00</v>
      </c>
      <c r="M384">
        <v>24</v>
      </c>
      <c r="N384">
        <f t="shared" si="43"/>
        <v>61.677246000000196</v>
      </c>
      <c r="O384" t="str">
        <f t="shared" si="38"/>
        <v/>
      </c>
      <c r="P384">
        <f t="shared" si="39"/>
        <v>61.677246000000196</v>
      </c>
      <c r="Q384" t="str">
        <f t="shared" si="40"/>
        <v/>
      </c>
      <c r="R384">
        <f t="shared" si="41"/>
        <v>1</v>
      </c>
      <c r="S384">
        <f t="shared" si="44"/>
        <v>1.8325112404776429</v>
      </c>
    </row>
    <row r="385" spans="1:19" x14ac:dyDescent="0.25">
      <c r="A385" t="s">
        <v>410</v>
      </c>
      <c r="B385">
        <v>3246.4252929999998</v>
      </c>
      <c r="C385">
        <v>3039.8300780999998</v>
      </c>
      <c r="D385">
        <v>3312.1394043</v>
      </c>
      <c r="E385">
        <v>3251.7622070000002</v>
      </c>
      <c r="F385">
        <v>3259.3400879000001</v>
      </c>
      <c r="G385">
        <v>3039.8300780999998</v>
      </c>
      <c r="H385">
        <v>3129.2600097999998</v>
      </c>
      <c r="I385">
        <v>3184.2299804999998</v>
      </c>
      <c r="J385">
        <v>3172.8845215000001</v>
      </c>
      <c r="L385" t="str">
        <f t="shared" si="42"/>
        <v>17MAR2025:01:00:00</v>
      </c>
      <c r="M385">
        <v>1</v>
      </c>
      <c r="N385">
        <f t="shared" si="43"/>
        <v>-206.59521489999997</v>
      </c>
      <c r="O385">
        <f t="shared" si="38"/>
        <v>-206.59521489999997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6.3637754223226466</v>
      </c>
    </row>
    <row r="386" spans="1:19" x14ac:dyDescent="0.25">
      <c r="A386" t="s">
        <v>411</v>
      </c>
      <c r="B386">
        <v>3200.6330566000001</v>
      </c>
      <c r="C386">
        <v>2884.7299804999998</v>
      </c>
      <c r="D386">
        <v>3200.9477539</v>
      </c>
      <c r="E386">
        <v>3104.3789062999999</v>
      </c>
      <c r="F386">
        <v>3092.75</v>
      </c>
      <c r="G386">
        <v>2884.7299804999998</v>
      </c>
      <c r="H386">
        <v>2983.2099609000002</v>
      </c>
      <c r="I386">
        <v>3039.9599609000002</v>
      </c>
      <c r="J386">
        <v>3021.0058594000002</v>
      </c>
      <c r="L386" t="str">
        <f t="shared" si="42"/>
        <v>17MAR2025:02:00:00</v>
      </c>
      <c r="M386">
        <v>2</v>
      </c>
      <c r="N386">
        <f t="shared" si="43"/>
        <v>-315.90307610000036</v>
      </c>
      <c r="O386">
        <f t="shared" si="38"/>
        <v>-315.90307610000036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9.8700185405065142</v>
      </c>
    </row>
    <row r="387" spans="1:19" x14ac:dyDescent="0.25">
      <c r="A387" t="s">
        <v>412</v>
      </c>
      <c r="B387">
        <v>3085.9086914</v>
      </c>
      <c r="C387">
        <v>2784.25</v>
      </c>
      <c r="D387">
        <v>2943.0300293</v>
      </c>
      <c r="E387">
        <v>2817.6816405999998</v>
      </c>
      <c r="F387">
        <v>2935.7399902000002</v>
      </c>
      <c r="G387">
        <v>2784.25</v>
      </c>
      <c r="H387">
        <v>2886.3200683999999</v>
      </c>
      <c r="I387">
        <v>2944.7900390999998</v>
      </c>
      <c r="J387">
        <v>2873.7563476999999</v>
      </c>
      <c r="L387" t="str">
        <f t="shared" si="42"/>
        <v>17MAR2025:03:00:00</v>
      </c>
      <c r="M387">
        <v>3</v>
      </c>
      <c r="N387">
        <f t="shared" si="43"/>
        <v>-301.65869139999995</v>
      </c>
      <c r="O387">
        <f t="shared" ref="O387:O450" si="45">IF(N387&lt;0,N387,"")</f>
        <v>-301.65869139999995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9.7753602444777759</v>
      </c>
    </row>
    <row r="388" spans="1:19" x14ac:dyDescent="0.25">
      <c r="A388" t="s">
        <v>413</v>
      </c>
      <c r="B388">
        <v>3013.9965820000002</v>
      </c>
      <c r="C388">
        <v>2720.9199219000002</v>
      </c>
      <c r="D388">
        <v>2902.1628418</v>
      </c>
      <c r="E388">
        <v>2767.9697265999998</v>
      </c>
      <c r="F388">
        <v>2864.8701172000001</v>
      </c>
      <c r="G388">
        <v>2720.9199219000002</v>
      </c>
      <c r="H388">
        <v>2824.8100586</v>
      </c>
      <c r="I388">
        <v>2868.4599609000002</v>
      </c>
      <c r="J388">
        <v>2809.4057616999999</v>
      </c>
      <c r="L388" t="str">
        <f t="shared" ref="L388:L451" si="49">A388</f>
        <v>17MAR2025:04:00:00</v>
      </c>
      <c r="M388">
        <v>4</v>
      </c>
      <c r="N388">
        <f t="shared" ref="N388:N451" si="50">C388-B388</f>
        <v>-293.07666010000003</v>
      </c>
      <c r="O388">
        <f t="shared" si="45"/>
        <v>-293.07666010000003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9.7238550916180166</v>
      </c>
    </row>
    <row r="389" spans="1:19" x14ac:dyDescent="0.25">
      <c r="A389" t="s">
        <v>414</v>
      </c>
      <c r="B389">
        <v>3015.7197265999998</v>
      </c>
      <c r="C389">
        <v>2700.1101073999998</v>
      </c>
      <c r="D389">
        <v>2938.4516601999999</v>
      </c>
      <c r="E389">
        <v>2859.1137695000002</v>
      </c>
      <c r="F389">
        <v>2859.8500976999999</v>
      </c>
      <c r="G389">
        <v>2700.1101073999998</v>
      </c>
      <c r="H389">
        <v>2799.9799804999998</v>
      </c>
      <c r="I389">
        <v>2833.9599609000002</v>
      </c>
      <c r="J389">
        <v>2810.6027832</v>
      </c>
      <c r="L389" t="str">
        <f t="shared" si="49"/>
        <v>17MAR2025:05:00:00</v>
      </c>
      <c r="M389">
        <v>5</v>
      </c>
      <c r="N389">
        <f t="shared" si="50"/>
        <v>-315.6096192</v>
      </c>
      <c r="O389">
        <f t="shared" si="45"/>
        <v>-315.6096192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10.465482465634377</v>
      </c>
    </row>
    <row r="390" spans="1:19" x14ac:dyDescent="0.25">
      <c r="A390" t="s">
        <v>415</v>
      </c>
      <c r="B390">
        <v>2987.3937987999998</v>
      </c>
      <c r="C390">
        <v>2814.5700683999999</v>
      </c>
      <c r="D390">
        <v>3058.0471191000001</v>
      </c>
      <c r="E390">
        <v>2936.5861816000001</v>
      </c>
      <c r="F390">
        <v>2975.5800780999998</v>
      </c>
      <c r="G390">
        <v>2814.5700683999999</v>
      </c>
      <c r="H390">
        <v>2922.3798827999999</v>
      </c>
      <c r="I390">
        <v>2938.8798827999999</v>
      </c>
      <c r="J390">
        <v>2917.5996094000002</v>
      </c>
      <c r="L390" t="str">
        <f t="shared" si="49"/>
        <v>17MAR2025:06:00:00</v>
      </c>
      <c r="M390">
        <v>6</v>
      </c>
      <c r="N390">
        <f t="shared" si="50"/>
        <v>-172.82373039999993</v>
      </c>
      <c r="O390">
        <f t="shared" si="45"/>
        <v>-172.82373039999993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5.7851003931728435</v>
      </c>
    </row>
    <row r="391" spans="1:19" x14ac:dyDescent="0.25">
      <c r="A391" t="s">
        <v>416</v>
      </c>
      <c r="B391">
        <v>3175.3181152000002</v>
      </c>
      <c r="C391">
        <v>3042.6799316000001</v>
      </c>
      <c r="D391">
        <v>3272.8376465000001</v>
      </c>
      <c r="E391">
        <v>3165.109375</v>
      </c>
      <c r="F391">
        <v>3187.1201172000001</v>
      </c>
      <c r="G391">
        <v>3042.6799316000001</v>
      </c>
      <c r="H391">
        <v>3157.7399902000002</v>
      </c>
      <c r="I391">
        <v>3153.6699219000002</v>
      </c>
      <c r="J391">
        <v>3141.2641601999999</v>
      </c>
      <c r="L391" t="str">
        <f t="shared" si="49"/>
        <v>17MAR2025:07:00:00</v>
      </c>
      <c r="M391">
        <v>7</v>
      </c>
      <c r="N391">
        <f t="shared" si="50"/>
        <v>-132.63818360000005</v>
      </c>
      <c r="O391">
        <f t="shared" si="45"/>
        <v>-132.63818360000005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4.1771620602380404</v>
      </c>
    </row>
    <row r="392" spans="1:19" x14ac:dyDescent="0.25">
      <c r="A392" t="s">
        <v>417</v>
      </c>
      <c r="B392">
        <v>3348.7165527000002</v>
      </c>
      <c r="C392">
        <v>3202.5400390999998</v>
      </c>
      <c r="D392">
        <v>3450.2875976999999</v>
      </c>
      <c r="E392">
        <v>3347.6281737999998</v>
      </c>
      <c r="F392">
        <v>3351.2600097999998</v>
      </c>
      <c r="G392">
        <v>3202.5400390999998</v>
      </c>
      <c r="H392">
        <v>3323.9099120999999</v>
      </c>
      <c r="I392">
        <v>3308.6101073999998</v>
      </c>
      <c r="J392">
        <v>3306.7895508000001</v>
      </c>
      <c r="L392" t="str">
        <f t="shared" si="49"/>
        <v>17MAR2025:08:00:00</v>
      </c>
      <c r="M392">
        <v>8</v>
      </c>
      <c r="N392">
        <f t="shared" si="50"/>
        <v>-146.17651360000036</v>
      </c>
      <c r="O392">
        <f t="shared" si="45"/>
        <v>-146.17651360000036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4.3651503882029461</v>
      </c>
    </row>
    <row r="393" spans="1:19" x14ac:dyDescent="0.25">
      <c r="A393" t="s">
        <v>418</v>
      </c>
      <c r="B393">
        <v>3376.8596191000001</v>
      </c>
      <c r="C393">
        <v>3210.6101073999998</v>
      </c>
      <c r="D393">
        <v>3382.4389648000001</v>
      </c>
      <c r="E393">
        <v>3299.0864258000001</v>
      </c>
      <c r="F393">
        <v>3334.4499512000002</v>
      </c>
      <c r="G393">
        <v>3210.6101073999998</v>
      </c>
      <c r="H393">
        <v>3327.9499512000002</v>
      </c>
      <c r="I393">
        <v>3342.2099609000002</v>
      </c>
      <c r="J393">
        <v>3302.8613280999998</v>
      </c>
      <c r="L393" t="str">
        <f t="shared" si="49"/>
        <v>17MAR2025:09:00:00</v>
      </c>
      <c r="M393">
        <v>9</v>
      </c>
      <c r="N393">
        <f t="shared" si="50"/>
        <v>-166.24951170000031</v>
      </c>
      <c r="O393">
        <f t="shared" si="45"/>
        <v>-166.24951170000031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4.9231987838543638</v>
      </c>
    </row>
    <row r="394" spans="1:19" x14ac:dyDescent="0.25">
      <c r="A394" t="s">
        <v>419</v>
      </c>
      <c r="B394">
        <v>3731.2368164</v>
      </c>
      <c r="C394">
        <v>3274.0400390999998</v>
      </c>
      <c r="D394">
        <v>3469.4187012000002</v>
      </c>
      <c r="E394">
        <v>3342.7065429999998</v>
      </c>
      <c r="F394">
        <v>3402.7199707</v>
      </c>
      <c r="G394">
        <v>3274.0400390999998</v>
      </c>
      <c r="H394">
        <v>3378.3798827999999</v>
      </c>
      <c r="I394">
        <v>3444.6599120999999</v>
      </c>
      <c r="J394">
        <v>3368.5014648000001</v>
      </c>
      <c r="L394" t="str">
        <f t="shared" si="49"/>
        <v>17MAR2025:10:00:00</v>
      </c>
      <c r="M394">
        <v>10</v>
      </c>
      <c r="N394">
        <f t="shared" si="50"/>
        <v>-457.19677730000012</v>
      </c>
      <c r="O394">
        <f t="shared" si="45"/>
        <v>-457.19677730000012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12.253223255368608</v>
      </c>
    </row>
    <row r="395" spans="1:19" x14ac:dyDescent="0.25">
      <c r="A395" t="s">
        <v>420</v>
      </c>
      <c r="B395">
        <v>3919.7094726999999</v>
      </c>
      <c r="C395">
        <v>3357.0800780999998</v>
      </c>
      <c r="D395">
        <v>3548.1850586</v>
      </c>
      <c r="E395">
        <v>3481.0427245999999</v>
      </c>
      <c r="F395">
        <v>3466.2199707</v>
      </c>
      <c r="G395">
        <v>3357.0800780999998</v>
      </c>
      <c r="H395">
        <v>3442.7900390999998</v>
      </c>
      <c r="I395">
        <v>3552.2800293</v>
      </c>
      <c r="J395">
        <v>3459.8828125</v>
      </c>
      <c r="L395" t="str">
        <f t="shared" si="49"/>
        <v>17MAR2025:11:00:00</v>
      </c>
      <c r="M395">
        <v>11</v>
      </c>
      <c r="N395">
        <f t="shared" si="50"/>
        <v>-562.62939460000007</v>
      </c>
      <c r="O395">
        <f t="shared" si="45"/>
        <v>-562.62939460000007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14.353854501681882</v>
      </c>
    </row>
    <row r="396" spans="1:19" x14ac:dyDescent="0.25">
      <c r="A396" t="s">
        <v>421</v>
      </c>
      <c r="B396">
        <v>3840.6889648000001</v>
      </c>
      <c r="C396">
        <v>3454.5500487999998</v>
      </c>
      <c r="D396">
        <v>3525.0266112999998</v>
      </c>
      <c r="E396">
        <v>3470.9807129000001</v>
      </c>
      <c r="F396">
        <v>3530.6398926000002</v>
      </c>
      <c r="G396">
        <v>3454.5500487999998</v>
      </c>
      <c r="H396">
        <v>3535.1101073999998</v>
      </c>
      <c r="I396">
        <v>3690.7900390999998</v>
      </c>
      <c r="J396">
        <v>3536.4143066000001</v>
      </c>
      <c r="L396" t="str">
        <f t="shared" si="49"/>
        <v>17MAR2025:12:00:00</v>
      </c>
      <c r="M396">
        <v>12</v>
      </c>
      <c r="N396">
        <f t="shared" si="50"/>
        <v>-386.13891600000034</v>
      </c>
      <c r="O396">
        <f t="shared" si="45"/>
        <v>-386.13891600000034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10.053897088230057</v>
      </c>
    </row>
    <row r="397" spans="1:19" x14ac:dyDescent="0.25">
      <c r="A397" t="s">
        <v>422</v>
      </c>
      <c r="B397">
        <v>3771.3037109000002</v>
      </c>
      <c r="C397">
        <v>3566.1799316000001</v>
      </c>
      <c r="D397">
        <v>3671.3032226999999</v>
      </c>
      <c r="E397">
        <v>3677.6750487999998</v>
      </c>
      <c r="F397">
        <v>3623.1398926000002</v>
      </c>
      <c r="G397">
        <v>3566.1799316000001</v>
      </c>
      <c r="H397">
        <v>3651.5</v>
      </c>
      <c r="I397">
        <v>3848.5700683999999</v>
      </c>
      <c r="J397">
        <v>3673.4133301000002</v>
      </c>
      <c r="L397" t="str">
        <f t="shared" si="49"/>
        <v>17MAR2025:13:00:00</v>
      </c>
      <c r="M397">
        <v>13</v>
      </c>
      <c r="N397">
        <f t="shared" si="50"/>
        <v>-205.12377930000002</v>
      </c>
      <c r="O397">
        <f t="shared" si="45"/>
        <v>-205.12377930000002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5.4390681585028959</v>
      </c>
    </row>
    <row r="398" spans="1:19" x14ac:dyDescent="0.25">
      <c r="A398" t="s">
        <v>423</v>
      </c>
      <c r="B398">
        <v>3894.4606933999999</v>
      </c>
      <c r="C398">
        <v>3748.3798827999999</v>
      </c>
      <c r="D398">
        <v>3776.6694336</v>
      </c>
      <c r="E398">
        <v>3834.3518066000001</v>
      </c>
      <c r="F398">
        <v>3806.3798827999999</v>
      </c>
      <c r="G398">
        <v>3748.3798827999999</v>
      </c>
      <c r="H398">
        <v>3834.7099609000002</v>
      </c>
      <c r="I398">
        <v>4028.6101073999998</v>
      </c>
      <c r="J398">
        <v>3850.4863280999998</v>
      </c>
      <c r="L398" t="str">
        <f t="shared" si="49"/>
        <v>17MAR2025:14:00:00</v>
      </c>
      <c r="M398">
        <v>14</v>
      </c>
      <c r="N398">
        <f t="shared" si="50"/>
        <v>-146.08081059999995</v>
      </c>
      <c r="O398">
        <f t="shared" si="45"/>
        <v>-146.08081059999995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3.7509894719842793</v>
      </c>
    </row>
    <row r="399" spans="1:19" x14ac:dyDescent="0.25">
      <c r="A399" t="s">
        <v>424</v>
      </c>
      <c r="B399">
        <v>4088.7834472999998</v>
      </c>
      <c r="C399">
        <v>3896.2600097999998</v>
      </c>
      <c r="D399">
        <v>3897.4052734000002</v>
      </c>
      <c r="E399">
        <v>3984.7749023000001</v>
      </c>
      <c r="F399">
        <v>3997.0800780999998</v>
      </c>
      <c r="G399">
        <v>3896.2600097999998</v>
      </c>
      <c r="H399">
        <v>3993.0700683999999</v>
      </c>
      <c r="I399">
        <v>4181.4799805000002</v>
      </c>
      <c r="J399">
        <v>4010.5332030999998</v>
      </c>
      <c r="L399" t="str">
        <f t="shared" si="49"/>
        <v>17MAR2025:15:00:00</v>
      </c>
      <c r="M399">
        <v>15</v>
      </c>
      <c r="N399">
        <f t="shared" si="50"/>
        <v>-192.5234375</v>
      </c>
      <c r="O399">
        <f t="shared" si="45"/>
        <v>-192.5234375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4.7085750561608126</v>
      </c>
    </row>
    <row r="400" spans="1:19" x14ac:dyDescent="0.25">
      <c r="A400" t="s">
        <v>425</v>
      </c>
      <c r="B400">
        <v>4242.9243164</v>
      </c>
      <c r="C400">
        <v>4036.8000487999998</v>
      </c>
      <c r="D400">
        <v>4045.9484862999998</v>
      </c>
      <c r="E400">
        <v>4147.2485352000003</v>
      </c>
      <c r="F400">
        <v>4183.1098633000001</v>
      </c>
      <c r="G400">
        <v>4036.8000487999998</v>
      </c>
      <c r="H400">
        <v>4133.6298827999999</v>
      </c>
      <c r="I400">
        <v>4300.3598633000001</v>
      </c>
      <c r="J400">
        <v>4160.2299805000002</v>
      </c>
      <c r="L400" t="str">
        <f t="shared" si="49"/>
        <v>17MAR2025:16:00:00</v>
      </c>
      <c r="M400">
        <v>16</v>
      </c>
      <c r="N400">
        <f t="shared" si="50"/>
        <v>-206.12426760000017</v>
      </c>
      <c r="O400">
        <f t="shared" si="45"/>
        <v>-206.12426760000017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4.8580708075153867</v>
      </c>
    </row>
    <row r="401" spans="1:19" x14ac:dyDescent="0.25">
      <c r="A401" t="s">
        <v>426</v>
      </c>
      <c r="B401">
        <v>4434.8081055000002</v>
      </c>
      <c r="C401">
        <v>4148.2202147999997</v>
      </c>
      <c r="D401">
        <v>4174.4829102000003</v>
      </c>
      <c r="E401">
        <v>4273.8398438000004</v>
      </c>
      <c r="F401">
        <v>4307.3701172000001</v>
      </c>
      <c r="G401">
        <v>4148.2202147999997</v>
      </c>
      <c r="H401">
        <v>4230.2202147999997</v>
      </c>
      <c r="I401">
        <v>4336.1000977000003</v>
      </c>
      <c r="J401">
        <v>4259.1503905999998</v>
      </c>
      <c r="L401" t="str">
        <f t="shared" si="49"/>
        <v>17MAR2025:17:00:00</v>
      </c>
      <c r="M401">
        <v>17</v>
      </c>
      <c r="N401">
        <f t="shared" si="50"/>
        <v>-286.58789070000057</v>
      </c>
      <c r="O401">
        <f t="shared" si="45"/>
        <v>-286.58789070000057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6.4622388135481534</v>
      </c>
    </row>
    <row r="402" spans="1:19" x14ac:dyDescent="0.25">
      <c r="A402" t="s">
        <v>427</v>
      </c>
      <c r="B402">
        <v>4480.4819336</v>
      </c>
      <c r="C402">
        <v>4153.9199219000002</v>
      </c>
      <c r="D402">
        <v>4129.984375</v>
      </c>
      <c r="E402">
        <v>4281.4858397999997</v>
      </c>
      <c r="F402">
        <v>4341.4501952999999</v>
      </c>
      <c r="G402">
        <v>4153.9199219000002</v>
      </c>
      <c r="H402">
        <v>4234.8198241999999</v>
      </c>
      <c r="I402">
        <v>4307.7402344000002</v>
      </c>
      <c r="J402">
        <v>4263.8828125</v>
      </c>
      <c r="L402" t="str">
        <f t="shared" si="49"/>
        <v>17MAR2025:18:00:00</v>
      </c>
      <c r="M402">
        <v>18</v>
      </c>
      <c r="N402">
        <f t="shared" si="50"/>
        <v>-326.56201169999986</v>
      </c>
      <c r="O402">
        <f t="shared" si="45"/>
        <v>-326.56201169999986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7.2885465568122978</v>
      </c>
    </row>
    <row r="403" spans="1:19" x14ac:dyDescent="0.25">
      <c r="A403" t="s">
        <v>428</v>
      </c>
      <c r="B403">
        <v>4377.9321289</v>
      </c>
      <c r="C403">
        <v>4111.2001952999999</v>
      </c>
      <c r="D403">
        <v>4082.8640137000002</v>
      </c>
      <c r="E403">
        <v>4226.2934569999998</v>
      </c>
      <c r="F403">
        <v>4306.8798827999999</v>
      </c>
      <c r="G403">
        <v>4111.2001952999999</v>
      </c>
      <c r="H403">
        <v>4188.4799805000002</v>
      </c>
      <c r="I403">
        <v>4231.7998047000001</v>
      </c>
      <c r="J403">
        <v>4212.9306641000003</v>
      </c>
      <c r="L403" t="str">
        <f t="shared" si="49"/>
        <v>17MAR2025:19:00:00</v>
      </c>
      <c r="M403">
        <v>19</v>
      </c>
      <c r="N403">
        <f t="shared" si="50"/>
        <v>-266.73193360000005</v>
      </c>
      <c r="O403">
        <f t="shared" si="45"/>
        <v>-266.73193360000005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6.0926466136655062</v>
      </c>
    </row>
    <row r="404" spans="1:19" x14ac:dyDescent="0.25">
      <c r="A404" t="s">
        <v>429</v>
      </c>
      <c r="B404">
        <v>4336.3691405999998</v>
      </c>
      <c r="C404">
        <v>3977.3500976999999</v>
      </c>
      <c r="D404">
        <v>3952.3032226999999</v>
      </c>
      <c r="E404">
        <v>4035.3354491999999</v>
      </c>
      <c r="F404">
        <v>4182.9501952999999</v>
      </c>
      <c r="G404">
        <v>3977.3500976999999</v>
      </c>
      <c r="H404">
        <v>4064.0300293</v>
      </c>
      <c r="I404">
        <v>4119.6899414</v>
      </c>
      <c r="J404">
        <v>4075.8710937999999</v>
      </c>
      <c r="L404" t="str">
        <f t="shared" si="49"/>
        <v>17MAR2025:20:00:00</v>
      </c>
      <c r="M404">
        <v>20</v>
      </c>
      <c r="N404">
        <f t="shared" si="50"/>
        <v>-359.01904289999993</v>
      </c>
      <c r="O404">
        <f t="shared" si="45"/>
        <v>-359.01904289999993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8.2792546312218338</v>
      </c>
    </row>
    <row r="405" spans="1:19" x14ac:dyDescent="0.25">
      <c r="A405" t="s">
        <v>430</v>
      </c>
      <c r="B405">
        <v>4281.0957030999998</v>
      </c>
      <c r="C405">
        <v>3971.7099609000002</v>
      </c>
      <c r="D405">
        <v>3971.4418945000002</v>
      </c>
      <c r="E405">
        <v>4009.7658691000001</v>
      </c>
      <c r="F405">
        <v>4179.5097655999998</v>
      </c>
      <c r="G405">
        <v>3971.7099609000002</v>
      </c>
      <c r="H405">
        <v>4069.2299804999998</v>
      </c>
      <c r="I405">
        <v>4115.7001952999999</v>
      </c>
      <c r="J405">
        <v>4069.1833495999999</v>
      </c>
      <c r="L405" t="str">
        <f t="shared" si="49"/>
        <v>17MAR2025:21:00:00</v>
      </c>
      <c r="M405">
        <v>21</v>
      </c>
      <c r="N405">
        <f t="shared" si="50"/>
        <v>-309.38574219999964</v>
      </c>
      <c r="O405">
        <f t="shared" si="45"/>
        <v>-309.38574219999964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7.2267887395268735</v>
      </c>
    </row>
    <row r="406" spans="1:19" x14ac:dyDescent="0.25">
      <c r="A406" t="s">
        <v>431</v>
      </c>
      <c r="B406">
        <v>4111.0029297000001</v>
      </c>
      <c r="C406">
        <v>3848.3798827999999</v>
      </c>
      <c r="D406">
        <v>3894.0080566000001</v>
      </c>
      <c r="E406">
        <v>3877.6855469000002</v>
      </c>
      <c r="F406">
        <v>4055.3798827999999</v>
      </c>
      <c r="G406">
        <v>3848.3798827999999</v>
      </c>
      <c r="H406">
        <v>3951.4099120999999</v>
      </c>
      <c r="I406">
        <v>4009.3601073999998</v>
      </c>
      <c r="J406">
        <v>3948.4431152000002</v>
      </c>
      <c r="L406" t="str">
        <f t="shared" si="49"/>
        <v>17MAR2025:22:00:00</v>
      </c>
      <c r="M406">
        <v>22</v>
      </c>
      <c r="N406">
        <f t="shared" si="50"/>
        <v>-262.62304690000019</v>
      </c>
      <c r="O406">
        <f t="shared" si="45"/>
        <v>-262.62304690000019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6.3882962720039975</v>
      </c>
    </row>
    <row r="407" spans="1:19" x14ac:dyDescent="0.25">
      <c r="A407" t="s">
        <v>432</v>
      </c>
      <c r="B407">
        <v>3761.4714355000001</v>
      </c>
      <c r="C407">
        <v>3637.6699219000002</v>
      </c>
      <c r="D407">
        <v>3703.2480469000002</v>
      </c>
      <c r="E407">
        <v>3654.6018066000001</v>
      </c>
      <c r="F407">
        <v>3815.5500487999998</v>
      </c>
      <c r="G407">
        <v>3637.6699219000002</v>
      </c>
      <c r="H407">
        <v>3730.7600097999998</v>
      </c>
      <c r="I407">
        <v>3809.9799804999998</v>
      </c>
      <c r="J407">
        <v>3729.7126465000001</v>
      </c>
      <c r="L407" t="str">
        <f t="shared" si="49"/>
        <v>17MAR2025:23:00:00</v>
      </c>
      <c r="M407">
        <v>23</v>
      </c>
      <c r="N407">
        <f t="shared" si="50"/>
        <v>-123.80151359999991</v>
      </c>
      <c r="O407">
        <f t="shared" si="45"/>
        <v>-123.80151359999991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3.2913054298800857</v>
      </c>
    </row>
    <row r="408" spans="1:19" x14ac:dyDescent="0.25">
      <c r="A408" t="s">
        <v>433</v>
      </c>
      <c r="B408">
        <v>3571.8493652000002</v>
      </c>
      <c r="C408">
        <v>3396.3200683999999</v>
      </c>
      <c r="D408">
        <v>3516.5036620999999</v>
      </c>
      <c r="E408">
        <v>3452.5109862999998</v>
      </c>
      <c r="F408">
        <v>3549.8701172000001</v>
      </c>
      <c r="G408">
        <v>3396.3200683999999</v>
      </c>
      <c r="H408">
        <v>3472.2700195000002</v>
      </c>
      <c r="I408">
        <v>3536.9799804999998</v>
      </c>
      <c r="J408">
        <v>3481.5903320000002</v>
      </c>
      <c r="L408" t="str">
        <f t="shared" si="49"/>
        <v>18MAR2025:00:00:00</v>
      </c>
      <c r="M408">
        <v>24</v>
      </c>
      <c r="N408">
        <f t="shared" si="50"/>
        <v>-175.52929680000034</v>
      </c>
      <c r="O408">
        <f t="shared" si="45"/>
        <v>-175.52929680000034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4.9142413034031138</v>
      </c>
    </row>
    <row r="409" spans="1:19" x14ac:dyDescent="0.25">
      <c r="A409" t="s">
        <v>434</v>
      </c>
      <c r="B409">
        <v>3478.2473144999999</v>
      </c>
      <c r="C409">
        <v>3380.2600097999998</v>
      </c>
      <c r="D409">
        <v>3447.9870605000001</v>
      </c>
      <c r="E409">
        <v>3408.3117676000002</v>
      </c>
      <c r="F409">
        <v>3390.9399414</v>
      </c>
      <c r="G409">
        <v>3302.0100097999998</v>
      </c>
      <c r="H409">
        <v>3304.2700195000002</v>
      </c>
      <c r="I409">
        <v>3380.2600097999998</v>
      </c>
      <c r="J409">
        <v>3357.1584472999998</v>
      </c>
      <c r="L409" t="str">
        <f t="shared" si="49"/>
        <v>18MAR2025:01:00:00</v>
      </c>
      <c r="M409">
        <v>1</v>
      </c>
      <c r="N409">
        <f t="shared" si="50"/>
        <v>-97.987304700000095</v>
      </c>
      <c r="O409">
        <f t="shared" si="45"/>
        <v>-97.987304700000095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2.8171459887718142</v>
      </c>
    </row>
    <row r="410" spans="1:19" x14ac:dyDescent="0.25">
      <c r="A410" t="s">
        <v>435</v>
      </c>
      <c r="B410">
        <v>3333.6291504000001</v>
      </c>
      <c r="C410">
        <v>3238.3999023000001</v>
      </c>
      <c r="D410">
        <v>3279.2463379000001</v>
      </c>
      <c r="E410">
        <v>3233.2124023000001</v>
      </c>
      <c r="F410">
        <v>3275.1899414</v>
      </c>
      <c r="G410">
        <v>3156.6599120999999</v>
      </c>
      <c r="H410">
        <v>3167.2700195000002</v>
      </c>
      <c r="I410">
        <v>3238.3999023000001</v>
      </c>
      <c r="J410">
        <v>3214.1464844000002</v>
      </c>
      <c r="L410" t="str">
        <f t="shared" si="49"/>
        <v>18MAR2025:02:00:00</v>
      </c>
      <c r="M410">
        <v>2</v>
      </c>
      <c r="N410">
        <f t="shared" si="50"/>
        <v>-95.22924809999995</v>
      </c>
      <c r="O410">
        <f t="shared" si="45"/>
        <v>-95.22924809999995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2.8566239315663968</v>
      </c>
    </row>
    <row r="411" spans="1:19" x14ac:dyDescent="0.25">
      <c r="A411" t="s">
        <v>436</v>
      </c>
      <c r="B411">
        <v>3117.5009765999998</v>
      </c>
      <c r="C411">
        <v>3127.4499512000002</v>
      </c>
      <c r="D411">
        <v>3066.9897461</v>
      </c>
      <c r="E411">
        <v>3037.8352051000002</v>
      </c>
      <c r="F411">
        <v>3164.8601073999998</v>
      </c>
      <c r="G411">
        <v>3053.8200683999999</v>
      </c>
      <c r="H411">
        <v>3069.9099120999999</v>
      </c>
      <c r="I411">
        <v>3127.4499512000002</v>
      </c>
      <c r="J411">
        <v>3090.7751465000001</v>
      </c>
      <c r="L411" t="str">
        <f t="shared" si="49"/>
        <v>18MAR2025:03:00:00</v>
      </c>
      <c r="M411">
        <v>3</v>
      </c>
      <c r="N411">
        <f t="shared" si="50"/>
        <v>9.9489746000003834</v>
      </c>
      <c r="O411" t="str">
        <f t="shared" si="45"/>
        <v/>
      </c>
      <c r="P411">
        <f t="shared" si="46"/>
        <v>9.9489746000003834</v>
      </c>
      <c r="Q411" t="str">
        <f t="shared" si="47"/>
        <v/>
      </c>
      <c r="R411">
        <f t="shared" si="48"/>
        <v>1</v>
      </c>
      <c r="S411">
        <f t="shared" si="51"/>
        <v>0.31913300668315769</v>
      </c>
    </row>
    <row r="412" spans="1:19" x14ac:dyDescent="0.25">
      <c r="A412" t="s">
        <v>437</v>
      </c>
      <c r="B412">
        <v>2972.0278320000002</v>
      </c>
      <c r="C412">
        <v>3051.7800293</v>
      </c>
      <c r="D412">
        <v>2983.4367676000002</v>
      </c>
      <c r="E412">
        <v>2969.6040039</v>
      </c>
      <c r="F412">
        <v>3028.0100097999998</v>
      </c>
      <c r="G412">
        <v>2960.6999512000002</v>
      </c>
      <c r="H412">
        <v>2984.7199707</v>
      </c>
      <c r="I412">
        <v>3051.7800293</v>
      </c>
      <c r="J412">
        <v>2998.9628905999998</v>
      </c>
      <c r="L412" t="str">
        <f t="shared" si="49"/>
        <v>18MAR2025:04:00:00</v>
      </c>
      <c r="M412">
        <v>4</v>
      </c>
      <c r="N412">
        <f t="shared" si="50"/>
        <v>79.752197299999807</v>
      </c>
      <c r="O412" t="str">
        <f t="shared" si="45"/>
        <v/>
      </c>
      <c r="P412">
        <f t="shared" si="46"/>
        <v>79.752197299999807</v>
      </c>
      <c r="Q412" t="str">
        <f t="shared" si="47"/>
        <v/>
      </c>
      <c r="R412">
        <f t="shared" si="48"/>
        <v>1</v>
      </c>
      <c r="S412">
        <f t="shared" si="51"/>
        <v>2.6834270002892695</v>
      </c>
    </row>
    <row r="413" spans="1:19" x14ac:dyDescent="0.25">
      <c r="A413" t="s">
        <v>438</v>
      </c>
      <c r="B413">
        <v>3000.6618652000002</v>
      </c>
      <c r="C413">
        <v>3014.7900390999998</v>
      </c>
      <c r="D413">
        <v>2992.6198730000001</v>
      </c>
      <c r="E413">
        <v>2993.4516601999999</v>
      </c>
      <c r="F413">
        <v>3002.5</v>
      </c>
      <c r="G413">
        <v>2923.5500487999998</v>
      </c>
      <c r="H413">
        <v>2947.6398926000002</v>
      </c>
      <c r="I413">
        <v>3014.7900390999998</v>
      </c>
      <c r="J413">
        <v>2976.3864745999999</v>
      </c>
      <c r="L413" t="str">
        <f t="shared" si="49"/>
        <v>18MAR2025:05:00:00</v>
      </c>
      <c r="M413">
        <v>5</v>
      </c>
      <c r="N413">
        <f t="shared" si="50"/>
        <v>14.128173899999638</v>
      </c>
      <c r="O413" t="str">
        <f t="shared" si="45"/>
        <v/>
      </c>
      <c r="P413">
        <f t="shared" si="46"/>
        <v>14.128173899999638</v>
      </c>
      <c r="Q413" t="str">
        <f t="shared" si="47"/>
        <v/>
      </c>
      <c r="R413">
        <f t="shared" si="48"/>
        <v>1</v>
      </c>
      <c r="S413">
        <f t="shared" si="51"/>
        <v>0.47083525351024402</v>
      </c>
    </row>
    <row r="414" spans="1:19" x14ac:dyDescent="0.25">
      <c r="A414" t="s">
        <v>439</v>
      </c>
      <c r="B414">
        <v>3194.4685058999999</v>
      </c>
      <c r="C414">
        <v>3100.25</v>
      </c>
      <c r="D414">
        <v>3018.3869629000001</v>
      </c>
      <c r="E414">
        <v>3010.6989745999999</v>
      </c>
      <c r="F414">
        <v>3072.3999023000001</v>
      </c>
      <c r="G414">
        <v>3016.4399414</v>
      </c>
      <c r="H414">
        <v>3036.8601073999998</v>
      </c>
      <c r="I414">
        <v>3100.25</v>
      </c>
      <c r="J414">
        <v>3047.3300780999998</v>
      </c>
      <c r="L414" t="str">
        <f t="shared" si="49"/>
        <v>18MAR2025:06:00:00</v>
      </c>
      <c r="M414">
        <v>6</v>
      </c>
      <c r="N414">
        <f t="shared" si="50"/>
        <v>-94.218505899999855</v>
      </c>
      <c r="O414">
        <f t="shared" si="45"/>
        <v>-94.218505899999855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2.9494266644352165</v>
      </c>
    </row>
    <row r="415" spans="1:19" x14ac:dyDescent="0.25">
      <c r="A415" t="s">
        <v>440</v>
      </c>
      <c r="B415">
        <v>3366.7419433999999</v>
      </c>
      <c r="C415">
        <v>3315.5300293</v>
      </c>
      <c r="D415">
        <v>3187.7856445000002</v>
      </c>
      <c r="E415">
        <v>3166.3403320000002</v>
      </c>
      <c r="F415">
        <v>3183.4299316000001</v>
      </c>
      <c r="G415">
        <v>3269.8798827999999</v>
      </c>
      <c r="H415">
        <v>3289.9699707</v>
      </c>
      <c r="I415">
        <v>3315.5300293</v>
      </c>
      <c r="J415">
        <v>3245.0302734000002</v>
      </c>
      <c r="L415" t="str">
        <f t="shared" si="49"/>
        <v>18MAR2025:07:00:00</v>
      </c>
      <c r="M415">
        <v>7</v>
      </c>
      <c r="N415">
        <f t="shared" si="50"/>
        <v>-51.211914099999831</v>
      </c>
      <c r="O415">
        <f t="shared" si="45"/>
        <v>-51.211914099999831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1.5211119521765908</v>
      </c>
    </row>
    <row r="416" spans="1:19" x14ac:dyDescent="0.25">
      <c r="A416" t="s">
        <v>441</v>
      </c>
      <c r="B416">
        <v>3447.7502441000001</v>
      </c>
      <c r="C416">
        <v>3427.2800293</v>
      </c>
      <c r="D416">
        <v>3336.5332030999998</v>
      </c>
      <c r="E416">
        <v>3302.6923827999999</v>
      </c>
      <c r="F416">
        <v>3316.8100586</v>
      </c>
      <c r="G416">
        <v>3409.5</v>
      </c>
      <c r="H416">
        <v>3415.3100586</v>
      </c>
      <c r="I416">
        <v>3427.2800293</v>
      </c>
      <c r="J416">
        <v>3374.3186034999999</v>
      </c>
      <c r="L416" t="str">
        <f t="shared" si="49"/>
        <v>18MAR2025:08:00:00</v>
      </c>
      <c r="M416">
        <v>8</v>
      </c>
      <c r="N416">
        <f t="shared" si="50"/>
        <v>-20.470214800000122</v>
      </c>
      <c r="O416">
        <f t="shared" si="45"/>
        <v>-20.470214800000122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0.5937267304970828</v>
      </c>
    </row>
    <row r="417" spans="1:19" x14ac:dyDescent="0.25">
      <c r="A417" t="s">
        <v>442</v>
      </c>
      <c r="B417">
        <v>3422.3676758000001</v>
      </c>
      <c r="C417">
        <v>3458.2099609000002</v>
      </c>
      <c r="D417">
        <v>3282.2590332</v>
      </c>
      <c r="E417">
        <v>3305.4172362999998</v>
      </c>
      <c r="F417">
        <v>3289.9899902000002</v>
      </c>
      <c r="G417">
        <v>3425.3701172000001</v>
      </c>
      <c r="H417">
        <v>3433.7800293</v>
      </c>
      <c r="I417">
        <v>3458.2099609000002</v>
      </c>
      <c r="J417">
        <v>3382.5537109000002</v>
      </c>
      <c r="L417" t="str">
        <f t="shared" si="49"/>
        <v>18MAR2025:09:00:00</v>
      </c>
      <c r="M417">
        <v>9</v>
      </c>
      <c r="N417">
        <f t="shared" si="50"/>
        <v>35.842285100000026</v>
      </c>
      <c r="O417" t="str">
        <f t="shared" si="45"/>
        <v/>
      </c>
      <c r="P417">
        <f t="shared" si="46"/>
        <v>35.842285100000026</v>
      </c>
      <c r="Q417" t="str">
        <f t="shared" si="47"/>
        <v/>
      </c>
      <c r="R417">
        <f t="shared" si="48"/>
        <v>1</v>
      </c>
      <c r="S417">
        <f t="shared" si="51"/>
        <v>1.047294986843331</v>
      </c>
    </row>
    <row r="418" spans="1:19" x14ac:dyDescent="0.25">
      <c r="A418" t="s">
        <v>443</v>
      </c>
      <c r="B418">
        <v>3647.9152832</v>
      </c>
      <c r="C418">
        <v>3567.7099609000002</v>
      </c>
      <c r="D418">
        <v>3498.5480957</v>
      </c>
      <c r="E418">
        <v>3545.2680664</v>
      </c>
      <c r="F418">
        <v>3442.5</v>
      </c>
      <c r="G418">
        <v>3485.0500487999998</v>
      </c>
      <c r="H418">
        <v>3525.8898926000002</v>
      </c>
      <c r="I418">
        <v>3567.7099609000002</v>
      </c>
      <c r="J418">
        <v>3513.2836914</v>
      </c>
      <c r="L418" t="str">
        <f t="shared" si="49"/>
        <v>18MAR2025:10:00:00</v>
      </c>
      <c r="M418">
        <v>10</v>
      </c>
      <c r="N418">
        <f t="shared" si="50"/>
        <v>-80.205322299999807</v>
      </c>
      <c r="O418">
        <f t="shared" si="45"/>
        <v>-80.205322299999807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2.1986618677625276</v>
      </c>
    </row>
    <row r="419" spans="1:19" x14ac:dyDescent="0.25">
      <c r="A419" t="s">
        <v>444</v>
      </c>
      <c r="B419">
        <v>3729.4533691000001</v>
      </c>
      <c r="C419">
        <v>3693.5</v>
      </c>
      <c r="D419">
        <v>3636.5183105000001</v>
      </c>
      <c r="E419">
        <v>3665.2897948999998</v>
      </c>
      <c r="F419">
        <v>3592.1298827999999</v>
      </c>
      <c r="G419">
        <v>3579.0300293</v>
      </c>
      <c r="H419">
        <v>3630.8601073999998</v>
      </c>
      <c r="I419">
        <v>3693.5</v>
      </c>
      <c r="J419">
        <v>3632.1621094000002</v>
      </c>
      <c r="L419" t="str">
        <f t="shared" si="49"/>
        <v>18MAR2025:11:00:00</v>
      </c>
      <c r="M419">
        <v>11</v>
      </c>
      <c r="N419">
        <f t="shared" si="50"/>
        <v>-35.953369100000145</v>
      </c>
      <c r="O419">
        <f t="shared" si="45"/>
        <v>-35.953369100000145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0.96403857460420506</v>
      </c>
    </row>
    <row r="420" spans="1:19" x14ac:dyDescent="0.25">
      <c r="A420" t="s">
        <v>445</v>
      </c>
      <c r="B420">
        <v>3901.6062012000002</v>
      </c>
      <c r="C420">
        <v>3826.2399902000002</v>
      </c>
      <c r="D420">
        <v>3655.0607909999999</v>
      </c>
      <c r="E420">
        <v>3678.3454590000001</v>
      </c>
      <c r="F420">
        <v>3671.5600586</v>
      </c>
      <c r="G420">
        <v>3665.6201172000001</v>
      </c>
      <c r="H420">
        <v>3741.3898926000002</v>
      </c>
      <c r="I420">
        <v>3826.2399902000002</v>
      </c>
      <c r="J420">
        <v>3716.6313476999999</v>
      </c>
      <c r="L420" t="str">
        <f t="shared" si="49"/>
        <v>18MAR2025:12:00:00</v>
      </c>
      <c r="M420">
        <v>12</v>
      </c>
      <c r="N420">
        <f t="shared" si="50"/>
        <v>-75.366211000000021</v>
      </c>
      <c r="O420">
        <f t="shared" si="45"/>
        <v>-75.366211000000021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1.9316713966883681</v>
      </c>
    </row>
    <row r="421" spans="1:19" x14ac:dyDescent="0.25">
      <c r="A421" t="s">
        <v>446</v>
      </c>
      <c r="B421">
        <v>4055.2197265999998</v>
      </c>
      <c r="C421">
        <v>3967.6000976999999</v>
      </c>
      <c r="D421">
        <v>3748.8190918</v>
      </c>
      <c r="E421">
        <v>3723.5751952999999</v>
      </c>
      <c r="F421">
        <v>3676.2299804999998</v>
      </c>
      <c r="G421">
        <v>3762.8701172000001</v>
      </c>
      <c r="H421">
        <v>3865.3000487999998</v>
      </c>
      <c r="I421">
        <v>3967.6000976999999</v>
      </c>
      <c r="J421">
        <v>3799.1152344000002</v>
      </c>
      <c r="L421" t="str">
        <f t="shared" si="49"/>
        <v>18MAR2025:13:00:00</v>
      </c>
      <c r="M421">
        <v>13</v>
      </c>
      <c r="N421">
        <f t="shared" si="50"/>
        <v>-87.619628899999952</v>
      </c>
      <c r="O421">
        <f t="shared" si="45"/>
        <v>-87.619628899999952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2.1606629185901718</v>
      </c>
    </row>
    <row r="422" spans="1:19" x14ac:dyDescent="0.25">
      <c r="A422" t="s">
        <v>447</v>
      </c>
      <c r="B422">
        <v>4116.6865233999997</v>
      </c>
      <c r="C422">
        <v>4125.5200194999998</v>
      </c>
      <c r="D422">
        <v>3861.9479980000001</v>
      </c>
      <c r="E422">
        <v>3872.4829101999999</v>
      </c>
      <c r="F422">
        <v>3823.5900879000001</v>
      </c>
      <c r="G422">
        <v>3914.0500487999998</v>
      </c>
      <c r="H422">
        <v>4034.1201172000001</v>
      </c>
      <c r="I422">
        <v>4125.5200194999998</v>
      </c>
      <c r="J422">
        <v>3953.9526366999999</v>
      </c>
      <c r="L422" t="str">
        <f t="shared" si="49"/>
        <v>18MAR2025:14:00:00</v>
      </c>
      <c r="M422">
        <v>14</v>
      </c>
      <c r="N422">
        <f t="shared" si="50"/>
        <v>8.8334961000000476</v>
      </c>
      <c r="O422" t="str">
        <f t="shared" si="45"/>
        <v/>
      </c>
      <c r="P422">
        <f t="shared" si="46"/>
        <v>8.8334961000000476</v>
      </c>
      <c r="Q422" t="str">
        <f t="shared" si="47"/>
        <v/>
      </c>
      <c r="R422">
        <f t="shared" si="48"/>
        <v>1</v>
      </c>
      <c r="S422">
        <f t="shared" si="51"/>
        <v>0.21457781761591121</v>
      </c>
    </row>
    <row r="423" spans="1:19" x14ac:dyDescent="0.25">
      <c r="A423" t="s">
        <v>448</v>
      </c>
      <c r="B423">
        <v>4448.3334961</v>
      </c>
      <c r="C423">
        <v>4270.2597655999998</v>
      </c>
      <c r="D423">
        <v>4025.8090820000002</v>
      </c>
      <c r="E423">
        <v>4092.4399414</v>
      </c>
      <c r="F423">
        <v>4000.6899414</v>
      </c>
      <c r="G423">
        <v>4063.1999512000002</v>
      </c>
      <c r="H423">
        <v>4190.2998047000001</v>
      </c>
      <c r="I423">
        <v>4270.2597655999998</v>
      </c>
      <c r="J423">
        <v>4123.3779297000001</v>
      </c>
      <c r="L423" t="str">
        <f t="shared" si="49"/>
        <v>18MAR2025:15:00:00</v>
      </c>
      <c r="M423">
        <v>15</v>
      </c>
      <c r="N423">
        <f t="shared" si="50"/>
        <v>-178.07373050000024</v>
      </c>
      <c r="O423">
        <f t="shared" si="45"/>
        <v>-178.07373050000024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4.0031560281198191</v>
      </c>
    </row>
    <row r="424" spans="1:19" x14ac:dyDescent="0.25">
      <c r="A424" t="s">
        <v>449</v>
      </c>
      <c r="B424">
        <v>4551.7021483999997</v>
      </c>
      <c r="C424">
        <v>4405.75</v>
      </c>
      <c r="D424">
        <v>4217.5693358999997</v>
      </c>
      <c r="E424">
        <v>4305.7011719000002</v>
      </c>
      <c r="F424">
        <v>4182.7402344000002</v>
      </c>
      <c r="G424">
        <v>4203.2597655999998</v>
      </c>
      <c r="H424">
        <v>4338.7099608999997</v>
      </c>
      <c r="I424">
        <v>4405.75</v>
      </c>
      <c r="J424">
        <v>4287.2324219000002</v>
      </c>
      <c r="L424" t="str">
        <f t="shared" si="49"/>
        <v>18MAR2025:16:00:00</v>
      </c>
      <c r="M424">
        <v>16</v>
      </c>
      <c r="N424">
        <f t="shared" si="50"/>
        <v>-145.95214839999971</v>
      </c>
      <c r="O424">
        <f t="shared" si="45"/>
        <v>-145.95214839999971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3.2065399633256839</v>
      </c>
    </row>
    <row r="425" spans="1:19" x14ac:dyDescent="0.25">
      <c r="A425" t="s">
        <v>450</v>
      </c>
      <c r="B425">
        <v>4704.3369141000003</v>
      </c>
      <c r="C425">
        <v>4524.8398438000004</v>
      </c>
      <c r="D425">
        <v>4349.8266602000003</v>
      </c>
      <c r="E425">
        <v>4439.546875</v>
      </c>
      <c r="F425">
        <v>4278.7797852000003</v>
      </c>
      <c r="G425">
        <v>4336.6601563000004</v>
      </c>
      <c r="H425">
        <v>4467.5400391000003</v>
      </c>
      <c r="I425">
        <v>4524.8398438000004</v>
      </c>
      <c r="J425">
        <v>4409.4731444999998</v>
      </c>
      <c r="L425" t="str">
        <f t="shared" si="49"/>
        <v>18MAR2025:17:00:00</v>
      </c>
      <c r="M425">
        <v>17</v>
      </c>
      <c r="N425">
        <f t="shared" si="50"/>
        <v>-179.4970702999999</v>
      </c>
      <c r="O425">
        <f t="shared" si="45"/>
        <v>-179.4970702999999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3.815565797636753</v>
      </c>
    </row>
    <row r="426" spans="1:19" x14ac:dyDescent="0.25">
      <c r="A426" t="s">
        <v>451</v>
      </c>
      <c r="B426">
        <v>4722.3696289</v>
      </c>
      <c r="C426">
        <v>4522.8701172000001</v>
      </c>
      <c r="D426">
        <v>4376.0698241999999</v>
      </c>
      <c r="E426">
        <v>4493.9008789</v>
      </c>
      <c r="F426">
        <v>4282.8798827999999</v>
      </c>
      <c r="G426">
        <v>4354.6801758000001</v>
      </c>
      <c r="H426">
        <v>4475.0898438000004</v>
      </c>
      <c r="I426">
        <v>4522.8701172000001</v>
      </c>
      <c r="J426">
        <v>4425.8842772999997</v>
      </c>
      <c r="L426" t="str">
        <f t="shared" si="49"/>
        <v>18MAR2025:18:00:00</v>
      </c>
      <c r="M426">
        <v>18</v>
      </c>
      <c r="N426">
        <f t="shared" si="50"/>
        <v>-199.49951169999986</v>
      </c>
      <c r="O426">
        <f t="shared" si="45"/>
        <v>-199.49951169999986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4.2245636698809204</v>
      </c>
    </row>
    <row r="427" spans="1:19" x14ac:dyDescent="0.25">
      <c r="A427" t="s">
        <v>452</v>
      </c>
      <c r="B427">
        <v>4686.0971680000002</v>
      </c>
      <c r="C427">
        <v>4437.0200194999998</v>
      </c>
      <c r="D427">
        <v>4322.0605469000002</v>
      </c>
      <c r="E427">
        <v>4437.6616211</v>
      </c>
      <c r="F427">
        <v>4239.6801758000001</v>
      </c>
      <c r="G427">
        <v>4306.0698241999999</v>
      </c>
      <c r="H427">
        <v>4401.1401366999999</v>
      </c>
      <c r="I427">
        <v>4437.0200194999998</v>
      </c>
      <c r="J427">
        <v>4364.3144530999998</v>
      </c>
      <c r="L427" t="str">
        <f t="shared" si="49"/>
        <v>18MAR2025:19:00:00</v>
      </c>
      <c r="M427">
        <v>19</v>
      </c>
      <c r="N427">
        <f t="shared" si="50"/>
        <v>-249.07714850000048</v>
      </c>
      <c r="O427">
        <f t="shared" si="45"/>
        <v>-249.07714850000048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5.3152365298969082</v>
      </c>
    </row>
    <row r="428" spans="1:19" x14ac:dyDescent="0.25">
      <c r="A428" t="s">
        <v>453</v>
      </c>
      <c r="B428">
        <v>4514.0908202999999</v>
      </c>
      <c r="C428">
        <v>4285.1801758000001</v>
      </c>
      <c r="D428">
        <v>4197.4453125</v>
      </c>
      <c r="E428">
        <v>4288.6450194999998</v>
      </c>
      <c r="F428">
        <v>4147.9101563000004</v>
      </c>
      <c r="G428">
        <v>4190.3100586</v>
      </c>
      <c r="H428">
        <v>4263.8198241999999</v>
      </c>
      <c r="I428">
        <v>4285.1801758000001</v>
      </c>
      <c r="J428">
        <v>4235.1728516000003</v>
      </c>
      <c r="L428" t="str">
        <f t="shared" si="49"/>
        <v>18MAR2025:20:00:00</v>
      </c>
      <c r="M428">
        <v>20</v>
      </c>
      <c r="N428">
        <f t="shared" si="50"/>
        <v>-228.91064449999976</v>
      </c>
      <c r="O428">
        <f t="shared" si="45"/>
        <v>-228.91064449999976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5.0710243460450961</v>
      </c>
    </row>
    <row r="429" spans="1:19" x14ac:dyDescent="0.25">
      <c r="A429" t="s">
        <v>454</v>
      </c>
      <c r="B429">
        <v>4439.5332030999998</v>
      </c>
      <c r="C429">
        <v>4267.0698241999999</v>
      </c>
      <c r="D429">
        <v>4189.671875</v>
      </c>
      <c r="E429">
        <v>4252.5668944999998</v>
      </c>
      <c r="F429">
        <v>4128.4599608999997</v>
      </c>
      <c r="G429">
        <v>4197.4702147999997</v>
      </c>
      <c r="H429">
        <v>4257.1899414</v>
      </c>
      <c r="I429">
        <v>4267.0698241999999</v>
      </c>
      <c r="J429">
        <v>4220.5512694999998</v>
      </c>
      <c r="L429" t="str">
        <f t="shared" si="49"/>
        <v>18MAR2025:21:00:00</v>
      </c>
      <c r="M429">
        <v>21</v>
      </c>
      <c r="N429">
        <f t="shared" si="50"/>
        <v>-172.46337889999995</v>
      </c>
      <c r="O429">
        <f t="shared" si="45"/>
        <v>-172.46337889999995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3.8847187533043717</v>
      </c>
    </row>
    <row r="430" spans="1:19" x14ac:dyDescent="0.25">
      <c r="A430" t="s">
        <v>455</v>
      </c>
      <c r="B430">
        <v>4330.4394530999998</v>
      </c>
      <c r="C430">
        <v>4134.5698241999999</v>
      </c>
      <c r="D430">
        <v>4099.6787108999997</v>
      </c>
      <c r="E430">
        <v>4156.7553711</v>
      </c>
      <c r="F430">
        <v>4025.1799316000001</v>
      </c>
      <c r="G430">
        <v>4080.5600586</v>
      </c>
      <c r="H430">
        <v>4133.5297852000003</v>
      </c>
      <c r="I430">
        <v>4134.5698241999999</v>
      </c>
      <c r="J430">
        <v>4106.1191405999998</v>
      </c>
      <c r="L430" t="str">
        <f t="shared" si="49"/>
        <v>18MAR2025:22:00:00</v>
      </c>
      <c r="M430">
        <v>22</v>
      </c>
      <c r="N430">
        <f t="shared" si="50"/>
        <v>-195.86962889999995</v>
      </c>
      <c r="O430">
        <f t="shared" si="45"/>
        <v>-195.86962889999995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4.5230889617861809</v>
      </c>
    </row>
    <row r="431" spans="1:19" x14ac:dyDescent="0.25">
      <c r="A431" t="s">
        <v>456</v>
      </c>
      <c r="B431">
        <v>4129.9189452999999</v>
      </c>
      <c r="C431">
        <v>3898.9799804999998</v>
      </c>
      <c r="D431">
        <v>3871.7404784999999</v>
      </c>
      <c r="E431">
        <v>3937.3366698999998</v>
      </c>
      <c r="F431">
        <v>3781.3400879000001</v>
      </c>
      <c r="G431">
        <v>3867.3999023000001</v>
      </c>
      <c r="H431">
        <v>3899.6000976999999</v>
      </c>
      <c r="I431">
        <v>3898.9799804999998</v>
      </c>
      <c r="J431">
        <v>3876.9311523000001</v>
      </c>
      <c r="L431" t="str">
        <f t="shared" si="49"/>
        <v>18MAR2025:23:00:00</v>
      </c>
      <c r="M431">
        <v>23</v>
      </c>
      <c r="N431">
        <f t="shared" si="50"/>
        <v>-230.93896480000012</v>
      </c>
      <c r="O431">
        <f t="shared" si="45"/>
        <v>-230.93896480000012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5.5918522338753691</v>
      </c>
    </row>
    <row r="432" spans="1:19" x14ac:dyDescent="0.25">
      <c r="A432" t="s">
        <v>457</v>
      </c>
      <c r="B432">
        <v>3887.6301269999999</v>
      </c>
      <c r="C432">
        <v>3627.5600586</v>
      </c>
      <c r="D432">
        <v>3627.2373047000001</v>
      </c>
      <c r="E432">
        <v>3665.2551269999999</v>
      </c>
      <c r="F432">
        <v>3534.75</v>
      </c>
      <c r="G432">
        <v>3601.6398926000002</v>
      </c>
      <c r="H432">
        <v>3621.2099609000002</v>
      </c>
      <c r="I432">
        <v>3627.5600586</v>
      </c>
      <c r="J432">
        <v>3610.0830077999999</v>
      </c>
      <c r="L432" t="str">
        <f t="shared" si="49"/>
        <v>19MAR2025:00:00:00</v>
      </c>
      <c r="M432">
        <v>24</v>
      </c>
      <c r="N432">
        <f t="shared" si="50"/>
        <v>-260.07006839999985</v>
      </c>
      <c r="O432">
        <f t="shared" si="45"/>
        <v>-260.07006839999985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6.6896813715323873</v>
      </c>
    </row>
    <row r="433" spans="1:19" x14ac:dyDescent="0.25">
      <c r="A433" t="s">
        <v>458</v>
      </c>
      <c r="B433">
        <v>3587.3173827999999</v>
      </c>
      <c r="C433">
        <v>3445.7199707</v>
      </c>
      <c r="D433">
        <v>3614.9223633000001</v>
      </c>
      <c r="E433">
        <v>3607.2546387000002</v>
      </c>
      <c r="F433">
        <v>3445.7199707</v>
      </c>
      <c r="G433">
        <v>3392.1101073999998</v>
      </c>
      <c r="H433">
        <v>3330.6101073999998</v>
      </c>
      <c r="I433">
        <v>3422.9099120999999</v>
      </c>
      <c r="J433">
        <v>3439.7211914</v>
      </c>
      <c r="L433" t="str">
        <f t="shared" si="49"/>
        <v>19MAR2025:01:00:00</v>
      </c>
      <c r="M433">
        <v>1</v>
      </c>
      <c r="N433">
        <f t="shared" si="50"/>
        <v>-141.59741209999993</v>
      </c>
      <c r="O433">
        <f t="shared" si="45"/>
        <v>-141.59741209999993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3.947167116545435</v>
      </c>
    </row>
    <row r="434" spans="1:19" x14ac:dyDescent="0.25">
      <c r="A434" t="s">
        <v>459</v>
      </c>
      <c r="B434">
        <v>3495.0944823999998</v>
      </c>
      <c r="C434">
        <v>3265.2900390999998</v>
      </c>
      <c r="D434">
        <v>3442.2167969000002</v>
      </c>
      <c r="E434">
        <v>3484.9880370999999</v>
      </c>
      <c r="F434">
        <v>3265.2900390999998</v>
      </c>
      <c r="G434">
        <v>3196.1298827999999</v>
      </c>
      <c r="H434">
        <v>3166.1799316000001</v>
      </c>
      <c r="I434">
        <v>3252.8000487999998</v>
      </c>
      <c r="J434">
        <v>3273.0778808999999</v>
      </c>
      <c r="L434" t="str">
        <f t="shared" si="49"/>
        <v>19MAR2025:02:00:00</v>
      </c>
      <c r="M434">
        <v>2</v>
      </c>
      <c r="N434">
        <f t="shared" si="50"/>
        <v>-229.8044433</v>
      </c>
      <c r="O434">
        <f t="shared" si="45"/>
        <v>-229.8044433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6.5750566817924376</v>
      </c>
    </row>
    <row r="435" spans="1:19" x14ac:dyDescent="0.25">
      <c r="A435" t="s">
        <v>460</v>
      </c>
      <c r="B435">
        <v>3346.6145019999999</v>
      </c>
      <c r="C435">
        <v>3043.3701172000001</v>
      </c>
      <c r="D435">
        <v>3250.4372558999999</v>
      </c>
      <c r="E435">
        <v>3333.0012207</v>
      </c>
      <c r="F435">
        <v>3043.3701172000001</v>
      </c>
      <c r="G435">
        <v>3056.0400390999998</v>
      </c>
      <c r="H435">
        <v>3044.4599609000002</v>
      </c>
      <c r="I435">
        <v>3116.3999023000001</v>
      </c>
      <c r="J435">
        <v>3118.6542969000002</v>
      </c>
      <c r="L435" t="str">
        <f t="shared" si="49"/>
        <v>19MAR2025:03:00:00</v>
      </c>
      <c r="M435">
        <v>3</v>
      </c>
      <c r="N435">
        <f t="shared" si="50"/>
        <v>-303.24438479999981</v>
      </c>
      <c r="O435">
        <f t="shared" si="45"/>
        <v>-303.24438479999981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9.0612284330560104</v>
      </c>
    </row>
    <row r="436" spans="1:19" x14ac:dyDescent="0.25">
      <c r="A436" t="s">
        <v>461</v>
      </c>
      <c r="B436">
        <v>3318.5532226999999</v>
      </c>
      <c r="C436">
        <v>2921.1699219000002</v>
      </c>
      <c r="D436">
        <v>3140.3142090000001</v>
      </c>
      <c r="E436">
        <v>3230.2341308999999</v>
      </c>
      <c r="F436">
        <v>2921.1699219000002</v>
      </c>
      <c r="G436">
        <v>2969.5300293</v>
      </c>
      <c r="H436">
        <v>2948.7900390999998</v>
      </c>
      <c r="I436">
        <v>3021.9399414</v>
      </c>
      <c r="J436">
        <v>3018.3327637000002</v>
      </c>
      <c r="L436" t="str">
        <f t="shared" si="49"/>
        <v>19MAR2025:04:00:00</v>
      </c>
      <c r="M436">
        <v>4</v>
      </c>
      <c r="N436">
        <f t="shared" si="50"/>
        <v>-397.38330079999969</v>
      </c>
      <c r="O436">
        <f t="shared" si="45"/>
        <v>-397.38330079999969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11.974594774667668</v>
      </c>
    </row>
    <row r="437" spans="1:19" x14ac:dyDescent="0.25">
      <c r="A437" t="s">
        <v>462</v>
      </c>
      <c r="B437">
        <v>3296.6381836</v>
      </c>
      <c r="C437">
        <v>2928.8500976999999</v>
      </c>
      <c r="D437">
        <v>3121.3525390999998</v>
      </c>
      <c r="E437">
        <v>3209.6611327999999</v>
      </c>
      <c r="F437">
        <v>2928.8500976999999</v>
      </c>
      <c r="G437">
        <v>2940.1201172000001</v>
      </c>
      <c r="H437">
        <v>2916.0800780999998</v>
      </c>
      <c r="I437">
        <v>2987.8100586</v>
      </c>
      <c r="J437">
        <v>2996.5043945000002</v>
      </c>
      <c r="L437" t="str">
        <f t="shared" si="49"/>
        <v>19MAR2025:05:00:00</v>
      </c>
      <c r="M437">
        <v>5</v>
      </c>
      <c r="N437">
        <f t="shared" si="50"/>
        <v>-367.78808590000017</v>
      </c>
      <c r="O437">
        <f t="shared" si="45"/>
        <v>-367.78808590000017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11.156458956571559</v>
      </c>
    </row>
    <row r="438" spans="1:19" x14ac:dyDescent="0.25">
      <c r="A438" t="s">
        <v>463</v>
      </c>
      <c r="B438">
        <v>3247.4072265999998</v>
      </c>
      <c r="C438">
        <v>3009.6499023000001</v>
      </c>
      <c r="D438">
        <v>3089.3215332</v>
      </c>
      <c r="E438">
        <v>3157.9030762000002</v>
      </c>
      <c r="F438">
        <v>3009.6499023000001</v>
      </c>
      <c r="G438">
        <v>3022.2900390999998</v>
      </c>
      <c r="H438">
        <v>3007.0900879000001</v>
      </c>
      <c r="I438">
        <v>3053.6000976999999</v>
      </c>
      <c r="J438">
        <v>3050.1066894999999</v>
      </c>
      <c r="L438" t="str">
        <f t="shared" si="49"/>
        <v>19MAR2025:06:00:00</v>
      </c>
      <c r="M438">
        <v>6</v>
      </c>
      <c r="N438">
        <f t="shared" si="50"/>
        <v>-237.75732429999971</v>
      </c>
      <c r="O438">
        <f t="shared" si="45"/>
        <v>-237.75732429999971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7.321450859396192</v>
      </c>
    </row>
    <row r="439" spans="1:19" x14ac:dyDescent="0.25">
      <c r="A439" t="s">
        <v>464</v>
      </c>
      <c r="B439">
        <v>3444.6982422000001</v>
      </c>
      <c r="C439">
        <v>3200.4299316000001</v>
      </c>
      <c r="D439">
        <v>3253.5288086</v>
      </c>
      <c r="E439">
        <v>3315.2753905999998</v>
      </c>
      <c r="F439">
        <v>3200.4299316000001</v>
      </c>
      <c r="G439">
        <v>3212.4399414</v>
      </c>
      <c r="H439">
        <v>3190.6699219000002</v>
      </c>
      <c r="I439">
        <v>3227.6000976999999</v>
      </c>
      <c r="J439">
        <v>3229.2832030999998</v>
      </c>
      <c r="L439" t="str">
        <f t="shared" si="49"/>
        <v>19MAR2025:07:00:00</v>
      </c>
      <c r="M439">
        <v>7</v>
      </c>
      <c r="N439">
        <f t="shared" si="50"/>
        <v>-244.26831059999995</v>
      </c>
      <c r="O439">
        <f t="shared" si="45"/>
        <v>-244.26831059999995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7.0911381324360905</v>
      </c>
    </row>
    <row r="440" spans="1:19" x14ac:dyDescent="0.25">
      <c r="A440" t="s">
        <v>465</v>
      </c>
      <c r="B440">
        <v>3449.7197265999998</v>
      </c>
      <c r="C440">
        <v>3320.7199707</v>
      </c>
      <c r="D440">
        <v>3383.4643554999998</v>
      </c>
      <c r="E440">
        <v>3448.8957519999999</v>
      </c>
      <c r="F440">
        <v>3320.7199707</v>
      </c>
      <c r="G440">
        <v>3322.0500487999998</v>
      </c>
      <c r="H440">
        <v>3292.7900390999998</v>
      </c>
      <c r="I440">
        <v>3313.3100586</v>
      </c>
      <c r="J440">
        <v>3339.5532226999999</v>
      </c>
      <c r="L440" t="str">
        <f t="shared" si="49"/>
        <v>19MAR2025:08:00:00</v>
      </c>
      <c r="M440">
        <v>8</v>
      </c>
      <c r="N440">
        <f t="shared" si="50"/>
        <v>-128.99975589999985</v>
      </c>
      <c r="O440">
        <f t="shared" si="45"/>
        <v>-128.99975589999985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3.7394271454956831</v>
      </c>
    </row>
    <row r="441" spans="1:19" x14ac:dyDescent="0.25">
      <c r="A441" t="s">
        <v>466</v>
      </c>
      <c r="B441">
        <v>3497.9055176000002</v>
      </c>
      <c r="C441">
        <v>3291.75</v>
      </c>
      <c r="D441">
        <v>3340.6340332</v>
      </c>
      <c r="E441">
        <v>3465.5080566000001</v>
      </c>
      <c r="F441">
        <v>3291.75</v>
      </c>
      <c r="G441">
        <v>3346.3100586</v>
      </c>
      <c r="H441">
        <v>3329.6899414</v>
      </c>
      <c r="I441">
        <v>3349.2900390999998</v>
      </c>
      <c r="J441">
        <v>3356.5097655999998</v>
      </c>
      <c r="L441" t="str">
        <f t="shared" si="49"/>
        <v>19MAR2025:09:00:00</v>
      </c>
      <c r="M441">
        <v>9</v>
      </c>
      <c r="N441">
        <f t="shared" si="50"/>
        <v>-206.15551760000017</v>
      </c>
      <c r="O441">
        <f t="shared" si="45"/>
        <v>-206.15551760000017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5.8936845653123466</v>
      </c>
    </row>
    <row r="442" spans="1:19" x14ac:dyDescent="0.25">
      <c r="A442" t="s">
        <v>467</v>
      </c>
      <c r="B442">
        <v>3647.6635741999999</v>
      </c>
      <c r="C442">
        <v>3429.8300780999998</v>
      </c>
      <c r="D442">
        <v>3673.2297362999998</v>
      </c>
      <c r="E442">
        <v>3818.7165527000002</v>
      </c>
      <c r="F442">
        <v>3429.8300780999998</v>
      </c>
      <c r="G442">
        <v>3441.6599120999999</v>
      </c>
      <c r="H442">
        <v>3453.6899414</v>
      </c>
      <c r="I442">
        <v>3505.1499023000001</v>
      </c>
      <c r="J442">
        <v>3529.8093262000002</v>
      </c>
      <c r="L442" t="str">
        <f t="shared" si="49"/>
        <v>19MAR2025:10:00:00</v>
      </c>
      <c r="M442">
        <v>10</v>
      </c>
      <c r="N442">
        <f t="shared" si="50"/>
        <v>-217.83349610000005</v>
      </c>
      <c r="O442">
        <f t="shared" si="45"/>
        <v>-217.83349610000005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5.9718636784582024</v>
      </c>
    </row>
    <row r="443" spans="1:19" x14ac:dyDescent="0.25">
      <c r="A443" t="s">
        <v>468</v>
      </c>
      <c r="B443">
        <v>3834.7722168</v>
      </c>
      <c r="C443">
        <v>3579.9099120999999</v>
      </c>
      <c r="D443">
        <v>3895.9511719000002</v>
      </c>
      <c r="E443">
        <v>4021.8276366999999</v>
      </c>
      <c r="F443">
        <v>3579.9099120999999</v>
      </c>
      <c r="G443">
        <v>3573.4199219000002</v>
      </c>
      <c r="H443">
        <v>3603.6298827999999</v>
      </c>
      <c r="I443">
        <v>3672.5900879000001</v>
      </c>
      <c r="J443">
        <v>3690.2756347999998</v>
      </c>
      <c r="L443" t="str">
        <f t="shared" si="49"/>
        <v>19MAR2025:11:00:00</v>
      </c>
      <c r="M443">
        <v>11</v>
      </c>
      <c r="N443">
        <f t="shared" si="50"/>
        <v>-254.8623047000001</v>
      </c>
      <c r="O443">
        <f t="shared" si="45"/>
        <v>-254.8623047000001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6.6460871804447068</v>
      </c>
    </row>
    <row r="444" spans="1:19" x14ac:dyDescent="0.25">
      <c r="A444" t="s">
        <v>469</v>
      </c>
      <c r="B444">
        <v>4145.5888672000001</v>
      </c>
      <c r="C444">
        <v>3750.3500976999999</v>
      </c>
      <c r="D444">
        <v>3908.6855469000002</v>
      </c>
      <c r="E444">
        <v>3986.7016601999999</v>
      </c>
      <c r="F444">
        <v>3750.3500976999999</v>
      </c>
      <c r="G444">
        <v>3736.25</v>
      </c>
      <c r="H444">
        <v>3767.7900390999998</v>
      </c>
      <c r="I444">
        <v>3837.5100097999998</v>
      </c>
      <c r="J444">
        <v>3815.7204590000001</v>
      </c>
      <c r="L444" t="str">
        <f t="shared" si="49"/>
        <v>19MAR2025:12:00:00</v>
      </c>
      <c r="M444">
        <v>12</v>
      </c>
      <c r="N444">
        <f t="shared" si="50"/>
        <v>-395.23876950000022</v>
      </c>
      <c r="O444">
        <f t="shared" si="45"/>
        <v>-395.23876950000022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9.533959641467078</v>
      </c>
    </row>
    <row r="445" spans="1:19" x14ac:dyDescent="0.25">
      <c r="A445" t="s">
        <v>470</v>
      </c>
      <c r="B445">
        <v>4426.9755858999997</v>
      </c>
      <c r="C445">
        <v>3874.8701172000001</v>
      </c>
      <c r="D445">
        <v>3952.9860840000001</v>
      </c>
      <c r="E445">
        <v>3968.2971191000001</v>
      </c>
      <c r="F445">
        <v>3874.8701172000001</v>
      </c>
      <c r="G445">
        <v>3900.9699707</v>
      </c>
      <c r="H445">
        <v>3932.3400879000001</v>
      </c>
      <c r="I445">
        <v>3994.1799316000001</v>
      </c>
      <c r="J445">
        <v>3934.1315918</v>
      </c>
      <c r="L445" t="str">
        <f t="shared" si="49"/>
        <v>19MAR2025:13:00:00</v>
      </c>
      <c r="M445">
        <v>13</v>
      </c>
      <c r="N445">
        <f t="shared" si="50"/>
        <v>-552.10546869999962</v>
      </c>
      <c r="O445">
        <f t="shared" si="45"/>
        <v>-552.10546869999962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12.471391765937582</v>
      </c>
    </row>
    <row r="446" spans="1:19" x14ac:dyDescent="0.25">
      <c r="A446" t="s">
        <v>471</v>
      </c>
      <c r="B446">
        <v>4458.7768555000002</v>
      </c>
      <c r="C446">
        <v>4066.0400390999998</v>
      </c>
      <c r="D446">
        <v>4088.5456543</v>
      </c>
      <c r="E446">
        <v>4088.2729491999999</v>
      </c>
      <c r="F446">
        <v>4066.0400390999998</v>
      </c>
      <c r="G446">
        <v>4059.6000976999999</v>
      </c>
      <c r="H446">
        <v>4091.7099609000002</v>
      </c>
      <c r="I446">
        <v>4147.8100586</v>
      </c>
      <c r="J446">
        <v>4090.6867676000002</v>
      </c>
      <c r="L446" t="str">
        <f t="shared" si="49"/>
        <v>19MAR2025:14:00:00</v>
      </c>
      <c r="M446">
        <v>14</v>
      </c>
      <c r="N446">
        <f t="shared" si="50"/>
        <v>-392.73681640000041</v>
      </c>
      <c r="O446">
        <f t="shared" si="45"/>
        <v>-392.73681640000041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8.808173836184487</v>
      </c>
    </row>
    <row r="447" spans="1:19" x14ac:dyDescent="0.25">
      <c r="A447" t="s">
        <v>472</v>
      </c>
      <c r="B447">
        <v>4476.3706055000002</v>
      </c>
      <c r="C447">
        <v>4284.8500977000003</v>
      </c>
      <c r="D447">
        <v>4313.4428711</v>
      </c>
      <c r="E447">
        <v>4318.4287108999997</v>
      </c>
      <c r="F447">
        <v>4284.8500977000003</v>
      </c>
      <c r="G447">
        <v>4181.7099608999997</v>
      </c>
      <c r="H447">
        <v>4226.5200194999998</v>
      </c>
      <c r="I447">
        <v>4279.3999022999997</v>
      </c>
      <c r="J447">
        <v>4258.1816405999998</v>
      </c>
      <c r="L447" t="str">
        <f t="shared" si="49"/>
        <v>19MAR2025:15:00:00</v>
      </c>
      <c r="M447">
        <v>15</v>
      </c>
      <c r="N447">
        <f t="shared" si="50"/>
        <v>-191.5205077999999</v>
      </c>
      <c r="O447">
        <f t="shared" si="45"/>
        <v>-191.5205077999999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4.2784774693293635</v>
      </c>
    </row>
    <row r="448" spans="1:19" x14ac:dyDescent="0.25">
      <c r="A448" t="s">
        <v>473</v>
      </c>
      <c r="B448">
        <v>4510.2949219000002</v>
      </c>
      <c r="C448">
        <v>4480.2900391000003</v>
      </c>
      <c r="D448">
        <v>4506.7583008000001</v>
      </c>
      <c r="E448">
        <v>4467.6347655999998</v>
      </c>
      <c r="F448">
        <v>4480.2900391000003</v>
      </c>
      <c r="G448">
        <v>4290.1499022999997</v>
      </c>
      <c r="H448">
        <v>4348.0400391000003</v>
      </c>
      <c r="I448">
        <v>4401.6298827999999</v>
      </c>
      <c r="J448">
        <v>4397.5493164</v>
      </c>
      <c r="L448" t="str">
        <f t="shared" si="49"/>
        <v>19MAR2025:16:00:00</v>
      </c>
      <c r="M448">
        <v>16</v>
      </c>
      <c r="N448">
        <f t="shared" si="50"/>
        <v>-30.004882799999905</v>
      </c>
      <c r="O448">
        <f t="shared" si="45"/>
        <v>-30.004882799999905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0.66525323331539687</v>
      </c>
    </row>
    <row r="449" spans="1:19" x14ac:dyDescent="0.25">
      <c r="A449" t="s">
        <v>474</v>
      </c>
      <c r="B449">
        <v>4661.4707030999998</v>
      </c>
      <c r="C449">
        <v>4627.8701172000001</v>
      </c>
      <c r="D449">
        <v>4719.9121094000002</v>
      </c>
      <c r="E449">
        <v>4634.6459961</v>
      </c>
      <c r="F449">
        <v>4627.8701172000001</v>
      </c>
      <c r="G449">
        <v>4355.5498047000001</v>
      </c>
      <c r="H449">
        <v>4431.5800780999998</v>
      </c>
      <c r="I449">
        <v>4487.1699219000002</v>
      </c>
      <c r="J449">
        <v>4507.3632813000004</v>
      </c>
      <c r="L449" t="str">
        <f t="shared" si="49"/>
        <v>19MAR2025:17:00:00</v>
      </c>
      <c r="M449">
        <v>17</v>
      </c>
      <c r="N449">
        <f t="shared" si="50"/>
        <v>-33.600585899999714</v>
      </c>
      <c r="O449">
        <f t="shared" si="45"/>
        <v>-33.600585899999714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0.720815125527968</v>
      </c>
    </row>
    <row r="450" spans="1:19" x14ac:dyDescent="0.25">
      <c r="A450" t="s">
        <v>475</v>
      </c>
      <c r="B450">
        <v>4641.4863280999998</v>
      </c>
      <c r="C450">
        <v>4665.6000977000003</v>
      </c>
      <c r="D450">
        <v>4751.3681641000003</v>
      </c>
      <c r="E450">
        <v>4656.1992188000004</v>
      </c>
      <c r="F450">
        <v>4665.6000977000003</v>
      </c>
      <c r="G450">
        <v>4317.2700194999998</v>
      </c>
      <c r="H450">
        <v>4410.6801758000001</v>
      </c>
      <c r="I450">
        <v>4470.2700194999998</v>
      </c>
      <c r="J450">
        <v>4504.0039063000004</v>
      </c>
      <c r="L450" t="str">
        <f t="shared" si="49"/>
        <v>19MAR2025:18:00:00</v>
      </c>
      <c r="M450">
        <v>18</v>
      </c>
      <c r="N450">
        <f t="shared" si="50"/>
        <v>24.113769600000523</v>
      </c>
      <c r="O450" t="str">
        <f t="shared" si="45"/>
        <v/>
      </c>
      <c r="P450">
        <f t="shared" si="46"/>
        <v>24.113769600000523</v>
      </c>
      <c r="Q450" t="str">
        <f t="shared" si="47"/>
        <v/>
      </c>
      <c r="R450">
        <f t="shared" si="48"/>
        <v>1</v>
      </c>
      <c r="S450">
        <f t="shared" si="51"/>
        <v>0.5195268906430569</v>
      </c>
    </row>
    <row r="451" spans="1:19" x14ac:dyDescent="0.25">
      <c r="A451" t="s">
        <v>476</v>
      </c>
      <c r="B451">
        <v>4483.6450194999998</v>
      </c>
      <c r="C451">
        <v>4576.2900391000003</v>
      </c>
      <c r="D451">
        <v>4697.9150391000003</v>
      </c>
      <c r="E451">
        <v>4550.6264647999997</v>
      </c>
      <c r="F451">
        <v>4576.2900391000003</v>
      </c>
      <c r="G451">
        <v>4215.3999022999997</v>
      </c>
      <c r="H451">
        <v>4307.2202147999997</v>
      </c>
      <c r="I451">
        <v>4362.9501952999999</v>
      </c>
      <c r="J451">
        <v>4402.4975586</v>
      </c>
      <c r="L451" t="str">
        <f t="shared" si="49"/>
        <v>19MAR2025:19:00:00</v>
      </c>
      <c r="M451">
        <v>19</v>
      </c>
      <c r="N451">
        <f t="shared" si="50"/>
        <v>92.645019600000523</v>
      </c>
      <c r="O451" t="str">
        <f t="shared" ref="O451:O514" si="52">IF(N451&lt;0,N451,"")</f>
        <v/>
      </c>
      <c r="P451">
        <f t="shared" ref="P451:P514" si="53">IF(N451&gt;0,N451,"")</f>
        <v>92.645019600000523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2.0662880133702459</v>
      </c>
    </row>
    <row r="452" spans="1:19" x14ac:dyDescent="0.25">
      <c r="A452" t="s">
        <v>477</v>
      </c>
      <c r="B452">
        <v>4292.3310547000001</v>
      </c>
      <c r="C452">
        <v>4429.5498047000001</v>
      </c>
      <c r="D452">
        <v>4553.1425780999998</v>
      </c>
      <c r="E452">
        <v>4400.5571289</v>
      </c>
      <c r="F452">
        <v>4429.5498047000001</v>
      </c>
      <c r="G452">
        <v>4042.3500976999999</v>
      </c>
      <c r="H452">
        <v>4150.1601563000004</v>
      </c>
      <c r="I452">
        <v>4218.0200194999998</v>
      </c>
      <c r="J452">
        <v>4248.1274414</v>
      </c>
      <c r="L452" t="str">
        <f t="shared" ref="L452:L515" si="56">A452</f>
        <v>19MAR2025:20:00:00</v>
      </c>
      <c r="M452">
        <v>20</v>
      </c>
      <c r="N452">
        <f t="shared" ref="N452:N515" si="57">C452-B452</f>
        <v>137.21875</v>
      </c>
      <c r="O452" t="str">
        <f t="shared" si="52"/>
        <v/>
      </c>
      <c r="P452">
        <f t="shared" si="53"/>
        <v>137.21875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3.1968351986678369</v>
      </c>
    </row>
    <row r="453" spans="1:19" x14ac:dyDescent="0.25">
      <c r="A453" t="s">
        <v>478</v>
      </c>
      <c r="B453">
        <v>4214.0634766000003</v>
      </c>
      <c r="C453">
        <v>4336.7299805000002</v>
      </c>
      <c r="D453">
        <v>4440.3295897999997</v>
      </c>
      <c r="E453">
        <v>4294.6225586</v>
      </c>
      <c r="F453">
        <v>4336.7299805000002</v>
      </c>
      <c r="G453">
        <v>3988.6499023000001</v>
      </c>
      <c r="H453">
        <v>4114.3100586</v>
      </c>
      <c r="I453">
        <v>4195.3198241999999</v>
      </c>
      <c r="J453">
        <v>4185.9267577999999</v>
      </c>
      <c r="L453" t="str">
        <f t="shared" si="56"/>
        <v>19MAR2025:21:00:00</v>
      </c>
      <c r="M453">
        <v>21</v>
      </c>
      <c r="N453">
        <f t="shared" si="57"/>
        <v>122.66650389999995</v>
      </c>
      <c r="O453" t="str">
        <f t="shared" si="52"/>
        <v/>
      </c>
      <c r="P453">
        <f t="shared" si="53"/>
        <v>122.66650389999995</v>
      </c>
      <c r="Q453" t="str">
        <f t="shared" si="54"/>
        <v/>
      </c>
      <c r="R453">
        <f t="shared" si="55"/>
        <v>1</v>
      </c>
      <c r="S453">
        <f t="shared" si="58"/>
        <v>2.9108841046450018</v>
      </c>
    </row>
    <row r="454" spans="1:19" x14ac:dyDescent="0.25">
      <c r="A454" t="s">
        <v>479</v>
      </c>
      <c r="B454">
        <v>4045.3706054999998</v>
      </c>
      <c r="C454">
        <v>4183.2001952999999</v>
      </c>
      <c r="D454">
        <v>4204.7636719000002</v>
      </c>
      <c r="E454">
        <v>4092.3789062999999</v>
      </c>
      <c r="F454">
        <v>4183.2001952999999</v>
      </c>
      <c r="G454">
        <v>3839.8100586</v>
      </c>
      <c r="H454">
        <v>3974.1101073999998</v>
      </c>
      <c r="I454">
        <v>4064.4299316000001</v>
      </c>
      <c r="J454">
        <v>4030.7858887000002</v>
      </c>
      <c r="L454" t="str">
        <f t="shared" si="56"/>
        <v>19MAR2025:22:00:00</v>
      </c>
      <c r="M454">
        <v>22</v>
      </c>
      <c r="N454">
        <f t="shared" si="57"/>
        <v>137.82958980000012</v>
      </c>
      <c r="O454" t="str">
        <f t="shared" si="52"/>
        <v/>
      </c>
      <c r="P454">
        <f t="shared" si="53"/>
        <v>137.82958980000012</v>
      </c>
      <c r="Q454" t="str">
        <f t="shared" si="54"/>
        <v/>
      </c>
      <c r="R454">
        <f t="shared" si="55"/>
        <v>1</v>
      </c>
      <c r="S454">
        <f t="shared" si="58"/>
        <v>3.4070942625778198</v>
      </c>
    </row>
    <row r="455" spans="1:19" x14ac:dyDescent="0.25">
      <c r="A455" t="s">
        <v>480</v>
      </c>
      <c r="B455">
        <v>3802.5329590000001</v>
      </c>
      <c r="C455">
        <v>3914.7900390999998</v>
      </c>
      <c r="D455">
        <v>3825.7011719000002</v>
      </c>
      <c r="E455">
        <v>3728.2131347999998</v>
      </c>
      <c r="F455">
        <v>3914.7900390999998</v>
      </c>
      <c r="G455">
        <v>3628.7900390999998</v>
      </c>
      <c r="H455">
        <v>3757.2800293</v>
      </c>
      <c r="I455">
        <v>3870.3400879000001</v>
      </c>
      <c r="J455">
        <v>3779.8828125</v>
      </c>
      <c r="L455" t="str">
        <f t="shared" si="56"/>
        <v>19MAR2025:23:00:00</v>
      </c>
      <c r="M455">
        <v>23</v>
      </c>
      <c r="N455">
        <f t="shared" si="57"/>
        <v>112.25708009999971</v>
      </c>
      <c r="O455" t="str">
        <f t="shared" si="52"/>
        <v/>
      </c>
      <c r="P455">
        <f t="shared" si="53"/>
        <v>112.25708009999971</v>
      </c>
      <c r="Q455" t="str">
        <f t="shared" si="54"/>
        <v/>
      </c>
      <c r="R455">
        <f t="shared" si="55"/>
        <v>1</v>
      </c>
      <c r="S455">
        <f t="shared" si="58"/>
        <v>2.9521658670782798</v>
      </c>
    </row>
    <row r="456" spans="1:19" x14ac:dyDescent="0.25">
      <c r="A456" t="s">
        <v>481</v>
      </c>
      <c r="B456">
        <v>3524.3496094000002</v>
      </c>
      <c r="C456">
        <v>3639.0600586</v>
      </c>
      <c r="D456">
        <v>3559.6533202999999</v>
      </c>
      <c r="E456">
        <v>3481.6154784999999</v>
      </c>
      <c r="F456">
        <v>3639.0600586</v>
      </c>
      <c r="G456">
        <v>3379.7700195000002</v>
      </c>
      <c r="H456">
        <v>3490.2600097999998</v>
      </c>
      <c r="I456">
        <v>3605.9899902000002</v>
      </c>
      <c r="J456">
        <v>3519.3391112999998</v>
      </c>
      <c r="L456" t="str">
        <f t="shared" si="56"/>
        <v>20MAR2025:00:00:00</v>
      </c>
      <c r="M456">
        <v>24</v>
      </c>
      <c r="N456">
        <f t="shared" si="57"/>
        <v>114.71044919999986</v>
      </c>
      <c r="O456" t="str">
        <f t="shared" si="52"/>
        <v/>
      </c>
      <c r="P456">
        <f t="shared" si="53"/>
        <v>114.71044919999986</v>
      </c>
      <c r="Q456" t="str">
        <f t="shared" si="54"/>
        <v/>
      </c>
      <c r="R456">
        <f t="shared" si="55"/>
        <v>1</v>
      </c>
      <c r="S456">
        <f t="shared" si="58"/>
        <v>3.2547976765428963</v>
      </c>
    </row>
    <row r="457" spans="1:19" x14ac:dyDescent="0.25">
      <c r="A457" t="s">
        <v>482</v>
      </c>
      <c r="B457">
        <v>3425.4965820000002</v>
      </c>
      <c r="C457">
        <v>3460.2600097999998</v>
      </c>
      <c r="D457">
        <v>3440.0981445000002</v>
      </c>
      <c r="E457">
        <v>3369.6203612999998</v>
      </c>
      <c r="F457">
        <v>3366.8701172000001</v>
      </c>
      <c r="G457">
        <v>3198.3300780999998</v>
      </c>
      <c r="H457">
        <v>3245.4099120999999</v>
      </c>
      <c r="I457">
        <v>3461.1599120999999</v>
      </c>
      <c r="J457">
        <v>3328.2780762000002</v>
      </c>
      <c r="L457" t="str">
        <f t="shared" si="56"/>
        <v>20MAR2025:01:00:00</v>
      </c>
      <c r="M457">
        <v>1</v>
      </c>
      <c r="N457">
        <f t="shared" si="57"/>
        <v>34.76342779999959</v>
      </c>
      <c r="O457" t="str">
        <f t="shared" si="52"/>
        <v/>
      </c>
      <c r="P457">
        <f t="shared" si="53"/>
        <v>34.76342779999959</v>
      </c>
      <c r="Q457" t="str">
        <f t="shared" si="54"/>
        <v/>
      </c>
      <c r="R457">
        <f t="shared" si="55"/>
        <v>1</v>
      </c>
      <c r="S457">
        <f t="shared" si="58"/>
        <v>1.0148434531411126</v>
      </c>
    </row>
    <row r="458" spans="1:19" x14ac:dyDescent="0.25">
      <c r="A458" t="s">
        <v>483</v>
      </c>
      <c r="B458">
        <v>3603.6232909999999</v>
      </c>
      <c r="C458">
        <v>3286.3601073999998</v>
      </c>
      <c r="D458">
        <v>3284.4260254000001</v>
      </c>
      <c r="E458">
        <v>3234.2570801000002</v>
      </c>
      <c r="F458">
        <v>3167.3898926000002</v>
      </c>
      <c r="G458">
        <v>3008.7900390999998</v>
      </c>
      <c r="H458">
        <v>3055.3500976999999</v>
      </c>
      <c r="I458">
        <v>3267.8601073999998</v>
      </c>
      <c r="J458">
        <v>3146.7294922000001</v>
      </c>
      <c r="L458" t="str">
        <f t="shared" si="56"/>
        <v>20MAR2025:02:00:00</v>
      </c>
      <c r="M458">
        <v>2</v>
      </c>
      <c r="N458">
        <f t="shared" si="57"/>
        <v>-317.26318360000005</v>
      </c>
      <c r="O458">
        <f t="shared" si="52"/>
        <v>-317.26318360000005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8.8040052463963292</v>
      </c>
    </row>
    <row r="459" spans="1:19" x14ac:dyDescent="0.25">
      <c r="A459" t="s">
        <v>484</v>
      </c>
      <c r="B459">
        <v>3366.1660155999998</v>
      </c>
      <c r="C459">
        <v>3134.4299316000001</v>
      </c>
      <c r="D459">
        <v>3078.2846679999998</v>
      </c>
      <c r="E459">
        <v>3036.3227539</v>
      </c>
      <c r="F459">
        <v>2905.4699707</v>
      </c>
      <c r="G459">
        <v>2860.8898926000002</v>
      </c>
      <c r="H459">
        <v>2904.5600586</v>
      </c>
      <c r="I459">
        <v>3097.9799804999998</v>
      </c>
      <c r="J459">
        <v>2961.0446777000002</v>
      </c>
      <c r="L459" t="str">
        <f t="shared" si="56"/>
        <v>20MAR2025:03:00:00</v>
      </c>
      <c r="M459">
        <v>3</v>
      </c>
      <c r="N459">
        <f t="shared" si="57"/>
        <v>-231.73608399999966</v>
      </c>
      <c r="O459">
        <f t="shared" si="52"/>
        <v>-231.73608399999966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6.8842737680213331</v>
      </c>
    </row>
    <row r="460" spans="1:19" x14ac:dyDescent="0.25">
      <c r="A460" t="s">
        <v>485</v>
      </c>
      <c r="B460">
        <v>3060.7424316000001</v>
      </c>
      <c r="C460">
        <v>3093.6398926000002</v>
      </c>
      <c r="D460">
        <v>2960.6713866999999</v>
      </c>
      <c r="E460">
        <v>2919.4252929999998</v>
      </c>
      <c r="F460">
        <v>2847.4599609000002</v>
      </c>
      <c r="G460">
        <v>2788.8200683999999</v>
      </c>
      <c r="H460">
        <v>2826.7900390999998</v>
      </c>
      <c r="I460">
        <v>3007.1999512000002</v>
      </c>
      <c r="J460">
        <v>2877.9389648000001</v>
      </c>
      <c r="L460" t="str">
        <f t="shared" si="56"/>
        <v>20MAR2025:04:00:00</v>
      </c>
      <c r="M460">
        <v>4</v>
      </c>
      <c r="N460">
        <f t="shared" si="57"/>
        <v>32.897461000000021</v>
      </c>
      <c r="O460" t="str">
        <f t="shared" si="52"/>
        <v/>
      </c>
      <c r="P460">
        <f t="shared" si="53"/>
        <v>32.897461000000021</v>
      </c>
      <c r="Q460" t="str">
        <f t="shared" si="54"/>
        <v/>
      </c>
      <c r="R460">
        <f t="shared" si="55"/>
        <v>1</v>
      </c>
      <c r="S460">
        <f t="shared" si="58"/>
        <v>1.0748196470358633</v>
      </c>
    </row>
    <row r="461" spans="1:19" x14ac:dyDescent="0.25">
      <c r="A461" t="s">
        <v>486</v>
      </c>
      <c r="B461">
        <v>2955.5263672000001</v>
      </c>
      <c r="C461">
        <v>3013.2700195000002</v>
      </c>
      <c r="D461">
        <v>2975.3576659999999</v>
      </c>
      <c r="E461">
        <v>2947.6684570000002</v>
      </c>
      <c r="F461">
        <v>2871.6699219000002</v>
      </c>
      <c r="G461">
        <v>2790.4299316000001</v>
      </c>
      <c r="H461">
        <v>2820.9499512000002</v>
      </c>
      <c r="I461">
        <v>2994.6000976999999</v>
      </c>
      <c r="J461">
        <v>2885.0634765999998</v>
      </c>
      <c r="L461" t="str">
        <f t="shared" si="56"/>
        <v>20MAR2025:05:00:00</v>
      </c>
      <c r="M461">
        <v>5</v>
      </c>
      <c r="N461">
        <f t="shared" si="57"/>
        <v>57.743652300000122</v>
      </c>
      <c r="O461" t="str">
        <f t="shared" si="52"/>
        <v/>
      </c>
      <c r="P461">
        <f t="shared" si="53"/>
        <v>57.743652300000122</v>
      </c>
      <c r="Q461" t="str">
        <f t="shared" si="54"/>
        <v/>
      </c>
      <c r="R461">
        <f t="shared" si="55"/>
        <v>1</v>
      </c>
      <c r="S461">
        <f t="shared" si="58"/>
        <v>1.9537518914001493</v>
      </c>
    </row>
    <row r="462" spans="1:19" x14ac:dyDescent="0.25">
      <c r="A462" t="s">
        <v>487</v>
      </c>
      <c r="B462">
        <v>2954.1982422000001</v>
      </c>
      <c r="C462">
        <v>3056.8000487999998</v>
      </c>
      <c r="D462">
        <v>3050.4003905999998</v>
      </c>
      <c r="E462">
        <v>3049.8503418</v>
      </c>
      <c r="F462">
        <v>2978.2600097999998</v>
      </c>
      <c r="G462">
        <v>2946.2299804999998</v>
      </c>
      <c r="H462">
        <v>2958.5700683999999</v>
      </c>
      <c r="I462">
        <v>3110.8601073999998</v>
      </c>
      <c r="J462">
        <v>3008.7543945000002</v>
      </c>
      <c r="L462" t="str">
        <f t="shared" si="56"/>
        <v>20MAR2025:06:00:00</v>
      </c>
      <c r="M462">
        <v>6</v>
      </c>
      <c r="N462">
        <f t="shared" si="57"/>
        <v>102.60180659999969</v>
      </c>
      <c r="O462" t="str">
        <f t="shared" si="52"/>
        <v/>
      </c>
      <c r="P462">
        <f t="shared" si="53"/>
        <v>102.60180659999969</v>
      </c>
      <c r="Q462" t="str">
        <f t="shared" si="54"/>
        <v/>
      </c>
      <c r="R462">
        <f t="shared" si="55"/>
        <v>1</v>
      </c>
      <c r="S462">
        <f t="shared" si="58"/>
        <v>3.4730846811279608</v>
      </c>
    </row>
    <row r="463" spans="1:19" x14ac:dyDescent="0.25">
      <c r="A463" t="s">
        <v>488</v>
      </c>
      <c r="B463">
        <v>3149.328125</v>
      </c>
      <c r="C463">
        <v>3260.2800293</v>
      </c>
      <c r="D463">
        <v>3238.3884277000002</v>
      </c>
      <c r="E463">
        <v>3228.8566894999999</v>
      </c>
      <c r="F463">
        <v>3283.0900879000001</v>
      </c>
      <c r="G463">
        <v>3265.0200195000002</v>
      </c>
      <c r="H463">
        <v>3263.3701172000001</v>
      </c>
      <c r="I463">
        <v>3355.1699219000002</v>
      </c>
      <c r="J463">
        <v>3279.1013183999999</v>
      </c>
      <c r="L463" t="str">
        <f t="shared" si="56"/>
        <v>20MAR2025:07:00:00</v>
      </c>
      <c r="M463">
        <v>7</v>
      </c>
      <c r="N463">
        <f t="shared" si="57"/>
        <v>110.95190430000002</v>
      </c>
      <c r="O463" t="str">
        <f t="shared" si="52"/>
        <v/>
      </c>
      <c r="P463">
        <f t="shared" si="53"/>
        <v>110.95190430000002</v>
      </c>
      <c r="Q463" t="str">
        <f t="shared" si="54"/>
        <v/>
      </c>
      <c r="R463">
        <f t="shared" si="55"/>
        <v>1</v>
      </c>
      <c r="S463">
        <f t="shared" si="58"/>
        <v>3.5230341169991624</v>
      </c>
    </row>
    <row r="464" spans="1:19" x14ac:dyDescent="0.25">
      <c r="A464" t="s">
        <v>489</v>
      </c>
      <c r="B464">
        <v>3208.0339355000001</v>
      </c>
      <c r="C464">
        <v>3343.7199707</v>
      </c>
      <c r="D464">
        <v>3379.9204101999999</v>
      </c>
      <c r="E464">
        <v>3351.9572754000001</v>
      </c>
      <c r="F464">
        <v>3445.6398926000002</v>
      </c>
      <c r="G464">
        <v>3405.4399414</v>
      </c>
      <c r="H464">
        <v>3400.1201172000001</v>
      </c>
      <c r="I464">
        <v>3460.8300780999998</v>
      </c>
      <c r="J464">
        <v>3412.7976073999998</v>
      </c>
      <c r="L464" t="str">
        <f t="shared" si="56"/>
        <v>20MAR2025:08:00:00</v>
      </c>
      <c r="M464">
        <v>8</v>
      </c>
      <c r="N464">
        <f t="shared" si="57"/>
        <v>135.68603519999988</v>
      </c>
      <c r="O464" t="str">
        <f t="shared" si="52"/>
        <v/>
      </c>
      <c r="P464">
        <f t="shared" si="53"/>
        <v>135.68603519999988</v>
      </c>
      <c r="Q464" t="str">
        <f t="shared" si="54"/>
        <v/>
      </c>
      <c r="R464">
        <f t="shared" si="55"/>
        <v>1</v>
      </c>
      <c r="S464">
        <f t="shared" si="58"/>
        <v>4.2295698215191111</v>
      </c>
    </row>
    <row r="465" spans="1:19" x14ac:dyDescent="0.25">
      <c r="A465" t="s">
        <v>490</v>
      </c>
      <c r="B465">
        <v>3089.875</v>
      </c>
      <c r="C465">
        <v>3278.8000487999998</v>
      </c>
      <c r="D465">
        <v>3357.7863769999999</v>
      </c>
      <c r="E465">
        <v>3363.6030273000001</v>
      </c>
      <c r="F465">
        <v>3361.4399414</v>
      </c>
      <c r="G465">
        <v>3328.3300780999998</v>
      </c>
      <c r="H465">
        <v>3330.7700195000002</v>
      </c>
      <c r="I465">
        <v>3396.2399902000002</v>
      </c>
      <c r="J465">
        <v>3356.0766601999999</v>
      </c>
      <c r="L465" t="str">
        <f t="shared" si="56"/>
        <v>20MAR2025:09:00:00</v>
      </c>
      <c r="M465">
        <v>9</v>
      </c>
      <c r="N465">
        <f t="shared" si="57"/>
        <v>188.92504879999979</v>
      </c>
      <c r="O465" t="str">
        <f t="shared" si="52"/>
        <v/>
      </c>
      <c r="P465">
        <f t="shared" si="53"/>
        <v>188.92504879999979</v>
      </c>
      <c r="Q465" t="str">
        <f t="shared" si="54"/>
        <v/>
      </c>
      <c r="R465">
        <f t="shared" si="55"/>
        <v>1</v>
      </c>
      <c r="S465">
        <f t="shared" si="58"/>
        <v>6.1143265924996895</v>
      </c>
    </row>
    <row r="466" spans="1:19" x14ac:dyDescent="0.25">
      <c r="A466" t="s">
        <v>491</v>
      </c>
      <c r="B466">
        <v>3178.4875487999998</v>
      </c>
      <c r="C466">
        <v>3389.3500976999999</v>
      </c>
      <c r="D466">
        <v>3598.7773437999999</v>
      </c>
      <c r="E466">
        <v>3588.3674316000001</v>
      </c>
      <c r="F466">
        <v>3440.4599609000002</v>
      </c>
      <c r="G466">
        <v>3311.0100097999998</v>
      </c>
      <c r="H466">
        <v>3323.1599120999999</v>
      </c>
      <c r="I466">
        <v>3418.3000487999998</v>
      </c>
      <c r="J466">
        <v>3416.2597655999998</v>
      </c>
      <c r="L466" t="str">
        <f t="shared" si="56"/>
        <v>20MAR2025:10:00:00</v>
      </c>
      <c r="M466">
        <v>10</v>
      </c>
      <c r="N466">
        <f t="shared" si="57"/>
        <v>210.86254890000009</v>
      </c>
      <c r="O466" t="str">
        <f t="shared" si="52"/>
        <v/>
      </c>
      <c r="P466">
        <f t="shared" si="53"/>
        <v>210.86254890000009</v>
      </c>
      <c r="Q466" t="str">
        <f t="shared" si="54"/>
        <v/>
      </c>
      <c r="R466">
        <f t="shared" si="55"/>
        <v>1</v>
      </c>
      <c r="S466">
        <f t="shared" si="58"/>
        <v>6.6340530098854327</v>
      </c>
    </row>
    <row r="467" spans="1:19" x14ac:dyDescent="0.25">
      <c r="A467" t="s">
        <v>492</v>
      </c>
      <c r="B467">
        <v>3159.8061523000001</v>
      </c>
      <c r="C467">
        <v>3416.5100097999998</v>
      </c>
      <c r="D467">
        <v>3659.1799316000001</v>
      </c>
      <c r="E467">
        <v>3628.6198730000001</v>
      </c>
      <c r="F467">
        <v>3424.4599609000002</v>
      </c>
      <c r="G467">
        <v>3268.0900879000001</v>
      </c>
      <c r="H467">
        <v>3304.5700683999999</v>
      </c>
      <c r="I467">
        <v>3442.1599120999999</v>
      </c>
      <c r="J467">
        <v>3413.5800780999998</v>
      </c>
      <c r="L467" t="str">
        <f t="shared" si="56"/>
        <v>20MAR2025:11:00:00</v>
      </c>
      <c r="M467">
        <v>11</v>
      </c>
      <c r="N467">
        <f t="shared" si="57"/>
        <v>256.70385749999969</v>
      </c>
      <c r="O467" t="str">
        <f t="shared" si="52"/>
        <v/>
      </c>
      <c r="P467">
        <f t="shared" si="53"/>
        <v>256.70385749999969</v>
      </c>
      <c r="Q467" t="str">
        <f t="shared" si="54"/>
        <v/>
      </c>
      <c r="R467">
        <f t="shared" si="55"/>
        <v>1</v>
      </c>
      <c r="S467">
        <f t="shared" si="58"/>
        <v>8.1240381569972833</v>
      </c>
    </row>
    <row r="468" spans="1:19" x14ac:dyDescent="0.25">
      <c r="A468" t="s">
        <v>493</v>
      </c>
      <c r="B468">
        <v>3101.7673340000001</v>
      </c>
      <c r="C468">
        <v>3404.2800293</v>
      </c>
      <c r="D468">
        <v>3604.1125487999998</v>
      </c>
      <c r="E468">
        <v>3623.0339355000001</v>
      </c>
      <c r="F468">
        <v>3318.3400879000001</v>
      </c>
      <c r="G468">
        <v>3201.6201172000001</v>
      </c>
      <c r="H468">
        <v>3253.5600586</v>
      </c>
      <c r="I468">
        <v>3407.1499023000001</v>
      </c>
      <c r="J468">
        <v>3360.7409668</v>
      </c>
      <c r="L468" t="str">
        <f t="shared" si="56"/>
        <v>20MAR2025:12:00:00</v>
      </c>
      <c r="M468">
        <v>12</v>
      </c>
      <c r="N468">
        <f t="shared" si="57"/>
        <v>302.5126952999999</v>
      </c>
      <c r="O468" t="str">
        <f t="shared" si="52"/>
        <v/>
      </c>
      <c r="P468">
        <f t="shared" si="53"/>
        <v>302.5126952999999</v>
      </c>
      <c r="Q468" t="str">
        <f t="shared" si="54"/>
        <v/>
      </c>
      <c r="R468">
        <f t="shared" si="55"/>
        <v>1</v>
      </c>
      <c r="S468">
        <f t="shared" si="58"/>
        <v>9.7529138302544229</v>
      </c>
    </row>
    <row r="469" spans="1:19" x14ac:dyDescent="0.25">
      <c r="A469" t="s">
        <v>494</v>
      </c>
      <c r="B469">
        <v>3184.0651855000001</v>
      </c>
      <c r="C469">
        <v>3407.7700195000002</v>
      </c>
      <c r="D469">
        <v>3551.0065918</v>
      </c>
      <c r="E469">
        <v>3608.5749512000002</v>
      </c>
      <c r="F469">
        <v>3305.6899414</v>
      </c>
      <c r="G469">
        <v>3171.1899414</v>
      </c>
      <c r="H469">
        <v>3229.4099120999999</v>
      </c>
      <c r="I469">
        <v>3394.5200195000002</v>
      </c>
      <c r="J469">
        <v>3341.8771972999998</v>
      </c>
      <c r="L469" t="str">
        <f t="shared" si="56"/>
        <v>20MAR2025:13:00:00</v>
      </c>
      <c r="M469">
        <v>13</v>
      </c>
      <c r="N469">
        <f t="shared" si="57"/>
        <v>223.70483400000012</v>
      </c>
      <c r="O469" t="str">
        <f t="shared" si="52"/>
        <v/>
      </c>
      <c r="P469">
        <f t="shared" si="53"/>
        <v>223.70483400000012</v>
      </c>
      <c r="Q469" t="str">
        <f t="shared" si="54"/>
        <v/>
      </c>
      <c r="R469">
        <f t="shared" si="55"/>
        <v>1</v>
      </c>
      <c r="S469">
        <f t="shared" si="58"/>
        <v>7.025761753205793</v>
      </c>
    </row>
    <row r="470" spans="1:19" x14ac:dyDescent="0.25">
      <c r="A470" t="s">
        <v>495</v>
      </c>
      <c r="B470">
        <v>3307.6274414</v>
      </c>
      <c r="C470">
        <v>3449.1599120999999</v>
      </c>
      <c r="D470">
        <v>3524.8554687999999</v>
      </c>
      <c r="E470">
        <v>3596.9660644999999</v>
      </c>
      <c r="F470">
        <v>3403.1999512000002</v>
      </c>
      <c r="G470">
        <v>3232.1599120999999</v>
      </c>
      <c r="H470">
        <v>3293.0300293</v>
      </c>
      <c r="I470">
        <v>3450.4599609000002</v>
      </c>
      <c r="J470">
        <v>3395.1633301000002</v>
      </c>
      <c r="L470" t="str">
        <f t="shared" si="56"/>
        <v>20MAR2025:14:00:00</v>
      </c>
      <c r="M470">
        <v>14</v>
      </c>
      <c r="N470">
        <f t="shared" si="57"/>
        <v>141.53247069999998</v>
      </c>
      <c r="O470" t="str">
        <f t="shared" si="52"/>
        <v/>
      </c>
      <c r="P470">
        <f t="shared" si="53"/>
        <v>141.53247069999998</v>
      </c>
      <c r="Q470" t="str">
        <f t="shared" si="54"/>
        <v/>
      </c>
      <c r="R470">
        <f t="shared" si="55"/>
        <v>1</v>
      </c>
      <c r="S470">
        <f t="shared" si="58"/>
        <v>4.2789725628861746</v>
      </c>
    </row>
    <row r="471" spans="1:19" x14ac:dyDescent="0.25">
      <c r="A471" t="s">
        <v>496</v>
      </c>
      <c r="B471">
        <v>3502.3530273000001</v>
      </c>
      <c r="C471">
        <v>3497.4899902000002</v>
      </c>
      <c r="D471">
        <v>3669.3955077999999</v>
      </c>
      <c r="E471">
        <v>3806.0385741999999</v>
      </c>
      <c r="F471">
        <v>3502.6699219000002</v>
      </c>
      <c r="G471">
        <v>3257.1999512000002</v>
      </c>
      <c r="H471">
        <v>3324.5</v>
      </c>
      <c r="I471">
        <v>3464.2099609000002</v>
      </c>
      <c r="J471">
        <v>3470.9235840000001</v>
      </c>
      <c r="L471" t="str">
        <f t="shared" si="56"/>
        <v>20MAR2025:15:00:00</v>
      </c>
      <c r="M471">
        <v>15</v>
      </c>
      <c r="N471">
        <f t="shared" si="57"/>
        <v>-4.8630370999999286</v>
      </c>
      <c r="O471">
        <f t="shared" si="52"/>
        <v>-4.8630370999999286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0.13885056880599195</v>
      </c>
    </row>
    <row r="472" spans="1:19" x14ac:dyDescent="0.25">
      <c r="A472" t="s">
        <v>497</v>
      </c>
      <c r="B472">
        <v>3505.1232909999999</v>
      </c>
      <c r="C472">
        <v>3603.5800780999998</v>
      </c>
      <c r="D472">
        <v>3719.9038086</v>
      </c>
      <c r="E472">
        <v>3839.0607909999999</v>
      </c>
      <c r="F472">
        <v>3666.1398926000002</v>
      </c>
      <c r="G472">
        <v>3345</v>
      </c>
      <c r="H472">
        <v>3409.3500976999999</v>
      </c>
      <c r="I472">
        <v>3525.2199707</v>
      </c>
      <c r="J472">
        <v>3556.9541015999998</v>
      </c>
      <c r="L472" t="str">
        <f t="shared" si="56"/>
        <v>20MAR2025:16:00:00</v>
      </c>
      <c r="M472">
        <v>16</v>
      </c>
      <c r="N472">
        <f t="shared" si="57"/>
        <v>98.456787099999929</v>
      </c>
      <c r="O472" t="str">
        <f t="shared" si="52"/>
        <v/>
      </c>
      <c r="P472">
        <f t="shared" si="53"/>
        <v>98.456787099999929</v>
      </c>
      <c r="Q472" t="str">
        <f t="shared" si="54"/>
        <v/>
      </c>
      <c r="R472">
        <f t="shared" si="55"/>
        <v>1</v>
      </c>
      <c r="S472">
        <f t="shared" si="58"/>
        <v>2.8089393418144368</v>
      </c>
    </row>
    <row r="473" spans="1:19" x14ac:dyDescent="0.25">
      <c r="A473" t="s">
        <v>498</v>
      </c>
      <c r="B473">
        <v>3612.6750487999998</v>
      </c>
      <c r="C473">
        <v>3724.8100586</v>
      </c>
      <c r="D473">
        <v>3833.6064452999999</v>
      </c>
      <c r="E473">
        <v>3951.3044433999999</v>
      </c>
      <c r="F473">
        <v>3855.2399902000002</v>
      </c>
      <c r="G473">
        <v>3490.8400879000001</v>
      </c>
      <c r="H473">
        <v>3550.6899414</v>
      </c>
      <c r="I473">
        <v>3627.9299316000001</v>
      </c>
      <c r="J473">
        <v>3695.2009277000002</v>
      </c>
      <c r="L473" t="str">
        <f t="shared" si="56"/>
        <v>20MAR2025:17:00:00</v>
      </c>
      <c r="M473">
        <v>17</v>
      </c>
      <c r="N473">
        <f t="shared" si="57"/>
        <v>112.13500980000026</v>
      </c>
      <c r="O473" t="str">
        <f t="shared" si="52"/>
        <v/>
      </c>
      <c r="P473">
        <f t="shared" si="53"/>
        <v>112.13500980000026</v>
      </c>
      <c r="Q473" t="str">
        <f t="shared" si="54"/>
        <v/>
      </c>
      <c r="R473">
        <f t="shared" si="55"/>
        <v>1</v>
      </c>
      <c r="S473">
        <f t="shared" si="58"/>
        <v>3.103932910801027</v>
      </c>
    </row>
    <row r="474" spans="1:19" x14ac:dyDescent="0.25">
      <c r="A474" t="s">
        <v>499</v>
      </c>
      <c r="B474">
        <v>3638.4060058999999</v>
      </c>
      <c r="C474">
        <v>3798.1999512000002</v>
      </c>
      <c r="D474">
        <v>3820.3496094000002</v>
      </c>
      <c r="E474">
        <v>3927.1345215000001</v>
      </c>
      <c r="F474">
        <v>3955.9399414</v>
      </c>
      <c r="G474">
        <v>3579.2800293</v>
      </c>
      <c r="H474">
        <v>3632.6799316000001</v>
      </c>
      <c r="I474">
        <v>3682.1699219000002</v>
      </c>
      <c r="J474">
        <v>3755.4409179999998</v>
      </c>
      <c r="L474" t="str">
        <f t="shared" si="56"/>
        <v>20MAR2025:18:00:00</v>
      </c>
      <c r="M474">
        <v>18</v>
      </c>
      <c r="N474">
        <f t="shared" si="57"/>
        <v>159.79394530000036</v>
      </c>
      <c r="O474" t="str">
        <f t="shared" si="52"/>
        <v/>
      </c>
      <c r="P474">
        <f t="shared" si="53"/>
        <v>159.79394530000036</v>
      </c>
      <c r="Q474" t="str">
        <f t="shared" si="54"/>
        <v/>
      </c>
      <c r="R474">
        <f t="shared" si="55"/>
        <v>1</v>
      </c>
      <c r="S474">
        <f t="shared" si="58"/>
        <v>4.3918667966378742</v>
      </c>
    </row>
    <row r="475" spans="1:19" x14ac:dyDescent="0.25">
      <c r="A475" t="s">
        <v>500</v>
      </c>
      <c r="B475">
        <v>3644.8381347999998</v>
      </c>
      <c r="C475">
        <v>3741.25</v>
      </c>
      <c r="D475">
        <v>3781.0268554999998</v>
      </c>
      <c r="E475">
        <v>3872.2614745999999</v>
      </c>
      <c r="F475">
        <v>3973.6101073999998</v>
      </c>
      <c r="G475">
        <v>3611.7900390999998</v>
      </c>
      <c r="H475">
        <v>3657.7600097999998</v>
      </c>
      <c r="I475">
        <v>3684.1999512000002</v>
      </c>
      <c r="J475">
        <v>3759.9243164</v>
      </c>
      <c r="L475" t="str">
        <f t="shared" si="56"/>
        <v>20MAR2025:19:00:00</v>
      </c>
      <c r="M475">
        <v>19</v>
      </c>
      <c r="N475">
        <f t="shared" si="57"/>
        <v>96.411865200000193</v>
      </c>
      <c r="O475" t="str">
        <f t="shared" si="52"/>
        <v/>
      </c>
      <c r="P475">
        <f t="shared" si="53"/>
        <v>96.411865200000193</v>
      </c>
      <c r="Q475" t="str">
        <f t="shared" si="54"/>
        <v/>
      </c>
      <c r="R475">
        <f t="shared" si="55"/>
        <v>1</v>
      </c>
      <c r="S475">
        <f t="shared" si="58"/>
        <v>2.6451617776790664</v>
      </c>
    </row>
    <row r="476" spans="1:19" x14ac:dyDescent="0.25">
      <c r="A476" t="s">
        <v>501</v>
      </c>
      <c r="B476">
        <v>3563.4731445000002</v>
      </c>
      <c r="C476">
        <v>3673.1499023000001</v>
      </c>
      <c r="D476">
        <v>3705.6967773000001</v>
      </c>
      <c r="E476">
        <v>3757.1506347999998</v>
      </c>
      <c r="F476">
        <v>3887.9499512000002</v>
      </c>
      <c r="G476">
        <v>3544.4099120999999</v>
      </c>
      <c r="H476">
        <v>3591.7399902000002</v>
      </c>
      <c r="I476">
        <v>3618.0600586</v>
      </c>
      <c r="J476">
        <v>3679.8620605000001</v>
      </c>
      <c r="L476" t="str">
        <f t="shared" si="56"/>
        <v>20MAR2025:20:00:00</v>
      </c>
      <c r="M476">
        <v>20</v>
      </c>
      <c r="N476">
        <f t="shared" si="57"/>
        <v>109.6767577999999</v>
      </c>
      <c r="O476" t="str">
        <f t="shared" si="52"/>
        <v/>
      </c>
      <c r="P476">
        <f t="shared" si="53"/>
        <v>109.6767577999999</v>
      </c>
      <c r="Q476" t="str">
        <f t="shared" si="54"/>
        <v/>
      </c>
      <c r="R476">
        <f t="shared" si="55"/>
        <v>1</v>
      </c>
      <c r="S476">
        <f t="shared" si="58"/>
        <v>3.0778050893768958</v>
      </c>
    </row>
    <row r="477" spans="1:19" x14ac:dyDescent="0.25">
      <c r="A477" t="s">
        <v>502</v>
      </c>
      <c r="B477">
        <v>3586.2214355000001</v>
      </c>
      <c r="C477">
        <v>3757.25</v>
      </c>
      <c r="D477">
        <v>3759.2875976999999</v>
      </c>
      <c r="E477">
        <v>3761.1791991999999</v>
      </c>
      <c r="F477">
        <v>3936.4899902000002</v>
      </c>
      <c r="G477">
        <v>3624.8999023000001</v>
      </c>
      <c r="H477">
        <v>3665.2299804999998</v>
      </c>
      <c r="I477">
        <v>3675.25</v>
      </c>
      <c r="J477">
        <v>3732.6101073999998</v>
      </c>
      <c r="L477" t="str">
        <f t="shared" si="56"/>
        <v>20MAR2025:21:00:00</v>
      </c>
      <c r="M477">
        <v>21</v>
      </c>
      <c r="N477">
        <f t="shared" si="57"/>
        <v>171.0285644999999</v>
      </c>
      <c r="O477" t="str">
        <f t="shared" si="52"/>
        <v/>
      </c>
      <c r="P477">
        <f t="shared" si="53"/>
        <v>171.0285644999999</v>
      </c>
      <c r="Q477" t="str">
        <f t="shared" si="54"/>
        <v/>
      </c>
      <c r="R477">
        <f t="shared" si="55"/>
        <v>1</v>
      </c>
      <c r="S477">
        <f t="shared" si="58"/>
        <v>4.7690464065321914</v>
      </c>
    </row>
    <row r="478" spans="1:19" x14ac:dyDescent="0.25">
      <c r="A478" t="s">
        <v>503</v>
      </c>
      <c r="B478">
        <v>3514.109375</v>
      </c>
      <c r="C478">
        <v>3705.1999512000002</v>
      </c>
      <c r="D478">
        <v>3721.8247070000002</v>
      </c>
      <c r="E478">
        <v>3685.6416015999998</v>
      </c>
      <c r="F478">
        <v>3840.4699707</v>
      </c>
      <c r="G478">
        <v>3541.3798827999999</v>
      </c>
      <c r="H478">
        <v>3583.9399414</v>
      </c>
      <c r="I478">
        <v>3599.2399902000002</v>
      </c>
      <c r="J478">
        <v>3650.1347655999998</v>
      </c>
      <c r="L478" t="str">
        <f t="shared" si="56"/>
        <v>20MAR2025:22:00:00</v>
      </c>
      <c r="M478">
        <v>22</v>
      </c>
      <c r="N478">
        <f t="shared" si="57"/>
        <v>191.09057620000021</v>
      </c>
      <c r="O478" t="str">
        <f t="shared" si="52"/>
        <v/>
      </c>
      <c r="P478">
        <f t="shared" si="53"/>
        <v>191.09057620000021</v>
      </c>
      <c r="Q478" t="str">
        <f t="shared" si="54"/>
        <v/>
      </c>
      <c r="R478">
        <f t="shared" si="55"/>
        <v>1</v>
      </c>
      <c r="S478">
        <f t="shared" si="58"/>
        <v>5.4378095787072711</v>
      </c>
    </row>
    <row r="479" spans="1:19" x14ac:dyDescent="0.25">
      <c r="A479" t="s">
        <v>504</v>
      </c>
      <c r="B479">
        <v>3339.7927245999999</v>
      </c>
      <c r="C479">
        <v>3556.5600586</v>
      </c>
      <c r="D479">
        <v>3561.2717284999999</v>
      </c>
      <c r="E479">
        <v>3494.4643554999998</v>
      </c>
      <c r="F479">
        <v>3617.2299804999998</v>
      </c>
      <c r="G479">
        <v>3375.3898926000002</v>
      </c>
      <c r="H479">
        <v>3423.2199707</v>
      </c>
      <c r="I479">
        <v>3460.1499023000001</v>
      </c>
      <c r="J479">
        <v>3474.0910644999999</v>
      </c>
      <c r="L479" t="str">
        <f t="shared" si="56"/>
        <v>20MAR2025:23:00:00</v>
      </c>
      <c r="M479">
        <v>23</v>
      </c>
      <c r="N479">
        <f t="shared" si="57"/>
        <v>216.76733400000012</v>
      </c>
      <c r="O479" t="str">
        <f t="shared" si="52"/>
        <v/>
      </c>
      <c r="P479">
        <f t="shared" si="53"/>
        <v>216.76733400000012</v>
      </c>
      <c r="Q479" t="str">
        <f t="shared" si="54"/>
        <v/>
      </c>
      <c r="R479">
        <f t="shared" si="55"/>
        <v>1</v>
      </c>
      <c r="S479">
        <f t="shared" si="58"/>
        <v>6.4904427272791869</v>
      </c>
    </row>
    <row r="480" spans="1:19" x14ac:dyDescent="0.25">
      <c r="A480" t="s">
        <v>505</v>
      </c>
      <c r="B480">
        <v>3133.9072265999998</v>
      </c>
      <c r="C480">
        <v>3394.25</v>
      </c>
      <c r="D480">
        <v>3422.3618164</v>
      </c>
      <c r="E480">
        <v>3327.5117187999999</v>
      </c>
      <c r="F480">
        <v>3377.3400879000001</v>
      </c>
      <c r="G480">
        <v>3173.2199707</v>
      </c>
      <c r="H480">
        <v>3222.1899414</v>
      </c>
      <c r="I480">
        <v>3275.5900879000001</v>
      </c>
      <c r="J480">
        <v>3275.1704101999999</v>
      </c>
      <c r="L480" t="str">
        <f t="shared" si="56"/>
        <v>21MAR2025:00:00:00</v>
      </c>
      <c r="M480">
        <v>24</v>
      </c>
      <c r="N480">
        <f t="shared" si="57"/>
        <v>260.34277340000017</v>
      </c>
      <c r="O480" t="str">
        <f t="shared" si="52"/>
        <v/>
      </c>
      <c r="P480">
        <f t="shared" si="53"/>
        <v>260.34277340000017</v>
      </c>
      <c r="Q480" t="str">
        <f t="shared" si="54"/>
        <v/>
      </c>
      <c r="R480">
        <f t="shared" si="55"/>
        <v>1</v>
      </c>
      <c r="S480">
        <f t="shared" si="58"/>
        <v>8.3072903751030331</v>
      </c>
    </row>
    <row r="481" spans="1:19" x14ac:dyDescent="0.25">
      <c r="A481" t="s">
        <v>506</v>
      </c>
      <c r="B481">
        <v>3221.1716308999999</v>
      </c>
      <c r="C481">
        <v>3221.1000976999999</v>
      </c>
      <c r="D481">
        <v>3319.5205077999999</v>
      </c>
      <c r="E481">
        <v>3178.0710448999998</v>
      </c>
      <c r="F481">
        <v>3160.5700683999999</v>
      </c>
      <c r="G481">
        <v>3127.8898926000002</v>
      </c>
      <c r="H481">
        <v>3141.8100586</v>
      </c>
      <c r="I481">
        <v>3123.2900390999998</v>
      </c>
      <c r="J481">
        <v>3146.3261719000002</v>
      </c>
      <c r="L481" t="str">
        <f t="shared" si="56"/>
        <v>21MAR2025:01:00:00</v>
      </c>
      <c r="M481">
        <v>1</v>
      </c>
      <c r="N481">
        <f t="shared" si="57"/>
        <v>-7.1533199999976205E-2</v>
      </c>
      <c r="O481">
        <f t="shared" si="52"/>
        <v>-7.1533199999976205E-2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2.220719917988031E-3</v>
      </c>
    </row>
    <row r="482" spans="1:19" x14ac:dyDescent="0.25">
      <c r="A482" t="s">
        <v>507</v>
      </c>
      <c r="B482">
        <v>3162.1489258000001</v>
      </c>
      <c r="C482">
        <v>3172.1799316000001</v>
      </c>
      <c r="D482">
        <v>3262.0244140999998</v>
      </c>
      <c r="E482">
        <v>3142.9301758000001</v>
      </c>
      <c r="F482">
        <v>3030.3798827999999</v>
      </c>
      <c r="G482">
        <v>2999.8300780999998</v>
      </c>
      <c r="H482">
        <v>3029.2399902000002</v>
      </c>
      <c r="I482">
        <v>3005.2399902000002</v>
      </c>
      <c r="J482">
        <v>3041.5241698999998</v>
      </c>
      <c r="L482" t="str">
        <f t="shared" si="56"/>
        <v>21MAR2025:02:00:00</v>
      </c>
      <c r="M482">
        <v>2</v>
      </c>
      <c r="N482">
        <f t="shared" si="57"/>
        <v>10.031005800000003</v>
      </c>
      <c r="O482" t="str">
        <f t="shared" si="52"/>
        <v/>
      </c>
      <c r="P482">
        <f t="shared" si="53"/>
        <v>10.031005800000003</v>
      </c>
      <c r="Q482" t="str">
        <f t="shared" si="54"/>
        <v/>
      </c>
      <c r="R482">
        <f t="shared" si="55"/>
        <v>1</v>
      </c>
      <c r="S482">
        <f t="shared" si="58"/>
        <v>0.31722116938126921</v>
      </c>
    </row>
    <row r="483" spans="1:19" x14ac:dyDescent="0.25">
      <c r="A483" t="s">
        <v>508</v>
      </c>
      <c r="B483">
        <v>3145.9875487999998</v>
      </c>
      <c r="C483">
        <v>3015.8898926000002</v>
      </c>
      <c r="D483">
        <v>3141.7038573999998</v>
      </c>
      <c r="E483">
        <v>3039.7905273000001</v>
      </c>
      <c r="F483">
        <v>2907.4899902000002</v>
      </c>
      <c r="G483">
        <v>2914.9399414</v>
      </c>
      <c r="H483">
        <v>2955.8500976999999</v>
      </c>
      <c r="I483">
        <v>2923.8898926000002</v>
      </c>
      <c r="J483">
        <v>2948.3923340000001</v>
      </c>
      <c r="L483" t="str">
        <f t="shared" si="56"/>
        <v>21MAR2025:03:00:00</v>
      </c>
      <c r="M483">
        <v>3</v>
      </c>
      <c r="N483">
        <f t="shared" si="57"/>
        <v>-130.09765619999962</v>
      </c>
      <c r="O483">
        <f t="shared" si="52"/>
        <v>-130.09765619999962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4.1353519103921395</v>
      </c>
    </row>
    <row r="484" spans="1:19" x14ac:dyDescent="0.25">
      <c r="A484" t="s">
        <v>509</v>
      </c>
      <c r="B484">
        <v>2965.5532226999999</v>
      </c>
      <c r="C484">
        <v>2954.5800780999998</v>
      </c>
      <c r="D484">
        <v>3106.2414551000002</v>
      </c>
      <c r="E484">
        <v>3027.5837402000002</v>
      </c>
      <c r="F484">
        <v>2828.9799804999998</v>
      </c>
      <c r="G484">
        <v>2848.1499023000001</v>
      </c>
      <c r="H484">
        <v>2896.5400390999998</v>
      </c>
      <c r="I484">
        <v>2858.8400879000001</v>
      </c>
      <c r="J484">
        <v>2892.0187987999998</v>
      </c>
      <c r="L484" t="str">
        <f t="shared" si="56"/>
        <v>21MAR2025:04:00:00</v>
      </c>
      <c r="M484">
        <v>4</v>
      </c>
      <c r="N484">
        <f t="shared" si="57"/>
        <v>-10.973144600000069</v>
      </c>
      <c r="O484">
        <f t="shared" si="52"/>
        <v>-10.973144600000069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0.37002015394650462</v>
      </c>
    </row>
    <row r="485" spans="1:19" x14ac:dyDescent="0.25">
      <c r="A485" t="s">
        <v>510</v>
      </c>
      <c r="B485">
        <v>2910.0378418</v>
      </c>
      <c r="C485">
        <v>2943.2700195000002</v>
      </c>
      <c r="D485">
        <v>3142.9401855000001</v>
      </c>
      <c r="E485">
        <v>3065.1901855000001</v>
      </c>
      <c r="F485">
        <v>2834.1201172000001</v>
      </c>
      <c r="G485">
        <v>2837.1599120999999</v>
      </c>
      <c r="H485">
        <v>2886.9299316000001</v>
      </c>
      <c r="I485">
        <v>2845.2800293</v>
      </c>
      <c r="J485">
        <v>2893.7363280999998</v>
      </c>
      <c r="L485" t="str">
        <f t="shared" si="56"/>
        <v>21MAR2025:05:00:00</v>
      </c>
      <c r="M485">
        <v>5</v>
      </c>
      <c r="N485">
        <f t="shared" si="57"/>
        <v>33.232177700000193</v>
      </c>
      <c r="O485" t="str">
        <f t="shared" si="52"/>
        <v/>
      </c>
      <c r="P485">
        <f t="shared" si="53"/>
        <v>33.232177700000193</v>
      </c>
      <c r="Q485" t="str">
        <f t="shared" si="54"/>
        <v/>
      </c>
      <c r="R485">
        <f t="shared" si="55"/>
        <v>1</v>
      </c>
      <c r="S485">
        <f t="shared" si="58"/>
        <v>1.1419843832492733</v>
      </c>
    </row>
    <row r="486" spans="1:19" x14ac:dyDescent="0.25">
      <c r="A486" t="s">
        <v>511</v>
      </c>
      <c r="B486">
        <v>3119.8068847999998</v>
      </c>
      <c r="C486">
        <v>3034.7800293</v>
      </c>
      <c r="D486">
        <v>3195.5205077999999</v>
      </c>
      <c r="E486">
        <v>3096.7770995999999</v>
      </c>
      <c r="F486">
        <v>2948.7399902000002</v>
      </c>
      <c r="G486">
        <v>2944.7700195000002</v>
      </c>
      <c r="H486">
        <v>2993.7099609000002</v>
      </c>
      <c r="I486">
        <v>2942.8100586</v>
      </c>
      <c r="J486">
        <v>2985.3613280999998</v>
      </c>
      <c r="L486" t="str">
        <f t="shared" si="56"/>
        <v>21MAR2025:06:00:00</v>
      </c>
      <c r="M486">
        <v>6</v>
      </c>
      <c r="N486">
        <f t="shared" si="57"/>
        <v>-85.026855499999783</v>
      </c>
      <c r="O486">
        <f t="shared" si="52"/>
        <v>-85.026855499999783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2.725388417926085</v>
      </c>
    </row>
    <row r="487" spans="1:19" x14ac:dyDescent="0.25">
      <c r="A487" t="s">
        <v>512</v>
      </c>
      <c r="B487">
        <v>3262.7033691000001</v>
      </c>
      <c r="C487">
        <v>3289.4799804999998</v>
      </c>
      <c r="D487">
        <v>3419.4101562999999</v>
      </c>
      <c r="E487">
        <v>3277.7844237999998</v>
      </c>
      <c r="F487">
        <v>3192.0100097999998</v>
      </c>
      <c r="G487">
        <v>3196.6599120999999</v>
      </c>
      <c r="H487">
        <v>3249.8200683999999</v>
      </c>
      <c r="I487">
        <v>3175.2700195000002</v>
      </c>
      <c r="J487">
        <v>3218.3090820000002</v>
      </c>
      <c r="L487" t="str">
        <f t="shared" si="56"/>
        <v>21MAR2025:07:00:00</v>
      </c>
      <c r="M487">
        <v>7</v>
      </c>
      <c r="N487">
        <f t="shared" si="57"/>
        <v>26.776611399999638</v>
      </c>
      <c r="O487" t="str">
        <f t="shared" si="52"/>
        <v/>
      </c>
      <c r="P487">
        <f t="shared" si="53"/>
        <v>26.776611399999638</v>
      </c>
      <c r="Q487" t="str">
        <f t="shared" si="54"/>
        <v/>
      </c>
      <c r="R487">
        <f t="shared" si="55"/>
        <v>1</v>
      </c>
      <c r="S487">
        <f t="shared" si="58"/>
        <v>0.82068788887130206</v>
      </c>
    </row>
    <row r="488" spans="1:19" x14ac:dyDescent="0.25">
      <c r="A488" t="s">
        <v>513</v>
      </c>
      <c r="B488">
        <v>3350.2622070000002</v>
      </c>
      <c r="C488">
        <v>3394.6999512000002</v>
      </c>
      <c r="D488">
        <v>3495.8210448999998</v>
      </c>
      <c r="E488">
        <v>3309.6018066000001</v>
      </c>
      <c r="F488">
        <v>3351.2299804999998</v>
      </c>
      <c r="G488">
        <v>3344.2199707</v>
      </c>
      <c r="H488">
        <v>3393.5</v>
      </c>
      <c r="I488">
        <v>3310.9099120999999</v>
      </c>
      <c r="J488">
        <v>3341.8925780999998</v>
      </c>
      <c r="L488" t="str">
        <f t="shared" si="56"/>
        <v>21MAR2025:08:00:00</v>
      </c>
      <c r="M488">
        <v>8</v>
      </c>
      <c r="N488">
        <f t="shared" si="57"/>
        <v>44.437744199999997</v>
      </c>
      <c r="O488" t="str">
        <f t="shared" si="52"/>
        <v/>
      </c>
      <c r="P488">
        <f t="shared" si="53"/>
        <v>44.437744199999997</v>
      </c>
      <c r="Q488" t="str">
        <f t="shared" si="54"/>
        <v/>
      </c>
      <c r="R488">
        <f t="shared" si="55"/>
        <v>1</v>
      </c>
      <c r="S488">
        <f t="shared" si="58"/>
        <v>1.3263960088602103</v>
      </c>
    </row>
    <row r="489" spans="1:19" x14ac:dyDescent="0.25">
      <c r="A489" t="s">
        <v>514</v>
      </c>
      <c r="B489">
        <v>3337.2238769999999</v>
      </c>
      <c r="C489">
        <v>3324.0100097999998</v>
      </c>
      <c r="D489">
        <v>3475.7419433999999</v>
      </c>
      <c r="E489">
        <v>3363.5209961</v>
      </c>
      <c r="F489">
        <v>3298.8798827999999</v>
      </c>
      <c r="G489">
        <v>3315.7199707</v>
      </c>
      <c r="H489">
        <v>3362.9599609000002</v>
      </c>
      <c r="I489">
        <v>3297</v>
      </c>
      <c r="J489">
        <v>3327.6162109000002</v>
      </c>
      <c r="L489" t="str">
        <f t="shared" si="56"/>
        <v>21MAR2025:09:00:00</v>
      </c>
      <c r="M489">
        <v>9</v>
      </c>
      <c r="N489">
        <f t="shared" si="57"/>
        <v>-13.213867200000095</v>
      </c>
      <c r="O489">
        <f t="shared" si="52"/>
        <v>-13.213867200000095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0.39595387324984355</v>
      </c>
    </row>
    <row r="490" spans="1:19" x14ac:dyDescent="0.25">
      <c r="A490" t="s">
        <v>515</v>
      </c>
      <c r="B490">
        <v>3377.1000976999999</v>
      </c>
      <c r="C490">
        <v>3438.3300780999998</v>
      </c>
      <c r="D490">
        <v>3600.0939941000001</v>
      </c>
      <c r="E490">
        <v>3584.3562012000002</v>
      </c>
      <c r="F490">
        <v>3357.3798827999999</v>
      </c>
      <c r="G490">
        <v>3333.6000976999999</v>
      </c>
      <c r="H490">
        <v>3373.4499512000002</v>
      </c>
      <c r="I490">
        <v>3358.0300293</v>
      </c>
      <c r="J490">
        <v>3401.3632812999999</v>
      </c>
      <c r="L490" t="str">
        <f t="shared" si="56"/>
        <v>21MAR2025:10:00:00</v>
      </c>
      <c r="M490">
        <v>10</v>
      </c>
      <c r="N490">
        <f t="shared" si="57"/>
        <v>61.229980399999931</v>
      </c>
      <c r="O490" t="str">
        <f t="shared" si="52"/>
        <v/>
      </c>
      <c r="P490">
        <f t="shared" si="53"/>
        <v>61.229980399999931</v>
      </c>
      <c r="Q490" t="str">
        <f t="shared" si="54"/>
        <v/>
      </c>
      <c r="R490">
        <f t="shared" si="55"/>
        <v>1</v>
      </c>
      <c r="S490">
        <f t="shared" si="58"/>
        <v>1.8130934419652258</v>
      </c>
    </row>
    <row r="491" spans="1:19" x14ac:dyDescent="0.25">
      <c r="A491" t="s">
        <v>516</v>
      </c>
      <c r="B491">
        <v>3571.921875</v>
      </c>
      <c r="C491">
        <v>3487.4599609000002</v>
      </c>
      <c r="D491">
        <v>3627.4274902000002</v>
      </c>
      <c r="E491">
        <v>3604.4594726999999</v>
      </c>
      <c r="F491">
        <v>3358.0300293</v>
      </c>
      <c r="G491">
        <v>3332.6398926000002</v>
      </c>
      <c r="H491">
        <v>3377.8500976999999</v>
      </c>
      <c r="I491">
        <v>3402.5700683999999</v>
      </c>
      <c r="J491">
        <v>3415.1098633000001</v>
      </c>
      <c r="L491" t="str">
        <f t="shared" si="56"/>
        <v>21MAR2025:11:00:00</v>
      </c>
      <c r="M491">
        <v>11</v>
      </c>
      <c r="N491">
        <f t="shared" si="57"/>
        <v>-84.461914099999831</v>
      </c>
      <c r="O491">
        <f t="shared" si="52"/>
        <v>-84.461914099999831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2.3646069834604049</v>
      </c>
    </row>
    <row r="492" spans="1:19" x14ac:dyDescent="0.25">
      <c r="A492" t="s">
        <v>517</v>
      </c>
      <c r="B492">
        <v>3713.0988769999999</v>
      </c>
      <c r="C492">
        <v>3525.5300293</v>
      </c>
      <c r="D492">
        <v>3687.9670409999999</v>
      </c>
      <c r="E492">
        <v>3735.6604004000001</v>
      </c>
      <c r="F492">
        <v>3334.9299316000001</v>
      </c>
      <c r="G492">
        <v>3331.8798827999999</v>
      </c>
      <c r="H492">
        <v>3382.0200195000002</v>
      </c>
      <c r="I492">
        <v>3417.9599609000002</v>
      </c>
      <c r="J492">
        <v>3440.4902344000002</v>
      </c>
      <c r="L492" t="str">
        <f t="shared" si="56"/>
        <v>21MAR2025:12:00:00</v>
      </c>
      <c r="M492">
        <v>12</v>
      </c>
      <c r="N492">
        <f t="shared" si="57"/>
        <v>-187.56884769999988</v>
      </c>
      <c r="O492">
        <f t="shared" si="52"/>
        <v>-187.56884769999988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5.0515446507997712</v>
      </c>
    </row>
    <row r="493" spans="1:19" x14ac:dyDescent="0.25">
      <c r="A493" t="s">
        <v>518</v>
      </c>
      <c r="B493">
        <v>3761.8583984000002</v>
      </c>
      <c r="C493">
        <v>3591.9399414</v>
      </c>
      <c r="D493">
        <v>3747.0473633000001</v>
      </c>
      <c r="E493">
        <v>3899.9868164</v>
      </c>
      <c r="F493">
        <v>3422.0500487999998</v>
      </c>
      <c r="G493">
        <v>3360.3601073999998</v>
      </c>
      <c r="H493">
        <v>3419.6699219000002</v>
      </c>
      <c r="I493">
        <v>3461.1398926000002</v>
      </c>
      <c r="J493">
        <v>3512.6416015999998</v>
      </c>
      <c r="L493" t="str">
        <f t="shared" si="56"/>
        <v>21MAR2025:13:00:00</v>
      </c>
      <c r="M493">
        <v>13</v>
      </c>
      <c r="N493">
        <f t="shared" si="57"/>
        <v>-169.91845700000022</v>
      </c>
      <c r="O493">
        <f t="shared" si="52"/>
        <v>-169.91845700000022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4.5168754111603517</v>
      </c>
    </row>
    <row r="494" spans="1:19" x14ac:dyDescent="0.25">
      <c r="A494" t="s">
        <v>519</v>
      </c>
      <c r="B494">
        <v>3496.0551758000001</v>
      </c>
      <c r="C494">
        <v>3685.5600586</v>
      </c>
      <c r="D494">
        <v>3823.3049316000001</v>
      </c>
      <c r="E494">
        <v>3857.8508301000002</v>
      </c>
      <c r="F494">
        <v>3558.3000487999998</v>
      </c>
      <c r="G494">
        <v>3488.1599120999999</v>
      </c>
      <c r="H494">
        <v>3554.7700195000002</v>
      </c>
      <c r="I494">
        <v>3589.6101073999998</v>
      </c>
      <c r="J494">
        <v>3609.7385254000001</v>
      </c>
      <c r="L494" t="str">
        <f t="shared" si="56"/>
        <v>21MAR2025:14:00:00</v>
      </c>
      <c r="M494">
        <v>14</v>
      </c>
      <c r="N494">
        <f t="shared" si="57"/>
        <v>189.5048827999999</v>
      </c>
      <c r="O494" t="str">
        <f t="shared" si="52"/>
        <v/>
      </c>
      <c r="P494">
        <f t="shared" si="53"/>
        <v>189.5048827999999</v>
      </c>
      <c r="Q494" t="str">
        <f t="shared" si="54"/>
        <v/>
      </c>
      <c r="R494">
        <f t="shared" si="55"/>
        <v>1</v>
      </c>
      <c r="S494">
        <f t="shared" si="58"/>
        <v>5.420534667523822</v>
      </c>
    </row>
    <row r="495" spans="1:19" x14ac:dyDescent="0.25">
      <c r="A495" t="s">
        <v>520</v>
      </c>
      <c r="B495">
        <v>3687.9035644999999</v>
      </c>
      <c r="C495">
        <v>3783.3601073999998</v>
      </c>
      <c r="D495">
        <v>3848.9042969000002</v>
      </c>
      <c r="E495">
        <v>3891.5026855000001</v>
      </c>
      <c r="F495">
        <v>3706.9699707</v>
      </c>
      <c r="G495">
        <v>3602.5400390999998</v>
      </c>
      <c r="H495">
        <v>3677.3601073999998</v>
      </c>
      <c r="I495">
        <v>3696.0400390999998</v>
      </c>
      <c r="J495">
        <v>3714.8828125</v>
      </c>
      <c r="L495" t="str">
        <f t="shared" si="56"/>
        <v>21MAR2025:15:00:00</v>
      </c>
      <c r="M495">
        <v>15</v>
      </c>
      <c r="N495">
        <f t="shared" si="57"/>
        <v>95.456542899999931</v>
      </c>
      <c r="O495" t="str">
        <f t="shared" si="52"/>
        <v/>
      </c>
      <c r="P495">
        <f t="shared" si="53"/>
        <v>95.456542899999931</v>
      </c>
      <c r="Q495" t="str">
        <f t="shared" si="54"/>
        <v/>
      </c>
      <c r="R495">
        <f t="shared" si="55"/>
        <v>1</v>
      </c>
      <c r="S495">
        <f t="shared" si="58"/>
        <v>2.5883687366142336</v>
      </c>
    </row>
    <row r="496" spans="1:19" x14ac:dyDescent="0.25">
      <c r="A496" t="s">
        <v>521</v>
      </c>
      <c r="B496">
        <v>3845.1972655999998</v>
      </c>
      <c r="C496">
        <v>3926.8701172000001</v>
      </c>
      <c r="D496">
        <v>3887.2888183999999</v>
      </c>
      <c r="E496">
        <v>3917.7397461</v>
      </c>
      <c r="F496">
        <v>3873.8701172000001</v>
      </c>
      <c r="G496">
        <v>3714.8300780999998</v>
      </c>
      <c r="H496">
        <v>3793.0800780999998</v>
      </c>
      <c r="I496">
        <v>3795.3898926000002</v>
      </c>
      <c r="J496">
        <v>3818.9819336</v>
      </c>
      <c r="L496" t="str">
        <f t="shared" si="56"/>
        <v>21MAR2025:16:00:00</v>
      </c>
      <c r="M496">
        <v>16</v>
      </c>
      <c r="N496">
        <f t="shared" si="57"/>
        <v>81.672851600000286</v>
      </c>
      <c r="O496" t="str">
        <f t="shared" si="52"/>
        <v/>
      </c>
      <c r="P496">
        <f t="shared" si="53"/>
        <v>81.672851600000286</v>
      </c>
      <c r="Q496" t="str">
        <f t="shared" si="54"/>
        <v/>
      </c>
      <c r="R496">
        <f t="shared" si="55"/>
        <v>1</v>
      </c>
      <c r="S496">
        <f t="shared" si="58"/>
        <v>2.1240224092184814</v>
      </c>
    </row>
    <row r="497" spans="1:19" x14ac:dyDescent="0.25">
      <c r="A497" t="s">
        <v>522</v>
      </c>
      <c r="B497">
        <v>4002.5778808999999</v>
      </c>
      <c r="C497">
        <v>4077.4499512000002</v>
      </c>
      <c r="D497">
        <v>3964.3088379000001</v>
      </c>
      <c r="E497">
        <v>4002.3688965000001</v>
      </c>
      <c r="F497">
        <v>4026.2700195000002</v>
      </c>
      <c r="G497">
        <v>3825.2900390999998</v>
      </c>
      <c r="H497">
        <v>3916.5</v>
      </c>
      <c r="I497">
        <v>3896.9699707</v>
      </c>
      <c r="J497">
        <v>3933.4799804999998</v>
      </c>
      <c r="L497" t="str">
        <f t="shared" si="56"/>
        <v>21MAR2025:17:00:00</v>
      </c>
      <c r="M497">
        <v>17</v>
      </c>
      <c r="N497">
        <f t="shared" si="57"/>
        <v>74.87207030000036</v>
      </c>
      <c r="O497" t="str">
        <f t="shared" si="52"/>
        <v/>
      </c>
      <c r="P497">
        <f t="shared" si="53"/>
        <v>74.87207030000036</v>
      </c>
      <c r="Q497" t="str">
        <f t="shared" si="54"/>
        <v/>
      </c>
      <c r="R497">
        <f t="shared" si="55"/>
        <v>1</v>
      </c>
      <c r="S497">
        <f t="shared" si="58"/>
        <v>1.8705962139371288</v>
      </c>
    </row>
    <row r="498" spans="1:19" x14ac:dyDescent="0.25">
      <c r="A498" t="s">
        <v>523</v>
      </c>
      <c r="B498">
        <v>4075.9333495999999</v>
      </c>
      <c r="C498">
        <v>4142.9399414</v>
      </c>
      <c r="D498">
        <v>3935.1391601999999</v>
      </c>
      <c r="E498">
        <v>4011.1064452999999</v>
      </c>
      <c r="F498">
        <v>4084.2299804999998</v>
      </c>
      <c r="G498">
        <v>3858.2900390999998</v>
      </c>
      <c r="H498">
        <v>3951.1999512000002</v>
      </c>
      <c r="I498">
        <v>3926.6599120999999</v>
      </c>
      <c r="J498">
        <v>3966.2973633000001</v>
      </c>
      <c r="L498" t="str">
        <f t="shared" si="56"/>
        <v>21MAR2025:18:00:00</v>
      </c>
      <c r="M498">
        <v>18</v>
      </c>
      <c r="N498">
        <f t="shared" si="57"/>
        <v>67.006591800000024</v>
      </c>
      <c r="O498" t="str">
        <f t="shared" si="52"/>
        <v/>
      </c>
      <c r="P498">
        <f t="shared" si="53"/>
        <v>67.006591800000024</v>
      </c>
      <c r="Q498" t="str">
        <f t="shared" si="54"/>
        <v/>
      </c>
      <c r="R498">
        <f t="shared" si="55"/>
        <v>1</v>
      </c>
      <c r="S498">
        <f t="shared" si="58"/>
        <v>1.6439570045122514</v>
      </c>
    </row>
    <row r="499" spans="1:19" x14ac:dyDescent="0.25">
      <c r="A499" t="s">
        <v>524</v>
      </c>
      <c r="B499">
        <v>3989.4541015999998</v>
      </c>
      <c r="C499">
        <v>4072.5</v>
      </c>
      <c r="D499">
        <v>3857.71875</v>
      </c>
      <c r="E499">
        <v>3921.3920898000001</v>
      </c>
      <c r="F499">
        <v>4066.3400879000001</v>
      </c>
      <c r="G499">
        <v>3834.9299316000001</v>
      </c>
      <c r="H499">
        <v>3920.2099609000002</v>
      </c>
      <c r="I499">
        <v>3894.6899414</v>
      </c>
      <c r="J499">
        <v>3927.5124512000002</v>
      </c>
      <c r="L499" t="str">
        <f t="shared" si="56"/>
        <v>21MAR2025:19:00:00</v>
      </c>
      <c r="M499">
        <v>19</v>
      </c>
      <c r="N499">
        <f t="shared" si="57"/>
        <v>83.045898400000169</v>
      </c>
      <c r="O499" t="str">
        <f t="shared" si="52"/>
        <v/>
      </c>
      <c r="P499">
        <f t="shared" si="53"/>
        <v>83.045898400000169</v>
      </c>
      <c r="Q499" t="str">
        <f t="shared" si="54"/>
        <v/>
      </c>
      <c r="R499">
        <f t="shared" si="55"/>
        <v>1</v>
      </c>
      <c r="S499">
        <f t="shared" si="58"/>
        <v>2.0816356394899742</v>
      </c>
    </row>
    <row r="500" spans="1:19" x14ac:dyDescent="0.25">
      <c r="A500" t="s">
        <v>525</v>
      </c>
      <c r="B500">
        <v>4003.5412597999998</v>
      </c>
      <c r="C500">
        <v>3955.9499512000002</v>
      </c>
      <c r="D500">
        <v>3768.4760741999999</v>
      </c>
      <c r="E500">
        <v>3804.6315918</v>
      </c>
      <c r="F500">
        <v>3922.25</v>
      </c>
      <c r="G500">
        <v>3734.3400879000001</v>
      </c>
      <c r="H500">
        <v>3813.4899902000002</v>
      </c>
      <c r="I500">
        <v>3796.5400390999998</v>
      </c>
      <c r="J500">
        <v>3814.2504883000001</v>
      </c>
      <c r="L500" t="str">
        <f t="shared" si="56"/>
        <v>21MAR2025:20:00:00</v>
      </c>
      <c r="M500">
        <v>20</v>
      </c>
      <c r="N500">
        <f t="shared" si="57"/>
        <v>-47.591308599999593</v>
      </c>
      <c r="O500">
        <f t="shared" si="52"/>
        <v>-47.591308599999593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1.1887303142812384</v>
      </c>
    </row>
    <row r="501" spans="1:19" x14ac:dyDescent="0.25">
      <c r="A501" t="s">
        <v>526</v>
      </c>
      <c r="B501">
        <v>3987.5549316000001</v>
      </c>
      <c r="C501">
        <v>4003.3601073999998</v>
      </c>
      <c r="D501">
        <v>3873.9909668</v>
      </c>
      <c r="E501">
        <v>3818.6599120999999</v>
      </c>
      <c r="F501">
        <v>3898.1799316000001</v>
      </c>
      <c r="G501">
        <v>3741.5</v>
      </c>
      <c r="H501">
        <v>3815.9799804999998</v>
      </c>
      <c r="I501">
        <v>3810.8300780999998</v>
      </c>
      <c r="J501">
        <v>3817.0300293</v>
      </c>
      <c r="L501" t="str">
        <f t="shared" si="56"/>
        <v>21MAR2025:21:00:00</v>
      </c>
      <c r="M501">
        <v>21</v>
      </c>
      <c r="N501">
        <f t="shared" si="57"/>
        <v>15.805175799999688</v>
      </c>
      <c r="O501" t="str">
        <f t="shared" si="52"/>
        <v/>
      </c>
      <c r="P501">
        <f t="shared" si="53"/>
        <v>15.805175799999688</v>
      </c>
      <c r="Q501" t="str">
        <f t="shared" si="54"/>
        <v/>
      </c>
      <c r="R501">
        <f t="shared" si="55"/>
        <v>1</v>
      </c>
      <c r="S501">
        <f t="shared" si="58"/>
        <v>0.39636258486996906</v>
      </c>
    </row>
    <row r="502" spans="1:19" x14ac:dyDescent="0.25">
      <c r="A502" t="s">
        <v>527</v>
      </c>
      <c r="B502">
        <v>3840.4318847999998</v>
      </c>
      <c r="C502">
        <v>3914.9099120999999</v>
      </c>
      <c r="D502">
        <v>3833.1206054999998</v>
      </c>
      <c r="E502">
        <v>3759.4277344000002</v>
      </c>
      <c r="F502">
        <v>3795.5600586</v>
      </c>
      <c r="G502">
        <v>3642.2299804999998</v>
      </c>
      <c r="H502">
        <v>3718.1899414</v>
      </c>
      <c r="I502">
        <v>3725.5200195000002</v>
      </c>
      <c r="J502">
        <v>3728.1855469000002</v>
      </c>
      <c r="L502" t="str">
        <f t="shared" si="56"/>
        <v>21MAR2025:22:00:00</v>
      </c>
      <c r="M502">
        <v>22</v>
      </c>
      <c r="N502">
        <f t="shared" si="57"/>
        <v>74.478027300000122</v>
      </c>
      <c r="O502" t="str">
        <f t="shared" si="52"/>
        <v/>
      </c>
      <c r="P502">
        <f t="shared" si="53"/>
        <v>74.478027300000122</v>
      </c>
      <c r="Q502" t="str">
        <f t="shared" si="54"/>
        <v/>
      </c>
      <c r="R502">
        <f t="shared" si="55"/>
        <v>1</v>
      </c>
      <c r="S502">
        <f t="shared" si="58"/>
        <v>1.939313846309209</v>
      </c>
    </row>
    <row r="503" spans="1:19" x14ac:dyDescent="0.25">
      <c r="A503" t="s">
        <v>528</v>
      </c>
      <c r="B503">
        <v>3771.5319823999998</v>
      </c>
      <c r="C503">
        <v>3770.8500976999999</v>
      </c>
      <c r="D503">
        <v>3695.2521972999998</v>
      </c>
      <c r="E503">
        <v>3601.3850097999998</v>
      </c>
      <c r="F503">
        <v>3649.4899902000002</v>
      </c>
      <c r="G503">
        <v>3510.2399902000002</v>
      </c>
      <c r="H503">
        <v>3587.8100586</v>
      </c>
      <c r="I503">
        <v>3612.8400879000001</v>
      </c>
      <c r="J503">
        <v>3592.3532715000001</v>
      </c>
      <c r="L503" t="str">
        <f t="shared" si="56"/>
        <v>21MAR2025:23:00:00</v>
      </c>
      <c r="M503">
        <v>23</v>
      </c>
      <c r="N503">
        <f t="shared" si="57"/>
        <v>-0.68188469999995505</v>
      </c>
      <c r="O503">
        <f t="shared" si="52"/>
        <v>-0.68188469999995505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1.8079780396454186E-2</v>
      </c>
    </row>
    <row r="504" spans="1:19" x14ac:dyDescent="0.25">
      <c r="A504" t="s">
        <v>529</v>
      </c>
      <c r="B504">
        <v>3616.1726073999998</v>
      </c>
      <c r="C504">
        <v>3590.5300293</v>
      </c>
      <c r="D504">
        <v>3507.0715332</v>
      </c>
      <c r="E504">
        <v>3418.9934082</v>
      </c>
      <c r="F504">
        <v>3467.1699219000002</v>
      </c>
      <c r="G504">
        <v>3361.4699707</v>
      </c>
      <c r="H504">
        <v>3426.4399414</v>
      </c>
      <c r="I504">
        <v>3448.4299316000001</v>
      </c>
      <c r="J504">
        <v>3424.5007323999998</v>
      </c>
      <c r="L504" t="str">
        <f t="shared" si="56"/>
        <v>22MAR2025:00:00:00</v>
      </c>
      <c r="M504">
        <v>24</v>
      </c>
      <c r="N504">
        <f t="shared" si="57"/>
        <v>-25.64257809999981</v>
      </c>
      <c r="O504">
        <f t="shared" si="52"/>
        <v>-25.64257809999981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0.70910824465419042</v>
      </c>
    </row>
    <row r="505" spans="1:19" x14ac:dyDescent="0.25">
      <c r="A505" t="s">
        <v>530</v>
      </c>
      <c r="B505">
        <v>3485.8784179999998</v>
      </c>
      <c r="C505">
        <v>3291.2399902000002</v>
      </c>
      <c r="D505">
        <v>3377.1198730000001</v>
      </c>
      <c r="E505">
        <v>3317.8740234000002</v>
      </c>
      <c r="F505">
        <v>3360.3601073999998</v>
      </c>
      <c r="G505">
        <v>3163.4199219000002</v>
      </c>
      <c r="H505">
        <v>3239.1599120999999</v>
      </c>
      <c r="I505">
        <v>3291.2399902000002</v>
      </c>
      <c r="J505">
        <v>3274.4108887000002</v>
      </c>
      <c r="L505" t="str">
        <f t="shared" si="56"/>
        <v>22MAR2025:01:00:00</v>
      </c>
      <c r="M505">
        <v>1</v>
      </c>
      <c r="N505">
        <f t="shared" si="57"/>
        <v>-194.63842779999959</v>
      </c>
      <c r="O505">
        <f t="shared" si="52"/>
        <v>-194.63842779999959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5.5836264051823168</v>
      </c>
    </row>
    <row r="506" spans="1:19" x14ac:dyDescent="0.25">
      <c r="A506" t="s">
        <v>531</v>
      </c>
      <c r="B506">
        <v>3394.6872558999999</v>
      </c>
      <c r="C506">
        <v>3135.9699707</v>
      </c>
      <c r="D506">
        <v>3415.1621094000002</v>
      </c>
      <c r="E506">
        <v>3446.5891112999998</v>
      </c>
      <c r="F506">
        <v>3227.6899414</v>
      </c>
      <c r="G506">
        <v>3020.6899414</v>
      </c>
      <c r="H506">
        <v>3087.6298827999999</v>
      </c>
      <c r="I506">
        <v>3135.9699707</v>
      </c>
      <c r="J506">
        <v>3183.7141112999998</v>
      </c>
      <c r="L506" t="str">
        <f t="shared" si="56"/>
        <v>22MAR2025:02:00:00</v>
      </c>
      <c r="M506">
        <v>2</v>
      </c>
      <c r="N506">
        <f t="shared" si="57"/>
        <v>-258.71728519999988</v>
      </c>
      <c r="O506">
        <f t="shared" si="52"/>
        <v>-258.71728519999988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7.6212406533281287</v>
      </c>
    </row>
    <row r="507" spans="1:19" x14ac:dyDescent="0.25">
      <c r="A507" t="s">
        <v>532</v>
      </c>
      <c r="B507">
        <v>3182.0200195000002</v>
      </c>
      <c r="C507">
        <v>3039.2399902000002</v>
      </c>
      <c r="D507">
        <v>3238.3251952999999</v>
      </c>
      <c r="E507">
        <v>3260.9025879000001</v>
      </c>
      <c r="F507">
        <v>3073.5900879000001</v>
      </c>
      <c r="G507">
        <v>2943.8898926000002</v>
      </c>
      <c r="H507">
        <v>2973.0800780999998</v>
      </c>
      <c r="I507">
        <v>3039.2399902000002</v>
      </c>
      <c r="J507">
        <v>3058.140625</v>
      </c>
      <c r="L507" t="str">
        <f t="shared" si="56"/>
        <v>22MAR2025:03:00:00</v>
      </c>
      <c r="M507">
        <v>3</v>
      </c>
      <c r="N507">
        <f t="shared" si="57"/>
        <v>-142.78002930000002</v>
      </c>
      <c r="O507">
        <f t="shared" si="52"/>
        <v>-142.78002930000002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4.4870877123656641</v>
      </c>
    </row>
    <row r="508" spans="1:19" x14ac:dyDescent="0.25">
      <c r="A508" t="s">
        <v>533</v>
      </c>
      <c r="B508">
        <v>3053.4118652000002</v>
      </c>
      <c r="C508">
        <v>2948.8400879000001</v>
      </c>
      <c r="D508">
        <v>3078.6950683999999</v>
      </c>
      <c r="E508">
        <v>3051.4990234000002</v>
      </c>
      <c r="F508">
        <v>2977.2299804999998</v>
      </c>
      <c r="G508">
        <v>2867.9699707</v>
      </c>
      <c r="H508">
        <v>2866.8999023000001</v>
      </c>
      <c r="I508">
        <v>2948.8400879000001</v>
      </c>
      <c r="J508">
        <v>2942.4877929999998</v>
      </c>
      <c r="L508" t="str">
        <f t="shared" si="56"/>
        <v>22MAR2025:04:00:00</v>
      </c>
      <c r="M508">
        <v>4</v>
      </c>
      <c r="N508">
        <f t="shared" si="57"/>
        <v>-104.57177730000012</v>
      </c>
      <c r="O508">
        <f t="shared" si="52"/>
        <v>-104.57177730000012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3.424751783138519</v>
      </c>
    </row>
    <row r="509" spans="1:19" x14ac:dyDescent="0.25">
      <c r="A509" t="s">
        <v>534</v>
      </c>
      <c r="B509">
        <v>2975.6979980000001</v>
      </c>
      <c r="C509">
        <v>2887.3100586</v>
      </c>
      <c r="D509">
        <v>3049.5488280999998</v>
      </c>
      <c r="E509">
        <v>2994.0541991999999</v>
      </c>
      <c r="F509">
        <v>2979.5100097999998</v>
      </c>
      <c r="G509">
        <v>2820.4099120999999</v>
      </c>
      <c r="H509">
        <v>2812.6999512000002</v>
      </c>
      <c r="I509">
        <v>2887.3100586</v>
      </c>
      <c r="J509">
        <v>2898.796875</v>
      </c>
      <c r="L509" t="str">
        <f t="shared" si="56"/>
        <v>22MAR2025:05:00:00</v>
      </c>
      <c r="M509">
        <v>5</v>
      </c>
      <c r="N509">
        <f t="shared" si="57"/>
        <v>-88.38793940000005</v>
      </c>
      <c r="O509">
        <f t="shared" si="52"/>
        <v>-88.38793940000005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2.9703262716648862</v>
      </c>
    </row>
    <row r="510" spans="1:19" x14ac:dyDescent="0.25">
      <c r="A510" t="s">
        <v>535</v>
      </c>
      <c r="B510">
        <v>2959.5285644999999</v>
      </c>
      <c r="C510">
        <v>2904.2600097999998</v>
      </c>
      <c r="D510">
        <v>2983.2365722999998</v>
      </c>
      <c r="E510">
        <v>2925.2045898000001</v>
      </c>
      <c r="F510">
        <v>2953.2600097999998</v>
      </c>
      <c r="G510">
        <v>2862.7900390999998</v>
      </c>
      <c r="H510">
        <v>2831.2900390999998</v>
      </c>
      <c r="I510">
        <v>2904.2600097999998</v>
      </c>
      <c r="J510">
        <v>2895.3610840000001</v>
      </c>
      <c r="L510" t="str">
        <f t="shared" si="56"/>
        <v>22MAR2025:06:00:00</v>
      </c>
      <c r="M510">
        <v>6</v>
      </c>
      <c r="N510">
        <f t="shared" si="57"/>
        <v>-55.268554700000095</v>
      </c>
      <c r="O510">
        <f t="shared" si="52"/>
        <v>-55.268554700000095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1.8674783329667741</v>
      </c>
    </row>
    <row r="511" spans="1:19" x14ac:dyDescent="0.25">
      <c r="A511" t="s">
        <v>536</v>
      </c>
      <c r="B511">
        <v>3008.4663086</v>
      </c>
      <c r="C511">
        <v>2954.0700683999999</v>
      </c>
      <c r="D511">
        <v>3050.8481445000002</v>
      </c>
      <c r="E511">
        <v>2995.0415039</v>
      </c>
      <c r="F511">
        <v>3013.6499023000001</v>
      </c>
      <c r="G511">
        <v>2926.8999023000001</v>
      </c>
      <c r="H511">
        <v>2923.5800780999998</v>
      </c>
      <c r="I511">
        <v>2954.0700683999999</v>
      </c>
      <c r="J511">
        <v>2962.6481933999999</v>
      </c>
      <c r="L511" t="str">
        <f t="shared" si="56"/>
        <v>22MAR2025:07:00:00</v>
      </c>
      <c r="M511">
        <v>7</v>
      </c>
      <c r="N511">
        <f t="shared" si="57"/>
        <v>-54.396240200000193</v>
      </c>
      <c r="O511">
        <f t="shared" si="52"/>
        <v>-54.396240200000193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1.8081053473825894</v>
      </c>
    </row>
    <row r="512" spans="1:19" x14ac:dyDescent="0.25">
      <c r="A512" t="s">
        <v>537</v>
      </c>
      <c r="B512">
        <v>3131.1965332</v>
      </c>
      <c r="C512">
        <v>3039.0700683999999</v>
      </c>
      <c r="D512">
        <v>3079.2126465000001</v>
      </c>
      <c r="E512">
        <v>3000.7324219000002</v>
      </c>
      <c r="F512">
        <v>3107.8300780999998</v>
      </c>
      <c r="G512">
        <v>3027.4099120999999</v>
      </c>
      <c r="H512">
        <v>3018.6499023000001</v>
      </c>
      <c r="I512">
        <v>3039.0700683999999</v>
      </c>
      <c r="J512">
        <v>3038.7385254000001</v>
      </c>
      <c r="L512" t="str">
        <f t="shared" si="56"/>
        <v>22MAR2025:08:00:00</v>
      </c>
      <c r="M512">
        <v>8</v>
      </c>
      <c r="N512">
        <f t="shared" si="57"/>
        <v>-92.126464800000122</v>
      </c>
      <c r="O512">
        <f t="shared" si="52"/>
        <v>-92.126464800000122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2.9422127874499564</v>
      </c>
    </row>
    <row r="513" spans="1:19" x14ac:dyDescent="0.25">
      <c r="A513" t="s">
        <v>538</v>
      </c>
      <c r="B513">
        <v>3263.6799316000001</v>
      </c>
      <c r="C513">
        <v>3157.0200195000002</v>
      </c>
      <c r="D513">
        <v>3164.1037597999998</v>
      </c>
      <c r="E513">
        <v>3043.2177734000002</v>
      </c>
      <c r="F513">
        <v>3173.9899902000002</v>
      </c>
      <c r="G513">
        <v>3148.6000976999999</v>
      </c>
      <c r="H513">
        <v>3129.9899902000002</v>
      </c>
      <c r="I513">
        <v>3157.0200195000002</v>
      </c>
      <c r="J513">
        <v>3130.5637207</v>
      </c>
      <c r="L513" t="str">
        <f t="shared" si="56"/>
        <v>22MAR2025:09:00:00</v>
      </c>
      <c r="M513">
        <v>9</v>
      </c>
      <c r="N513">
        <f t="shared" si="57"/>
        <v>-106.65991209999993</v>
      </c>
      <c r="O513">
        <f t="shared" si="52"/>
        <v>-106.65991209999993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3.2680873840380089</v>
      </c>
    </row>
    <row r="514" spans="1:19" x14ac:dyDescent="0.25">
      <c r="A514" t="s">
        <v>539</v>
      </c>
      <c r="B514">
        <v>3690.3889159999999</v>
      </c>
      <c r="C514">
        <v>3328.8300780999998</v>
      </c>
      <c r="D514">
        <v>3374.9628905999998</v>
      </c>
      <c r="E514">
        <v>3273.2504883000001</v>
      </c>
      <c r="F514">
        <v>3323.5300293</v>
      </c>
      <c r="G514">
        <v>3274.1000976999999</v>
      </c>
      <c r="H514">
        <v>3295.4399414</v>
      </c>
      <c r="I514">
        <v>3328.8300780999998</v>
      </c>
      <c r="J514">
        <v>3299.0302734000002</v>
      </c>
      <c r="L514" t="str">
        <f t="shared" si="56"/>
        <v>22MAR2025:10:00:00</v>
      </c>
      <c r="M514">
        <v>10</v>
      </c>
      <c r="N514">
        <f t="shared" si="57"/>
        <v>-361.55883790000007</v>
      </c>
      <c r="O514">
        <f t="shared" si="52"/>
        <v>-361.55883790000007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9.7973098806044678</v>
      </c>
    </row>
    <row r="515" spans="1:19" x14ac:dyDescent="0.25">
      <c r="A515" t="s">
        <v>540</v>
      </c>
      <c r="B515">
        <v>3782.6142577999999</v>
      </c>
      <c r="C515">
        <v>3488.4199219000002</v>
      </c>
      <c r="D515">
        <v>3553.4108887000002</v>
      </c>
      <c r="E515">
        <v>3397.4372558999999</v>
      </c>
      <c r="F515">
        <v>3458.0900879000001</v>
      </c>
      <c r="G515">
        <v>3398</v>
      </c>
      <c r="H515">
        <v>3448.1999512000002</v>
      </c>
      <c r="I515">
        <v>3488.4199219000002</v>
      </c>
      <c r="J515">
        <v>3438.0297851999999</v>
      </c>
      <c r="L515" t="str">
        <f t="shared" si="56"/>
        <v>22MAR2025:11:00:00</v>
      </c>
      <c r="M515">
        <v>11</v>
      </c>
      <c r="N515">
        <f t="shared" si="57"/>
        <v>-294.19433589999971</v>
      </c>
      <c r="O515">
        <f t="shared" ref="O515:O578" si="59">IF(N515&lt;0,N515,"")</f>
        <v>-294.19433589999971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7.7775399723445657</v>
      </c>
    </row>
    <row r="516" spans="1:19" x14ac:dyDescent="0.25">
      <c r="A516" t="s">
        <v>541</v>
      </c>
      <c r="B516">
        <v>3882.5178222999998</v>
      </c>
      <c r="C516">
        <v>3650.0500487999998</v>
      </c>
      <c r="D516">
        <v>3704.8762207</v>
      </c>
      <c r="E516">
        <v>3536.6884765999998</v>
      </c>
      <c r="F516">
        <v>3527.0500487999998</v>
      </c>
      <c r="G516">
        <v>3541.8898926000002</v>
      </c>
      <c r="H516">
        <v>3610.8898926000002</v>
      </c>
      <c r="I516">
        <v>3650.0500487999998</v>
      </c>
      <c r="J516">
        <v>3573.3137207</v>
      </c>
      <c r="L516" t="str">
        <f t="shared" ref="L516:L579" si="63">A516</f>
        <v>22MAR2025:12:00:00</v>
      </c>
      <c r="M516">
        <v>12</v>
      </c>
      <c r="N516">
        <f t="shared" ref="N516:N579" si="64">C516-B516</f>
        <v>-232.46777350000002</v>
      </c>
      <c r="O516">
        <f t="shared" si="59"/>
        <v>-232.46777350000002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5.9875519994982618</v>
      </c>
    </row>
    <row r="517" spans="1:19" x14ac:dyDescent="0.25">
      <c r="A517" t="s">
        <v>542</v>
      </c>
      <c r="B517">
        <v>4014.3693847999998</v>
      </c>
      <c r="C517">
        <v>3814.5</v>
      </c>
      <c r="D517">
        <v>3820.7421875</v>
      </c>
      <c r="E517">
        <v>3690.4384765999998</v>
      </c>
      <c r="F517">
        <v>3640.5900879000001</v>
      </c>
      <c r="G517">
        <v>3660.1899414</v>
      </c>
      <c r="H517">
        <v>3759.0900879000001</v>
      </c>
      <c r="I517">
        <v>3814.5</v>
      </c>
      <c r="J517">
        <v>3712.9619140999998</v>
      </c>
      <c r="L517" t="str">
        <f t="shared" si="63"/>
        <v>22MAR2025:13:00:00</v>
      </c>
      <c r="M517">
        <v>13</v>
      </c>
      <c r="N517">
        <f t="shared" si="64"/>
        <v>-199.86938479999981</v>
      </c>
      <c r="O517">
        <f t="shared" si="59"/>
        <v>-199.86938479999981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4.9788488711772469</v>
      </c>
    </row>
    <row r="518" spans="1:19" x14ac:dyDescent="0.25">
      <c r="A518" t="s">
        <v>543</v>
      </c>
      <c r="B518">
        <v>4168.3417969000002</v>
      </c>
      <c r="C518">
        <v>3981.5100097999998</v>
      </c>
      <c r="D518">
        <v>3956.0783691000001</v>
      </c>
      <c r="E518">
        <v>3841.2758789</v>
      </c>
      <c r="F518">
        <v>3773.1999512000002</v>
      </c>
      <c r="G518">
        <v>3782.4399414</v>
      </c>
      <c r="H518">
        <v>3928</v>
      </c>
      <c r="I518">
        <v>3981.5100097999998</v>
      </c>
      <c r="J518">
        <v>3861.2854004000001</v>
      </c>
      <c r="L518" t="str">
        <f t="shared" si="63"/>
        <v>22MAR2025:14:00:00</v>
      </c>
      <c r="M518">
        <v>14</v>
      </c>
      <c r="N518">
        <f t="shared" si="64"/>
        <v>-186.83178710000038</v>
      </c>
      <c r="O518">
        <f t="shared" si="59"/>
        <v>-186.83178710000038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4.4821609216150975</v>
      </c>
    </row>
    <row r="519" spans="1:19" x14ac:dyDescent="0.25">
      <c r="A519" t="s">
        <v>544</v>
      </c>
      <c r="B519">
        <v>4332.5107422000001</v>
      </c>
      <c r="C519">
        <v>4106.4301758000001</v>
      </c>
      <c r="D519">
        <v>4136.4667969000002</v>
      </c>
      <c r="E519">
        <v>4040.5024414</v>
      </c>
      <c r="F519">
        <v>3916.1499023000001</v>
      </c>
      <c r="G519">
        <v>3874.8000487999998</v>
      </c>
      <c r="H519">
        <v>4065.1799316000001</v>
      </c>
      <c r="I519">
        <v>4106.4301758000001</v>
      </c>
      <c r="J519">
        <v>4000.6127929999998</v>
      </c>
      <c r="L519" t="str">
        <f t="shared" si="63"/>
        <v>22MAR2025:15:00:00</v>
      </c>
      <c r="M519">
        <v>15</v>
      </c>
      <c r="N519">
        <f t="shared" si="64"/>
        <v>-226.08056639999995</v>
      </c>
      <c r="O519">
        <f t="shared" si="59"/>
        <v>-226.08056639999995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5.2182344107749117</v>
      </c>
    </row>
    <row r="520" spans="1:19" x14ac:dyDescent="0.25">
      <c r="A520" t="s">
        <v>545</v>
      </c>
      <c r="B520">
        <v>4437.1279297000001</v>
      </c>
      <c r="C520">
        <v>4228.2700194999998</v>
      </c>
      <c r="D520">
        <v>4136.1650391000003</v>
      </c>
      <c r="E520">
        <v>4077.3774414</v>
      </c>
      <c r="F520">
        <v>4020.1499023000001</v>
      </c>
      <c r="G520">
        <v>3987.5600586</v>
      </c>
      <c r="H520">
        <v>4213.5600586</v>
      </c>
      <c r="I520">
        <v>4228.2700194999998</v>
      </c>
      <c r="J520">
        <v>4105.3833008000001</v>
      </c>
      <c r="L520" t="str">
        <f t="shared" si="63"/>
        <v>22MAR2025:16:00:00</v>
      </c>
      <c r="M520">
        <v>16</v>
      </c>
      <c r="N520">
        <f t="shared" si="64"/>
        <v>-208.85791020000033</v>
      </c>
      <c r="O520">
        <f t="shared" si="59"/>
        <v>-208.85791020000033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4.7070518026312911</v>
      </c>
    </row>
    <row r="521" spans="1:19" x14ac:dyDescent="0.25">
      <c r="A521" t="s">
        <v>546</v>
      </c>
      <c r="B521">
        <v>4512.9277344000002</v>
      </c>
      <c r="C521">
        <v>4292.4199219000002</v>
      </c>
      <c r="D521">
        <v>4206.3017577999999</v>
      </c>
      <c r="E521">
        <v>4164.6337891000003</v>
      </c>
      <c r="F521">
        <v>4076.7700195000002</v>
      </c>
      <c r="G521">
        <v>4055.8898926000002</v>
      </c>
      <c r="H521">
        <v>4305.8198241999999</v>
      </c>
      <c r="I521">
        <v>4292.4199219000002</v>
      </c>
      <c r="J521">
        <v>4179.1069336</v>
      </c>
      <c r="L521" t="str">
        <f t="shared" si="63"/>
        <v>22MAR2025:17:00:00</v>
      </c>
      <c r="M521">
        <v>17</v>
      </c>
      <c r="N521">
        <f t="shared" si="64"/>
        <v>-220.5078125</v>
      </c>
      <c r="O521">
        <f t="shared" si="59"/>
        <v>-220.5078125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4.8861365720343581</v>
      </c>
    </row>
    <row r="522" spans="1:19" x14ac:dyDescent="0.25">
      <c r="A522" t="s">
        <v>547</v>
      </c>
      <c r="B522">
        <v>4467.5815430000002</v>
      </c>
      <c r="C522">
        <v>4275.6298827999999</v>
      </c>
      <c r="D522">
        <v>4206.5327147999997</v>
      </c>
      <c r="E522">
        <v>4172.2416991999999</v>
      </c>
      <c r="F522">
        <v>4096.1499022999997</v>
      </c>
      <c r="G522">
        <v>4057.8200683999999</v>
      </c>
      <c r="H522">
        <v>4306.1899414</v>
      </c>
      <c r="I522">
        <v>4275.6298827999999</v>
      </c>
      <c r="J522">
        <v>4181.6064452999999</v>
      </c>
      <c r="L522" t="str">
        <f t="shared" si="63"/>
        <v>22MAR2025:18:00:00</v>
      </c>
      <c r="M522">
        <v>18</v>
      </c>
      <c r="N522">
        <f t="shared" si="64"/>
        <v>-191.95166020000033</v>
      </c>
      <c r="O522">
        <f t="shared" si="59"/>
        <v>-191.95166020000033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4.2965451968248569</v>
      </c>
    </row>
    <row r="523" spans="1:19" x14ac:dyDescent="0.25">
      <c r="A523" t="s">
        <v>548</v>
      </c>
      <c r="B523">
        <v>4416.3369141000003</v>
      </c>
      <c r="C523">
        <v>4173.1201172000001</v>
      </c>
      <c r="D523">
        <v>4097.3481444999998</v>
      </c>
      <c r="E523">
        <v>4091.8271484000002</v>
      </c>
      <c r="F523">
        <v>4041.3601073999998</v>
      </c>
      <c r="G523">
        <v>3984.0900879000001</v>
      </c>
      <c r="H523">
        <v>4213.1499022999997</v>
      </c>
      <c r="I523">
        <v>4173.1201172000001</v>
      </c>
      <c r="J523">
        <v>4100.7094727000003</v>
      </c>
      <c r="L523" t="str">
        <f t="shared" si="63"/>
        <v>22MAR2025:19:00:00</v>
      </c>
      <c r="M523">
        <v>19</v>
      </c>
      <c r="N523">
        <f t="shared" si="64"/>
        <v>-243.21679690000019</v>
      </c>
      <c r="O523">
        <f t="shared" si="59"/>
        <v>-243.21679690000019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5.5072065748309207</v>
      </c>
    </row>
    <row r="524" spans="1:19" x14ac:dyDescent="0.25">
      <c r="A524" t="s">
        <v>549</v>
      </c>
      <c r="B524">
        <v>4321.3764647999997</v>
      </c>
      <c r="C524">
        <v>4025.25</v>
      </c>
      <c r="D524">
        <v>4009.8818359000002</v>
      </c>
      <c r="E524">
        <v>4022.2229004000001</v>
      </c>
      <c r="F524">
        <v>3897.1298827999999</v>
      </c>
      <c r="G524">
        <v>3861.9699707</v>
      </c>
      <c r="H524">
        <v>4064.0900879000001</v>
      </c>
      <c r="I524">
        <v>4025.25</v>
      </c>
      <c r="J524">
        <v>3974.1328125</v>
      </c>
      <c r="L524" t="str">
        <f t="shared" si="63"/>
        <v>22MAR2025:20:00:00</v>
      </c>
      <c r="M524">
        <v>20</v>
      </c>
      <c r="N524">
        <f t="shared" si="64"/>
        <v>-296.12646479999967</v>
      </c>
      <c r="O524">
        <f t="shared" si="59"/>
        <v>-296.12646479999967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6.8525958618073064</v>
      </c>
    </row>
    <row r="525" spans="1:19" x14ac:dyDescent="0.25">
      <c r="A525" t="s">
        <v>550</v>
      </c>
      <c r="B525">
        <v>4229.3046875</v>
      </c>
      <c r="C525">
        <v>3984.1398926000002</v>
      </c>
      <c r="D525">
        <v>3989.9135741999999</v>
      </c>
      <c r="E525">
        <v>4017.7014159999999</v>
      </c>
      <c r="F525">
        <v>3840.9399414</v>
      </c>
      <c r="G525">
        <v>3846.3500976999999</v>
      </c>
      <c r="H525">
        <v>4041.7800293</v>
      </c>
      <c r="I525">
        <v>3984.1398926000002</v>
      </c>
      <c r="J525">
        <v>3946.1821289</v>
      </c>
      <c r="L525" t="str">
        <f t="shared" si="63"/>
        <v>22MAR2025:21:00:00</v>
      </c>
      <c r="M525">
        <v>21</v>
      </c>
      <c r="N525">
        <f t="shared" si="64"/>
        <v>-245.16479489999983</v>
      </c>
      <c r="O525">
        <f t="shared" si="59"/>
        <v>-245.16479489999983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5.7968108948168524</v>
      </c>
    </row>
    <row r="526" spans="1:19" x14ac:dyDescent="0.25">
      <c r="A526" t="s">
        <v>551</v>
      </c>
      <c r="B526">
        <v>4117.9091797000001</v>
      </c>
      <c r="C526">
        <v>3848.3701172000001</v>
      </c>
      <c r="D526">
        <v>3856.2036133000001</v>
      </c>
      <c r="E526">
        <v>3895.6140137000002</v>
      </c>
      <c r="F526">
        <v>3687.7099609000002</v>
      </c>
      <c r="G526">
        <v>3729.8000487999998</v>
      </c>
      <c r="H526">
        <v>3907.2399902000002</v>
      </c>
      <c r="I526">
        <v>3848.3701172000001</v>
      </c>
      <c r="J526">
        <v>3813.7468262000002</v>
      </c>
      <c r="L526" t="str">
        <f t="shared" si="63"/>
        <v>22MAR2025:22:00:00</v>
      </c>
      <c r="M526">
        <v>22</v>
      </c>
      <c r="N526">
        <f t="shared" si="64"/>
        <v>-269.5390625</v>
      </c>
      <c r="O526">
        <f t="shared" si="59"/>
        <v>-269.5390625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6.5455319857160275</v>
      </c>
    </row>
    <row r="527" spans="1:19" x14ac:dyDescent="0.25">
      <c r="A527" t="s">
        <v>552</v>
      </c>
      <c r="B527">
        <v>3985.4729004000001</v>
      </c>
      <c r="C527">
        <v>3711.6398926000002</v>
      </c>
      <c r="D527">
        <v>3677.8359375</v>
      </c>
      <c r="E527">
        <v>3715.0043945000002</v>
      </c>
      <c r="F527">
        <v>3560.6101073999998</v>
      </c>
      <c r="G527">
        <v>3597.5400390999998</v>
      </c>
      <c r="H527">
        <v>3763.8100586</v>
      </c>
      <c r="I527">
        <v>3711.6398926000002</v>
      </c>
      <c r="J527">
        <v>3669.7207030999998</v>
      </c>
      <c r="L527" t="str">
        <f t="shared" si="63"/>
        <v>22MAR2025:23:00:00</v>
      </c>
      <c r="M527">
        <v>23</v>
      </c>
      <c r="N527">
        <f t="shared" si="64"/>
        <v>-273.8330077999999</v>
      </c>
      <c r="O527">
        <f t="shared" si="59"/>
        <v>-273.8330077999999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6.8707783152287094</v>
      </c>
    </row>
    <row r="528" spans="1:19" x14ac:dyDescent="0.25">
      <c r="A528" t="s">
        <v>553</v>
      </c>
      <c r="B528">
        <v>3804.2006836</v>
      </c>
      <c r="C528">
        <v>3547.6398926000002</v>
      </c>
      <c r="D528">
        <v>3496.5529784999999</v>
      </c>
      <c r="E528">
        <v>3519.4558105000001</v>
      </c>
      <c r="F528">
        <v>3455.6899414</v>
      </c>
      <c r="G528">
        <v>3434.1899414</v>
      </c>
      <c r="H528">
        <v>3585.3100586</v>
      </c>
      <c r="I528">
        <v>3547.6398926000002</v>
      </c>
      <c r="J528">
        <v>3508.4572754000001</v>
      </c>
      <c r="L528" t="str">
        <f t="shared" si="63"/>
        <v>23MAR2025:00:00:00</v>
      </c>
      <c r="M528">
        <v>24</v>
      </c>
      <c r="N528">
        <f t="shared" si="64"/>
        <v>-256.56079099999988</v>
      </c>
      <c r="O528">
        <f t="shared" si="59"/>
        <v>-256.56079099999988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6.7441444954794205</v>
      </c>
    </row>
    <row r="529" spans="1:19" x14ac:dyDescent="0.25">
      <c r="A529" t="s">
        <v>554</v>
      </c>
      <c r="B529">
        <v>3654.7502441000001</v>
      </c>
      <c r="C529">
        <v>3693.7600097999998</v>
      </c>
      <c r="D529">
        <v>3421.7934570000002</v>
      </c>
      <c r="E529">
        <v>3523.5253905999998</v>
      </c>
      <c r="F529">
        <v>3458.3798827999999</v>
      </c>
      <c r="G529">
        <v>3479.5800780999998</v>
      </c>
      <c r="H529">
        <v>3425.7199707</v>
      </c>
      <c r="I529">
        <v>3549.4299316000001</v>
      </c>
      <c r="J529">
        <v>3487.3271484000002</v>
      </c>
      <c r="L529" t="str">
        <f t="shared" si="63"/>
        <v>23MAR2025:01:00:00</v>
      </c>
      <c r="M529">
        <v>1</v>
      </c>
      <c r="N529">
        <f t="shared" si="64"/>
        <v>39.009765699999662</v>
      </c>
      <c r="O529" t="str">
        <f t="shared" si="59"/>
        <v/>
      </c>
      <c r="P529">
        <f t="shared" si="60"/>
        <v>39.009765699999662</v>
      </c>
      <c r="Q529" t="str">
        <f t="shared" si="61"/>
        <v/>
      </c>
      <c r="R529">
        <f t="shared" si="62"/>
        <v>1</v>
      </c>
      <c r="S529">
        <f t="shared" si="65"/>
        <v>1.0673715875106535</v>
      </c>
    </row>
    <row r="530" spans="1:19" x14ac:dyDescent="0.25">
      <c r="A530" t="s">
        <v>555</v>
      </c>
      <c r="B530">
        <v>3483.3056640999998</v>
      </c>
      <c r="C530">
        <v>3570.4499512000002</v>
      </c>
      <c r="D530">
        <v>3429.9089355000001</v>
      </c>
      <c r="E530">
        <v>3523.6015625</v>
      </c>
      <c r="F530">
        <v>3344.4199219000002</v>
      </c>
      <c r="G530">
        <v>3285</v>
      </c>
      <c r="H530">
        <v>3287.3601073999998</v>
      </c>
      <c r="I530">
        <v>3398.0300293</v>
      </c>
      <c r="J530">
        <v>3367.6821289</v>
      </c>
      <c r="L530" t="str">
        <f t="shared" si="63"/>
        <v>23MAR2025:02:00:00</v>
      </c>
      <c r="M530">
        <v>2</v>
      </c>
      <c r="N530">
        <f t="shared" si="64"/>
        <v>87.144287100000383</v>
      </c>
      <c r="O530" t="str">
        <f t="shared" si="59"/>
        <v/>
      </c>
      <c r="P530">
        <f t="shared" si="60"/>
        <v>87.144287100000383</v>
      </c>
      <c r="Q530" t="str">
        <f t="shared" si="61"/>
        <v/>
      </c>
      <c r="R530">
        <f t="shared" si="62"/>
        <v>1</v>
      </c>
      <c r="S530">
        <f t="shared" si="65"/>
        <v>2.50176974125859</v>
      </c>
    </row>
    <row r="531" spans="1:19" x14ac:dyDescent="0.25">
      <c r="A531" t="s">
        <v>556</v>
      </c>
      <c r="B531">
        <v>3440.7329101999999</v>
      </c>
      <c r="C531">
        <v>3421.7199707</v>
      </c>
      <c r="D531">
        <v>3284.5903320000002</v>
      </c>
      <c r="E531">
        <v>3397.4394530999998</v>
      </c>
      <c r="F531">
        <v>3232.6699219000002</v>
      </c>
      <c r="G531">
        <v>3162.7299804999998</v>
      </c>
      <c r="H531">
        <v>3190.6999512000002</v>
      </c>
      <c r="I531">
        <v>3280.2600097999998</v>
      </c>
      <c r="J531">
        <v>3252.7600097999998</v>
      </c>
      <c r="L531" t="str">
        <f t="shared" si="63"/>
        <v>23MAR2025:03:00:00</v>
      </c>
      <c r="M531">
        <v>3</v>
      </c>
      <c r="N531">
        <f t="shared" si="64"/>
        <v>-19.012939499999902</v>
      </c>
      <c r="O531">
        <f t="shared" si="59"/>
        <v>-19.012939499999902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0.55258399870668062</v>
      </c>
    </row>
    <row r="532" spans="1:19" x14ac:dyDescent="0.25">
      <c r="A532" t="s">
        <v>557</v>
      </c>
      <c r="B532">
        <v>3362.6162109000002</v>
      </c>
      <c r="C532">
        <v>3318.8999023000001</v>
      </c>
      <c r="D532">
        <v>3112.2436523000001</v>
      </c>
      <c r="E532">
        <v>3170.9809570000002</v>
      </c>
      <c r="F532">
        <v>3142.4499512000002</v>
      </c>
      <c r="G532">
        <v>3051.4099120999999</v>
      </c>
      <c r="H532">
        <v>3095.6298827999999</v>
      </c>
      <c r="I532">
        <v>3179.7800293</v>
      </c>
      <c r="J532">
        <v>3128.0502929999998</v>
      </c>
      <c r="L532" t="str">
        <f t="shared" si="63"/>
        <v>23MAR2025:04:00:00</v>
      </c>
      <c r="M532">
        <v>4</v>
      </c>
      <c r="N532">
        <f t="shared" si="64"/>
        <v>-43.716308600000048</v>
      </c>
      <c r="O532">
        <f t="shared" si="59"/>
        <v>-43.716308600000048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1.3000683354315785</v>
      </c>
    </row>
    <row r="533" spans="1:19" x14ac:dyDescent="0.25">
      <c r="A533" t="s">
        <v>558</v>
      </c>
      <c r="B533">
        <v>3302.3278808999999</v>
      </c>
      <c r="C533">
        <v>3236.1699219000002</v>
      </c>
      <c r="D533">
        <v>3011.6936034999999</v>
      </c>
      <c r="E533">
        <v>3060.4335937999999</v>
      </c>
      <c r="F533">
        <v>3051.8400879000001</v>
      </c>
      <c r="G533">
        <v>2927.6599120999999</v>
      </c>
      <c r="H533">
        <v>2998.9499512000002</v>
      </c>
      <c r="I533">
        <v>3084.6201172000001</v>
      </c>
      <c r="J533">
        <v>3024.7009277000002</v>
      </c>
      <c r="L533" t="str">
        <f t="shared" si="63"/>
        <v>23MAR2025:05:00:00</v>
      </c>
      <c r="M533">
        <v>5</v>
      </c>
      <c r="N533">
        <f t="shared" si="64"/>
        <v>-66.157958999999664</v>
      </c>
      <c r="O533">
        <f t="shared" si="59"/>
        <v>-66.157958999999664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2.0033734197819659</v>
      </c>
    </row>
    <row r="534" spans="1:19" x14ac:dyDescent="0.25">
      <c r="A534" t="s">
        <v>559</v>
      </c>
      <c r="B534">
        <v>3172.6691894999999</v>
      </c>
      <c r="C534">
        <v>3154.3898926000002</v>
      </c>
      <c r="D534">
        <v>3048.1457519999999</v>
      </c>
      <c r="E534">
        <v>3146.1582030999998</v>
      </c>
      <c r="F534">
        <v>3012.1799316000001</v>
      </c>
      <c r="G534">
        <v>2915.5700683999999</v>
      </c>
      <c r="H534">
        <v>2995.4399414</v>
      </c>
      <c r="I534">
        <v>3075.9299316000001</v>
      </c>
      <c r="J534">
        <v>3029.0556640999998</v>
      </c>
      <c r="L534" t="str">
        <f t="shared" si="63"/>
        <v>23MAR2025:06:00:00</v>
      </c>
      <c r="M534">
        <v>6</v>
      </c>
      <c r="N534">
        <f t="shared" si="64"/>
        <v>-18.279296899999736</v>
      </c>
      <c r="O534">
        <f t="shared" si="59"/>
        <v>-18.279296899999736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0.57614884528444898</v>
      </c>
    </row>
    <row r="535" spans="1:19" x14ac:dyDescent="0.25">
      <c r="A535" t="s">
        <v>560</v>
      </c>
      <c r="B535">
        <v>3199.2441405999998</v>
      </c>
      <c r="C535">
        <v>3164.5100097999998</v>
      </c>
      <c r="D535">
        <v>3014.7539062999999</v>
      </c>
      <c r="E535">
        <v>3145.9196777000002</v>
      </c>
      <c r="F535">
        <v>2995.2900390999998</v>
      </c>
      <c r="G535">
        <v>2916.0100097999998</v>
      </c>
      <c r="H535">
        <v>3012.9099120999999</v>
      </c>
      <c r="I535">
        <v>3088.0200195000002</v>
      </c>
      <c r="J535">
        <v>3031.6298827999999</v>
      </c>
      <c r="L535" t="str">
        <f t="shared" si="63"/>
        <v>23MAR2025:07:00:00</v>
      </c>
      <c r="M535">
        <v>7</v>
      </c>
      <c r="N535">
        <f t="shared" si="64"/>
        <v>-34.734130800000003</v>
      </c>
      <c r="O535">
        <f t="shared" si="59"/>
        <v>-34.734130800000003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1.0856980359581376</v>
      </c>
    </row>
    <row r="536" spans="1:19" x14ac:dyDescent="0.25">
      <c r="A536" t="s">
        <v>561</v>
      </c>
      <c r="B536">
        <v>3331.8237304999998</v>
      </c>
      <c r="C536">
        <v>3219.7600097999998</v>
      </c>
      <c r="D536">
        <v>3050.2753905999998</v>
      </c>
      <c r="E536">
        <v>3167.8510741999999</v>
      </c>
      <c r="F536">
        <v>3064.0900879000001</v>
      </c>
      <c r="G536">
        <v>2983.6398926000002</v>
      </c>
      <c r="H536">
        <v>3070.3200683999999</v>
      </c>
      <c r="I536">
        <v>3138.9599609000002</v>
      </c>
      <c r="J536">
        <v>3084.9721679999998</v>
      </c>
      <c r="L536" t="str">
        <f t="shared" si="63"/>
        <v>23MAR2025:08:00:00</v>
      </c>
      <c r="M536">
        <v>8</v>
      </c>
      <c r="N536">
        <f t="shared" si="64"/>
        <v>-112.06372069999998</v>
      </c>
      <c r="O536">
        <f t="shared" si="59"/>
        <v>-112.06372069999998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3.3634348562366112</v>
      </c>
    </row>
    <row r="537" spans="1:19" x14ac:dyDescent="0.25">
      <c r="A537" t="s">
        <v>562</v>
      </c>
      <c r="B537">
        <v>3410.2683105000001</v>
      </c>
      <c r="C537">
        <v>3285.3000487999998</v>
      </c>
      <c r="D537">
        <v>3183.7487793</v>
      </c>
      <c r="E537">
        <v>3220.6472168</v>
      </c>
      <c r="F537">
        <v>3194.9599609000002</v>
      </c>
      <c r="G537">
        <v>3137.4799804999998</v>
      </c>
      <c r="H537">
        <v>3214.7199707</v>
      </c>
      <c r="I537">
        <v>3275.4099120999999</v>
      </c>
      <c r="J537">
        <v>3208.6435547000001</v>
      </c>
      <c r="L537" t="str">
        <f t="shared" si="63"/>
        <v>23MAR2025:09:00:00</v>
      </c>
      <c r="M537">
        <v>9</v>
      </c>
      <c r="N537">
        <f t="shared" si="64"/>
        <v>-124.96826170000031</v>
      </c>
      <c r="O537">
        <f t="shared" si="59"/>
        <v>-124.96826170000031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3.664470074546069</v>
      </c>
    </row>
    <row r="538" spans="1:19" x14ac:dyDescent="0.25">
      <c r="A538" t="s">
        <v>563</v>
      </c>
      <c r="B538">
        <v>3761.5393066000001</v>
      </c>
      <c r="C538">
        <v>3603.3798827999999</v>
      </c>
      <c r="D538">
        <v>3483.5317383000001</v>
      </c>
      <c r="E538">
        <v>3462.8310547000001</v>
      </c>
      <c r="F538">
        <v>3509.6101073999998</v>
      </c>
      <c r="G538">
        <v>3371.3100586</v>
      </c>
      <c r="H538">
        <v>3469.0300293</v>
      </c>
      <c r="I538">
        <v>3516.0600586</v>
      </c>
      <c r="J538">
        <v>3465.7680664</v>
      </c>
      <c r="L538" t="str">
        <f t="shared" si="63"/>
        <v>23MAR2025:10:00:00</v>
      </c>
      <c r="M538">
        <v>10</v>
      </c>
      <c r="N538">
        <f t="shared" si="64"/>
        <v>-158.15942380000024</v>
      </c>
      <c r="O538">
        <f t="shared" si="59"/>
        <v>-158.15942380000024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4.2046463138772356</v>
      </c>
    </row>
    <row r="539" spans="1:19" x14ac:dyDescent="0.25">
      <c r="A539" t="s">
        <v>564</v>
      </c>
      <c r="B539">
        <v>3951.9013672000001</v>
      </c>
      <c r="C539">
        <v>3847.3100586</v>
      </c>
      <c r="D539">
        <v>3723.7922362999998</v>
      </c>
      <c r="E539">
        <v>3722.7753905999998</v>
      </c>
      <c r="F539">
        <v>3702.0500487999998</v>
      </c>
      <c r="G539">
        <v>3574.5600586</v>
      </c>
      <c r="H539">
        <v>3683.3999023000001</v>
      </c>
      <c r="I539">
        <v>3715.9399414</v>
      </c>
      <c r="J539">
        <v>3679.7451172000001</v>
      </c>
      <c r="L539" t="str">
        <f t="shared" si="63"/>
        <v>23MAR2025:11:00:00</v>
      </c>
      <c r="M539">
        <v>11</v>
      </c>
      <c r="N539">
        <f t="shared" si="64"/>
        <v>-104.59130860000005</v>
      </c>
      <c r="O539">
        <f t="shared" si="59"/>
        <v>-104.59130860000005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2.6466072627238937</v>
      </c>
    </row>
    <row r="540" spans="1:19" x14ac:dyDescent="0.25">
      <c r="A540" t="s">
        <v>565</v>
      </c>
      <c r="B540">
        <v>4168.5595702999999</v>
      </c>
      <c r="C540">
        <v>4065.75</v>
      </c>
      <c r="D540">
        <v>3872.3818359000002</v>
      </c>
      <c r="E540">
        <v>3899.9104004000001</v>
      </c>
      <c r="F540">
        <v>3859.1000976999999</v>
      </c>
      <c r="G540">
        <v>3797.5600586</v>
      </c>
      <c r="H540">
        <v>3909.1999512000002</v>
      </c>
      <c r="I540">
        <v>3940.8200683999999</v>
      </c>
      <c r="J540">
        <v>3881.3183594000002</v>
      </c>
      <c r="L540" t="str">
        <f t="shared" si="63"/>
        <v>23MAR2025:12:00:00</v>
      </c>
      <c r="M540">
        <v>12</v>
      </c>
      <c r="N540">
        <f t="shared" si="64"/>
        <v>-102.8095702999999</v>
      </c>
      <c r="O540">
        <f t="shared" si="59"/>
        <v>-102.8095702999999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2.4663092506220554</v>
      </c>
    </row>
    <row r="541" spans="1:19" x14ac:dyDescent="0.25">
      <c r="A541" t="s">
        <v>566</v>
      </c>
      <c r="B541">
        <v>4304.8417969000002</v>
      </c>
      <c r="C541">
        <v>4228.5698241999999</v>
      </c>
      <c r="D541">
        <v>4008.8820801000002</v>
      </c>
      <c r="E541">
        <v>4037.8952637000002</v>
      </c>
      <c r="F541">
        <v>3958.0600586</v>
      </c>
      <c r="G541">
        <v>3987.3200683999999</v>
      </c>
      <c r="H541">
        <v>4118.9101563000004</v>
      </c>
      <c r="I541">
        <v>4146.5600586</v>
      </c>
      <c r="J541">
        <v>4049.7490234000002</v>
      </c>
      <c r="L541" t="str">
        <f t="shared" si="63"/>
        <v>23MAR2025:13:00:00</v>
      </c>
      <c r="M541">
        <v>13</v>
      </c>
      <c r="N541">
        <f t="shared" si="64"/>
        <v>-76.271972700000333</v>
      </c>
      <c r="O541">
        <f t="shared" si="59"/>
        <v>-76.271972700000333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1.7717717932149157</v>
      </c>
    </row>
    <row r="542" spans="1:19" x14ac:dyDescent="0.25">
      <c r="A542" t="s">
        <v>567</v>
      </c>
      <c r="B542">
        <v>4308.7934569999998</v>
      </c>
      <c r="C542">
        <v>4368.0898438000004</v>
      </c>
      <c r="D542">
        <v>3988.0798340000001</v>
      </c>
      <c r="E542">
        <v>3962.7648926000002</v>
      </c>
      <c r="F542">
        <v>4076.6101073999998</v>
      </c>
      <c r="G542">
        <v>4136</v>
      </c>
      <c r="H542">
        <v>4279.0297852000003</v>
      </c>
      <c r="I542">
        <v>4297.6000977000003</v>
      </c>
      <c r="J542">
        <v>4150.4008789</v>
      </c>
      <c r="L542" t="str">
        <f t="shared" si="63"/>
        <v>23MAR2025:14:00:00</v>
      </c>
      <c r="M542">
        <v>14</v>
      </c>
      <c r="N542">
        <f t="shared" si="64"/>
        <v>59.296386800000619</v>
      </c>
      <c r="O542" t="str">
        <f t="shared" si="59"/>
        <v/>
      </c>
      <c r="P542">
        <f t="shared" si="60"/>
        <v>59.296386800000619</v>
      </c>
      <c r="Q542" t="str">
        <f t="shared" si="61"/>
        <v/>
      </c>
      <c r="R542">
        <f t="shared" si="62"/>
        <v>1</v>
      </c>
      <c r="S542">
        <f t="shared" si="65"/>
        <v>1.376171482614666</v>
      </c>
    </row>
    <row r="543" spans="1:19" x14ac:dyDescent="0.25">
      <c r="A543" t="s">
        <v>568</v>
      </c>
      <c r="B543">
        <v>4440.4741211</v>
      </c>
      <c r="C543">
        <v>4515.3701172000001</v>
      </c>
      <c r="D543">
        <v>4226.3740233999997</v>
      </c>
      <c r="E543">
        <v>4195.9028319999998</v>
      </c>
      <c r="F543">
        <v>4217.5600586</v>
      </c>
      <c r="G543">
        <v>4252.6298827999999</v>
      </c>
      <c r="H543">
        <v>4421.9199219000002</v>
      </c>
      <c r="I543">
        <v>4422.0600586</v>
      </c>
      <c r="J543">
        <v>4302.0146483999997</v>
      </c>
      <c r="L543" t="str">
        <f t="shared" si="63"/>
        <v>23MAR2025:15:00:00</v>
      </c>
      <c r="M543">
        <v>15</v>
      </c>
      <c r="N543">
        <f t="shared" si="64"/>
        <v>74.895996100000048</v>
      </c>
      <c r="O543" t="str">
        <f t="shared" si="59"/>
        <v/>
      </c>
      <c r="P543">
        <f t="shared" si="60"/>
        <v>74.895996100000048</v>
      </c>
      <c r="Q543" t="str">
        <f t="shared" si="61"/>
        <v/>
      </c>
      <c r="R543">
        <f t="shared" si="62"/>
        <v>1</v>
      </c>
      <c r="S543">
        <f t="shared" si="65"/>
        <v>1.6866666499442791</v>
      </c>
    </row>
    <row r="544" spans="1:19" x14ac:dyDescent="0.25">
      <c r="A544" t="s">
        <v>569</v>
      </c>
      <c r="B544">
        <v>4524.2265625</v>
      </c>
      <c r="C544">
        <v>4657.4399414</v>
      </c>
      <c r="D544">
        <v>4375.5703125</v>
      </c>
      <c r="E544">
        <v>4317.0078125</v>
      </c>
      <c r="F544">
        <v>4330.5297852000003</v>
      </c>
      <c r="G544">
        <v>4375.1000977000003</v>
      </c>
      <c r="H544">
        <v>4561.0898438000004</v>
      </c>
      <c r="I544">
        <v>4545.9702147999997</v>
      </c>
      <c r="J544">
        <v>4425.9394530999998</v>
      </c>
      <c r="L544" t="str">
        <f t="shared" si="63"/>
        <v>23MAR2025:16:00:00</v>
      </c>
      <c r="M544">
        <v>16</v>
      </c>
      <c r="N544">
        <f t="shared" si="64"/>
        <v>133.21337889999995</v>
      </c>
      <c r="O544" t="str">
        <f t="shared" si="59"/>
        <v/>
      </c>
      <c r="P544">
        <f t="shared" si="60"/>
        <v>133.21337889999995</v>
      </c>
      <c r="Q544" t="str">
        <f t="shared" si="61"/>
        <v/>
      </c>
      <c r="R544">
        <f t="shared" si="62"/>
        <v>1</v>
      </c>
      <c r="S544">
        <f t="shared" si="65"/>
        <v>2.9444453556806143</v>
      </c>
    </row>
    <row r="545" spans="1:19" x14ac:dyDescent="0.25">
      <c r="A545" t="s">
        <v>570</v>
      </c>
      <c r="B545">
        <v>4626.5283202999999</v>
      </c>
      <c r="C545">
        <v>4764.8398438000004</v>
      </c>
      <c r="D545">
        <v>4464.3178711</v>
      </c>
      <c r="E545">
        <v>4448.8598633000001</v>
      </c>
      <c r="F545">
        <v>4387.9702147999997</v>
      </c>
      <c r="G545">
        <v>4432.6601563000004</v>
      </c>
      <c r="H545">
        <v>4633.1201172000001</v>
      </c>
      <c r="I545">
        <v>4608.0200194999998</v>
      </c>
      <c r="J545">
        <v>4502.1259766000003</v>
      </c>
      <c r="L545" t="str">
        <f t="shared" si="63"/>
        <v>23MAR2025:17:00:00</v>
      </c>
      <c r="M545">
        <v>17</v>
      </c>
      <c r="N545">
        <f t="shared" si="64"/>
        <v>138.31152350000048</v>
      </c>
      <c r="O545" t="str">
        <f t="shared" si="59"/>
        <v/>
      </c>
      <c r="P545">
        <f t="shared" si="60"/>
        <v>138.31152350000048</v>
      </c>
      <c r="Q545" t="str">
        <f t="shared" si="61"/>
        <v/>
      </c>
      <c r="R545">
        <f t="shared" si="62"/>
        <v>1</v>
      </c>
      <c r="S545">
        <f t="shared" si="65"/>
        <v>2.9895315434064367</v>
      </c>
    </row>
    <row r="546" spans="1:19" x14ac:dyDescent="0.25">
      <c r="A546" t="s">
        <v>571</v>
      </c>
      <c r="B546">
        <v>4584.3588866999999</v>
      </c>
      <c r="C546">
        <v>4769.7900391000003</v>
      </c>
      <c r="D546">
        <v>4516.1025391000003</v>
      </c>
      <c r="E546">
        <v>4526.5581055000002</v>
      </c>
      <c r="F546">
        <v>4379.0898438000004</v>
      </c>
      <c r="G546">
        <v>4416.9902344000002</v>
      </c>
      <c r="H546">
        <v>4626.2900391000003</v>
      </c>
      <c r="I546">
        <v>4599.7402344000002</v>
      </c>
      <c r="J546">
        <v>4509.7338866999999</v>
      </c>
      <c r="L546" t="str">
        <f t="shared" si="63"/>
        <v>23MAR2025:18:00:00</v>
      </c>
      <c r="M546">
        <v>18</v>
      </c>
      <c r="N546">
        <f t="shared" si="64"/>
        <v>185.43115240000043</v>
      </c>
      <c r="O546" t="str">
        <f t="shared" si="59"/>
        <v/>
      </c>
      <c r="P546">
        <f t="shared" si="60"/>
        <v>185.43115240000043</v>
      </c>
      <c r="Q546" t="str">
        <f t="shared" si="61"/>
        <v/>
      </c>
      <c r="R546">
        <f t="shared" si="62"/>
        <v>1</v>
      </c>
      <c r="S546">
        <f t="shared" si="65"/>
        <v>4.0448655304445635</v>
      </c>
    </row>
    <row r="547" spans="1:19" x14ac:dyDescent="0.25">
      <c r="A547" t="s">
        <v>572</v>
      </c>
      <c r="B547">
        <v>4612.0458983999997</v>
      </c>
      <c r="C547">
        <v>4686.7900391000003</v>
      </c>
      <c r="D547">
        <v>4466.9350586</v>
      </c>
      <c r="E547">
        <v>4481.9907227000003</v>
      </c>
      <c r="F547">
        <v>4336.4799805000002</v>
      </c>
      <c r="G547">
        <v>4346.3598633000001</v>
      </c>
      <c r="H547">
        <v>4540.4702147999997</v>
      </c>
      <c r="I547">
        <v>4513.1201172000001</v>
      </c>
      <c r="J547">
        <v>4443.6840819999998</v>
      </c>
      <c r="L547" t="str">
        <f t="shared" si="63"/>
        <v>23MAR2025:19:00:00</v>
      </c>
      <c r="M547">
        <v>19</v>
      </c>
      <c r="N547">
        <f t="shared" si="64"/>
        <v>74.744140700000571</v>
      </c>
      <c r="O547" t="str">
        <f t="shared" si="59"/>
        <v/>
      </c>
      <c r="P547">
        <f t="shared" si="60"/>
        <v>74.744140700000571</v>
      </c>
      <c r="Q547" t="str">
        <f t="shared" si="61"/>
        <v/>
      </c>
      <c r="R547">
        <f t="shared" si="62"/>
        <v>1</v>
      </c>
      <c r="S547">
        <f t="shared" si="65"/>
        <v>1.62062872630844</v>
      </c>
    </row>
    <row r="548" spans="1:19" x14ac:dyDescent="0.25">
      <c r="A548" t="s">
        <v>573</v>
      </c>
      <c r="B548">
        <v>4538.7661133000001</v>
      </c>
      <c r="C548">
        <v>4570.6201172000001</v>
      </c>
      <c r="D548">
        <v>4425.9130858999997</v>
      </c>
      <c r="E548">
        <v>4490.7426758000001</v>
      </c>
      <c r="F548">
        <v>4232.7299805000002</v>
      </c>
      <c r="G548">
        <v>4255.5200194999998</v>
      </c>
      <c r="H548">
        <v>4438.75</v>
      </c>
      <c r="I548">
        <v>4434.0800780999998</v>
      </c>
      <c r="J548">
        <v>4370.3647461</v>
      </c>
      <c r="L548" t="str">
        <f t="shared" si="63"/>
        <v>23MAR2025:20:00:00</v>
      </c>
      <c r="M548">
        <v>20</v>
      </c>
      <c r="N548">
        <f t="shared" si="64"/>
        <v>31.854003899999952</v>
      </c>
      <c r="O548" t="str">
        <f t="shared" si="59"/>
        <v/>
      </c>
      <c r="P548">
        <f t="shared" si="60"/>
        <v>31.854003899999952</v>
      </c>
      <c r="Q548" t="str">
        <f t="shared" si="61"/>
        <v/>
      </c>
      <c r="R548">
        <f t="shared" si="62"/>
        <v>1</v>
      </c>
      <c r="S548">
        <f t="shared" si="65"/>
        <v>0.70182078355299671</v>
      </c>
    </row>
    <row r="549" spans="1:19" x14ac:dyDescent="0.25">
      <c r="A549" t="s">
        <v>574</v>
      </c>
      <c r="B549">
        <v>4566.6953125</v>
      </c>
      <c r="C549">
        <v>4566.8398438000004</v>
      </c>
      <c r="D549">
        <v>4368.6347655999998</v>
      </c>
      <c r="E549">
        <v>4479.7763672000001</v>
      </c>
      <c r="F549">
        <v>4203.2001952999999</v>
      </c>
      <c r="G549">
        <v>4266.7001952999999</v>
      </c>
      <c r="H549">
        <v>4443.4902344000002</v>
      </c>
      <c r="I549">
        <v>4437.5297852000003</v>
      </c>
      <c r="J549">
        <v>4366.1391602000003</v>
      </c>
      <c r="L549" t="str">
        <f t="shared" si="63"/>
        <v>23MAR2025:21:00:00</v>
      </c>
      <c r="M549">
        <v>21</v>
      </c>
      <c r="N549">
        <f t="shared" si="64"/>
        <v>0.14453130000038072</v>
      </c>
      <c r="O549" t="str">
        <f t="shared" si="59"/>
        <v/>
      </c>
      <c r="P549">
        <f t="shared" si="60"/>
        <v>0.14453130000038072</v>
      </c>
      <c r="Q549" t="str">
        <f t="shared" si="61"/>
        <v/>
      </c>
      <c r="R549">
        <f t="shared" si="62"/>
        <v>1</v>
      </c>
      <c r="S549">
        <f t="shared" si="65"/>
        <v>3.1648991252989514E-3</v>
      </c>
    </row>
    <row r="550" spans="1:19" x14ac:dyDescent="0.25">
      <c r="A550" t="s">
        <v>575</v>
      </c>
      <c r="B550">
        <v>4391.4809569999998</v>
      </c>
      <c r="C550">
        <v>4451.2402344000002</v>
      </c>
      <c r="D550">
        <v>4210.5649414</v>
      </c>
      <c r="E550">
        <v>4333.5219727000003</v>
      </c>
      <c r="F550">
        <v>4092.6599120999999</v>
      </c>
      <c r="G550">
        <v>4156.4501952999999</v>
      </c>
      <c r="H550">
        <v>4325.2597655999998</v>
      </c>
      <c r="I550">
        <v>4323.4702147999997</v>
      </c>
      <c r="J550">
        <v>4246.2724608999997</v>
      </c>
      <c r="L550" t="str">
        <f t="shared" si="63"/>
        <v>23MAR2025:22:00:00</v>
      </c>
      <c r="M550">
        <v>22</v>
      </c>
      <c r="N550">
        <f t="shared" si="64"/>
        <v>59.759277400000428</v>
      </c>
      <c r="O550" t="str">
        <f t="shared" si="59"/>
        <v/>
      </c>
      <c r="P550">
        <f t="shared" si="60"/>
        <v>59.759277400000428</v>
      </c>
      <c r="Q550" t="str">
        <f t="shared" si="61"/>
        <v/>
      </c>
      <c r="R550">
        <f t="shared" si="62"/>
        <v>1</v>
      </c>
      <c r="S550">
        <f t="shared" si="65"/>
        <v>1.3608001033169554</v>
      </c>
    </row>
    <row r="551" spans="1:19" x14ac:dyDescent="0.25">
      <c r="A551" t="s">
        <v>576</v>
      </c>
      <c r="B551">
        <v>4158.5112305000002</v>
      </c>
      <c r="C551">
        <v>4263.8398438000004</v>
      </c>
      <c r="D551">
        <v>4027.9008789</v>
      </c>
      <c r="E551">
        <v>4175.4038086</v>
      </c>
      <c r="F551">
        <v>3915.6201172000001</v>
      </c>
      <c r="G551">
        <v>3956.6000976999999</v>
      </c>
      <c r="H551">
        <v>4114.0898438000004</v>
      </c>
      <c r="I551">
        <v>4120.3798827999999</v>
      </c>
      <c r="J551">
        <v>4056.4187012000002</v>
      </c>
      <c r="L551" t="str">
        <f t="shared" si="63"/>
        <v>23MAR2025:23:00:00</v>
      </c>
      <c r="M551">
        <v>23</v>
      </c>
      <c r="N551">
        <f t="shared" si="64"/>
        <v>105.32861330000014</v>
      </c>
      <c r="O551" t="str">
        <f t="shared" si="59"/>
        <v/>
      </c>
      <c r="P551">
        <f t="shared" si="60"/>
        <v>105.32861330000014</v>
      </c>
      <c r="Q551" t="str">
        <f t="shared" si="61"/>
        <v/>
      </c>
      <c r="R551">
        <f t="shared" si="62"/>
        <v>1</v>
      </c>
      <c r="S551">
        <f t="shared" si="65"/>
        <v>2.5328442671377833</v>
      </c>
    </row>
    <row r="552" spans="1:19" x14ac:dyDescent="0.25">
      <c r="A552" t="s">
        <v>577</v>
      </c>
      <c r="B552">
        <v>3960.7236327999999</v>
      </c>
      <c r="C552">
        <v>4027.9499512000002</v>
      </c>
      <c r="D552">
        <v>3748.0388183999999</v>
      </c>
      <c r="E552">
        <v>3934.5952148000001</v>
      </c>
      <c r="F552">
        <v>3681.1201172000001</v>
      </c>
      <c r="G552">
        <v>3694.6799316000001</v>
      </c>
      <c r="H552">
        <v>3838.8200683999999</v>
      </c>
      <c r="I552">
        <v>3857.9599609000002</v>
      </c>
      <c r="J552">
        <v>3801.4353027000002</v>
      </c>
      <c r="L552" t="str">
        <f t="shared" si="63"/>
        <v>24MAR2025:00:00:00</v>
      </c>
      <c r="M552">
        <v>24</v>
      </c>
      <c r="N552">
        <f t="shared" si="64"/>
        <v>67.226318400000309</v>
      </c>
      <c r="O552" t="str">
        <f t="shared" si="59"/>
        <v/>
      </c>
      <c r="P552">
        <f t="shared" si="60"/>
        <v>67.226318400000309</v>
      </c>
      <c r="Q552" t="str">
        <f t="shared" si="61"/>
        <v/>
      </c>
      <c r="R552">
        <f t="shared" si="62"/>
        <v>1</v>
      </c>
      <c r="S552">
        <f t="shared" si="65"/>
        <v>1.6973241415603451</v>
      </c>
    </row>
    <row r="553" spans="1:19" x14ac:dyDescent="0.25">
      <c r="A553" t="s">
        <v>578</v>
      </c>
      <c r="B553">
        <v>3842.3767090000001</v>
      </c>
      <c r="C553">
        <v>3793.1599120999999</v>
      </c>
      <c r="D553">
        <v>3632.6389159999999</v>
      </c>
      <c r="E553">
        <v>3841.3479004000001</v>
      </c>
      <c r="F553">
        <v>3654.1999512000002</v>
      </c>
      <c r="G553">
        <v>3515.2099609000002</v>
      </c>
      <c r="H553">
        <v>3701.1201172000001</v>
      </c>
      <c r="I553">
        <v>3738.5</v>
      </c>
      <c r="J553">
        <v>3690.0756836</v>
      </c>
      <c r="L553" t="str">
        <f t="shared" si="63"/>
        <v>24MAR2025:01:00:00</v>
      </c>
      <c r="M553">
        <v>1</v>
      </c>
      <c r="N553">
        <f t="shared" si="64"/>
        <v>-49.21679690000019</v>
      </c>
      <c r="O553">
        <f t="shared" si="59"/>
        <v>-49.21679690000019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1.2808946292204944</v>
      </c>
    </row>
    <row r="554" spans="1:19" x14ac:dyDescent="0.25">
      <c r="A554" t="s">
        <v>579</v>
      </c>
      <c r="B554">
        <v>3758.6003418</v>
      </c>
      <c r="C554">
        <v>3672.6398926000002</v>
      </c>
      <c r="D554">
        <v>3539.5031737999998</v>
      </c>
      <c r="E554">
        <v>3723.7846679999998</v>
      </c>
      <c r="F554">
        <v>3572.4699707</v>
      </c>
      <c r="G554">
        <v>3355.2600097999998</v>
      </c>
      <c r="H554">
        <v>3539.6499023000001</v>
      </c>
      <c r="I554">
        <v>3568.5600586</v>
      </c>
      <c r="J554">
        <v>3551.9448241999999</v>
      </c>
      <c r="L554" t="str">
        <f t="shared" si="63"/>
        <v>24MAR2025:02:00:00</v>
      </c>
      <c r="M554">
        <v>2</v>
      </c>
      <c r="N554">
        <f t="shared" si="64"/>
        <v>-85.960449199999857</v>
      </c>
      <c r="O554">
        <f t="shared" si="59"/>
        <v>-85.960449199999857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2.2870335067024778</v>
      </c>
    </row>
    <row r="555" spans="1:19" x14ac:dyDescent="0.25">
      <c r="A555" t="s">
        <v>580</v>
      </c>
      <c r="B555">
        <v>3506.7573241999999</v>
      </c>
      <c r="C555">
        <v>3485.4699707</v>
      </c>
      <c r="D555">
        <v>3316.2158202999999</v>
      </c>
      <c r="E555">
        <v>3492.9509277000002</v>
      </c>
      <c r="F555">
        <v>3432.6599120999999</v>
      </c>
      <c r="G555">
        <v>3216.1999512000002</v>
      </c>
      <c r="H555">
        <v>3376.0700683999999</v>
      </c>
      <c r="I555">
        <v>3397.1899414</v>
      </c>
      <c r="J555">
        <v>3383.0141601999999</v>
      </c>
      <c r="L555" t="str">
        <f t="shared" si="63"/>
        <v>24MAR2025:03:00:00</v>
      </c>
      <c r="M555">
        <v>3</v>
      </c>
      <c r="N555">
        <f t="shared" si="64"/>
        <v>-21.287353499999881</v>
      </c>
      <c r="O555">
        <f t="shared" si="59"/>
        <v>-21.287353499999881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0.60703811333326829</v>
      </c>
    </row>
    <row r="556" spans="1:19" x14ac:dyDescent="0.25">
      <c r="A556" t="s">
        <v>581</v>
      </c>
      <c r="B556">
        <v>3306.0153808999999</v>
      </c>
      <c r="C556">
        <v>3388.9899902000002</v>
      </c>
      <c r="D556">
        <v>3161.2373047000001</v>
      </c>
      <c r="E556">
        <v>3320.9833984000002</v>
      </c>
      <c r="F556">
        <v>3328.75</v>
      </c>
      <c r="G556">
        <v>3152.8601073999998</v>
      </c>
      <c r="H556">
        <v>3307.2099609000002</v>
      </c>
      <c r="I556">
        <v>3333.2199707</v>
      </c>
      <c r="J556">
        <v>3288.6049804999998</v>
      </c>
      <c r="L556" t="str">
        <f t="shared" si="63"/>
        <v>24MAR2025:04:00:00</v>
      </c>
      <c r="M556">
        <v>4</v>
      </c>
      <c r="N556">
        <f t="shared" si="64"/>
        <v>82.974609300000338</v>
      </c>
      <c r="O556" t="str">
        <f t="shared" si="59"/>
        <v/>
      </c>
      <c r="P556">
        <f t="shared" si="60"/>
        <v>82.974609300000338</v>
      </c>
      <c r="Q556" t="str">
        <f t="shared" si="61"/>
        <v/>
      </c>
      <c r="R556">
        <f t="shared" si="62"/>
        <v>1</v>
      </c>
      <c r="S556">
        <f t="shared" si="65"/>
        <v>2.5098071164270288</v>
      </c>
    </row>
    <row r="557" spans="1:19" x14ac:dyDescent="0.25">
      <c r="A557" t="s">
        <v>582</v>
      </c>
      <c r="B557">
        <v>3294.3830566000001</v>
      </c>
      <c r="C557">
        <v>3345.7399902000002</v>
      </c>
      <c r="D557">
        <v>3061.2036133000001</v>
      </c>
      <c r="E557">
        <v>3219.4667969000002</v>
      </c>
      <c r="F557">
        <v>3284.3400879000001</v>
      </c>
      <c r="G557">
        <v>3115.4199219000002</v>
      </c>
      <c r="H557">
        <v>3272.8898926000002</v>
      </c>
      <c r="I557">
        <v>3297.6999512000002</v>
      </c>
      <c r="J557">
        <v>3237.9633789</v>
      </c>
      <c r="L557" t="str">
        <f t="shared" si="63"/>
        <v>24MAR2025:05:00:00</v>
      </c>
      <c r="M557">
        <v>5</v>
      </c>
      <c r="N557">
        <f t="shared" si="64"/>
        <v>51.356933600000048</v>
      </c>
      <c r="O557" t="str">
        <f t="shared" si="59"/>
        <v/>
      </c>
      <c r="P557">
        <f t="shared" si="60"/>
        <v>51.356933600000048</v>
      </c>
      <c r="Q557" t="str">
        <f t="shared" si="61"/>
        <v/>
      </c>
      <c r="R557">
        <f t="shared" si="62"/>
        <v>1</v>
      </c>
      <c r="S557">
        <f t="shared" si="65"/>
        <v>1.5589241663051614</v>
      </c>
    </row>
    <row r="558" spans="1:19" x14ac:dyDescent="0.25">
      <c r="A558" t="s">
        <v>583</v>
      </c>
      <c r="B558">
        <v>3367.1997070000002</v>
      </c>
      <c r="C558">
        <v>3373.2299804999998</v>
      </c>
      <c r="D558">
        <v>3145.2570801000002</v>
      </c>
      <c r="E558">
        <v>3334.3569336</v>
      </c>
      <c r="F558">
        <v>3310.8701172000001</v>
      </c>
      <c r="G558">
        <v>3217.1599120999999</v>
      </c>
      <c r="H558">
        <v>3385.1398926000002</v>
      </c>
      <c r="I558">
        <v>3389.0600586</v>
      </c>
      <c r="J558">
        <v>3327.3173827999999</v>
      </c>
      <c r="L558" t="str">
        <f t="shared" si="63"/>
        <v>24MAR2025:06:00:00</v>
      </c>
      <c r="M558">
        <v>6</v>
      </c>
      <c r="N558">
        <f t="shared" si="64"/>
        <v>6.0302734999995664</v>
      </c>
      <c r="O558" t="str">
        <f t="shared" si="59"/>
        <v/>
      </c>
      <c r="P558">
        <f t="shared" si="60"/>
        <v>6.0302734999995664</v>
      </c>
      <c r="Q558" t="str">
        <f t="shared" si="61"/>
        <v/>
      </c>
      <c r="R558">
        <f t="shared" si="62"/>
        <v>1</v>
      </c>
      <c r="S558">
        <f t="shared" si="65"/>
        <v>0.17908867975556539</v>
      </c>
    </row>
    <row r="559" spans="1:19" x14ac:dyDescent="0.25">
      <c r="A559" t="s">
        <v>584</v>
      </c>
      <c r="B559">
        <v>3624.7861327999999</v>
      </c>
      <c r="C559">
        <v>3565.8400879000001</v>
      </c>
      <c r="D559">
        <v>3311.9853515999998</v>
      </c>
      <c r="E559">
        <v>3506.4663086</v>
      </c>
      <c r="F559">
        <v>3449.1499023000001</v>
      </c>
      <c r="G559">
        <v>3409.2199707</v>
      </c>
      <c r="H559">
        <v>3561.3701172000001</v>
      </c>
      <c r="I559">
        <v>3560.3999023000001</v>
      </c>
      <c r="J559">
        <v>3497.3212890999998</v>
      </c>
      <c r="L559" t="str">
        <f t="shared" si="63"/>
        <v>24MAR2025:07:00:00</v>
      </c>
      <c r="M559">
        <v>7</v>
      </c>
      <c r="N559">
        <f t="shared" si="64"/>
        <v>-58.946044899999833</v>
      </c>
      <c r="O559">
        <f t="shared" si="59"/>
        <v>-58.946044899999833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1.626193732275907</v>
      </c>
    </row>
    <row r="560" spans="1:19" x14ac:dyDescent="0.25">
      <c r="A560" t="s">
        <v>585</v>
      </c>
      <c r="B560">
        <v>3709.8229980000001</v>
      </c>
      <c r="C560">
        <v>3655.6101073999998</v>
      </c>
      <c r="D560">
        <v>3414.0688476999999</v>
      </c>
      <c r="E560">
        <v>3599.8957519999999</v>
      </c>
      <c r="F560">
        <v>3547.3500976999999</v>
      </c>
      <c r="G560">
        <v>3547.4299316000001</v>
      </c>
      <c r="H560">
        <v>3677.8701172000001</v>
      </c>
      <c r="I560">
        <v>3663.8200683999999</v>
      </c>
      <c r="J560">
        <v>3607.2734375</v>
      </c>
      <c r="L560" t="str">
        <f t="shared" si="63"/>
        <v>24MAR2025:08:00:00</v>
      </c>
      <c r="M560">
        <v>8</v>
      </c>
      <c r="N560">
        <f t="shared" si="64"/>
        <v>-54.212890600000264</v>
      </c>
      <c r="O560">
        <f t="shared" si="59"/>
        <v>-54.212890600000264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1.4613336169738269</v>
      </c>
    </row>
    <row r="561" spans="1:19" x14ac:dyDescent="0.25">
      <c r="A561" t="s">
        <v>586</v>
      </c>
      <c r="B561">
        <v>3845.7919922000001</v>
      </c>
      <c r="C561">
        <v>3627.2199707</v>
      </c>
      <c r="D561">
        <v>3403.1374512000002</v>
      </c>
      <c r="E561">
        <v>3581.9511719000002</v>
      </c>
      <c r="F561">
        <v>3593.4699707</v>
      </c>
      <c r="G561">
        <v>3594.3200683999999</v>
      </c>
      <c r="H561">
        <v>3722.9699707</v>
      </c>
      <c r="I561">
        <v>3706.0800780999998</v>
      </c>
      <c r="J561">
        <v>3639.7583008000001</v>
      </c>
      <c r="L561" t="str">
        <f t="shared" si="63"/>
        <v>24MAR2025:09:00:00</v>
      </c>
      <c r="M561">
        <v>9</v>
      </c>
      <c r="N561">
        <f t="shared" si="64"/>
        <v>-218.57202150000012</v>
      </c>
      <c r="O561">
        <f t="shared" si="59"/>
        <v>-218.57202150000012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5.68340726548149</v>
      </c>
    </row>
    <row r="562" spans="1:19" x14ac:dyDescent="0.25">
      <c r="A562" t="s">
        <v>587</v>
      </c>
      <c r="B562">
        <v>4104.0659180000002</v>
      </c>
      <c r="C562">
        <v>3836.3999023000001</v>
      </c>
      <c r="D562">
        <v>3667.1896972999998</v>
      </c>
      <c r="E562">
        <v>3834.5541991999999</v>
      </c>
      <c r="F562">
        <v>3847.9499512000002</v>
      </c>
      <c r="G562">
        <v>3709.9799804999998</v>
      </c>
      <c r="H562">
        <v>3855.8798827999999</v>
      </c>
      <c r="I562">
        <v>3848.2600097999998</v>
      </c>
      <c r="J562">
        <v>3819.3249512000002</v>
      </c>
      <c r="L562" t="str">
        <f t="shared" si="63"/>
        <v>24MAR2025:10:00:00</v>
      </c>
      <c r="M562">
        <v>10</v>
      </c>
      <c r="N562">
        <f t="shared" si="64"/>
        <v>-267.66601570000012</v>
      </c>
      <c r="O562">
        <f t="shared" si="59"/>
        <v>-267.66601570000012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6.5219716507487178</v>
      </c>
    </row>
    <row r="563" spans="1:19" x14ac:dyDescent="0.25">
      <c r="A563" t="s">
        <v>588</v>
      </c>
      <c r="B563">
        <v>4251.9008789</v>
      </c>
      <c r="C563">
        <v>3984.6999512000002</v>
      </c>
      <c r="D563">
        <v>3841.3703612999998</v>
      </c>
      <c r="E563">
        <v>3963.7924804999998</v>
      </c>
      <c r="F563">
        <v>4082.5600586</v>
      </c>
      <c r="G563">
        <v>3862.4099120999999</v>
      </c>
      <c r="H563">
        <v>4028.6298827999999</v>
      </c>
      <c r="I563">
        <v>4018.8000487999998</v>
      </c>
      <c r="J563">
        <v>3991.2385254000001</v>
      </c>
      <c r="L563" t="str">
        <f t="shared" si="63"/>
        <v>24MAR2025:11:00:00</v>
      </c>
      <c r="M563">
        <v>11</v>
      </c>
      <c r="N563">
        <f t="shared" si="64"/>
        <v>-267.20092769999974</v>
      </c>
      <c r="O563">
        <f t="shared" si="59"/>
        <v>-267.20092769999974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6.2842699138632483</v>
      </c>
    </row>
    <row r="564" spans="1:19" x14ac:dyDescent="0.25">
      <c r="A564" t="s">
        <v>589</v>
      </c>
      <c r="B564">
        <v>4123.5102539</v>
      </c>
      <c r="C564">
        <v>4128.9799805000002</v>
      </c>
      <c r="D564">
        <v>3980.9890137000002</v>
      </c>
      <c r="E564">
        <v>4087.9357909999999</v>
      </c>
      <c r="F564">
        <v>4220.8500977000003</v>
      </c>
      <c r="G564">
        <v>4045.0700683999999</v>
      </c>
      <c r="H564">
        <v>4214.9599608999997</v>
      </c>
      <c r="I564">
        <v>4200.3901366999999</v>
      </c>
      <c r="J564">
        <v>4153.8413086</v>
      </c>
      <c r="L564" t="str">
        <f t="shared" si="63"/>
        <v>24MAR2025:12:00:00</v>
      </c>
      <c r="M564">
        <v>12</v>
      </c>
      <c r="N564">
        <f t="shared" si="64"/>
        <v>5.4697266000002855</v>
      </c>
      <c r="O564" t="str">
        <f t="shared" si="59"/>
        <v/>
      </c>
      <c r="P564">
        <f t="shared" si="60"/>
        <v>5.4697266000002855</v>
      </c>
      <c r="Q564" t="str">
        <f t="shared" si="61"/>
        <v/>
      </c>
      <c r="R564">
        <f t="shared" si="62"/>
        <v>1</v>
      </c>
      <c r="S564">
        <f t="shared" si="65"/>
        <v>0.13264733838910767</v>
      </c>
    </row>
    <row r="565" spans="1:19" x14ac:dyDescent="0.25">
      <c r="A565" t="s">
        <v>590</v>
      </c>
      <c r="B565">
        <v>4232.0771483999997</v>
      </c>
      <c r="C565">
        <v>4282.2700194999998</v>
      </c>
      <c r="D565">
        <v>4127.3447266000003</v>
      </c>
      <c r="E565">
        <v>4212.5122069999998</v>
      </c>
      <c r="F565">
        <v>4341.6098633000001</v>
      </c>
      <c r="G565">
        <v>4238.9902344000002</v>
      </c>
      <c r="H565">
        <v>4409.6499022999997</v>
      </c>
      <c r="I565">
        <v>4378.8100586</v>
      </c>
      <c r="J565">
        <v>4316.3144530999998</v>
      </c>
      <c r="L565" t="str">
        <f t="shared" si="63"/>
        <v>24MAR2025:13:00:00</v>
      </c>
      <c r="M565">
        <v>13</v>
      </c>
      <c r="N565">
        <f t="shared" si="64"/>
        <v>50.192871100000048</v>
      </c>
      <c r="O565" t="str">
        <f t="shared" si="59"/>
        <v/>
      </c>
      <c r="P565">
        <f t="shared" si="60"/>
        <v>50.192871100000048</v>
      </c>
      <c r="Q565" t="str">
        <f t="shared" si="61"/>
        <v/>
      </c>
      <c r="R565">
        <f t="shared" si="62"/>
        <v>1</v>
      </c>
      <c r="S565">
        <f t="shared" si="65"/>
        <v>1.1860103051045801</v>
      </c>
    </row>
    <row r="566" spans="1:19" x14ac:dyDescent="0.25">
      <c r="A566" t="s">
        <v>591</v>
      </c>
      <c r="B566">
        <v>4452.0502930000002</v>
      </c>
      <c r="C566">
        <v>4463.5898438000004</v>
      </c>
      <c r="D566">
        <v>4163.7060547000001</v>
      </c>
      <c r="E566">
        <v>4309.9594727000003</v>
      </c>
      <c r="F566">
        <v>4429.9301758000001</v>
      </c>
      <c r="G566">
        <v>4397.3398438000004</v>
      </c>
      <c r="H566">
        <v>4570.3198241999999</v>
      </c>
      <c r="I566">
        <v>4527.2202147999997</v>
      </c>
      <c r="J566">
        <v>4446.9536133000001</v>
      </c>
      <c r="L566" t="str">
        <f t="shared" si="63"/>
        <v>24MAR2025:14:00:00</v>
      </c>
      <c r="M566">
        <v>14</v>
      </c>
      <c r="N566">
        <f t="shared" si="64"/>
        <v>11.539550800000143</v>
      </c>
      <c r="O566" t="str">
        <f t="shared" si="59"/>
        <v/>
      </c>
      <c r="P566">
        <f t="shared" si="60"/>
        <v>11.539550800000143</v>
      </c>
      <c r="Q566" t="str">
        <f t="shared" si="61"/>
        <v/>
      </c>
      <c r="R566">
        <f t="shared" si="62"/>
        <v>1</v>
      </c>
      <c r="S566">
        <f t="shared" si="65"/>
        <v>0.25919632619927685</v>
      </c>
    </row>
    <row r="567" spans="1:19" x14ac:dyDescent="0.25">
      <c r="A567" t="s">
        <v>592</v>
      </c>
      <c r="B567">
        <v>4633.5644530999998</v>
      </c>
      <c r="C567">
        <v>4658.1801758000001</v>
      </c>
      <c r="D567">
        <v>4372.5102539</v>
      </c>
      <c r="E567">
        <v>4502.9907227000003</v>
      </c>
      <c r="F567">
        <v>4571.0498047000001</v>
      </c>
      <c r="G567">
        <v>4531.3999022999997</v>
      </c>
      <c r="H567">
        <v>4711.9501952999999</v>
      </c>
      <c r="I567">
        <v>4662.2001952999999</v>
      </c>
      <c r="J567">
        <v>4595.9184569999998</v>
      </c>
      <c r="L567" t="str">
        <f t="shared" si="63"/>
        <v>24MAR2025:15:00:00</v>
      </c>
      <c r="M567">
        <v>15</v>
      </c>
      <c r="N567">
        <f t="shared" si="64"/>
        <v>24.615722700000333</v>
      </c>
      <c r="O567" t="str">
        <f t="shared" si="59"/>
        <v/>
      </c>
      <c r="P567">
        <f t="shared" si="60"/>
        <v>24.615722700000333</v>
      </c>
      <c r="Q567" t="str">
        <f t="shared" si="61"/>
        <v/>
      </c>
      <c r="R567">
        <f t="shared" si="62"/>
        <v>1</v>
      </c>
      <c r="S567">
        <f t="shared" si="65"/>
        <v>0.53124809094932612</v>
      </c>
    </row>
    <row r="568" spans="1:19" x14ac:dyDescent="0.25">
      <c r="A568" t="s">
        <v>593</v>
      </c>
      <c r="B568">
        <v>4796.1894530999998</v>
      </c>
      <c r="C568">
        <v>4809.7202147999997</v>
      </c>
      <c r="D568">
        <v>4550.7255858999997</v>
      </c>
      <c r="E568">
        <v>4667.0039063000004</v>
      </c>
      <c r="F568">
        <v>4639.5400391000003</v>
      </c>
      <c r="G568">
        <v>4614.9902344000002</v>
      </c>
      <c r="H568">
        <v>4822.1699219000002</v>
      </c>
      <c r="I568">
        <v>4769.0800780999998</v>
      </c>
      <c r="J568">
        <v>4702.5571289</v>
      </c>
      <c r="L568" t="str">
        <f t="shared" si="63"/>
        <v>24MAR2025:16:00:00</v>
      </c>
      <c r="M568">
        <v>16</v>
      </c>
      <c r="N568">
        <f t="shared" si="64"/>
        <v>13.530761699999857</v>
      </c>
      <c r="O568" t="str">
        <f t="shared" si="59"/>
        <v/>
      </c>
      <c r="P568">
        <f t="shared" si="60"/>
        <v>13.530761699999857</v>
      </c>
      <c r="Q568" t="str">
        <f t="shared" si="61"/>
        <v/>
      </c>
      <c r="R568">
        <f t="shared" si="62"/>
        <v>1</v>
      </c>
      <c r="S568">
        <f t="shared" si="65"/>
        <v>0.28211482953940231</v>
      </c>
    </row>
    <row r="569" spans="1:19" x14ac:dyDescent="0.25">
      <c r="A569" t="s">
        <v>594</v>
      </c>
      <c r="B569">
        <v>5039.6972655999998</v>
      </c>
      <c r="C569">
        <v>4898.6699219000002</v>
      </c>
      <c r="D569">
        <v>4732.5478516000003</v>
      </c>
      <c r="E569">
        <v>4844.8999022999997</v>
      </c>
      <c r="F569">
        <v>4733.6601563000004</v>
      </c>
      <c r="G569">
        <v>4605.7001952999999</v>
      </c>
      <c r="H569">
        <v>4865.9599608999997</v>
      </c>
      <c r="I569">
        <v>4809.0200194999998</v>
      </c>
      <c r="J569">
        <v>4771.8481444999998</v>
      </c>
      <c r="L569" t="str">
        <f t="shared" si="63"/>
        <v>24MAR2025:17:00:00</v>
      </c>
      <c r="M569">
        <v>17</v>
      </c>
      <c r="N569">
        <f t="shared" si="64"/>
        <v>-141.02734369999962</v>
      </c>
      <c r="O569">
        <f t="shared" si="59"/>
        <v>-141.02734369999962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2.798329666796159</v>
      </c>
    </row>
    <row r="570" spans="1:19" x14ac:dyDescent="0.25">
      <c r="A570" t="s">
        <v>595</v>
      </c>
      <c r="B570">
        <v>5015.8647461</v>
      </c>
      <c r="C570">
        <v>4875.25</v>
      </c>
      <c r="D570">
        <v>4774.4921875</v>
      </c>
      <c r="E570">
        <v>4885.4965819999998</v>
      </c>
      <c r="F570">
        <v>4720.2202147999997</v>
      </c>
      <c r="G570">
        <v>4565.9599608999997</v>
      </c>
      <c r="H570">
        <v>4852.5</v>
      </c>
      <c r="I570">
        <v>4790.4101563000004</v>
      </c>
      <c r="J570">
        <v>4762.9174805000002</v>
      </c>
      <c r="L570" t="str">
        <f t="shared" si="63"/>
        <v>24MAR2025:18:00:00</v>
      </c>
      <c r="M570">
        <v>18</v>
      </c>
      <c r="N570">
        <f t="shared" si="64"/>
        <v>-140.61474610000005</v>
      </c>
      <c r="O570">
        <f t="shared" si="59"/>
        <v>-140.61474610000005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2.8033998765483585</v>
      </c>
    </row>
    <row r="571" spans="1:19" x14ac:dyDescent="0.25">
      <c r="A571" t="s">
        <v>596</v>
      </c>
      <c r="B571">
        <v>4824.1494141000003</v>
      </c>
      <c r="C571">
        <v>4749.0498047000001</v>
      </c>
      <c r="D571">
        <v>4709.9335938000004</v>
      </c>
      <c r="E571">
        <v>4823.0698241999999</v>
      </c>
      <c r="F571">
        <v>4615.5297852000003</v>
      </c>
      <c r="G571">
        <v>4468.3198241999999</v>
      </c>
      <c r="H571">
        <v>4746.6499022999997</v>
      </c>
      <c r="I571">
        <v>4681.9702147999997</v>
      </c>
      <c r="J571">
        <v>4667.1083983999997</v>
      </c>
      <c r="L571" t="str">
        <f t="shared" si="63"/>
        <v>24MAR2025:19:00:00</v>
      </c>
      <c r="M571">
        <v>19</v>
      </c>
      <c r="N571">
        <f t="shared" si="64"/>
        <v>-75.09960940000019</v>
      </c>
      <c r="O571">
        <f t="shared" si="59"/>
        <v>-75.09960940000019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1.5567430225212227</v>
      </c>
    </row>
    <row r="572" spans="1:19" x14ac:dyDescent="0.25">
      <c r="A572" t="s">
        <v>597</v>
      </c>
      <c r="B572">
        <v>4605.9941405999998</v>
      </c>
      <c r="C572">
        <v>4578.8999022999997</v>
      </c>
      <c r="D572">
        <v>4612.3808594000002</v>
      </c>
      <c r="E572">
        <v>4718.5366211</v>
      </c>
      <c r="F572">
        <v>4503.6201172000001</v>
      </c>
      <c r="G572">
        <v>4339.3500977000003</v>
      </c>
      <c r="H572">
        <v>4596.3598633000001</v>
      </c>
      <c r="I572">
        <v>4551.7402344000002</v>
      </c>
      <c r="J572">
        <v>4541.9213866999999</v>
      </c>
      <c r="L572" t="str">
        <f t="shared" si="63"/>
        <v>24MAR2025:20:00:00</v>
      </c>
      <c r="M572">
        <v>20</v>
      </c>
      <c r="N572">
        <f t="shared" si="64"/>
        <v>-27.094238300000143</v>
      </c>
      <c r="O572">
        <f t="shared" si="59"/>
        <v>-27.094238300000143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0.58823866190308938</v>
      </c>
    </row>
    <row r="573" spans="1:19" x14ac:dyDescent="0.25">
      <c r="A573" t="s">
        <v>598</v>
      </c>
      <c r="B573">
        <v>4467.5991211</v>
      </c>
      <c r="C573">
        <v>4573.1098633000001</v>
      </c>
      <c r="D573">
        <v>4514.3115233999997</v>
      </c>
      <c r="E573">
        <v>4595.5859375</v>
      </c>
      <c r="F573">
        <v>4471.1298827999999</v>
      </c>
      <c r="G573">
        <v>4333.75</v>
      </c>
      <c r="H573">
        <v>4590.4902344000002</v>
      </c>
      <c r="I573">
        <v>4553.9599608999997</v>
      </c>
      <c r="J573">
        <v>4508.9833983999997</v>
      </c>
      <c r="L573" t="str">
        <f t="shared" si="63"/>
        <v>24MAR2025:21:00:00</v>
      </c>
      <c r="M573">
        <v>21</v>
      </c>
      <c r="N573">
        <f t="shared" si="64"/>
        <v>105.5107422000001</v>
      </c>
      <c r="O573" t="str">
        <f t="shared" si="59"/>
        <v/>
      </c>
      <c r="P573">
        <f t="shared" si="60"/>
        <v>105.5107422000001</v>
      </c>
      <c r="Q573" t="str">
        <f t="shared" si="61"/>
        <v/>
      </c>
      <c r="R573">
        <f t="shared" si="62"/>
        <v>1</v>
      </c>
      <c r="S573">
        <f t="shared" si="65"/>
        <v>2.3616877732311292</v>
      </c>
    </row>
    <row r="574" spans="1:19" x14ac:dyDescent="0.25">
      <c r="A574" t="s">
        <v>599</v>
      </c>
      <c r="B574">
        <v>4500.5869141000003</v>
      </c>
      <c r="C574">
        <v>4425.5297852000003</v>
      </c>
      <c r="D574">
        <v>4324.1040039</v>
      </c>
      <c r="E574">
        <v>4422.4252930000002</v>
      </c>
      <c r="F574">
        <v>4333.3901366999999</v>
      </c>
      <c r="G574">
        <v>4214.0898438000004</v>
      </c>
      <c r="H574">
        <v>4455.4599608999997</v>
      </c>
      <c r="I574">
        <v>4433.2700194999998</v>
      </c>
      <c r="J574">
        <v>4371.7270508000001</v>
      </c>
      <c r="L574" t="str">
        <f t="shared" si="63"/>
        <v>24MAR2025:22:00:00</v>
      </c>
      <c r="M574">
        <v>22</v>
      </c>
      <c r="N574">
        <f t="shared" si="64"/>
        <v>-75.057128899999952</v>
      </c>
      <c r="O574">
        <f t="shared" si="59"/>
        <v>-75.057128899999952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1.6677186849753218</v>
      </c>
    </row>
    <row r="575" spans="1:19" x14ac:dyDescent="0.25">
      <c r="A575" t="s">
        <v>600</v>
      </c>
      <c r="B575">
        <v>4194.9106444999998</v>
      </c>
      <c r="C575">
        <v>4157.7099608999997</v>
      </c>
      <c r="D575">
        <v>4055.9299316000001</v>
      </c>
      <c r="E575">
        <v>4182.6035155999998</v>
      </c>
      <c r="F575">
        <v>4055.8300780999998</v>
      </c>
      <c r="G575">
        <v>3990.5</v>
      </c>
      <c r="H575">
        <v>4204.5200194999998</v>
      </c>
      <c r="I575">
        <v>4195.7998047000001</v>
      </c>
      <c r="J575">
        <v>4125.8510741999999</v>
      </c>
      <c r="L575" t="str">
        <f t="shared" si="63"/>
        <v>24MAR2025:23:00:00</v>
      </c>
      <c r="M575">
        <v>23</v>
      </c>
      <c r="N575">
        <f t="shared" si="64"/>
        <v>-37.200683600000048</v>
      </c>
      <c r="O575">
        <f t="shared" si="59"/>
        <v>-37.200683600000048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0.88680514920560538</v>
      </c>
    </row>
    <row r="576" spans="1:19" x14ac:dyDescent="0.25">
      <c r="A576" t="s">
        <v>601</v>
      </c>
      <c r="B576">
        <v>3967.3090820000002</v>
      </c>
      <c r="C576">
        <v>3884.9599609000002</v>
      </c>
      <c r="D576">
        <v>3764.1335448999998</v>
      </c>
      <c r="E576">
        <v>3896.8703612999998</v>
      </c>
      <c r="F576">
        <v>3792.1599120999999</v>
      </c>
      <c r="G576">
        <v>3695.0300293</v>
      </c>
      <c r="H576">
        <v>3897.1298827999999</v>
      </c>
      <c r="I576">
        <v>3882.8100586</v>
      </c>
      <c r="J576">
        <v>3832.8002929999998</v>
      </c>
      <c r="L576" t="str">
        <f t="shared" si="63"/>
        <v>25MAR2025:00:00:00</v>
      </c>
      <c r="M576">
        <v>24</v>
      </c>
      <c r="N576">
        <f t="shared" si="64"/>
        <v>-82.349121100000048</v>
      </c>
      <c r="O576">
        <f t="shared" si="59"/>
        <v>-82.349121100000048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2.0756920975384707</v>
      </c>
    </row>
    <row r="577" spans="1:19" x14ac:dyDescent="0.25">
      <c r="A577" t="s">
        <v>602</v>
      </c>
      <c r="B577">
        <v>3819.9401855000001</v>
      </c>
      <c r="C577">
        <v>3652.3500976999999</v>
      </c>
      <c r="D577">
        <v>3666.8469237999998</v>
      </c>
      <c r="E577">
        <v>3821.0034179999998</v>
      </c>
      <c r="F577">
        <v>3546.5600586</v>
      </c>
      <c r="G577">
        <v>3583.6599120999999</v>
      </c>
      <c r="H577">
        <v>3626.8500976999999</v>
      </c>
      <c r="I577">
        <v>3624.0800780999998</v>
      </c>
      <c r="J577">
        <v>3640.4306640999998</v>
      </c>
      <c r="L577" t="str">
        <f t="shared" si="63"/>
        <v>25MAR2025:01:00:00</v>
      </c>
      <c r="M577">
        <v>1</v>
      </c>
      <c r="N577">
        <f t="shared" si="64"/>
        <v>-167.59008780000022</v>
      </c>
      <c r="O577">
        <f t="shared" si="59"/>
        <v>-167.59008780000022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4.3872437698409668</v>
      </c>
    </row>
    <row r="578" spans="1:19" x14ac:dyDescent="0.25">
      <c r="A578" t="s">
        <v>603</v>
      </c>
      <c r="B578">
        <v>3724.7387695000002</v>
      </c>
      <c r="C578">
        <v>3520.1799316000001</v>
      </c>
      <c r="D578">
        <v>3518.7167969000002</v>
      </c>
      <c r="E578">
        <v>3636.4848633000001</v>
      </c>
      <c r="F578">
        <v>3365.5100097999998</v>
      </c>
      <c r="G578">
        <v>3412.0900879000001</v>
      </c>
      <c r="H578">
        <v>3475.8999023000001</v>
      </c>
      <c r="I578">
        <v>3447.75</v>
      </c>
      <c r="J578">
        <v>3467.546875</v>
      </c>
      <c r="L578" t="str">
        <f t="shared" si="63"/>
        <v>25MAR2025:02:00:00</v>
      </c>
      <c r="M578">
        <v>2</v>
      </c>
      <c r="N578">
        <f t="shared" si="64"/>
        <v>-204.55883790000007</v>
      </c>
      <c r="O578">
        <f t="shared" si="59"/>
        <v>-204.55883790000007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5.491897568093334</v>
      </c>
    </row>
    <row r="579" spans="1:19" x14ac:dyDescent="0.25">
      <c r="A579" t="s">
        <v>604</v>
      </c>
      <c r="B579">
        <v>3388.7236327999999</v>
      </c>
      <c r="C579">
        <v>3335.1000976999999</v>
      </c>
      <c r="D579">
        <v>3361.8837890999998</v>
      </c>
      <c r="E579">
        <v>3516.3430176000002</v>
      </c>
      <c r="F579">
        <v>3218.3999023000001</v>
      </c>
      <c r="G579">
        <v>3269.8200683999999</v>
      </c>
      <c r="H579">
        <v>3332.0900879000001</v>
      </c>
      <c r="I579">
        <v>3303.1101073999998</v>
      </c>
      <c r="J579">
        <v>3327.9526366999999</v>
      </c>
      <c r="L579" t="str">
        <f t="shared" si="63"/>
        <v>25MAR2025:03:00:00</v>
      </c>
      <c r="M579">
        <v>3</v>
      </c>
      <c r="N579">
        <f t="shared" si="64"/>
        <v>-53.623535100000026</v>
      </c>
      <c r="O579">
        <f t="shared" ref="O579:O642" si="66">IF(N579&lt;0,N579,"")</f>
        <v>-53.623535100000026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1.5824109874576147</v>
      </c>
    </row>
    <row r="580" spans="1:19" x14ac:dyDescent="0.25">
      <c r="A580" t="s">
        <v>605</v>
      </c>
      <c r="B580">
        <v>3126.1716308999999</v>
      </c>
      <c r="C580">
        <v>3240.9899902000002</v>
      </c>
      <c r="D580">
        <v>3184.4160155999998</v>
      </c>
      <c r="E580">
        <v>3380.1911620999999</v>
      </c>
      <c r="F580">
        <v>3138.4099120999999</v>
      </c>
      <c r="G580">
        <v>3198.5900879000001</v>
      </c>
      <c r="H580">
        <v>3258.3798827999999</v>
      </c>
      <c r="I580">
        <v>3229.3601073999998</v>
      </c>
      <c r="J580">
        <v>3240.9863280999998</v>
      </c>
      <c r="L580" t="str">
        <f t="shared" ref="L580:L643" si="70">A580</f>
        <v>25MAR2025:04:00:00</v>
      </c>
      <c r="M580">
        <v>4</v>
      </c>
      <c r="N580">
        <f t="shared" ref="N580:N643" si="71">C580-B580</f>
        <v>114.81835930000034</v>
      </c>
      <c r="O580" t="str">
        <f t="shared" si="66"/>
        <v/>
      </c>
      <c r="P580">
        <f t="shared" si="67"/>
        <v>114.81835930000034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3.6728104805603734</v>
      </c>
    </row>
    <row r="581" spans="1:19" x14ac:dyDescent="0.25">
      <c r="A581" t="s">
        <v>606</v>
      </c>
      <c r="B581">
        <v>3144.0651855000001</v>
      </c>
      <c r="C581">
        <v>3162.3701172000001</v>
      </c>
      <c r="D581">
        <v>3109.6118164</v>
      </c>
      <c r="E581">
        <v>3310.0905762000002</v>
      </c>
      <c r="F581">
        <v>3095.2399902000002</v>
      </c>
      <c r="G581">
        <v>3159.4699707</v>
      </c>
      <c r="H581">
        <v>3201.3601073999998</v>
      </c>
      <c r="I581">
        <v>3193.5800780999998</v>
      </c>
      <c r="J581">
        <v>3191.9482422000001</v>
      </c>
      <c r="L581" t="str">
        <f t="shared" si="70"/>
        <v>25MAR2025:05:00:00</v>
      </c>
      <c r="M581">
        <v>5</v>
      </c>
      <c r="N581">
        <f t="shared" si="71"/>
        <v>18.304931699999997</v>
      </c>
      <c r="O581" t="str">
        <f t="shared" si="66"/>
        <v/>
      </c>
      <c r="P581">
        <f t="shared" si="67"/>
        <v>18.304931699999997</v>
      </c>
      <c r="Q581" t="str">
        <f t="shared" si="68"/>
        <v/>
      </c>
      <c r="R581">
        <f t="shared" si="69"/>
        <v>1</v>
      </c>
      <c r="S581">
        <f t="shared" si="72"/>
        <v>0.58220585833970129</v>
      </c>
    </row>
    <row r="582" spans="1:19" x14ac:dyDescent="0.25">
      <c r="A582" t="s">
        <v>607</v>
      </c>
      <c r="B582">
        <v>3253.9184570000002</v>
      </c>
      <c r="C582">
        <v>3203.4699707</v>
      </c>
      <c r="D582">
        <v>3104.5876465000001</v>
      </c>
      <c r="E582">
        <v>3260.6953125</v>
      </c>
      <c r="F582">
        <v>3160.9699707</v>
      </c>
      <c r="G582">
        <v>3268.8601073999998</v>
      </c>
      <c r="H582">
        <v>3280.3100586</v>
      </c>
      <c r="I582">
        <v>3293.4099120999999</v>
      </c>
      <c r="J582">
        <v>3252.8491211</v>
      </c>
      <c r="L582" t="str">
        <f t="shared" si="70"/>
        <v>25MAR2025:06:00:00</v>
      </c>
      <c r="M582">
        <v>6</v>
      </c>
      <c r="N582">
        <f t="shared" si="71"/>
        <v>-50.448486300000241</v>
      </c>
      <c r="O582">
        <f t="shared" si="66"/>
        <v>-50.448486300000241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1.5503918419182512</v>
      </c>
    </row>
    <row r="583" spans="1:19" x14ac:dyDescent="0.25">
      <c r="A583" t="s">
        <v>608</v>
      </c>
      <c r="B583">
        <v>3451.9785155999998</v>
      </c>
      <c r="C583">
        <v>3407.2199707</v>
      </c>
      <c r="D583">
        <v>3265.0195312999999</v>
      </c>
      <c r="E583">
        <v>3419.5419922000001</v>
      </c>
      <c r="F583">
        <v>3374.8400879000001</v>
      </c>
      <c r="G583">
        <v>3525.9799804999998</v>
      </c>
      <c r="H583">
        <v>3546.5700683999999</v>
      </c>
      <c r="I583">
        <v>3512.8601073999998</v>
      </c>
      <c r="J583">
        <v>3475.9584961</v>
      </c>
      <c r="L583" t="str">
        <f t="shared" si="70"/>
        <v>25MAR2025:07:00:00</v>
      </c>
      <c r="M583">
        <v>7</v>
      </c>
      <c r="N583">
        <f t="shared" si="71"/>
        <v>-44.758544899999833</v>
      </c>
      <c r="O583">
        <f t="shared" si="66"/>
        <v>-44.758544899999833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1.2966055465794288</v>
      </c>
    </row>
    <row r="584" spans="1:19" x14ac:dyDescent="0.25">
      <c r="A584" t="s">
        <v>609</v>
      </c>
      <c r="B584">
        <v>3487.9572754000001</v>
      </c>
      <c r="C584">
        <v>3514.7399902000002</v>
      </c>
      <c r="D584">
        <v>3358.8916015999998</v>
      </c>
      <c r="E584">
        <v>3528.9396972999998</v>
      </c>
      <c r="F584">
        <v>3509.8601073999998</v>
      </c>
      <c r="G584">
        <v>3670.5200195000002</v>
      </c>
      <c r="H584">
        <v>3658.0700683999999</v>
      </c>
      <c r="I584">
        <v>3631.6201172000001</v>
      </c>
      <c r="J584">
        <v>3599.8020019999999</v>
      </c>
      <c r="L584" t="str">
        <f t="shared" si="70"/>
        <v>25MAR2025:08:00:00</v>
      </c>
      <c r="M584">
        <v>8</v>
      </c>
      <c r="N584">
        <f t="shared" si="71"/>
        <v>26.782714800000122</v>
      </c>
      <c r="O584" t="str">
        <f t="shared" si="66"/>
        <v/>
      </c>
      <c r="P584">
        <f t="shared" si="67"/>
        <v>26.782714800000122</v>
      </c>
      <c r="Q584" t="str">
        <f t="shared" si="68"/>
        <v/>
      </c>
      <c r="R584">
        <f t="shared" si="69"/>
        <v>1</v>
      </c>
      <c r="S584">
        <f t="shared" si="72"/>
        <v>0.76786246749334597</v>
      </c>
    </row>
    <row r="585" spans="1:19" x14ac:dyDescent="0.25">
      <c r="A585" t="s">
        <v>610</v>
      </c>
      <c r="B585">
        <v>3549.0075683999999</v>
      </c>
      <c r="C585">
        <v>3500.9099120999999</v>
      </c>
      <c r="D585">
        <v>3318.7229004000001</v>
      </c>
      <c r="E585">
        <v>3494.7663573999998</v>
      </c>
      <c r="F585">
        <v>3579.5100097999998</v>
      </c>
      <c r="G585">
        <v>3703.4099120999999</v>
      </c>
      <c r="H585">
        <v>3711.4799804999998</v>
      </c>
      <c r="I585">
        <v>3686.7900390999998</v>
      </c>
      <c r="J585">
        <v>3635.1914062999999</v>
      </c>
      <c r="L585" t="str">
        <f t="shared" si="70"/>
        <v>25MAR2025:09:00:00</v>
      </c>
      <c r="M585">
        <v>9</v>
      </c>
      <c r="N585">
        <f t="shared" si="71"/>
        <v>-48.097656299999926</v>
      </c>
      <c r="O585">
        <f t="shared" si="66"/>
        <v>-48.097656299999926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1.3552424268760803</v>
      </c>
    </row>
    <row r="586" spans="1:19" x14ac:dyDescent="0.25">
      <c r="A586" t="s">
        <v>611</v>
      </c>
      <c r="B586">
        <v>3942.9836426000002</v>
      </c>
      <c r="C586">
        <v>3756.6000976999999</v>
      </c>
      <c r="D586">
        <v>3569.7319336</v>
      </c>
      <c r="E586">
        <v>3741.9511719000002</v>
      </c>
      <c r="F586">
        <v>3734.8000487999998</v>
      </c>
      <c r="G586">
        <v>3767.9099120999999</v>
      </c>
      <c r="H586">
        <v>3834.0800780999998</v>
      </c>
      <c r="I586">
        <v>3832.0800780999998</v>
      </c>
      <c r="J586">
        <v>3782.1645508000001</v>
      </c>
      <c r="L586" t="str">
        <f t="shared" si="70"/>
        <v>25MAR2025:10:00:00</v>
      </c>
      <c r="M586">
        <v>10</v>
      </c>
      <c r="N586">
        <f t="shared" si="71"/>
        <v>-186.38354490000029</v>
      </c>
      <c r="O586">
        <f t="shared" si="66"/>
        <v>-186.38354490000029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4.7269672358341088</v>
      </c>
    </row>
    <row r="587" spans="1:19" x14ac:dyDescent="0.25">
      <c r="A587" t="s">
        <v>612</v>
      </c>
      <c r="B587">
        <v>4180.9262694999998</v>
      </c>
      <c r="C587">
        <v>3930.2399902000002</v>
      </c>
      <c r="D587">
        <v>3764.9824219000002</v>
      </c>
      <c r="E587">
        <v>3926.5671387000002</v>
      </c>
      <c r="F587">
        <v>3891.4399414</v>
      </c>
      <c r="G587">
        <v>3873.6101073999998</v>
      </c>
      <c r="H587">
        <v>3987.3200683999999</v>
      </c>
      <c r="I587">
        <v>3987.8999023000001</v>
      </c>
      <c r="J587">
        <v>3933.3676758000001</v>
      </c>
      <c r="L587" t="str">
        <f t="shared" si="70"/>
        <v>25MAR2025:11:00:00</v>
      </c>
      <c r="M587">
        <v>11</v>
      </c>
      <c r="N587">
        <f t="shared" si="71"/>
        <v>-250.68627929999957</v>
      </c>
      <c r="O587">
        <f t="shared" si="66"/>
        <v>-250.68627929999957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5.9959507329455812</v>
      </c>
    </row>
    <row r="588" spans="1:19" x14ac:dyDescent="0.25">
      <c r="A588" t="s">
        <v>613</v>
      </c>
      <c r="B588">
        <v>4315.9145508000001</v>
      </c>
      <c r="C588">
        <v>4095.7199707</v>
      </c>
      <c r="D588">
        <v>3971.7946777000002</v>
      </c>
      <c r="E588">
        <v>4148.7202147999997</v>
      </c>
      <c r="F588">
        <v>4087.2600097999998</v>
      </c>
      <c r="G588">
        <v>4037.1201172000001</v>
      </c>
      <c r="H588">
        <v>4194.5200194999998</v>
      </c>
      <c r="I588">
        <v>4204.1499022999997</v>
      </c>
      <c r="J588">
        <v>4134.3540039</v>
      </c>
      <c r="L588" t="str">
        <f t="shared" si="70"/>
        <v>25MAR2025:12:00:00</v>
      </c>
      <c r="M588">
        <v>12</v>
      </c>
      <c r="N588">
        <f t="shared" si="71"/>
        <v>-220.19458010000017</v>
      </c>
      <c r="O588">
        <f t="shared" si="66"/>
        <v>-220.19458010000017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5.1019216786668027</v>
      </c>
    </row>
    <row r="589" spans="1:19" x14ac:dyDescent="0.25">
      <c r="A589" t="s">
        <v>614</v>
      </c>
      <c r="B589">
        <v>4504.0703125</v>
      </c>
      <c r="C589">
        <v>4329.0600586</v>
      </c>
      <c r="D589">
        <v>4187.8647461</v>
      </c>
      <c r="E589">
        <v>4341.6059569999998</v>
      </c>
      <c r="F589">
        <v>4299.0600586</v>
      </c>
      <c r="G589">
        <v>4212.3100586</v>
      </c>
      <c r="H589">
        <v>4419.4599608999997</v>
      </c>
      <c r="I589">
        <v>4432.3500977000003</v>
      </c>
      <c r="J589">
        <v>4340.9575194999998</v>
      </c>
      <c r="L589" t="str">
        <f t="shared" si="70"/>
        <v>25MAR2025:13:00:00</v>
      </c>
      <c r="M589">
        <v>13</v>
      </c>
      <c r="N589">
        <f t="shared" si="71"/>
        <v>-175.01025389999995</v>
      </c>
      <c r="O589">
        <f t="shared" si="66"/>
        <v>-175.01025389999995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3.885602172201879</v>
      </c>
    </row>
    <row r="590" spans="1:19" x14ac:dyDescent="0.25">
      <c r="A590" t="s">
        <v>615</v>
      </c>
      <c r="B590">
        <v>4691.3984375</v>
      </c>
      <c r="C590">
        <v>4579.0097655999998</v>
      </c>
      <c r="D590">
        <v>4291.6127930000002</v>
      </c>
      <c r="E590">
        <v>4473.3642577999999</v>
      </c>
      <c r="F590">
        <v>4517.1801758000001</v>
      </c>
      <c r="G590">
        <v>4380.7998047000001</v>
      </c>
      <c r="H590">
        <v>4631.9399414</v>
      </c>
      <c r="I590">
        <v>4610.8901366999999</v>
      </c>
      <c r="J590">
        <v>4522.8349608999997</v>
      </c>
      <c r="L590" t="str">
        <f t="shared" si="70"/>
        <v>25MAR2025:14:00:00</v>
      </c>
      <c r="M590">
        <v>14</v>
      </c>
      <c r="N590">
        <f t="shared" si="71"/>
        <v>-112.38867190000019</v>
      </c>
      <c r="O590">
        <f t="shared" si="66"/>
        <v>-112.38867190000019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2.3956326327271191</v>
      </c>
    </row>
    <row r="591" spans="1:19" x14ac:dyDescent="0.25">
      <c r="A591" t="s">
        <v>616</v>
      </c>
      <c r="B591">
        <v>4874.4262694999998</v>
      </c>
      <c r="C591">
        <v>4801.7402344000002</v>
      </c>
      <c r="D591">
        <v>4538.7597655999998</v>
      </c>
      <c r="E591">
        <v>4723.3886719000002</v>
      </c>
      <c r="F591">
        <v>4707.1899414</v>
      </c>
      <c r="G591">
        <v>4554.7597655999998</v>
      </c>
      <c r="H591">
        <v>4825.1201172000001</v>
      </c>
      <c r="I591">
        <v>4784.1899414</v>
      </c>
      <c r="J591">
        <v>4718.9296875</v>
      </c>
      <c r="L591" t="str">
        <f t="shared" si="70"/>
        <v>25MAR2025:15:00:00</v>
      </c>
      <c r="M591">
        <v>15</v>
      </c>
      <c r="N591">
        <f t="shared" si="71"/>
        <v>-72.686035099999572</v>
      </c>
      <c r="O591">
        <f t="shared" si="66"/>
        <v>-72.686035099999572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1.4911710851963595</v>
      </c>
    </row>
    <row r="592" spans="1:19" x14ac:dyDescent="0.25">
      <c r="A592" t="s">
        <v>617</v>
      </c>
      <c r="B592">
        <v>5004.2397461</v>
      </c>
      <c r="C592">
        <v>4949.7001952999999</v>
      </c>
      <c r="D592">
        <v>4703.9116211</v>
      </c>
      <c r="E592">
        <v>4880.0078125</v>
      </c>
      <c r="F592">
        <v>4858.0200194999998</v>
      </c>
      <c r="G592">
        <v>4697.4599608999997</v>
      </c>
      <c r="H592">
        <v>4985.8598633000001</v>
      </c>
      <c r="I592">
        <v>4887.9301758000001</v>
      </c>
      <c r="J592">
        <v>4861.8554688000004</v>
      </c>
      <c r="L592" t="str">
        <f t="shared" si="70"/>
        <v>25MAR2025:16:00:00</v>
      </c>
      <c r="M592">
        <v>16</v>
      </c>
      <c r="N592">
        <f t="shared" si="71"/>
        <v>-54.539550800000143</v>
      </c>
      <c r="O592">
        <f t="shared" si="66"/>
        <v>-54.539550800000143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1.0898668642425646</v>
      </c>
    </row>
    <row r="593" spans="1:19" x14ac:dyDescent="0.25">
      <c r="A593" t="s">
        <v>618</v>
      </c>
      <c r="B593">
        <v>5030.0581055000002</v>
      </c>
      <c r="C593">
        <v>5056.2299805000002</v>
      </c>
      <c r="D593">
        <v>4875.8808594000002</v>
      </c>
      <c r="E593">
        <v>5025.9975586</v>
      </c>
      <c r="F593">
        <v>4941.1401366999999</v>
      </c>
      <c r="G593">
        <v>4788.8500977000003</v>
      </c>
      <c r="H593">
        <v>5066.9702147999997</v>
      </c>
      <c r="I593">
        <v>4890.6899414</v>
      </c>
      <c r="J593">
        <v>4942.7294922000001</v>
      </c>
      <c r="L593" t="str">
        <f t="shared" si="70"/>
        <v>25MAR2025:17:00:00</v>
      </c>
      <c r="M593">
        <v>17</v>
      </c>
      <c r="N593">
        <f t="shared" si="71"/>
        <v>26.171875</v>
      </c>
      <c r="O593" t="str">
        <f t="shared" si="66"/>
        <v/>
      </c>
      <c r="P593">
        <f t="shared" si="67"/>
        <v>26.171875</v>
      </c>
      <c r="Q593" t="str">
        <f t="shared" si="68"/>
        <v/>
      </c>
      <c r="R593">
        <f t="shared" si="69"/>
        <v>1</v>
      </c>
      <c r="S593">
        <f t="shared" si="72"/>
        <v>0.52030959585502545</v>
      </c>
    </row>
    <row r="594" spans="1:19" x14ac:dyDescent="0.25">
      <c r="A594" t="s">
        <v>619</v>
      </c>
      <c r="B594">
        <v>5093.9360352000003</v>
      </c>
      <c r="C594">
        <v>5032.5400391000003</v>
      </c>
      <c r="D594">
        <v>4877.8408202999999</v>
      </c>
      <c r="E594">
        <v>5054.3916016000003</v>
      </c>
      <c r="F594">
        <v>4911.0600586</v>
      </c>
      <c r="G594">
        <v>4778.5297852000003</v>
      </c>
      <c r="H594">
        <v>5038.4199219000002</v>
      </c>
      <c r="I594">
        <v>4835.8901366999999</v>
      </c>
      <c r="J594">
        <v>4923.6586914</v>
      </c>
      <c r="L594" t="str">
        <f t="shared" si="70"/>
        <v>25MAR2025:18:00:00</v>
      </c>
      <c r="M594">
        <v>18</v>
      </c>
      <c r="N594">
        <f t="shared" si="71"/>
        <v>-61.395996100000048</v>
      </c>
      <c r="O594">
        <f t="shared" si="66"/>
        <v>-61.395996100000048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1.2052761494400959</v>
      </c>
    </row>
    <row r="595" spans="1:19" x14ac:dyDescent="0.25">
      <c r="A595" t="s">
        <v>620</v>
      </c>
      <c r="B595">
        <v>5101.8276366999999</v>
      </c>
      <c r="C595">
        <v>4860.5600586</v>
      </c>
      <c r="D595">
        <v>4831.4160155999998</v>
      </c>
      <c r="E595">
        <v>5025.9707030999998</v>
      </c>
      <c r="F595">
        <v>4786.6401366999999</v>
      </c>
      <c r="G595">
        <v>4670.0600586</v>
      </c>
      <c r="H595">
        <v>4893.6899414</v>
      </c>
      <c r="I595">
        <v>4689.7597655999998</v>
      </c>
      <c r="J595">
        <v>4813.2241211</v>
      </c>
      <c r="L595" t="str">
        <f t="shared" si="70"/>
        <v>25MAR2025:19:00:00</v>
      </c>
      <c r="M595">
        <v>19</v>
      </c>
      <c r="N595">
        <f t="shared" si="71"/>
        <v>-241.26757809999981</v>
      </c>
      <c r="O595">
        <f t="shared" si="66"/>
        <v>-241.26757809999981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4.7290421253050834</v>
      </c>
    </row>
    <row r="596" spans="1:19" x14ac:dyDescent="0.25">
      <c r="A596" t="s">
        <v>621</v>
      </c>
      <c r="B596">
        <v>4919.9638672000001</v>
      </c>
      <c r="C596">
        <v>4661.8598633000001</v>
      </c>
      <c r="D596">
        <v>4703.7573241999999</v>
      </c>
      <c r="E596">
        <v>4898.6396483999997</v>
      </c>
      <c r="F596">
        <v>4610.1098633000001</v>
      </c>
      <c r="G596">
        <v>4519.9301758000001</v>
      </c>
      <c r="H596">
        <v>4717.4101563000004</v>
      </c>
      <c r="I596">
        <v>4552.1499022999997</v>
      </c>
      <c r="J596">
        <v>4659.6484375</v>
      </c>
      <c r="L596" t="str">
        <f t="shared" si="70"/>
        <v>25MAR2025:20:00:00</v>
      </c>
      <c r="M596">
        <v>20</v>
      </c>
      <c r="N596">
        <f t="shared" si="71"/>
        <v>-258.10400389999995</v>
      </c>
      <c r="O596">
        <f t="shared" si="66"/>
        <v>-258.10400389999995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5.2460548667990414</v>
      </c>
    </row>
    <row r="597" spans="1:19" x14ac:dyDescent="0.25">
      <c r="A597" t="s">
        <v>622</v>
      </c>
      <c r="B597">
        <v>4869.4711914</v>
      </c>
      <c r="C597">
        <v>4644.6201172000001</v>
      </c>
      <c r="D597">
        <v>4628.1372069999998</v>
      </c>
      <c r="E597">
        <v>4824.4658202999999</v>
      </c>
      <c r="F597">
        <v>4561.4799805000002</v>
      </c>
      <c r="G597">
        <v>4505.1601563000004</v>
      </c>
      <c r="H597">
        <v>4672.2900391000003</v>
      </c>
      <c r="I597">
        <v>4526.9599608999997</v>
      </c>
      <c r="J597">
        <v>4618.0712891000003</v>
      </c>
      <c r="L597" t="str">
        <f t="shared" si="70"/>
        <v>25MAR2025:21:00:00</v>
      </c>
      <c r="M597">
        <v>21</v>
      </c>
      <c r="N597">
        <f t="shared" si="71"/>
        <v>-224.85107419999986</v>
      </c>
      <c r="O597">
        <f t="shared" si="66"/>
        <v>-224.85107419999986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4.6175665767796428</v>
      </c>
    </row>
    <row r="598" spans="1:19" x14ac:dyDescent="0.25">
      <c r="A598" t="s">
        <v>623</v>
      </c>
      <c r="B598">
        <v>4669.6259766000003</v>
      </c>
      <c r="C598">
        <v>4446.1201172000001</v>
      </c>
      <c r="D598">
        <v>4402.8686522999997</v>
      </c>
      <c r="E598">
        <v>4563.28125</v>
      </c>
      <c r="F598">
        <v>4405.4599608999997</v>
      </c>
      <c r="G598">
        <v>4376.9399414</v>
      </c>
      <c r="H598">
        <v>4521.5600586</v>
      </c>
      <c r="I598">
        <v>4401.3100586</v>
      </c>
      <c r="J598">
        <v>4453.7104491999999</v>
      </c>
      <c r="L598" t="str">
        <f t="shared" si="70"/>
        <v>25MAR2025:22:00:00</v>
      </c>
      <c r="M598">
        <v>22</v>
      </c>
      <c r="N598">
        <f t="shared" si="71"/>
        <v>-223.50585940000019</v>
      </c>
      <c r="O598">
        <f t="shared" si="66"/>
        <v>-223.50585940000019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4.7863760506732698</v>
      </c>
    </row>
    <row r="599" spans="1:19" x14ac:dyDescent="0.25">
      <c r="A599" t="s">
        <v>624</v>
      </c>
      <c r="B599">
        <v>4591.9267577999999</v>
      </c>
      <c r="C599">
        <v>4149.8500977000003</v>
      </c>
      <c r="D599">
        <v>4093.3889159999999</v>
      </c>
      <c r="E599">
        <v>4233.4267577999999</v>
      </c>
      <c r="F599">
        <v>4166.2797852000003</v>
      </c>
      <c r="G599">
        <v>4165.8300780999998</v>
      </c>
      <c r="H599">
        <v>4284.25</v>
      </c>
      <c r="I599">
        <v>4200.8100586</v>
      </c>
      <c r="J599">
        <v>4210.1196289</v>
      </c>
      <c r="L599" t="str">
        <f t="shared" si="70"/>
        <v>25MAR2025:23:00:00</v>
      </c>
      <c r="M599">
        <v>23</v>
      </c>
      <c r="N599">
        <f t="shared" si="71"/>
        <v>-442.07666009999957</v>
      </c>
      <c r="O599">
        <f t="shared" si="66"/>
        <v>-442.07666009999957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9.6272585216886011</v>
      </c>
    </row>
    <row r="600" spans="1:19" x14ac:dyDescent="0.25">
      <c r="A600" t="s">
        <v>625</v>
      </c>
      <c r="B600">
        <v>4241.3613280999998</v>
      </c>
      <c r="C600">
        <v>3867.1201172000001</v>
      </c>
      <c r="D600">
        <v>3835.1940918</v>
      </c>
      <c r="E600">
        <v>3948.5234375</v>
      </c>
      <c r="F600">
        <v>3860.8798827999999</v>
      </c>
      <c r="G600">
        <v>3888.6201172000001</v>
      </c>
      <c r="H600">
        <v>3987.6298827999999</v>
      </c>
      <c r="I600">
        <v>3929.3701172000001</v>
      </c>
      <c r="J600">
        <v>3923.0048827999999</v>
      </c>
      <c r="L600" t="str">
        <f t="shared" si="70"/>
        <v>26MAR2025:00:00:00</v>
      </c>
      <c r="M600">
        <v>24</v>
      </c>
      <c r="N600">
        <f t="shared" si="71"/>
        <v>-374.24121089999971</v>
      </c>
      <c r="O600">
        <f t="shared" si="66"/>
        <v>-374.24121089999971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8.8236106747275951</v>
      </c>
    </row>
    <row r="601" spans="1:19" x14ac:dyDescent="0.25">
      <c r="A601" t="s">
        <v>626</v>
      </c>
      <c r="B601">
        <v>3934.3088379000001</v>
      </c>
      <c r="C601">
        <v>3952.5700683999999</v>
      </c>
      <c r="D601">
        <v>3744.3107909999999</v>
      </c>
      <c r="E601">
        <v>3830.9133301000002</v>
      </c>
      <c r="F601">
        <v>3676.0300293</v>
      </c>
      <c r="G601">
        <v>3845.9199219000002</v>
      </c>
      <c r="H601">
        <v>3780.4199219000002</v>
      </c>
      <c r="I601">
        <v>3952.5700683999999</v>
      </c>
      <c r="J601">
        <v>3817.1708984000002</v>
      </c>
      <c r="L601" t="str">
        <f t="shared" si="70"/>
        <v>26MAR2025:01:00:00</v>
      </c>
      <c r="M601">
        <v>1</v>
      </c>
      <c r="N601">
        <f t="shared" si="71"/>
        <v>18.261230499999783</v>
      </c>
      <c r="O601" t="str">
        <f t="shared" si="66"/>
        <v/>
      </c>
      <c r="P601">
        <f t="shared" si="67"/>
        <v>18.261230499999783</v>
      </c>
      <c r="Q601" t="str">
        <f t="shared" si="68"/>
        <v/>
      </c>
      <c r="R601">
        <f t="shared" si="69"/>
        <v>1</v>
      </c>
      <c r="S601">
        <f t="shared" si="72"/>
        <v>0.46415345750403791</v>
      </c>
    </row>
    <row r="602" spans="1:19" x14ac:dyDescent="0.25">
      <c r="A602" t="s">
        <v>627</v>
      </c>
      <c r="B602">
        <v>3674.3974609000002</v>
      </c>
      <c r="C602">
        <v>3756.5300293</v>
      </c>
      <c r="D602">
        <v>3616.1394043</v>
      </c>
      <c r="E602">
        <v>3695.8769530999998</v>
      </c>
      <c r="F602">
        <v>3491.1398926000002</v>
      </c>
      <c r="G602">
        <v>3631.3601073999998</v>
      </c>
      <c r="H602">
        <v>3604.0100097999998</v>
      </c>
      <c r="I602">
        <v>3756.5300293</v>
      </c>
      <c r="J602">
        <v>3635.7832030999998</v>
      </c>
      <c r="L602" t="str">
        <f t="shared" si="70"/>
        <v>26MAR2025:02:00:00</v>
      </c>
      <c r="M602">
        <v>2</v>
      </c>
      <c r="N602">
        <f t="shared" si="71"/>
        <v>82.132568399999855</v>
      </c>
      <c r="O602" t="str">
        <f t="shared" si="66"/>
        <v/>
      </c>
      <c r="P602">
        <f t="shared" si="67"/>
        <v>82.132568399999855</v>
      </c>
      <c r="Q602" t="str">
        <f t="shared" si="68"/>
        <v/>
      </c>
      <c r="R602">
        <f t="shared" si="69"/>
        <v>1</v>
      </c>
      <c r="S602">
        <f t="shared" si="72"/>
        <v>2.23526630621725</v>
      </c>
    </row>
    <row r="603" spans="1:19" x14ac:dyDescent="0.25">
      <c r="A603" t="s">
        <v>628</v>
      </c>
      <c r="B603">
        <v>3542.1791991999999</v>
      </c>
      <c r="C603">
        <v>3581.2399902000002</v>
      </c>
      <c r="D603">
        <v>3430.4514159999999</v>
      </c>
      <c r="E603">
        <v>3529.4230957</v>
      </c>
      <c r="F603">
        <v>3334.6000976999999</v>
      </c>
      <c r="G603">
        <v>3448.1298827999999</v>
      </c>
      <c r="H603">
        <v>3457.4299316000001</v>
      </c>
      <c r="I603">
        <v>3581.2399902000002</v>
      </c>
      <c r="J603">
        <v>3470.1647948999998</v>
      </c>
      <c r="L603" t="str">
        <f t="shared" si="70"/>
        <v>26MAR2025:03:00:00</v>
      </c>
      <c r="M603">
        <v>3</v>
      </c>
      <c r="N603">
        <f t="shared" si="71"/>
        <v>39.060791000000336</v>
      </c>
      <c r="O603" t="str">
        <f t="shared" si="66"/>
        <v/>
      </c>
      <c r="P603">
        <f t="shared" si="67"/>
        <v>39.060791000000336</v>
      </c>
      <c r="Q603" t="str">
        <f t="shared" si="68"/>
        <v/>
      </c>
      <c r="R603">
        <f t="shared" si="69"/>
        <v>1</v>
      </c>
      <c r="S603">
        <f t="shared" si="72"/>
        <v>1.1027333402223751</v>
      </c>
    </row>
    <row r="604" spans="1:19" x14ac:dyDescent="0.25">
      <c r="A604" t="s">
        <v>629</v>
      </c>
      <c r="B604">
        <v>3489.8142090000001</v>
      </c>
      <c r="C604">
        <v>3442.7099609000002</v>
      </c>
      <c r="D604">
        <v>3244.2114258000001</v>
      </c>
      <c r="E604">
        <v>3360.8352051000002</v>
      </c>
      <c r="F604">
        <v>3239.2600097999998</v>
      </c>
      <c r="G604">
        <v>3321.5600586</v>
      </c>
      <c r="H604">
        <v>3347.6398926000002</v>
      </c>
      <c r="I604">
        <v>3442.7099609000002</v>
      </c>
      <c r="J604">
        <v>3342.4011230000001</v>
      </c>
      <c r="L604" t="str">
        <f t="shared" si="70"/>
        <v>26MAR2025:04:00:00</v>
      </c>
      <c r="M604">
        <v>4</v>
      </c>
      <c r="N604">
        <f t="shared" si="71"/>
        <v>-47.10424809999995</v>
      </c>
      <c r="O604">
        <f t="shared" si="66"/>
        <v>-47.10424809999995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1.3497637776395435</v>
      </c>
    </row>
    <row r="605" spans="1:19" x14ac:dyDescent="0.25">
      <c r="A605" t="s">
        <v>630</v>
      </c>
      <c r="B605">
        <v>3442.4670409999999</v>
      </c>
      <c r="C605">
        <v>3372.9299316000001</v>
      </c>
      <c r="D605">
        <v>3208.8298340000001</v>
      </c>
      <c r="E605">
        <v>3356.5217284999999</v>
      </c>
      <c r="F605">
        <v>3185.4899902000002</v>
      </c>
      <c r="G605">
        <v>3264.7800293</v>
      </c>
      <c r="H605">
        <v>3282.0600586</v>
      </c>
      <c r="I605">
        <v>3372.9299316000001</v>
      </c>
      <c r="J605">
        <v>3292.3564452999999</v>
      </c>
      <c r="L605" t="str">
        <f t="shared" si="70"/>
        <v>26MAR2025:05:00:00</v>
      </c>
      <c r="M605">
        <v>5</v>
      </c>
      <c r="N605">
        <f t="shared" si="71"/>
        <v>-69.537109399999736</v>
      </c>
      <c r="O605">
        <f t="shared" si="66"/>
        <v>-69.537109399999736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2.0199789445130008</v>
      </c>
    </row>
    <row r="606" spans="1:19" x14ac:dyDescent="0.25">
      <c r="A606" t="s">
        <v>631</v>
      </c>
      <c r="B606">
        <v>3435.3505859000002</v>
      </c>
      <c r="C606">
        <v>3428.9699707</v>
      </c>
      <c r="D606">
        <v>3229.2839355000001</v>
      </c>
      <c r="E606">
        <v>3380.6352539</v>
      </c>
      <c r="F606">
        <v>3249.1799316000001</v>
      </c>
      <c r="G606">
        <v>3331.1899414</v>
      </c>
      <c r="H606">
        <v>3348.0300293</v>
      </c>
      <c r="I606">
        <v>3428.9699707</v>
      </c>
      <c r="J606">
        <v>3347.6010741999999</v>
      </c>
      <c r="L606" t="str">
        <f t="shared" si="70"/>
        <v>26MAR2025:06:00:00</v>
      </c>
      <c r="M606">
        <v>6</v>
      </c>
      <c r="N606">
        <f t="shared" si="71"/>
        <v>-6.380615200000193</v>
      </c>
      <c r="O606">
        <f t="shared" si="66"/>
        <v>-6.380615200000193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0.1857340332654458</v>
      </c>
    </row>
    <row r="607" spans="1:19" x14ac:dyDescent="0.25">
      <c r="A607" t="s">
        <v>632</v>
      </c>
      <c r="B607">
        <v>3724.6567383000001</v>
      </c>
      <c r="C607">
        <v>3612.1000976999999</v>
      </c>
      <c r="D607">
        <v>3432.2587890999998</v>
      </c>
      <c r="E607">
        <v>3614.6264648000001</v>
      </c>
      <c r="F607">
        <v>3454.1201172000001</v>
      </c>
      <c r="G607">
        <v>3540.25</v>
      </c>
      <c r="H607">
        <v>3524.3798827999999</v>
      </c>
      <c r="I607">
        <v>3612.1000976999999</v>
      </c>
      <c r="J607">
        <v>3549.0952148000001</v>
      </c>
      <c r="L607" t="str">
        <f t="shared" si="70"/>
        <v>26MAR2025:07:00:00</v>
      </c>
      <c r="M607">
        <v>7</v>
      </c>
      <c r="N607">
        <f t="shared" si="71"/>
        <v>-112.55664060000026</v>
      </c>
      <c r="O607">
        <f t="shared" si="66"/>
        <v>-112.55664060000026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3.021933254750695</v>
      </c>
    </row>
    <row r="608" spans="1:19" x14ac:dyDescent="0.25">
      <c r="A608" t="s">
        <v>633</v>
      </c>
      <c r="B608">
        <v>3842.3989258000001</v>
      </c>
      <c r="C608">
        <v>3716.6599120999999</v>
      </c>
      <c r="D608">
        <v>3532.8420409999999</v>
      </c>
      <c r="E608">
        <v>3739.5686034999999</v>
      </c>
      <c r="F608">
        <v>3564.1699219000002</v>
      </c>
      <c r="G608">
        <v>3665.2900390999998</v>
      </c>
      <c r="H608">
        <v>3638.3701172000001</v>
      </c>
      <c r="I608">
        <v>3716.6599120999999</v>
      </c>
      <c r="J608">
        <v>3664.8120116999999</v>
      </c>
      <c r="L608" t="str">
        <f t="shared" si="70"/>
        <v>26MAR2025:08:00:00</v>
      </c>
      <c r="M608">
        <v>8</v>
      </c>
      <c r="N608">
        <f t="shared" si="71"/>
        <v>-125.73901370000021</v>
      </c>
      <c r="O608">
        <f t="shared" si="66"/>
        <v>-125.73901370000021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3.272409141479784</v>
      </c>
    </row>
    <row r="609" spans="1:19" x14ac:dyDescent="0.25">
      <c r="A609" t="s">
        <v>634</v>
      </c>
      <c r="B609">
        <v>3812.7954101999999</v>
      </c>
      <c r="C609">
        <v>3737.3500976999999</v>
      </c>
      <c r="D609">
        <v>3578.2475586</v>
      </c>
      <c r="E609">
        <v>3831.4592284999999</v>
      </c>
      <c r="F609">
        <v>3591.6999512000002</v>
      </c>
      <c r="G609">
        <v>3691.0900879000001</v>
      </c>
      <c r="H609">
        <v>3681.3300780999998</v>
      </c>
      <c r="I609">
        <v>3737.3500976999999</v>
      </c>
      <c r="J609">
        <v>3706.5859375</v>
      </c>
      <c r="L609" t="str">
        <f t="shared" si="70"/>
        <v>26MAR2025:09:00:00</v>
      </c>
      <c r="M609">
        <v>9</v>
      </c>
      <c r="N609">
        <f t="shared" si="71"/>
        <v>-75.4453125</v>
      </c>
      <c r="O609">
        <f t="shared" si="66"/>
        <v>-75.4453125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1.9787401206518582</v>
      </c>
    </row>
    <row r="610" spans="1:19" x14ac:dyDescent="0.25">
      <c r="A610" t="s">
        <v>635</v>
      </c>
      <c r="B610">
        <v>3894.3764648000001</v>
      </c>
      <c r="C610">
        <v>3853.3898926000002</v>
      </c>
      <c r="D610">
        <v>3860.4797362999998</v>
      </c>
      <c r="E610">
        <v>4102.3022461</v>
      </c>
      <c r="F610">
        <v>3708.3701172000001</v>
      </c>
      <c r="G610">
        <v>3787.5600586</v>
      </c>
      <c r="H610">
        <v>3819.1999512000002</v>
      </c>
      <c r="I610">
        <v>3853.3898926000002</v>
      </c>
      <c r="J610">
        <v>3854.1645508000001</v>
      </c>
      <c r="L610" t="str">
        <f t="shared" si="70"/>
        <v>26MAR2025:10:00:00</v>
      </c>
      <c r="M610">
        <v>10</v>
      </c>
      <c r="N610">
        <f t="shared" si="71"/>
        <v>-40.986572199999955</v>
      </c>
      <c r="O610">
        <f t="shared" si="66"/>
        <v>-40.986572199999955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1.0524553178272369</v>
      </c>
    </row>
    <row r="611" spans="1:19" x14ac:dyDescent="0.25">
      <c r="A611" t="s">
        <v>636</v>
      </c>
      <c r="B611">
        <v>4261.6767577999999</v>
      </c>
      <c r="C611">
        <v>3994.9799804999998</v>
      </c>
      <c r="D611">
        <v>4036.8168945000002</v>
      </c>
      <c r="E611">
        <v>4244.1254883000001</v>
      </c>
      <c r="F611">
        <v>3854.8500976999999</v>
      </c>
      <c r="G611">
        <v>3930.5400390999998</v>
      </c>
      <c r="H611">
        <v>3986.4599609000002</v>
      </c>
      <c r="I611">
        <v>3994.9799804999998</v>
      </c>
      <c r="J611">
        <v>4002.1914062999999</v>
      </c>
      <c r="L611" t="str">
        <f t="shared" si="70"/>
        <v>26MAR2025:11:00:00</v>
      </c>
      <c r="M611">
        <v>11</v>
      </c>
      <c r="N611">
        <f t="shared" si="71"/>
        <v>-266.69677730000012</v>
      </c>
      <c r="O611">
        <f t="shared" si="66"/>
        <v>-266.69677730000012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6.2580245395635465</v>
      </c>
    </row>
    <row r="612" spans="1:19" x14ac:dyDescent="0.25">
      <c r="A612" t="s">
        <v>637</v>
      </c>
      <c r="B612">
        <v>4552.8696289</v>
      </c>
      <c r="C612">
        <v>4126.6201172000001</v>
      </c>
      <c r="D612">
        <v>4116.7260741999999</v>
      </c>
      <c r="E612">
        <v>4278.3481444999998</v>
      </c>
      <c r="F612">
        <v>4029.9099120999999</v>
      </c>
      <c r="G612">
        <v>4076.7199707</v>
      </c>
      <c r="H612">
        <v>4170.3300780999998</v>
      </c>
      <c r="I612">
        <v>4126.6201172000001</v>
      </c>
      <c r="J612">
        <v>4136.3857422000001</v>
      </c>
      <c r="L612" t="str">
        <f t="shared" si="70"/>
        <v>26MAR2025:12:00:00</v>
      </c>
      <c r="M612">
        <v>12</v>
      </c>
      <c r="N612">
        <f t="shared" si="71"/>
        <v>-426.24951169999986</v>
      </c>
      <c r="O612">
        <f t="shared" si="66"/>
        <v>-426.24951169999986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9.3622165017491223</v>
      </c>
    </row>
    <row r="613" spans="1:19" x14ac:dyDescent="0.25">
      <c r="A613" t="s">
        <v>638</v>
      </c>
      <c r="B613">
        <v>4405.84375</v>
      </c>
      <c r="C613">
        <v>4255.5297852000003</v>
      </c>
      <c r="D613">
        <v>4253.4213866999999</v>
      </c>
      <c r="E613">
        <v>4394.9516602000003</v>
      </c>
      <c r="F613">
        <v>4195.1899414</v>
      </c>
      <c r="G613">
        <v>4219.0400391000003</v>
      </c>
      <c r="H613">
        <v>4355.6801758000001</v>
      </c>
      <c r="I613">
        <v>4255.5297852000003</v>
      </c>
      <c r="J613">
        <v>4284.078125</v>
      </c>
      <c r="L613" t="str">
        <f t="shared" si="70"/>
        <v>26MAR2025:13:00:00</v>
      </c>
      <c r="M613">
        <v>13</v>
      </c>
      <c r="N613">
        <f t="shared" si="71"/>
        <v>-150.31396479999967</v>
      </c>
      <c r="O613">
        <f t="shared" si="66"/>
        <v>-150.31396479999967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3.4116953148871811</v>
      </c>
    </row>
    <row r="614" spans="1:19" x14ac:dyDescent="0.25">
      <c r="A614" t="s">
        <v>639</v>
      </c>
      <c r="B614">
        <v>4166.7421875</v>
      </c>
      <c r="C614">
        <v>4336.8901366999999</v>
      </c>
      <c r="D614">
        <v>4316.0517577999999</v>
      </c>
      <c r="E614">
        <v>4505.3271483999997</v>
      </c>
      <c r="F614">
        <v>4351.2700194999998</v>
      </c>
      <c r="G614">
        <v>4324.4902344000002</v>
      </c>
      <c r="H614">
        <v>4501.2099608999997</v>
      </c>
      <c r="I614">
        <v>4336.8901366999999</v>
      </c>
      <c r="J614">
        <v>4403.8374022999997</v>
      </c>
      <c r="L614" t="str">
        <f t="shared" si="70"/>
        <v>26MAR2025:14:00:00</v>
      </c>
      <c r="M614">
        <v>14</v>
      </c>
      <c r="N614">
        <f t="shared" si="71"/>
        <v>170.14794919999986</v>
      </c>
      <c r="O614" t="str">
        <f t="shared" si="66"/>
        <v/>
      </c>
      <c r="P614">
        <f t="shared" si="67"/>
        <v>170.14794919999986</v>
      </c>
      <c r="Q614" t="str">
        <f t="shared" si="68"/>
        <v/>
      </c>
      <c r="R614">
        <f t="shared" si="69"/>
        <v>1</v>
      </c>
      <c r="S614">
        <f t="shared" si="72"/>
        <v>4.0834767677835799</v>
      </c>
    </row>
    <row r="615" spans="1:19" x14ac:dyDescent="0.25">
      <c r="A615" t="s">
        <v>640</v>
      </c>
      <c r="B615">
        <v>4070.6079101999999</v>
      </c>
      <c r="C615">
        <v>4396.1298827999999</v>
      </c>
      <c r="D615">
        <v>4463.8779297000001</v>
      </c>
      <c r="E615">
        <v>4639.5073241999999</v>
      </c>
      <c r="F615">
        <v>4497.6601563000004</v>
      </c>
      <c r="G615">
        <v>4424.0800780999998</v>
      </c>
      <c r="H615">
        <v>4633.6801758000001</v>
      </c>
      <c r="I615">
        <v>4396.1298827999999</v>
      </c>
      <c r="J615">
        <v>4518.2114258000001</v>
      </c>
      <c r="L615" t="str">
        <f t="shared" si="70"/>
        <v>26MAR2025:15:00:00</v>
      </c>
      <c r="M615">
        <v>15</v>
      </c>
      <c r="N615">
        <f t="shared" si="71"/>
        <v>325.52197260000003</v>
      </c>
      <c r="O615" t="str">
        <f t="shared" si="66"/>
        <v/>
      </c>
      <c r="P615">
        <f t="shared" si="67"/>
        <v>325.52197260000003</v>
      </c>
      <c r="Q615" t="str">
        <f t="shared" si="68"/>
        <v/>
      </c>
      <c r="R615">
        <f t="shared" si="69"/>
        <v>1</v>
      </c>
      <c r="S615">
        <f t="shared" si="72"/>
        <v>7.9968884201378723</v>
      </c>
    </row>
    <row r="616" spans="1:19" x14ac:dyDescent="0.25">
      <c r="A616" t="s">
        <v>641</v>
      </c>
      <c r="B616">
        <v>4043.8393554999998</v>
      </c>
      <c r="C616">
        <v>4435.2202147999997</v>
      </c>
      <c r="D616">
        <v>4503.9238280999998</v>
      </c>
      <c r="E616">
        <v>4680.3959961</v>
      </c>
      <c r="F616">
        <v>4613.4599608999997</v>
      </c>
      <c r="G616">
        <v>4493.3198241999999</v>
      </c>
      <c r="H616">
        <v>4721.9101563000004</v>
      </c>
      <c r="I616">
        <v>4435.2202147999997</v>
      </c>
      <c r="J616">
        <v>4588.8613280999998</v>
      </c>
      <c r="L616" t="str">
        <f t="shared" si="70"/>
        <v>26MAR2025:16:00:00</v>
      </c>
      <c r="M616">
        <v>16</v>
      </c>
      <c r="N616">
        <f t="shared" si="71"/>
        <v>391.38085929999988</v>
      </c>
      <c r="O616" t="str">
        <f t="shared" si="66"/>
        <v/>
      </c>
      <c r="P616">
        <f t="shared" si="67"/>
        <v>391.38085929999988</v>
      </c>
      <c r="Q616" t="str">
        <f t="shared" si="68"/>
        <v/>
      </c>
      <c r="R616">
        <f t="shared" si="69"/>
        <v>1</v>
      </c>
      <c r="S616">
        <f t="shared" si="72"/>
        <v>9.678447259970536</v>
      </c>
    </row>
    <row r="617" spans="1:19" x14ac:dyDescent="0.25">
      <c r="A617" t="s">
        <v>642</v>
      </c>
      <c r="B617">
        <v>4184.2431641000003</v>
      </c>
      <c r="C617">
        <v>4421.7099608999997</v>
      </c>
      <c r="D617">
        <v>4607.7866211</v>
      </c>
      <c r="E617">
        <v>4781.4169922000001</v>
      </c>
      <c r="F617">
        <v>4698.2700194999998</v>
      </c>
      <c r="G617">
        <v>4500.1601563000004</v>
      </c>
      <c r="H617">
        <v>4717.2797852000003</v>
      </c>
      <c r="I617">
        <v>4421.7099608999997</v>
      </c>
      <c r="J617">
        <v>4623.7675780999998</v>
      </c>
      <c r="L617" t="str">
        <f t="shared" si="70"/>
        <v>26MAR2025:17:00:00</v>
      </c>
      <c r="M617">
        <v>17</v>
      </c>
      <c r="N617">
        <f t="shared" si="71"/>
        <v>237.46679679999943</v>
      </c>
      <c r="O617" t="str">
        <f t="shared" si="66"/>
        <v/>
      </c>
      <c r="P617">
        <f t="shared" si="67"/>
        <v>237.46679679999943</v>
      </c>
      <c r="Q617" t="str">
        <f t="shared" si="68"/>
        <v/>
      </c>
      <c r="R617">
        <f t="shared" si="69"/>
        <v>1</v>
      </c>
      <c r="S617">
        <f t="shared" si="72"/>
        <v>5.6752628250054578</v>
      </c>
    </row>
    <row r="618" spans="1:19" x14ac:dyDescent="0.25">
      <c r="A618" t="s">
        <v>643</v>
      </c>
      <c r="B618">
        <v>4103.8837891000003</v>
      </c>
      <c r="C618">
        <v>4391.4902344000002</v>
      </c>
      <c r="D618">
        <v>4481.2563477000003</v>
      </c>
      <c r="E618">
        <v>4650.1044922000001</v>
      </c>
      <c r="F618">
        <v>4696.5498047000001</v>
      </c>
      <c r="G618">
        <v>4478</v>
      </c>
      <c r="H618">
        <v>4669.8398438000004</v>
      </c>
      <c r="I618">
        <v>4391.4902344000002</v>
      </c>
      <c r="J618">
        <v>4577.1967772999997</v>
      </c>
      <c r="L618" t="str">
        <f t="shared" si="70"/>
        <v>26MAR2025:18:00:00</v>
      </c>
      <c r="M618">
        <v>18</v>
      </c>
      <c r="N618">
        <f t="shared" si="71"/>
        <v>287.6064452999999</v>
      </c>
      <c r="O618" t="str">
        <f t="shared" si="66"/>
        <v/>
      </c>
      <c r="P618">
        <f t="shared" si="67"/>
        <v>287.6064452999999</v>
      </c>
      <c r="Q618" t="str">
        <f t="shared" si="68"/>
        <v/>
      </c>
      <c r="R618">
        <f t="shared" si="69"/>
        <v>1</v>
      </c>
      <c r="S618">
        <f t="shared" si="72"/>
        <v>7.0081527665059262</v>
      </c>
    </row>
    <row r="619" spans="1:19" x14ac:dyDescent="0.25">
      <c r="A619" t="s">
        <v>644</v>
      </c>
      <c r="B619">
        <v>4171.7910155999998</v>
      </c>
      <c r="C619">
        <v>4312.2797852000003</v>
      </c>
      <c r="D619">
        <v>4349.2841797000001</v>
      </c>
      <c r="E619">
        <v>4477.4018555000002</v>
      </c>
      <c r="F619">
        <v>4617.6699219000002</v>
      </c>
      <c r="G619">
        <v>4399.6298827999999</v>
      </c>
      <c r="H619">
        <v>4557.0200194999998</v>
      </c>
      <c r="I619">
        <v>4312.2797852000003</v>
      </c>
      <c r="J619">
        <v>4472.8002930000002</v>
      </c>
      <c r="L619" t="str">
        <f t="shared" si="70"/>
        <v>26MAR2025:19:00:00</v>
      </c>
      <c r="M619">
        <v>19</v>
      </c>
      <c r="N619">
        <f t="shared" si="71"/>
        <v>140.48876960000052</v>
      </c>
      <c r="O619" t="str">
        <f t="shared" si="66"/>
        <v/>
      </c>
      <c r="P619">
        <f t="shared" si="67"/>
        <v>140.48876960000052</v>
      </c>
      <c r="Q619" t="str">
        <f t="shared" si="68"/>
        <v/>
      </c>
      <c r="R619">
        <f t="shared" si="69"/>
        <v>1</v>
      </c>
      <c r="S619">
        <f t="shared" si="72"/>
        <v>3.3675888623053423</v>
      </c>
    </row>
    <row r="620" spans="1:19" x14ac:dyDescent="0.25">
      <c r="A620" t="s">
        <v>645</v>
      </c>
      <c r="B620">
        <v>4099.5737305000002</v>
      </c>
      <c r="C620">
        <v>4223.1098633000001</v>
      </c>
      <c r="D620">
        <v>4223.8212891000003</v>
      </c>
      <c r="E620">
        <v>4301.7368164</v>
      </c>
      <c r="F620">
        <v>4503.5698241999999</v>
      </c>
      <c r="G620">
        <v>4311.1000977000003</v>
      </c>
      <c r="H620">
        <v>4434.4702147999997</v>
      </c>
      <c r="I620">
        <v>4223.1098633000001</v>
      </c>
      <c r="J620">
        <v>4354.7973633000001</v>
      </c>
      <c r="L620" t="str">
        <f t="shared" si="70"/>
        <v>26MAR2025:20:00:00</v>
      </c>
      <c r="M620">
        <v>20</v>
      </c>
      <c r="N620">
        <f t="shared" si="71"/>
        <v>123.5361327999999</v>
      </c>
      <c r="O620" t="str">
        <f t="shared" si="66"/>
        <v/>
      </c>
      <c r="P620">
        <f t="shared" si="67"/>
        <v>123.5361327999999</v>
      </c>
      <c r="Q620" t="str">
        <f t="shared" si="68"/>
        <v/>
      </c>
      <c r="R620">
        <f t="shared" si="69"/>
        <v>1</v>
      </c>
      <c r="S620">
        <f t="shared" si="72"/>
        <v>3.013389706371568</v>
      </c>
    </row>
    <row r="621" spans="1:19" x14ac:dyDescent="0.25">
      <c r="A621" t="s">
        <v>646</v>
      </c>
      <c r="B621">
        <v>4194.8325194999998</v>
      </c>
      <c r="C621">
        <v>4247.8300780999998</v>
      </c>
      <c r="D621">
        <v>4216.4482422000001</v>
      </c>
      <c r="E621">
        <v>4256.6684569999998</v>
      </c>
      <c r="F621">
        <v>4503.0498047000001</v>
      </c>
      <c r="G621">
        <v>4333.6000977000003</v>
      </c>
      <c r="H621">
        <v>4428.5297852000003</v>
      </c>
      <c r="I621">
        <v>4247.8300780999998</v>
      </c>
      <c r="J621">
        <v>4353.9355469000002</v>
      </c>
      <c r="L621" t="str">
        <f t="shared" si="70"/>
        <v>26MAR2025:21:00:00</v>
      </c>
      <c r="M621">
        <v>21</v>
      </c>
      <c r="N621">
        <f t="shared" si="71"/>
        <v>52.997558600000048</v>
      </c>
      <c r="O621" t="str">
        <f t="shared" si="66"/>
        <v/>
      </c>
      <c r="P621">
        <f t="shared" si="67"/>
        <v>52.997558600000048</v>
      </c>
      <c r="Q621" t="str">
        <f t="shared" si="68"/>
        <v/>
      </c>
      <c r="R621">
        <f t="shared" si="69"/>
        <v>1</v>
      </c>
      <c r="S621">
        <f t="shared" si="72"/>
        <v>1.2634010619884548</v>
      </c>
    </row>
    <row r="622" spans="1:19" x14ac:dyDescent="0.25">
      <c r="A622" t="s">
        <v>647</v>
      </c>
      <c r="B622">
        <v>4113.7998047000001</v>
      </c>
      <c r="C622">
        <v>4134.5097655999998</v>
      </c>
      <c r="D622">
        <v>4208.1455077999999</v>
      </c>
      <c r="E622">
        <v>4248.2827147999997</v>
      </c>
      <c r="F622">
        <v>4366.6499022999997</v>
      </c>
      <c r="G622">
        <v>4212.2700194999998</v>
      </c>
      <c r="H622">
        <v>4296.1601563000004</v>
      </c>
      <c r="I622">
        <v>4134.5097655999998</v>
      </c>
      <c r="J622">
        <v>4251.5747069999998</v>
      </c>
      <c r="L622" t="str">
        <f t="shared" si="70"/>
        <v>26MAR2025:22:00:00</v>
      </c>
      <c r="M622">
        <v>22</v>
      </c>
      <c r="N622">
        <f t="shared" si="71"/>
        <v>20.709960899999714</v>
      </c>
      <c r="O622" t="str">
        <f t="shared" si="66"/>
        <v/>
      </c>
      <c r="P622">
        <f t="shared" si="67"/>
        <v>20.709960899999714</v>
      </c>
      <c r="Q622" t="str">
        <f t="shared" si="68"/>
        <v/>
      </c>
      <c r="R622">
        <f t="shared" si="69"/>
        <v>1</v>
      </c>
      <c r="S622">
        <f t="shared" si="72"/>
        <v>0.50342656140774433</v>
      </c>
    </row>
    <row r="623" spans="1:19" x14ac:dyDescent="0.25">
      <c r="A623" t="s">
        <v>648</v>
      </c>
      <c r="B623">
        <v>3854.1853027000002</v>
      </c>
      <c r="C623">
        <v>3985.3999023000001</v>
      </c>
      <c r="D623">
        <v>3978.6601562999999</v>
      </c>
      <c r="E623">
        <v>4002.1816405999998</v>
      </c>
      <c r="F623">
        <v>4157.3300780999998</v>
      </c>
      <c r="G623">
        <v>4055.8898926000002</v>
      </c>
      <c r="H623">
        <v>4117.8300780999998</v>
      </c>
      <c r="I623">
        <v>3985.3999023000001</v>
      </c>
      <c r="J623">
        <v>4063.7265625</v>
      </c>
      <c r="L623" t="str">
        <f t="shared" si="70"/>
        <v>26MAR2025:23:00:00</v>
      </c>
      <c r="M623">
        <v>23</v>
      </c>
      <c r="N623">
        <f t="shared" si="71"/>
        <v>131.21459959999993</v>
      </c>
      <c r="O623" t="str">
        <f t="shared" si="66"/>
        <v/>
      </c>
      <c r="P623">
        <f t="shared" si="67"/>
        <v>131.21459959999993</v>
      </c>
      <c r="Q623" t="str">
        <f t="shared" si="68"/>
        <v/>
      </c>
      <c r="R623">
        <f t="shared" si="69"/>
        <v>1</v>
      </c>
      <c r="S623">
        <f t="shared" si="72"/>
        <v>3.4044704469211493</v>
      </c>
    </row>
    <row r="624" spans="1:19" x14ac:dyDescent="0.25">
      <c r="A624" t="s">
        <v>649</v>
      </c>
      <c r="B624">
        <v>3564.9392090000001</v>
      </c>
      <c r="C624">
        <v>3737.3798827999999</v>
      </c>
      <c r="D624">
        <v>3787.2888183999999</v>
      </c>
      <c r="E624">
        <v>3778.3225097999998</v>
      </c>
      <c r="F624">
        <v>3861.6101073999998</v>
      </c>
      <c r="G624">
        <v>3787.3400879000001</v>
      </c>
      <c r="H624">
        <v>3843.4799804999998</v>
      </c>
      <c r="I624">
        <v>3737.3798827999999</v>
      </c>
      <c r="J624">
        <v>3801.6267090000001</v>
      </c>
      <c r="L624" t="str">
        <f t="shared" si="70"/>
        <v>27MAR2025:00:00:00</v>
      </c>
      <c r="M624">
        <v>24</v>
      </c>
      <c r="N624">
        <f t="shared" si="71"/>
        <v>172.44067379999979</v>
      </c>
      <c r="O624" t="str">
        <f t="shared" si="66"/>
        <v/>
      </c>
      <c r="P624">
        <f t="shared" si="67"/>
        <v>172.44067379999979</v>
      </c>
      <c r="Q624" t="str">
        <f t="shared" si="68"/>
        <v/>
      </c>
      <c r="R624">
        <f t="shared" si="69"/>
        <v>1</v>
      </c>
      <c r="S624">
        <f t="shared" si="72"/>
        <v>4.8371280319355305</v>
      </c>
    </row>
    <row r="625" spans="1:19" x14ac:dyDescent="0.25">
      <c r="A625" t="s">
        <v>650</v>
      </c>
      <c r="B625">
        <v>3417.5310058999999</v>
      </c>
      <c r="C625">
        <v>3577.1398926000002</v>
      </c>
      <c r="D625">
        <v>3700.9580077999999</v>
      </c>
      <c r="E625">
        <v>3621.9340820000002</v>
      </c>
      <c r="F625">
        <v>3576.9299316000001</v>
      </c>
      <c r="G625">
        <v>3577.1398926000002</v>
      </c>
      <c r="H625">
        <v>3587</v>
      </c>
      <c r="I625">
        <v>3572.5300293</v>
      </c>
      <c r="J625">
        <v>3587.1066894999999</v>
      </c>
      <c r="L625" t="str">
        <f t="shared" si="70"/>
        <v>27MAR2025:01:00:00</v>
      </c>
      <c r="M625">
        <v>1</v>
      </c>
      <c r="N625">
        <f t="shared" si="71"/>
        <v>159.60888670000031</v>
      </c>
      <c r="O625" t="str">
        <f t="shared" si="66"/>
        <v/>
      </c>
      <c r="P625">
        <f t="shared" si="67"/>
        <v>159.60888670000031</v>
      </c>
      <c r="Q625" t="str">
        <f t="shared" si="68"/>
        <v/>
      </c>
      <c r="R625">
        <f t="shared" si="69"/>
        <v>1</v>
      </c>
      <c r="S625">
        <f t="shared" si="72"/>
        <v>4.6702981311494387</v>
      </c>
    </row>
    <row r="626" spans="1:19" x14ac:dyDescent="0.25">
      <c r="A626" t="s">
        <v>651</v>
      </c>
      <c r="B626">
        <v>3300.4353027000002</v>
      </c>
      <c r="C626">
        <v>3451.0600586</v>
      </c>
      <c r="D626">
        <v>3623.0942383000001</v>
      </c>
      <c r="E626">
        <v>3553.1689452999999</v>
      </c>
      <c r="F626">
        <v>3413</v>
      </c>
      <c r="G626">
        <v>3451.0600586</v>
      </c>
      <c r="H626">
        <v>3441.9799804999998</v>
      </c>
      <c r="I626">
        <v>3429.6298827999999</v>
      </c>
      <c r="J626">
        <v>3457.7678222999998</v>
      </c>
      <c r="L626" t="str">
        <f t="shared" si="70"/>
        <v>27MAR2025:02:00:00</v>
      </c>
      <c r="M626">
        <v>2</v>
      </c>
      <c r="N626">
        <f t="shared" si="71"/>
        <v>150.62475589999985</v>
      </c>
      <c r="O626" t="str">
        <f t="shared" si="66"/>
        <v/>
      </c>
      <c r="P626">
        <f t="shared" si="67"/>
        <v>150.62475589999985</v>
      </c>
      <c r="Q626" t="str">
        <f t="shared" si="68"/>
        <v/>
      </c>
      <c r="R626">
        <f t="shared" si="69"/>
        <v>1</v>
      </c>
      <c r="S626">
        <f t="shared" si="72"/>
        <v>4.5637845340212442</v>
      </c>
    </row>
    <row r="627" spans="1:19" x14ac:dyDescent="0.25">
      <c r="A627" t="s">
        <v>652</v>
      </c>
      <c r="B627">
        <v>3160.2836914</v>
      </c>
      <c r="C627">
        <v>3343.0800780999998</v>
      </c>
      <c r="D627">
        <v>3414.8276366999999</v>
      </c>
      <c r="E627">
        <v>3325.0234375</v>
      </c>
      <c r="F627">
        <v>3267.1101073999998</v>
      </c>
      <c r="G627">
        <v>3343.0800780999998</v>
      </c>
      <c r="H627">
        <v>3322.1699219000002</v>
      </c>
      <c r="I627">
        <v>3311.75</v>
      </c>
      <c r="J627">
        <v>3313.8269043</v>
      </c>
      <c r="L627" t="str">
        <f t="shared" si="70"/>
        <v>27MAR2025:03:00:00</v>
      </c>
      <c r="M627">
        <v>3</v>
      </c>
      <c r="N627">
        <f t="shared" si="71"/>
        <v>182.79638669999986</v>
      </c>
      <c r="O627" t="str">
        <f t="shared" si="66"/>
        <v/>
      </c>
      <c r="P627">
        <f t="shared" si="67"/>
        <v>182.79638669999986</v>
      </c>
      <c r="Q627" t="str">
        <f t="shared" si="68"/>
        <v/>
      </c>
      <c r="R627">
        <f t="shared" si="69"/>
        <v>1</v>
      </c>
      <c r="S627">
        <f t="shared" si="72"/>
        <v>5.7841765028069796</v>
      </c>
    </row>
    <row r="628" spans="1:19" x14ac:dyDescent="0.25">
      <c r="A628" t="s">
        <v>653</v>
      </c>
      <c r="B628">
        <v>3108.3657226999999</v>
      </c>
      <c r="C628">
        <v>3248.8701172000001</v>
      </c>
      <c r="D628">
        <v>3220.2355957</v>
      </c>
      <c r="E628">
        <v>3138.9516601999999</v>
      </c>
      <c r="F628">
        <v>3204.1699219000002</v>
      </c>
      <c r="G628">
        <v>3248.8701172000001</v>
      </c>
      <c r="H628">
        <v>3226.0800780999998</v>
      </c>
      <c r="I628">
        <v>3203.6298827999999</v>
      </c>
      <c r="J628">
        <v>3204.3403320000002</v>
      </c>
      <c r="L628" t="str">
        <f t="shared" si="70"/>
        <v>27MAR2025:04:00:00</v>
      </c>
      <c r="M628">
        <v>4</v>
      </c>
      <c r="N628">
        <f t="shared" si="71"/>
        <v>140.50439450000022</v>
      </c>
      <c r="O628" t="str">
        <f t="shared" si="66"/>
        <v/>
      </c>
      <c r="P628">
        <f t="shared" si="67"/>
        <v>140.50439450000022</v>
      </c>
      <c r="Q628" t="str">
        <f t="shared" si="68"/>
        <v/>
      </c>
      <c r="R628">
        <f t="shared" si="69"/>
        <v>1</v>
      </c>
      <c r="S628">
        <f t="shared" si="72"/>
        <v>4.5202015153466171</v>
      </c>
    </row>
    <row r="629" spans="1:19" x14ac:dyDescent="0.25">
      <c r="A629" t="s">
        <v>654</v>
      </c>
      <c r="B629">
        <v>3129.7558594000002</v>
      </c>
      <c r="C629">
        <v>3206.9099120999999</v>
      </c>
      <c r="D629">
        <v>3222.2915039</v>
      </c>
      <c r="E629">
        <v>3174.7492676000002</v>
      </c>
      <c r="F629">
        <v>3185.6298827999999</v>
      </c>
      <c r="G629">
        <v>3206.9099120999999</v>
      </c>
      <c r="H629">
        <v>3174.5300293</v>
      </c>
      <c r="I629">
        <v>3152.6201172000001</v>
      </c>
      <c r="J629">
        <v>3178.8881836</v>
      </c>
      <c r="L629" t="str">
        <f t="shared" si="70"/>
        <v>27MAR2025:05:00:00</v>
      </c>
      <c r="M629">
        <v>5</v>
      </c>
      <c r="N629">
        <f t="shared" si="71"/>
        <v>77.154052699999738</v>
      </c>
      <c r="O629" t="str">
        <f t="shared" si="66"/>
        <v/>
      </c>
      <c r="P629">
        <f t="shared" si="67"/>
        <v>77.154052699999738</v>
      </c>
      <c r="Q629" t="str">
        <f t="shared" si="68"/>
        <v/>
      </c>
      <c r="R629">
        <f t="shared" si="69"/>
        <v>1</v>
      </c>
      <c r="S629">
        <f t="shared" si="72"/>
        <v>2.4651779936212277</v>
      </c>
    </row>
    <row r="630" spans="1:19" x14ac:dyDescent="0.25">
      <c r="A630" t="s">
        <v>655</v>
      </c>
      <c r="B630">
        <v>3071.9250487999998</v>
      </c>
      <c r="C630">
        <v>3288.9099120999999</v>
      </c>
      <c r="D630">
        <v>3300.2465820000002</v>
      </c>
      <c r="E630">
        <v>3278.5195312999999</v>
      </c>
      <c r="F630">
        <v>3280.1298827999999</v>
      </c>
      <c r="G630">
        <v>3288.9099120999999</v>
      </c>
      <c r="H630">
        <v>3247.9699707</v>
      </c>
      <c r="I630">
        <v>3224.5800780999998</v>
      </c>
      <c r="J630">
        <v>3264.0219726999999</v>
      </c>
      <c r="L630" t="str">
        <f t="shared" si="70"/>
        <v>27MAR2025:06:00:00</v>
      </c>
      <c r="M630">
        <v>6</v>
      </c>
      <c r="N630">
        <f t="shared" si="71"/>
        <v>216.98486330000014</v>
      </c>
      <c r="O630" t="str">
        <f t="shared" si="66"/>
        <v/>
      </c>
      <c r="P630">
        <f t="shared" si="67"/>
        <v>216.98486330000014</v>
      </c>
      <c r="Q630" t="str">
        <f t="shared" si="68"/>
        <v/>
      </c>
      <c r="R630">
        <f t="shared" si="69"/>
        <v>1</v>
      </c>
      <c r="S630">
        <f t="shared" si="72"/>
        <v>7.0634816882906026</v>
      </c>
    </row>
    <row r="631" spans="1:19" x14ac:dyDescent="0.25">
      <c r="A631" t="s">
        <v>656</v>
      </c>
      <c r="B631">
        <v>3392.2839355000001</v>
      </c>
      <c r="C631">
        <v>3519.8701172000001</v>
      </c>
      <c r="D631">
        <v>3520.6672362999998</v>
      </c>
      <c r="E631">
        <v>3509.7407226999999</v>
      </c>
      <c r="F631">
        <v>3512.9099120999999</v>
      </c>
      <c r="G631">
        <v>3519.8701172000001</v>
      </c>
      <c r="H631">
        <v>3452.8601073999998</v>
      </c>
      <c r="I631">
        <v>3424.7399902000002</v>
      </c>
      <c r="J631">
        <v>3484.0241698999998</v>
      </c>
      <c r="L631" t="str">
        <f t="shared" si="70"/>
        <v>27MAR2025:07:00:00</v>
      </c>
      <c r="M631">
        <v>7</v>
      </c>
      <c r="N631">
        <f t="shared" si="71"/>
        <v>127.5861817</v>
      </c>
      <c r="O631" t="str">
        <f t="shared" si="66"/>
        <v/>
      </c>
      <c r="P631">
        <f t="shared" si="67"/>
        <v>127.5861817</v>
      </c>
      <c r="Q631" t="str">
        <f t="shared" si="68"/>
        <v/>
      </c>
      <c r="R631">
        <f t="shared" si="69"/>
        <v>1</v>
      </c>
      <c r="S631">
        <f t="shared" si="72"/>
        <v>3.76107024429235</v>
      </c>
    </row>
    <row r="632" spans="1:19" x14ac:dyDescent="0.25">
      <c r="A632" t="s">
        <v>657</v>
      </c>
      <c r="B632">
        <v>3543.4992676000002</v>
      </c>
      <c r="C632">
        <v>3634.5400390999998</v>
      </c>
      <c r="D632">
        <v>3604.6508789</v>
      </c>
      <c r="E632">
        <v>3599.2653808999999</v>
      </c>
      <c r="F632">
        <v>3617.2800293</v>
      </c>
      <c r="G632">
        <v>3634.5400390999998</v>
      </c>
      <c r="H632">
        <v>3562.7800293</v>
      </c>
      <c r="I632">
        <v>3523.5800780999998</v>
      </c>
      <c r="J632">
        <v>3587.4890137000002</v>
      </c>
      <c r="L632" t="str">
        <f t="shared" si="70"/>
        <v>27MAR2025:08:00:00</v>
      </c>
      <c r="M632">
        <v>8</v>
      </c>
      <c r="N632">
        <f t="shared" si="71"/>
        <v>91.040771499999664</v>
      </c>
      <c r="O632" t="str">
        <f t="shared" si="66"/>
        <v/>
      </c>
      <c r="P632">
        <f t="shared" si="67"/>
        <v>91.040771499999664</v>
      </c>
      <c r="Q632" t="str">
        <f t="shared" si="68"/>
        <v/>
      </c>
      <c r="R632">
        <f t="shared" si="69"/>
        <v>1</v>
      </c>
      <c r="S632">
        <f t="shared" si="72"/>
        <v>2.5692335351225082</v>
      </c>
    </row>
    <row r="633" spans="1:19" x14ac:dyDescent="0.25">
      <c r="A633" t="s">
        <v>658</v>
      </c>
      <c r="B633">
        <v>3422.1242676000002</v>
      </c>
      <c r="C633">
        <v>3664.3000487999998</v>
      </c>
      <c r="D633">
        <v>3666.2177734000002</v>
      </c>
      <c r="E633">
        <v>3694.6418457</v>
      </c>
      <c r="F633">
        <v>3621.1999512000002</v>
      </c>
      <c r="G633">
        <v>3664.3000487999998</v>
      </c>
      <c r="H633">
        <v>3596.9399414</v>
      </c>
      <c r="I633">
        <v>3545.9399414</v>
      </c>
      <c r="J633">
        <v>3624.6044922000001</v>
      </c>
      <c r="L633" t="str">
        <f t="shared" si="70"/>
        <v>27MAR2025:09:00:00</v>
      </c>
      <c r="M633">
        <v>9</v>
      </c>
      <c r="N633">
        <f t="shared" si="71"/>
        <v>242.17578119999962</v>
      </c>
      <c r="O633" t="str">
        <f t="shared" si="66"/>
        <v/>
      </c>
      <c r="P633">
        <f t="shared" si="67"/>
        <v>242.17578119999962</v>
      </c>
      <c r="Q633" t="str">
        <f t="shared" si="68"/>
        <v/>
      </c>
      <c r="R633">
        <f t="shared" si="69"/>
        <v>1</v>
      </c>
      <c r="S633">
        <f t="shared" si="72"/>
        <v>7.0767675941190182</v>
      </c>
    </row>
    <row r="634" spans="1:19" x14ac:dyDescent="0.25">
      <c r="A634" t="s">
        <v>659</v>
      </c>
      <c r="B634">
        <v>3621.0361327999999</v>
      </c>
      <c r="C634">
        <v>3784.7900390999998</v>
      </c>
      <c r="D634">
        <v>3974.03125</v>
      </c>
      <c r="E634">
        <v>4000.3081054999998</v>
      </c>
      <c r="F634">
        <v>3706.5200195000002</v>
      </c>
      <c r="G634">
        <v>3784.7900390999998</v>
      </c>
      <c r="H634">
        <v>3715.5100097999998</v>
      </c>
      <c r="I634">
        <v>3677.6398926000002</v>
      </c>
      <c r="J634">
        <v>3776.9538573999998</v>
      </c>
      <c r="L634" t="str">
        <f t="shared" si="70"/>
        <v>27MAR2025:10:00:00</v>
      </c>
      <c r="M634">
        <v>10</v>
      </c>
      <c r="N634">
        <f t="shared" si="71"/>
        <v>163.75390629999993</v>
      </c>
      <c r="O634" t="str">
        <f t="shared" si="66"/>
        <v/>
      </c>
      <c r="P634">
        <f t="shared" si="67"/>
        <v>163.75390629999993</v>
      </c>
      <c r="Q634" t="str">
        <f t="shared" si="68"/>
        <v/>
      </c>
      <c r="R634">
        <f t="shared" si="69"/>
        <v>1</v>
      </c>
      <c r="S634">
        <f t="shared" si="72"/>
        <v>4.5222941802951766</v>
      </c>
    </row>
    <row r="635" spans="1:19" x14ac:dyDescent="0.25">
      <c r="A635" t="s">
        <v>660</v>
      </c>
      <c r="B635">
        <v>3653.5871582</v>
      </c>
      <c r="C635">
        <v>3948.7399902000002</v>
      </c>
      <c r="D635">
        <v>4134.0654297000001</v>
      </c>
      <c r="E635">
        <v>4145.9819336</v>
      </c>
      <c r="F635">
        <v>3817.2800293</v>
      </c>
      <c r="G635">
        <v>3948.7399902000002</v>
      </c>
      <c r="H635">
        <v>3868</v>
      </c>
      <c r="I635">
        <v>3818.0700683999999</v>
      </c>
      <c r="J635">
        <v>3919.6145019999999</v>
      </c>
      <c r="L635" t="str">
        <f t="shared" si="70"/>
        <v>27MAR2025:11:00:00</v>
      </c>
      <c r="M635">
        <v>11</v>
      </c>
      <c r="N635">
        <f t="shared" si="71"/>
        <v>295.15283200000022</v>
      </c>
      <c r="O635" t="str">
        <f t="shared" si="66"/>
        <v/>
      </c>
      <c r="P635">
        <f t="shared" si="67"/>
        <v>295.15283200000022</v>
      </c>
      <c r="Q635" t="str">
        <f t="shared" si="68"/>
        <v/>
      </c>
      <c r="R635">
        <f t="shared" si="69"/>
        <v>1</v>
      </c>
      <c r="S635">
        <f t="shared" si="72"/>
        <v>8.0784396052402414</v>
      </c>
    </row>
    <row r="636" spans="1:19" x14ac:dyDescent="0.25">
      <c r="A636" t="s">
        <v>661</v>
      </c>
      <c r="B636">
        <v>3820.5148926000002</v>
      </c>
      <c r="C636">
        <v>4059.9899902000002</v>
      </c>
      <c r="D636">
        <v>4168.5454102000003</v>
      </c>
      <c r="E636">
        <v>4150.6420897999997</v>
      </c>
      <c r="F636">
        <v>3897.2399902000002</v>
      </c>
      <c r="G636">
        <v>4059.9899902000002</v>
      </c>
      <c r="H636">
        <v>3988.6499023000001</v>
      </c>
      <c r="I636">
        <v>3919.9299316000001</v>
      </c>
      <c r="J636">
        <v>4003.2905273000001</v>
      </c>
      <c r="L636" t="str">
        <f t="shared" si="70"/>
        <v>27MAR2025:12:00:00</v>
      </c>
      <c r="M636">
        <v>12</v>
      </c>
      <c r="N636">
        <f t="shared" si="71"/>
        <v>239.47509760000003</v>
      </c>
      <c r="O636" t="str">
        <f t="shared" si="66"/>
        <v/>
      </c>
      <c r="P636">
        <f t="shared" si="67"/>
        <v>239.47509760000003</v>
      </c>
      <c r="Q636" t="str">
        <f t="shared" si="68"/>
        <v/>
      </c>
      <c r="R636">
        <f t="shared" si="69"/>
        <v>1</v>
      </c>
      <c r="S636">
        <f t="shared" si="72"/>
        <v>6.2681367389469447</v>
      </c>
    </row>
    <row r="637" spans="1:19" x14ac:dyDescent="0.25">
      <c r="A637" t="s">
        <v>662</v>
      </c>
      <c r="B637">
        <v>3907.6708984000002</v>
      </c>
      <c r="C637">
        <v>4150.4799805000002</v>
      </c>
      <c r="D637">
        <v>4223.6240233999997</v>
      </c>
      <c r="E637">
        <v>4190.8496094000002</v>
      </c>
      <c r="F637">
        <v>3980.0900879000001</v>
      </c>
      <c r="G637">
        <v>4150.4799805000002</v>
      </c>
      <c r="H637">
        <v>4103.3300780999998</v>
      </c>
      <c r="I637">
        <v>4025.9299316000001</v>
      </c>
      <c r="J637">
        <v>4090.1359862999998</v>
      </c>
      <c r="L637" t="str">
        <f t="shared" si="70"/>
        <v>27MAR2025:13:00:00</v>
      </c>
      <c r="M637">
        <v>13</v>
      </c>
      <c r="N637">
        <f t="shared" si="71"/>
        <v>242.80908210000007</v>
      </c>
      <c r="O637" t="str">
        <f t="shared" si="66"/>
        <v/>
      </c>
      <c r="P637">
        <f t="shared" si="67"/>
        <v>242.80908210000007</v>
      </c>
      <c r="Q637" t="str">
        <f t="shared" si="68"/>
        <v/>
      </c>
      <c r="R637">
        <f t="shared" si="69"/>
        <v>1</v>
      </c>
      <c r="S637">
        <f t="shared" si="72"/>
        <v>6.2136522858006922</v>
      </c>
    </row>
    <row r="638" spans="1:19" x14ac:dyDescent="0.25">
      <c r="A638" t="s">
        <v>663</v>
      </c>
      <c r="B638">
        <v>3956.5253905999998</v>
      </c>
      <c r="C638">
        <v>4241.0297852000003</v>
      </c>
      <c r="D638">
        <v>4244.2792969000002</v>
      </c>
      <c r="E638">
        <v>4255.8901366999999</v>
      </c>
      <c r="F638">
        <v>4072.3701172000001</v>
      </c>
      <c r="G638">
        <v>4241.0297852000003</v>
      </c>
      <c r="H638">
        <v>4227.0600586</v>
      </c>
      <c r="I638">
        <v>4123.7700194999998</v>
      </c>
      <c r="J638">
        <v>4184.0244141000003</v>
      </c>
      <c r="L638" t="str">
        <f t="shared" si="70"/>
        <v>27MAR2025:14:00:00</v>
      </c>
      <c r="M638">
        <v>14</v>
      </c>
      <c r="N638">
        <f t="shared" si="71"/>
        <v>284.50439460000052</v>
      </c>
      <c r="O638" t="str">
        <f t="shared" si="66"/>
        <v/>
      </c>
      <c r="P638">
        <f t="shared" si="67"/>
        <v>284.50439460000052</v>
      </c>
      <c r="Q638" t="str">
        <f t="shared" si="68"/>
        <v/>
      </c>
      <c r="R638">
        <f t="shared" si="69"/>
        <v>1</v>
      </c>
      <c r="S638">
        <f t="shared" si="72"/>
        <v>7.1907637766190593</v>
      </c>
    </row>
    <row r="639" spans="1:19" x14ac:dyDescent="0.25">
      <c r="A639" t="s">
        <v>664</v>
      </c>
      <c r="B639">
        <v>3900.6782226999999</v>
      </c>
      <c r="C639">
        <v>4310.4199219000002</v>
      </c>
      <c r="D639">
        <v>4291.0698241999999</v>
      </c>
      <c r="E639">
        <v>4297.4975586</v>
      </c>
      <c r="F639">
        <v>4139.8999022999997</v>
      </c>
      <c r="G639">
        <v>4310.4199219000002</v>
      </c>
      <c r="H639">
        <v>4313.4702147999997</v>
      </c>
      <c r="I639">
        <v>4183.1699219000002</v>
      </c>
      <c r="J639">
        <v>4248.8916016000003</v>
      </c>
      <c r="L639" t="str">
        <f t="shared" si="70"/>
        <v>27MAR2025:15:00:00</v>
      </c>
      <c r="M639">
        <v>15</v>
      </c>
      <c r="N639">
        <f t="shared" si="71"/>
        <v>409.74169920000031</v>
      </c>
      <c r="O639" t="str">
        <f t="shared" si="66"/>
        <v/>
      </c>
      <c r="P639">
        <f t="shared" si="67"/>
        <v>409.74169920000031</v>
      </c>
      <c r="Q639" t="str">
        <f t="shared" si="68"/>
        <v/>
      </c>
      <c r="R639">
        <f t="shared" si="69"/>
        <v>1</v>
      </c>
      <c r="S639">
        <f t="shared" si="72"/>
        <v>10.504370671118377</v>
      </c>
    </row>
    <row r="640" spans="1:19" x14ac:dyDescent="0.25">
      <c r="A640" t="s">
        <v>665</v>
      </c>
      <c r="B640">
        <v>3758.2695312999999</v>
      </c>
      <c r="C640">
        <v>4361.0498047000001</v>
      </c>
      <c r="D640">
        <v>4310.8271483999997</v>
      </c>
      <c r="E640">
        <v>4324.2685547000001</v>
      </c>
      <c r="F640">
        <v>4189.4501952999999</v>
      </c>
      <c r="G640">
        <v>4361.0498047000001</v>
      </c>
      <c r="H640">
        <v>4381.0800780999998</v>
      </c>
      <c r="I640">
        <v>4222.3901366999999</v>
      </c>
      <c r="J640">
        <v>4295.6474608999997</v>
      </c>
      <c r="L640" t="str">
        <f t="shared" si="70"/>
        <v>27MAR2025:16:00:00</v>
      </c>
      <c r="M640">
        <v>16</v>
      </c>
      <c r="N640">
        <f t="shared" si="71"/>
        <v>602.78027340000017</v>
      </c>
      <c r="O640" t="str">
        <f t="shared" si="66"/>
        <v/>
      </c>
      <c r="P640">
        <f t="shared" si="67"/>
        <v>602.78027340000017</v>
      </c>
      <c r="Q640" t="str">
        <f t="shared" si="68"/>
        <v/>
      </c>
      <c r="R640">
        <f t="shared" si="69"/>
        <v>1</v>
      </c>
      <c r="S640">
        <f t="shared" si="72"/>
        <v>16.03877179057714</v>
      </c>
    </row>
    <row r="641" spans="1:19" x14ac:dyDescent="0.25">
      <c r="A641" t="s">
        <v>666</v>
      </c>
      <c r="B641">
        <v>3658.5766601999999</v>
      </c>
      <c r="C641">
        <v>4380.1801758000001</v>
      </c>
      <c r="D641">
        <v>4324.9365233999997</v>
      </c>
      <c r="E641">
        <v>4310.5664063000004</v>
      </c>
      <c r="F641">
        <v>4257.8100586</v>
      </c>
      <c r="G641">
        <v>4380.1801758000001</v>
      </c>
      <c r="H641">
        <v>4389.6499022999997</v>
      </c>
      <c r="I641">
        <v>4206.5</v>
      </c>
      <c r="J641">
        <v>4308.9414063000004</v>
      </c>
      <c r="L641" t="str">
        <f t="shared" si="70"/>
        <v>27MAR2025:17:00:00</v>
      </c>
      <c r="M641">
        <v>17</v>
      </c>
      <c r="N641">
        <f t="shared" si="71"/>
        <v>721.60351560000026</v>
      </c>
      <c r="O641" t="str">
        <f t="shared" si="66"/>
        <v/>
      </c>
      <c r="P641">
        <f t="shared" si="67"/>
        <v>721.60351560000026</v>
      </c>
      <c r="Q641" t="str">
        <f t="shared" si="68"/>
        <v/>
      </c>
      <c r="R641">
        <f t="shared" si="69"/>
        <v>1</v>
      </c>
      <c r="S641">
        <f t="shared" si="72"/>
        <v>19.723613378120469</v>
      </c>
    </row>
    <row r="642" spans="1:19" x14ac:dyDescent="0.25">
      <c r="A642" t="s">
        <v>667</v>
      </c>
      <c r="B642">
        <v>3629.2954101999999</v>
      </c>
      <c r="C642">
        <v>4372.2998047000001</v>
      </c>
      <c r="D642">
        <v>4281.6411133000001</v>
      </c>
      <c r="E642">
        <v>4273.3291016000003</v>
      </c>
      <c r="F642">
        <v>4283.9599608999997</v>
      </c>
      <c r="G642">
        <v>4372.2998047000001</v>
      </c>
      <c r="H642">
        <v>4368.5297852000003</v>
      </c>
      <c r="I642">
        <v>4183.1499022999997</v>
      </c>
      <c r="J642">
        <v>4296.2539063000004</v>
      </c>
      <c r="L642" t="str">
        <f t="shared" si="70"/>
        <v>27MAR2025:18:00:00</v>
      </c>
      <c r="M642">
        <v>18</v>
      </c>
      <c r="N642">
        <f t="shared" si="71"/>
        <v>743.00439450000022</v>
      </c>
      <c r="O642" t="str">
        <f t="shared" si="66"/>
        <v/>
      </c>
      <c r="P642">
        <f t="shared" si="67"/>
        <v>743.00439450000022</v>
      </c>
      <c r="Q642" t="str">
        <f t="shared" si="68"/>
        <v/>
      </c>
      <c r="R642">
        <f t="shared" si="69"/>
        <v>1</v>
      </c>
      <c r="S642">
        <f t="shared" si="72"/>
        <v>20.47241435381132</v>
      </c>
    </row>
    <row r="643" spans="1:19" x14ac:dyDescent="0.25">
      <c r="A643" t="s">
        <v>668</v>
      </c>
      <c r="B643">
        <v>3636.5026855000001</v>
      </c>
      <c r="C643">
        <v>4318.6699219000002</v>
      </c>
      <c r="D643">
        <v>4217.3247069999998</v>
      </c>
      <c r="E643">
        <v>4207.6738280999998</v>
      </c>
      <c r="F643">
        <v>4245.7099608999997</v>
      </c>
      <c r="G643">
        <v>4318.6699219000002</v>
      </c>
      <c r="H643">
        <v>4299.2299805000002</v>
      </c>
      <c r="I643">
        <v>4121.0297852000003</v>
      </c>
      <c r="J643">
        <v>4238.4624022999997</v>
      </c>
      <c r="L643" t="str">
        <f t="shared" si="70"/>
        <v>27MAR2025:19:00:00</v>
      </c>
      <c r="M643">
        <v>19</v>
      </c>
      <c r="N643">
        <f t="shared" si="71"/>
        <v>682.16723640000009</v>
      </c>
      <c r="O643" t="str">
        <f t="shared" ref="O643:O673" si="73">IF(N643&lt;0,N643,"")</f>
        <v/>
      </c>
      <c r="P643">
        <f t="shared" ref="P643:P673" si="74">IF(N643&gt;0,N643,"")</f>
        <v>682.16723640000009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18.758881689268041</v>
      </c>
    </row>
    <row r="644" spans="1:19" x14ac:dyDescent="0.25">
      <c r="A644" t="s">
        <v>669</v>
      </c>
      <c r="B644">
        <v>3643.8996582</v>
      </c>
      <c r="C644">
        <v>4257.6000977000003</v>
      </c>
      <c r="D644">
        <v>4140.2470702999999</v>
      </c>
      <c r="E644">
        <v>4101.0571289</v>
      </c>
      <c r="F644">
        <v>4182.7998047000001</v>
      </c>
      <c r="G644">
        <v>4257.6000977000003</v>
      </c>
      <c r="H644">
        <v>4218.7900391000003</v>
      </c>
      <c r="I644">
        <v>4055.1101073999998</v>
      </c>
      <c r="J644">
        <v>4163.0717772999997</v>
      </c>
      <c r="L644" t="str">
        <f t="shared" ref="L644:L707" si="77">A644</f>
        <v>27MAR2025:20:00:00</v>
      </c>
      <c r="M644">
        <v>20</v>
      </c>
      <c r="N644">
        <f t="shared" ref="N644:N673" si="78">C644-B644</f>
        <v>613.70043950000036</v>
      </c>
      <c r="O644" t="str">
        <f t="shared" si="73"/>
        <v/>
      </c>
      <c r="P644">
        <f t="shared" si="74"/>
        <v>613.70043950000036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16.841858916695688</v>
      </c>
    </row>
    <row r="645" spans="1:19" x14ac:dyDescent="0.25">
      <c r="A645" t="s">
        <v>670</v>
      </c>
      <c r="B645">
        <v>3723.2312012000002</v>
      </c>
      <c r="C645">
        <v>4308.25</v>
      </c>
      <c r="D645">
        <v>4203.0771483999997</v>
      </c>
      <c r="E645">
        <v>4146.5136719000002</v>
      </c>
      <c r="F645">
        <v>4226.1601563000004</v>
      </c>
      <c r="G645">
        <v>4308.25</v>
      </c>
      <c r="H645">
        <v>4251.8701172000001</v>
      </c>
      <c r="I645">
        <v>4098.1499022999997</v>
      </c>
      <c r="J645">
        <v>4206.1889647999997</v>
      </c>
      <c r="L645" t="str">
        <f t="shared" si="77"/>
        <v>27MAR2025:21:00:00</v>
      </c>
      <c r="M645">
        <v>21</v>
      </c>
      <c r="N645">
        <f t="shared" si="78"/>
        <v>585.01879879999979</v>
      </c>
      <c r="O645" t="str">
        <f t="shared" si="73"/>
        <v/>
      </c>
      <c r="P645">
        <f t="shared" si="74"/>
        <v>585.01879879999979</v>
      </c>
      <c r="Q645" t="str">
        <f t="shared" si="75"/>
        <v/>
      </c>
      <c r="R645">
        <f t="shared" si="76"/>
        <v>1</v>
      </c>
      <c r="S645">
        <f t="shared" si="79"/>
        <v>15.712663737117582</v>
      </c>
    </row>
    <row r="646" spans="1:19" x14ac:dyDescent="0.25">
      <c r="A646" t="s">
        <v>671</v>
      </c>
      <c r="B646">
        <v>3915.7910155999998</v>
      </c>
      <c r="C646">
        <v>4205.8500977000003</v>
      </c>
      <c r="D646">
        <v>4157.9355469000002</v>
      </c>
      <c r="E646">
        <v>4058.4328612999998</v>
      </c>
      <c r="F646">
        <v>4130.3100586</v>
      </c>
      <c r="G646">
        <v>4205.8500977000003</v>
      </c>
      <c r="H646">
        <v>4156.3100586</v>
      </c>
      <c r="I646">
        <v>4013.7299804999998</v>
      </c>
      <c r="J646">
        <v>4112.9262694999998</v>
      </c>
      <c r="L646" t="str">
        <f t="shared" si="77"/>
        <v>27MAR2025:22:00:00</v>
      </c>
      <c r="M646">
        <v>22</v>
      </c>
      <c r="N646">
        <f t="shared" si="78"/>
        <v>290.05908210000052</v>
      </c>
      <c r="O646" t="str">
        <f t="shared" si="73"/>
        <v/>
      </c>
      <c r="P646">
        <f t="shared" si="74"/>
        <v>290.05908210000052</v>
      </c>
      <c r="Q646" t="str">
        <f t="shared" si="75"/>
        <v/>
      </c>
      <c r="R646">
        <f t="shared" si="76"/>
        <v>1</v>
      </c>
      <c r="S646">
        <f t="shared" si="79"/>
        <v>7.4074198787535659</v>
      </c>
    </row>
    <row r="647" spans="1:19" x14ac:dyDescent="0.25">
      <c r="A647" t="s">
        <v>672</v>
      </c>
      <c r="B647">
        <v>3537.2270508000001</v>
      </c>
      <c r="C647">
        <v>4065.7900390999998</v>
      </c>
      <c r="D647">
        <v>4047.2836914</v>
      </c>
      <c r="E647">
        <v>3994.6630859000002</v>
      </c>
      <c r="F647">
        <v>3958.3300780999998</v>
      </c>
      <c r="G647">
        <v>4065.7900390999998</v>
      </c>
      <c r="H647">
        <v>3992.6899414</v>
      </c>
      <c r="I647">
        <v>3885.2099609000002</v>
      </c>
      <c r="J647">
        <v>3979.3366698999998</v>
      </c>
      <c r="L647" t="str">
        <f t="shared" si="77"/>
        <v>27MAR2025:23:00:00</v>
      </c>
      <c r="M647">
        <v>23</v>
      </c>
      <c r="N647">
        <f t="shared" si="78"/>
        <v>528.56298829999969</v>
      </c>
      <c r="O647" t="str">
        <f t="shared" si="73"/>
        <v/>
      </c>
      <c r="P647">
        <f t="shared" si="74"/>
        <v>528.56298829999969</v>
      </c>
      <c r="Q647" t="str">
        <f t="shared" si="75"/>
        <v/>
      </c>
      <c r="R647">
        <f t="shared" si="76"/>
        <v>1</v>
      </c>
      <c r="S647">
        <f t="shared" si="79"/>
        <v>14.942862889744573</v>
      </c>
    </row>
    <row r="648" spans="1:19" x14ac:dyDescent="0.25">
      <c r="A648" t="s">
        <v>673</v>
      </c>
      <c r="B648">
        <v>3377.0146484000002</v>
      </c>
      <c r="C648">
        <v>3805.8200683999999</v>
      </c>
      <c r="D648">
        <v>3795.4123534999999</v>
      </c>
      <c r="E648">
        <v>3721.8154297000001</v>
      </c>
      <c r="F648">
        <v>3705.2900390999998</v>
      </c>
      <c r="G648">
        <v>3805.8200683999999</v>
      </c>
      <c r="H648">
        <v>3722.25</v>
      </c>
      <c r="I648">
        <v>3648.7199707</v>
      </c>
      <c r="J648">
        <v>3720.7792969000002</v>
      </c>
      <c r="L648" t="str">
        <f t="shared" si="77"/>
        <v>28MAR2025:00:00:00</v>
      </c>
      <c r="M648">
        <v>24</v>
      </c>
      <c r="N648">
        <f t="shared" si="78"/>
        <v>428.80541999999969</v>
      </c>
      <c r="O648" t="str">
        <f t="shared" si="73"/>
        <v/>
      </c>
      <c r="P648">
        <f t="shared" si="74"/>
        <v>428.80541999999969</v>
      </c>
      <c r="Q648" t="str">
        <f t="shared" si="75"/>
        <v/>
      </c>
      <c r="R648">
        <f t="shared" si="76"/>
        <v>1</v>
      </c>
      <c r="S648">
        <f t="shared" si="79"/>
        <v>12.697766063974994</v>
      </c>
    </row>
    <row r="649" spans="1:19" x14ac:dyDescent="0.25">
      <c r="A649" t="s">
        <v>674</v>
      </c>
      <c r="B649">
        <v>3443.5910644999999</v>
      </c>
      <c r="C649">
        <v>3339.6999512000002</v>
      </c>
      <c r="D649">
        <v>3479.0144043</v>
      </c>
      <c r="E649">
        <v>3381.1831054999998</v>
      </c>
      <c r="F649">
        <v>3339.6999512000002</v>
      </c>
      <c r="G649">
        <v>3590.6298827999999</v>
      </c>
      <c r="H649">
        <v>3332.4399414</v>
      </c>
      <c r="I649">
        <v>3514.4399414</v>
      </c>
      <c r="J649">
        <v>3431.6787109000002</v>
      </c>
      <c r="L649" t="str">
        <f t="shared" si="77"/>
        <v>28MAR2025:01:00:00</v>
      </c>
      <c r="M649">
        <v>1</v>
      </c>
      <c r="N649">
        <f t="shared" si="78"/>
        <v>-103.89111329999969</v>
      </c>
      <c r="O649">
        <f t="shared" si="73"/>
        <v>-103.89111329999969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3.0169410755828059</v>
      </c>
    </row>
    <row r="650" spans="1:19" x14ac:dyDescent="0.25">
      <c r="A650" t="s">
        <v>675</v>
      </c>
      <c r="B650">
        <v>2953.5117187999999</v>
      </c>
      <c r="C650">
        <v>3200.0800780999998</v>
      </c>
      <c r="D650">
        <v>3366.1232909999999</v>
      </c>
      <c r="E650">
        <v>3238.6162109000002</v>
      </c>
      <c r="F650">
        <v>3200.0800780999998</v>
      </c>
      <c r="G650">
        <v>3446.8400879000001</v>
      </c>
      <c r="H650">
        <v>3220.1201172000001</v>
      </c>
      <c r="I650">
        <v>3373.9599609000002</v>
      </c>
      <c r="J650">
        <v>3295.9233398000001</v>
      </c>
      <c r="L650" t="str">
        <f t="shared" si="77"/>
        <v>28MAR2025:02:00:00</v>
      </c>
      <c r="M650">
        <v>2</v>
      </c>
      <c r="N650">
        <f t="shared" si="78"/>
        <v>246.56835929999988</v>
      </c>
      <c r="O650" t="str">
        <f t="shared" si="73"/>
        <v/>
      </c>
      <c r="P650">
        <f t="shared" si="74"/>
        <v>246.56835929999988</v>
      </c>
      <c r="Q650" t="str">
        <f t="shared" si="75"/>
        <v/>
      </c>
      <c r="R650">
        <f t="shared" si="76"/>
        <v>1</v>
      </c>
      <c r="S650">
        <f t="shared" si="79"/>
        <v>8.3483115279522107</v>
      </c>
    </row>
    <row r="651" spans="1:19" x14ac:dyDescent="0.25">
      <c r="A651" t="s">
        <v>676</v>
      </c>
      <c r="B651">
        <v>2890.1074219000002</v>
      </c>
      <c r="C651">
        <v>3086.3500976999999</v>
      </c>
      <c r="D651">
        <v>3218.5419922000001</v>
      </c>
      <c r="E651">
        <v>3096.2424316000001</v>
      </c>
      <c r="F651">
        <v>3086.3500976999999</v>
      </c>
      <c r="G651">
        <v>3319.7700195000002</v>
      </c>
      <c r="H651">
        <v>3117.3100586</v>
      </c>
      <c r="I651">
        <v>3249.9499512000002</v>
      </c>
      <c r="J651">
        <v>3173.9245605000001</v>
      </c>
      <c r="L651" t="str">
        <f t="shared" si="77"/>
        <v>28MAR2025:03:00:00</v>
      </c>
      <c r="M651">
        <v>3</v>
      </c>
      <c r="N651">
        <f t="shared" si="78"/>
        <v>196.24267579999969</v>
      </c>
      <c r="O651" t="str">
        <f t="shared" si="73"/>
        <v/>
      </c>
      <c r="P651">
        <f t="shared" si="74"/>
        <v>196.24267579999969</v>
      </c>
      <c r="Q651" t="str">
        <f t="shared" si="75"/>
        <v/>
      </c>
      <c r="R651">
        <f t="shared" si="76"/>
        <v>1</v>
      </c>
      <c r="S651">
        <f t="shared" si="79"/>
        <v>6.790151615575132</v>
      </c>
    </row>
    <row r="652" spans="1:19" x14ac:dyDescent="0.25">
      <c r="A652" t="s">
        <v>677</v>
      </c>
      <c r="B652">
        <v>2854.1516112999998</v>
      </c>
      <c r="C652">
        <v>3004.2900390999998</v>
      </c>
      <c r="D652">
        <v>3102.8779297000001</v>
      </c>
      <c r="E652">
        <v>3015.296875</v>
      </c>
      <c r="F652">
        <v>3004.2900390999998</v>
      </c>
      <c r="G652">
        <v>3217.8300780999998</v>
      </c>
      <c r="H652">
        <v>3046.1499023000001</v>
      </c>
      <c r="I652">
        <v>3157.9299316000001</v>
      </c>
      <c r="J652">
        <v>3088.2993164</v>
      </c>
      <c r="L652" t="str">
        <f t="shared" si="77"/>
        <v>28MAR2025:04:00:00</v>
      </c>
      <c r="M652">
        <v>4</v>
      </c>
      <c r="N652">
        <f t="shared" si="78"/>
        <v>150.13842780000004</v>
      </c>
      <c r="O652" t="str">
        <f t="shared" si="73"/>
        <v/>
      </c>
      <c r="P652">
        <f t="shared" si="74"/>
        <v>150.13842780000004</v>
      </c>
      <c r="Q652" t="str">
        <f t="shared" si="75"/>
        <v/>
      </c>
      <c r="R652">
        <f t="shared" si="76"/>
        <v>1</v>
      </c>
      <c r="S652">
        <f t="shared" si="79"/>
        <v>5.2603522253541213</v>
      </c>
    </row>
    <row r="653" spans="1:19" x14ac:dyDescent="0.25">
      <c r="A653" t="s">
        <v>678</v>
      </c>
      <c r="B653">
        <v>2908.8659668</v>
      </c>
      <c r="C653">
        <v>2974.1101073999998</v>
      </c>
      <c r="D653">
        <v>3083.9992676000002</v>
      </c>
      <c r="E653">
        <v>3001.7404784999999</v>
      </c>
      <c r="F653">
        <v>2974.1101073999998</v>
      </c>
      <c r="G653">
        <v>3166.4399414</v>
      </c>
      <c r="H653">
        <v>3010.9899902000002</v>
      </c>
      <c r="I653">
        <v>3111.3400879000001</v>
      </c>
      <c r="J653">
        <v>3052.9243164</v>
      </c>
      <c r="L653" t="str">
        <f t="shared" si="77"/>
        <v>28MAR2025:05:00:00</v>
      </c>
      <c r="M653">
        <v>5</v>
      </c>
      <c r="N653">
        <f t="shared" si="78"/>
        <v>65.24414059999981</v>
      </c>
      <c r="O653" t="str">
        <f t="shared" si="73"/>
        <v/>
      </c>
      <c r="P653">
        <f t="shared" si="74"/>
        <v>65.24414059999981</v>
      </c>
      <c r="Q653" t="str">
        <f t="shared" si="75"/>
        <v/>
      </c>
      <c r="R653">
        <f t="shared" si="76"/>
        <v>1</v>
      </c>
      <c r="S653">
        <f t="shared" si="79"/>
        <v>2.2429407660805327</v>
      </c>
    </row>
    <row r="654" spans="1:19" x14ac:dyDescent="0.25">
      <c r="A654" t="s">
        <v>679</v>
      </c>
      <c r="B654">
        <v>2959.7885741999999</v>
      </c>
      <c r="C654">
        <v>3054.0800780999998</v>
      </c>
      <c r="D654">
        <v>3133.0405273000001</v>
      </c>
      <c r="E654">
        <v>3048.2731933999999</v>
      </c>
      <c r="F654">
        <v>3054.0800780999998</v>
      </c>
      <c r="G654">
        <v>3229.0800780999998</v>
      </c>
      <c r="H654">
        <v>3113.3500976999999</v>
      </c>
      <c r="I654">
        <v>3183.1999512000002</v>
      </c>
      <c r="J654">
        <v>3125.5966797000001</v>
      </c>
      <c r="L654" t="str">
        <f t="shared" si="77"/>
        <v>28MAR2025:06:00:00</v>
      </c>
      <c r="M654">
        <v>6</v>
      </c>
      <c r="N654">
        <f t="shared" si="78"/>
        <v>94.291503899999952</v>
      </c>
      <c r="O654" t="str">
        <f t="shared" si="73"/>
        <v/>
      </c>
      <c r="P654">
        <f t="shared" si="74"/>
        <v>94.291503899999952</v>
      </c>
      <c r="Q654" t="str">
        <f t="shared" si="75"/>
        <v/>
      </c>
      <c r="R654">
        <f t="shared" si="76"/>
        <v>1</v>
      </c>
      <c r="S654">
        <f t="shared" si="79"/>
        <v>3.1857513310891123</v>
      </c>
    </row>
    <row r="655" spans="1:19" x14ac:dyDescent="0.25">
      <c r="A655" t="s">
        <v>680</v>
      </c>
      <c r="B655">
        <v>2969.6926269999999</v>
      </c>
      <c r="C655">
        <v>3260.7199707</v>
      </c>
      <c r="D655">
        <v>3381.4353027000002</v>
      </c>
      <c r="E655">
        <v>3331.1938476999999</v>
      </c>
      <c r="F655">
        <v>3260.7199707</v>
      </c>
      <c r="G655">
        <v>3420.5</v>
      </c>
      <c r="H655">
        <v>3339.2900390999998</v>
      </c>
      <c r="I655">
        <v>3393.8798827999999</v>
      </c>
      <c r="J655">
        <v>3349.1166991999999</v>
      </c>
      <c r="L655" t="str">
        <f t="shared" si="77"/>
        <v>28MAR2025:07:00:00</v>
      </c>
      <c r="M655">
        <v>7</v>
      </c>
      <c r="N655">
        <f t="shared" si="78"/>
        <v>291.02734370000007</v>
      </c>
      <c r="O655" t="str">
        <f t="shared" si="73"/>
        <v/>
      </c>
      <c r="P655">
        <f t="shared" si="74"/>
        <v>291.02734370000007</v>
      </c>
      <c r="Q655" t="str">
        <f t="shared" si="75"/>
        <v/>
      </c>
      <c r="R655">
        <f t="shared" si="76"/>
        <v>1</v>
      </c>
      <c r="S655">
        <f t="shared" si="79"/>
        <v>9.7999146798568688</v>
      </c>
    </row>
    <row r="656" spans="1:19" x14ac:dyDescent="0.25">
      <c r="A656" t="s">
        <v>681</v>
      </c>
      <c r="B656">
        <v>3034.1325683999999</v>
      </c>
      <c r="C656">
        <v>3392.0600586</v>
      </c>
      <c r="D656">
        <v>3469.0993652000002</v>
      </c>
      <c r="E656">
        <v>3437.6833495999999</v>
      </c>
      <c r="F656">
        <v>3392.0600586</v>
      </c>
      <c r="G656">
        <v>3550.3500976999999</v>
      </c>
      <c r="H656">
        <v>3484.2700195000002</v>
      </c>
      <c r="I656">
        <v>3527.3999023000001</v>
      </c>
      <c r="J656">
        <v>3478.3527832</v>
      </c>
      <c r="L656" t="str">
        <f t="shared" si="77"/>
        <v>28MAR2025:08:00:00</v>
      </c>
      <c r="M656">
        <v>8</v>
      </c>
      <c r="N656">
        <f t="shared" si="78"/>
        <v>357.92749020000019</v>
      </c>
      <c r="O656" t="str">
        <f t="shared" si="73"/>
        <v/>
      </c>
      <c r="P656">
        <f t="shared" si="74"/>
        <v>357.92749020000019</v>
      </c>
      <c r="Q656" t="str">
        <f t="shared" si="75"/>
        <v/>
      </c>
      <c r="R656">
        <f t="shared" si="76"/>
        <v>1</v>
      </c>
      <c r="S656">
        <f t="shared" si="79"/>
        <v>11.796699126720998</v>
      </c>
    </row>
    <row r="657" spans="1:19" x14ac:dyDescent="0.25">
      <c r="A657" t="s">
        <v>682</v>
      </c>
      <c r="B657">
        <v>3123.0747070000002</v>
      </c>
      <c r="C657">
        <v>3424.5200195000002</v>
      </c>
      <c r="D657">
        <v>3488.9045409999999</v>
      </c>
      <c r="E657">
        <v>3447.2321777000002</v>
      </c>
      <c r="F657">
        <v>3424.5200195000002</v>
      </c>
      <c r="G657">
        <v>3600.8000487999998</v>
      </c>
      <c r="H657">
        <v>3521.5100097999998</v>
      </c>
      <c r="I657">
        <v>3572.0600586</v>
      </c>
      <c r="J657">
        <v>3513.2246094000002</v>
      </c>
      <c r="L657" t="str">
        <f t="shared" si="77"/>
        <v>28MAR2025:09:00:00</v>
      </c>
      <c r="M657">
        <v>9</v>
      </c>
      <c r="N657">
        <f t="shared" si="78"/>
        <v>301.4453125</v>
      </c>
      <c r="O657" t="str">
        <f t="shared" si="73"/>
        <v/>
      </c>
      <c r="P657">
        <f t="shared" si="74"/>
        <v>301.4453125</v>
      </c>
      <c r="Q657" t="str">
        <f t="shared" si="75"/>
        <v/>
      </c>
      <c r="R657">
        <f t="shared" si="76"/>
        <v>1</v>
      </c>
      <c r="S657">
        <f t="shared" si="79"/>
        <v>9.6521966581313663</v>
      </c>
    </row>
    <row r="658" spans="1:19" x14ac:dyDescent="0.25">
      <c r="A658" t="s">
        <v>683</v>
      </c>
      <c r="B658">
        <v>3167.9907226999999</v>
      </c>
      <c r="C658">
        <v>3538.1201172000001</v>
      </c>
      <c r="D658">
        <v>3708.6831054999998</v>
      </c>
      <c r="E658">
        <v>3649.1640625</v>
      </c>
      <c r="F658">
        <v>3538.1201172000001</v>
      </c>
      <c r="G658">
        <v>3738.8701172000001</v>
      </c>
      <c r="H658">
        <v>3615.6298827999999</v>
      </c>
      <c r="I658">
        <v>3700.6000976999999</v>
      </c>
      <c r="J658">
        <v>3648.4770508000001</v>
      </c>
      <c r="L658" t="str">
        <f t="shared" si="77"/>
        <v>28MAR2025:10:00:00</v>
      </c>
      <c r="M658">
        <v>10</v>
      </c>
      <c r="N658">
        <f t="shared" si="78"/>
        <v>370.12939450000022</v>
      </c>
      <c r="O658" t="str">
        <f t="shared" si="73"/>
        <v/>
      </c>
      <c r="P658">
        <f t="shared" si="74"/>
        <v>370.12939450000022</v>
      </c>
      <c r="Q658" t="str">
        <f t="shared" si="75"/>
        <v/>
      </c>
      <c r="R658">
        <f t="shared" si="76"/>
        <v>1</v>
      </c>
      <c r="S658">
        <f t="shared" si="79"/>
        <v>11.683411565818858</v>
      </c>
    </row>
    <row r="659" spans="1:19" x14ac:dyDescent="0.25">
      <c r="A659" t="s">
        <v>684</v>
      </c>
      <c r="B659">
        <v>3453.9111327999999</v>
      </c>
      <c r="C659">
        <v>3661.7299804999998</v>
      </c>
      <c r="D659">
        <v>3949.9580077999999</v>
      </c>
      <c r="E659">
        <v>3891.0944823999998</v>
      </c>
      <c r="F659">
        <v>3661.7299804999998</v>
      </c>
      <c r="G659">
        <v>3889.1699219000002</v>
      </c>
      <c r="H659">
        <v>3735.5800780999998</v>
      </c>
      <c r="I659">
        <v>3839.8798827999999</v>
      </c>
      <c r="J659">
        <v>3803.4909668</v>
      </c>
      <c r="L659" t="str">
        <f t="shared" si="77"/>
        <v>28MAR2025:11:00:00</v>
      </c>
      <c r="M659">
        <v>11</v>
      </c>
      <c r="N659">
        <f t="shared" si="78"/>
        <v>207.81884769999988</v>
      </c>
      <c r="O659" t="str">
        <f t="shared" si="73"/>
        <v/>
      </c>
      <c r="P659">
        <f t="shared" si="74"/>
        <v>207.81884769999988</v>
      </c>
      <c r="Q659" t="str">
        <f t="shared" si="75"/>
        <v/>
      </c>
      <c r="R659">
        <f t="shared" si="76"/>
        <v>1</v>
      </c>
      <c r="S659">
        <f t="shared" si="79"/>
        <v>6.0169135715870699</v>
      </c>
    </row>
    <row r="660" spans="1:19" x14ac:dyDescent="0.25">
      <c r="A660" t="s">
        <v>685</v>
      </c>
      <c r="B660">
        <v>3665.8525390999998</v>
      </c>
      <c r="C660">
        <v>3766.3601073999998</v>
      </c>
      <c r="D660">
        <v>4085.4284668</v>
      </c>
      <c r="E660">
        <v>4030.0764159999999</v>
      </c>
      <c r="F660">
        <v>3766.3601073999998</v>
      </c>
      <c r="G660">
        <v>4014.3200683999999</v>
      </c>
      <c r="H660">
        <v>3852.5600586</v>
      </c>
      <c r="I660">
        <v>3950.0700683999999</v>
      </c>
      <c r="J660">
        <v>3922.6772461</v>
      </c>
      <c r="L660" t="str">
        <f t="shared" si="77"/>
        <v>28MAR2025:12:00:00</v>
      </c>
      <c r="M660">
        <v>12</v>
      </c>
      <c r="N660">
        <f t="shared" si="78"/>
        <v>100.5075683</v>
      </c>
      <c r="O660" t="str">
        <f t="shared" si="73"/>
        <v/>
      </c>
      <c r="P660">
        <f t="shared" si="74"/>
        <v>100.5075683</v>
      </c>
      <c r="Q660" t="str">
        <f t="shared" si="75"/>
        <v/>
      </c>
      <c r="R660">
        <f t="shared" si="76"/>
        <v>1</v>
      </c>
      <c r="S660">
        <f t="shared" si="79"/>
        <v>2.7417242572631011</v>
      </c>
    </row>
    <row r="661" spans="1:19" x14ac:dyDescent="0.25">
      <c r="A661" t="s">
        <v>686</v>
      </c>
      <c r="B661">
        <v>3843.1691894999999</v>
      </c>
      <c r="C661">
        <v>3877.7900390999998</v>
      </c>
      <c r="D661">
        <v>4096.9101563000004</v>
      </c>
      <c r="E661">
        <v>4035.4968262000002</v>
      </c>
      <c r="F661">
        <v>3877.7900390999998</v>
      </c>
      <c r="G661">
        <v>4142.6499022999997</v>
      </c>
      <c r="H661">
        <v>3984.2600097999998</v>
      </c>
      <c r="I661">
        <v>4067.1101073999998</v>
      </c>
      <c r="J661">
        <v>4021.4616698999998</v>
      </c>
      <c r="L661" t="str">
        <f t="shared" si="77"/>
        <v>28MAR2025:13:00:00</v>
      </c>
      <c r="M661">
        <v>13</v>
      </c>
      <c r="N661">
        <f t="shared" si="78"/>
        <v>34.620849599999929</v>
      </c>
      <c r="O661" t="str">
        <f t="shared" si="73"/>
        <v/>
      </c>
      <c r="P661">
        <f t="shared" si="74"/>
        <v>34.620849599999929</v>
      </c>
      <c r="Q661" t="str">
        <f t="shared" si="75"/>
        <v/>
      </c>
      <c r="R661">
        <f t="shared" si="76"/>
        <v>1</v>
      </c>
      <c r="S661">
        <f t="shared" si="79"/>
        <v>0.90084115199997572</v>
      </c>
    </row>
    <row r="662" spans="1:19" x14ac:dyDescent="0.25">
      <c r="A662" t="s">
        <v>687</v>
      </c>
      <c r="B662">
        <v>3997.1628418</v>
      </c>
      <c r="C662">
        <v>3996.5800780999998</v>
      </c>
      <c r="D662">
        <v>4109.3041991999999</v>
      </c>
      <c r="E662">
        <v>3915.1523437999999</v>
      </c>
      <c r="F662">
        <v>3996.5800780999998</v>
      </c>
      <c r="G662">
        <v>4257.75</v>
      </c>
      <c r="H662">
        <v>4123.5</v>
      </c>
      <c r="I662">
        <v>4189.6401366999999</v>
      </c>
      <c r="J662">
        <v>4096.5244141000003</v>
      </c>
      <c r="L662" t="str">
        <f t="shared" si="77"/>
        <v>28MAR2025:14:00:00</v>
      </c>
      <c r="M662">
        <v>14</v>
      </c>
      <c r="N662">
        <f t="shared" si="78"/>
        <v>-0.58276370000021416</v>
      </c>
      <c r="O662">
        <f t="shared" si="73"/>
        <v>-0.58276370000021416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1.4579433539860097E-2</v>
      </c>
    </row>
    <row r="663" spans="1:19" x14ac:dyDescent="0.25">
      <c r="A663" t="s">
        <v>688</v>
      </c>
      <c r="B663">
        <v>4180.3276366999999</v>
      </c>
      <c r="C663">
        <v>4088.4199219000002</v>
      </c>
      <c r="D663">
        <v>4169.7016602000003</v>
      </c>
      <c r="E663">
        <v>3964.7668457</v>
      </c>
      <c r="F663">
        <v>4088.4199219000002</v>
      </c>
      <c r="G663">
        <v>4347.5</v>
      </c>
      <c r="H663">
        <v>4255.2597655999998</v>
      </c>
      <c r="I663">
        <v>4290.0097655999998</v>
      </c>
      <c r="J663">
        <v>4189.1914063000004</v>
      </c>
      <c r="L663" t="str">
        <f t="shared" si="77"/>
        <v>28MAR2025:15:00:00</v>
      </c>
      <c r="M663">
        <v>15</v>
      </c>
      <c r="N663">
        <f t="shared" si="78"/>
        <v>-91.907714799999667</v>
      </c>
      <c r="O663">
        <f t="shared" si="73"/>
        <v>-91.907714799999667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2.1985768290772709</v>
      </c>
    </row>
    <row r="664" spans="1:19" x14ac:dyDescent="0.25">
      <c r="A664" t="s">
        <v>689</v>
      </c>
      <c r="B664">
        <v>4273.0712891000003</v>
      </c>
      <c r="C664">
        <v>4159.6699219000002</v>
      </c>
      <c r="D664">
        <v>4227.7250977000003</v>
      </c>
      <c r="E664">
        <v>3972.4042969000002</v>
      </c>
      <c r="F664">
        <v>4159.6699219000002</v>
      </c>
      <c r="G664">
        <v>4396.9799805000002</v>
      </c>
      <c r="H664">
        <v>4367.7700194999998</v>
      </c>
      <c r="I664">
        <v>4373.1401366999999</v>
      </c>
      <c r="J664">
        <v>4253.9931641000003</v>
      </c>
      <c r="L664" t="str">
        <f t="shared" si="77"/>
        <v>28MAR2025:16:00:00</v>
      </c>
      <c r="M664">
        <v>16</v>
      </c>
      <c r="N664">
        <f t="shared" si="78"/>
        <v>-113.4013672000001</v>
      </c>
      <c r="O664">
        <f t="shared" si="73"/>
        <v>-113.4013672000001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2.6538608772868106</v>
      </c>
    </row>
    <row r="665" spans="1:19" x14ac:dyDescent="0.25">
      <c r="A665" t="s">
        <v>690</v>
      </c>
      <c r="B665">
        <v>4688.4165039</v>
      </c>
      <c r="C665">
        <v>4218.1201172000001</v>
      </c>
      <c r="D665">
        <v>4353.0747069999998</v>
      </c>
      <c r="E665">
        <v>4113.2412108999997</v>
      </c>
      <c r="F665">
        <v>4218.1201172000001</v>
      </c>
      <c r="G665">
        <v>4391.3300780999998</v>
      </c>
      <c r="H665">
        <v>4438.1499022999997</v>
      </c>
      <c r="I665">
        <v>4410.5</v>
      </c>
      <c r="J665">
        <v>4314.2685547000001</v>
      </c>
      <c r="L665" t="str">
        <f t="shared" si="77"/>
        <v>28MAR2025:17:00:00</v>
      </c>
      <c r="M665">
        <v>17</v>
      </c>
      <c r="N665">
        <f t="shared" si="78"/>
        <v>-470.29638669999986</v>
      </c>
      <c r="O665">
        <f t="shared" si="73"/>
        <v>-470.29638669999986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10.031028307932747</v>
      </c>
    </row>
    <row r="666" spans="1:19" x14ac:dyDescent="0.25">
      <c r="A666" t="s">
        <v>691</v>
      </c>
      <c r="B666">
        <v>4428.1704102000003</v>
      </c>
      <c r="C666">
        <v>4222.0800780999998</v>
      </c>
      <c r="D666">
        <v>4335.0654297000001</v>
      </c>
      <c r="E666">
        <v>4108.0273438000004</v>
      </c>
      <c r="F666">
        <v>4222.0800780999998</v>
      </c>
      <c r="G666">
        <v>4361.6801758000001</v>
      </c>
      <c r="H666">
        <v>4448.8100586</v>
      </c>
      <c r="I666">
        <v>4405</v>
      </c>
      <c r="J666">
        <v>4309.1191405999998</v>
      </c>
      <c r="L666" t="str">
        <f t="shared" si="77"/>
        <v>28MAR2025:18:00:00</v>
      </c>
      <c r="M666">
        <v>18</v>
      </c>
      <c r="N666">
        <f t="shared" si="78"/>
        <v>-206.09033210000052</v>
      </c>
      <c r="O666">
        <f t="shared" si="73"/>
        <v>-206.09033210000052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4.6540740985325444</v>
      </c>
    </row>
    <row r="667" spans="1:19" x14ac:dyDescent="0.25">
      <c r="A667" t="s">
        <v>692</v>
      </c>
      <c r="B667">
        <v>4193.9501952999999</v>
      </c>
      <c r="C667">
        <v>4162.3798827999999</v>
      </c>
      <c r="D667">
        <v>4330.1801758000001</v>
      </c>
      <c r="E667">
        <v>4172.2583008000001</v>
      </c>
      <c r="F667">
        <v>4162.3798827999999</v>
      </c>
      <c r="G667">
        <v>4272.1801758000001</v>
      </c>
      <c r="H667">
        <v>4369.2900391000003</v>
      </c>
      <c r="I667">
        <v>4324.8999022999997</v>
      </c>
      <c r="J667">
        <v>4260.2016602000003</v>
      </c>
      <c r="L667" t="str">
        <f t="shared" si="77"/>
        <v>28MAR2025:19:00:00</v>
      </c>
      <c r="M667">
        <v>19</v>
      </c>
      <c r="N667">
        <f t="shared" si="78"/>
        <v>-31.5703125</v>
      </c>
      <c r="O667">
        <f t="shared" si="73"/>
        <v>-31.5703125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0.7527584026958557</v>
      </c>
    </row>
    <row r="668" spans="1:19" x14ac:dyDescent="0.25">
      <c r="A668" t="s">
        <v>693</v>
      </c>
      <c r="B668">
        <v>4116.1118164</v>
      </c>
      <c r="C668">
        <v>4044.7399902000002</v>
      </c>
      <c r="D668">
        <v>4273.2783202999999</v>
      </c>
      <c r="E668">
        <v>4112.5161133000001</v>
      </c>
      <c r="F668">
        <v>4044.7399902000002</v>
      </c>
      <c r="G668">
        <v>4156.5297852000003</v>
      </c>
      <c r="H668">
        <v>4231.4501952999999</v>
      </c>
      <c r="I668">
        <v>4178.8500977000003</v>
      </c>
      <c r="J668">
        <v>4144.8173827999999</v>
      </c>
      <c r="L668" t="str">
        <f t="shared" si="77"/>
        <v>28MAR2025:20:00:00</v>
      </c>
      <c r="M668">
        <v>20</v>
      </c>
      <c r="N668">
        <f t="shared" si="78"/>
        <v>-71.371826199999759</v>
      </c>
      <c r="O668">
        <f t="shared" si="73"/>
        <v>-71.371826199999759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1.7339622775948396</v>
      </c>
    </row>
    <row r="669" spans="1:19" x14ac:dyDescent="0.25">
      <c r="A669" t="s">
        <v>694</v>
      </c>
      <c r="B669">
        <v>4074.7600097999998</v>
      </c>
      <c r="C669">
        <v>4039.8400879000001</v>
      </c>
      <c r="D669">
        <v>4335.8774414</v>
      </c>
      <c r="E669">
        <v>4179.1625977000003</v>
      </c>
      <c r="F669">
        <v>4039.8400879000001</v>
      </c>
      <c r="G669">
        <v>4154.0600586</v>
      </c>
      <c r="H669">
        <v>4232.5698241999999</v>
      </c>
      <c r="I669">
        <v>4165.9199219000002</v>
      </c>
      <c r="J669">
        <v>4154.3105469000002</v>
      </c>
      <c r="L669" t="str">
        <f t="shared" si="77"/>
        <v>28MAR2025:21:00:00</v>
      </c>
      <c r="M669">
        <v>21</v>
      </c>
      <c r="N669">
        <f t="shared" si="78"/>
        <v>-34.919921899999736</v>
      </c>
      <c r="O669">
        <f t="shared" si="73"/>
        <v>-34.919921899999736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0.85698106921672912</v>
      </c>
    </row>
    <row r="670" spans="1:19" x14ac:dyDescent="0.25">
      <c r="A670" t="s">
        <v>695</v>
      </c>
      <c r="B670">
        <v>3980.4438476999999</v>
      </c>
      <c r="C670">
        <v>3939.6699219000002</v>
      </c>
      <c r="D670">
        <v>4238.8422852000003</v>
      </c>
      <c r="E670">
        <v>4081.2600097999998</v>
      </c>
      <c r="F670">
        <v>3939.6699219000002</v>
      </c>
      <c r="G670">
        <v>4048.8100586</v>
      </c>
      <c r="H670">
        <v>4110.5</v>
      </c>
      <c r="I670">
        <v>4033.4099120999999</v>
      </c>
      <c r="J670">
        <v>4042.7299804999998</v>
      </c>
      <c r="L670" t="str">
        <f t="shared" si="77"/>
        <v>28MAR2025:22:00:00</v>
      </c>
      <c r="M670">
        <v>22</v>
      </c>
      <c r="N670">
        <f t="shared" si="78"/>
        <v>-40.773925799999688</v>
      </c>
      <c r="O670">
        <f t="shared" si="73"/>
        <v>-40.773925799999688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1.0243562617661315</v>
      </c>
    </row>
    <row r="671" spans="1:19" x14ac:dyDescent="0.25">
      <c r="A671" t="s">
        <v>696</v>
      </c>
      <c r="B671">
        <v>3888.2575683999999</v>
      </c>
      <c r="C671">
        <v>3822.3701172000001</v>
      </c>
      <c r="D671">
        <v>4073.1608887000002</v>
      </c>
      <c r="E671">
        <v>3927.9155273000001</v>
      </c>
      <c r="F671">
        <v>3822.3701172000001</v>
      </c>
      <c r="G671">
        <v>3937.1398926000002</v>
      </c>
      <c r="H671">
        <v>3975.4499512000002</v>
      </c>
      <c r="I671">
        <v>3886.9499512000002</v>
      </c>
      <c r="J671">
        <v>3909.9653320000002</v>
      </c>
      <c r="L671" t="str">
        <f t="shared" si="77"/>
        <v>28MAR2025:23:00:00</v>
      </c>
      <c r="M671">
        <v>23</v>
      </c>
      <c r="N671">
        <f t="shared" si="78"/>
        <v>-65.887451199999759</v>
      </c>
      <c r="O671">
        <f t="shared" si="73"/>
        <v>-65.887451199999759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1.6945238333866894</v>
      </c>
    </row>
    <row r="672" spans="1:19" x14ac:dyDescent="0.25">
      <c r="A672" t="s">
        <v>697</v>
      </c>
      <c r="B672">
        <v>3677.15625</v>
      </c>
      <c r="C672">
        <v>3655.0700683999999</v>
      </c>
      <c r="D672">
        <v>3837.9018554999998</v>
      </c>
      <c r="E672">
        <v>3706.2229004000001</v>
      </c>
      <c r="F672">
        <v>3655.0700683999999</v>
      </c>
      <c r="G672">
        <v>3753.0200195000002</v>
      </c>
      <c r="H672">
        <v>3790.1398926000002</v>
      </c>
      <c r="I672">
        <v>3705.4699707</v>
      </c>
      <c r="J672">
        <v>3721.9846191000001</v>
      </c>
      <c r="L672" t="str">
        <f t="shared" si="77"/>
        <v>29MAR2025:00:00:00</v>
      </c>
      <c r="M672">
        <v>24</v>
      </c>
      <c r="N672">
        <f t="shared" si="78"/>
        <v>-22.086181600000145</v>
      </c>
      <c r="O672">
        <f t="shared" si="73"/>
        <v>-22.086181600000145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0.60063212162932</v>
      </c>
    </row>
    <row r="673" spans="1:19" x14ac:dyDescent="0.25">
      <c r="A673" t="s">
        <v>698</v>
      </c>
      <c r="B673">
        <v>3480.8051758000001</v>
      </c>
      <c r="C673">
        <v>3579.1699219000002</v>
      </c>
      <c r="D673">
        <v>3594.7485351999999</v>
      </c>
      <c r="E673">
        <v>3453.5854491999999</v>
      </c>
      <c r="F673">
        <v>3484.9599609000002</v>
      </c>
      <c r="G673">
        <v>3570.9499512000002</v>
      </c>
      <c r="H673">
        <v>3484.7299804999998</v>
      </c>
      <c r="I673">
        <v>3579.1699219000002</v>
      </c>
      <c r="J673">
        <v>3514.6791991999999</v>
      </c>
      <c r="L673" t="str">
        <f t="shared" si="77"/>
        <v>29MAR2025:01:00:00</v>
      </c>
      <c r="M673">
        <v>1</v>
      </c>
      <c r="N673">
        <f t="shared" si="78"/>
        <v>98.364746100000048</v>
      </c>
      <c r="O673" t="str">
        <f t="shared" si="73"/>
        <v/>
      </c>
      <c r="P673">
        <f t="shared" si="74"/>
        <v>98.364746100000048</v>
      </c>
      <c r="Q673" t="str">
        <f t="shared" si="75"/>
        <v/>
      </c>
      <c r="R673">
        <f t="shared" si="76"/>
        <v>1</v>
      </c>
      <c r="S673">
        <f t="shared" si="79"/>
        <v>2.8259193241802936</v>
      </c>
    </row>
    <row r="674" spans="1:19" x14ac:dyDescent="0.25">
      <c r="A674" t="s">
        <v>699</v>
      </c>
      <c r="B674">
        <v>3237.4472655999998</v>
      </c>
      <c r="C674">
        <v>3424.75</v>
      </c>
      <c r="D674">
        <v>3466.6015625</v>
      </c>
      <c r="E674">
        <v>3322.8852539</v>
      </c>
      <c r="F674">
        <v>3340.8300780999998</v>
      </c>
      <c r="G674">
        <v>3420.7600097999998</v>
      </c>
      <c r="H674">
        <v>3345.2900390999998</v>
      </c>
      <c r="I674">
        <v>3424.75</v>
      </c>
      <c r="J674">
        <v>3370.9033202999999</v>
      </c>
      <c r="L674" t="str">
        <f t="shared" si="77"/>
        <v>29MAR2025:02:00:00</v>
      </c>
      <c r="M674">
        <v>2</v>
      </c>
      <c r="N674">
        <f t="shared" ref="N674:N737" si="80">C674-B674</f>
        <v>187.30273440000019</v>
      </c>
      <c r="O674" t="str">
        <f t="shared" ref="O674:O737" si="81">IF(N674&lt;0,N674,"")</f>
        <v/>
      </c>
      <c r="P674">
        <f t="shared" ref="P674:P737" si="82">IF(N674&gt;0,N674,"")</f>
        <v>187.30273440000019</v>
      </c>
      <c r="Q674" t="str">
        <f t="shared" ref="Q674:Q737" si="83">IF(O674&lt;0,1,"")</f>
        <v/>
      </c>
      <c r="R674">
        <f t="shared" ref="R674:R737" si="84">IF(AND(P674&gt;0,P674&lt;&gt;""),1,"")</f>
        <v>1</v>
      </c>
      <c r="S674">
        <f t="shared" ref="S674:S737" si="85">ABS((B674-C674)/B674)*100</f>
        <v>5.7855068834700285</v>
      </c>
    </row>
    <row r="675" spans="1:19" x14ac:dyDescent="0.25">
      <c r="A675" t="s">
        <v>700</v>
      </c>
      <c r="B675">
        <v>3194.3098144999999</v>
      </c>
      <c r="C675">
        <v>3317.6398926000002</v>
      </c>
      <c r="D675">
        <v>3294.9826659999999</v>
      </c>
      <c r="E675">
        <v>3184.1765137000002</v>
      </c>
      <c r="F675">
        <v>3242.7299804999998</v>
      </c>
      <c r="G675">
        <v>3314.5500487999998</v>
      </c>
      <c r="H675">
        <v>3258.4599609000002</v>
      </c>
      <c r="I675">
        <v>3317.6398926000002</v>
      </c>
      <c r="J675">
        <v>3263.5114745999999</v>
      </c>
      <c r="L675" t="str">
        <f t="shared" si="77"/>
        <v>29MAR2025:03:00:00</v>
      </c>
      <c r="M675">
        <v>3</v>
      </c>
      <c r="N675">
        <f t="shared" si="80"/>
        <v>123.33007810000026</v>
      </c>
      <c r="O675" t="str">
        <f t="shared" si="81"/>
        <v/>
      </c>
      <c r="P675">
        <f t="shared" si="82"/>
        <v>123.33007810000026</v>
      </c>
      <c r="Q675" t="str">
        <f t="shared" si="83"/>
        <v/>
      </c>
      <c r="R675">
        <f t="shared" si="84"/>
        <v>1</v>
      </c>
      <c r="S675">
        <f t="shared" si="85"/>
        <v>3.8609303812725169</v>
      </c>
    </row>
    <row r="676" spans="1:19" x14ac:dyDescent="0.25">
      <c r="A676" t="s">
        <v>701</v>
      </c>
      <c r="B676">
        <v>3229.3781737999998</v>
      </c>
      <c r="C676">
        <v>3194.5400390999998</v>
      </c>
      <c r="D676">
        <v>3203.9023437999999</v>
      </c>
      <c r="E676">
        <v>3114.7004394999999</v>
      </c>
      <c r="F676">
        <v>3140.0300293</v>
      </c>
      <c r="G676">
        <v>3200.5600586</v>
      </c>
      <c r="H676">
        <v>3150.1201172000001</v>
      </c>
      <c r="I676">
        <v>3194.5400390999998</v>
      </c>
      <c r="J676">
        <v>3159.9899902000002</v>
      </c>
      <c r="L676" t="str">
        <f t="shared" si="77"/>
        <v>29MAR2025:04:00:00</v>
      </c>
      <c r="M676">
        <v>4</v>
      </c>
      <c r="N676">
        <f t="shared" si="80"/>
        <v>-34.838134699999955</v>
      </c>
      <c r="O676">
        <f t="shared" si="81"/>
        <v>-34.838134699999955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1.0787877054054038</v>
      </c>
    </row>
    <row r="677" spans="1:19" x14ac:dyDescent="0.25">
      <c r="A677" t="s">
        <v>702</v>
      </c>
      <c r="B677">
        <v>3153.4382323999998</v>
      </c>
      <c r="C677">
        <v>3092.5100097999998</v>
      </c>
      <c r="D677">
        <v>3210.8693847999998</v>
      </c>
      <c r="E677">
        <v>3125.4887695000002</v>
      </c>
      <c r="F677">
        <v>3056.5900879000001</v>
      </c>
      <c r="G677">
        <v>3104.8100586</v>
      </c>
      <c r="H677">
        <v>3049.7700195000002</v>
      </c>
      <c r="I677">
        <v>3092.5100097999998</v>
      </c>
      <c r="J677">
        <v>3085.8337402000002</v>
      </c>
      <c r="L677" t="str">
        <f t="shared" si="77"/>
        <v>29MAR2025:05:00:00</v>
      </c>
      <c r="M677">
        <v>5</v>
      </c>
      <c r="N677">
        <f t="shared" si="80"/>
        <v>-60.928222600000026</v>
      </c>
      <c r="O677">
        <f t="shared" si="81"/>
        <v>-60.928222600000026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1.9321203749606708</v>
      </c>
    </row>
    <row r="678" spans="1:19" x14ac:dyDescent="0.25">
      <c r="A678" t="s">
        <v>703</v>
      </c>
      <c r="B678">
        <v>3041.8625487999998</v>
      </c>
      <c r="C678">
        <v>3092.5800780999998</v>
      </c>
      <c r="D678">
        <v>3151.3505859000002</v>
      </c>
      <c r="E678">
        <v>3057.8554687999999</v>
      </c>
      <c r="F678">
        <v>3044.8400879000001</v>
      </c>
      <c r="G678">
        <v>3116.3701172000001</v>
      </c>
      <c r="H678">
        <v>3077.1699219000002</v>
      </c>
      <c r="I678">
        <v>3092.5800780999998</v>
      </c>
      <c r="J678">
        <v>3077.7631836</v>
      </c>
      <c r="L678" t="str">
        <f t="shared" si="77"/>
        <v>29MAR2025:06:00:00</v>
      </c>
      <c r="M678">
        <v>6</v>
      </c>
      <c r="N678">
        <f t="shared" si="80"/>
        <v>50.717529300000024</v>
      </c>
      <c r="O678" t="str">
        <f t="shared" si="81"/>
        <v/>
      </c>
      <c r="P678">
        <f t="shared" si="82"/>
        <v>50.717529300000024</v>
      </c>
      <c r="Q678" t="str">
        <f t="shared" si="83"/>
        <v/>
      </c>
      <c r="R678">
        <f t="shared" si="84"/>
        <v>1</v>
      </c>
      <c r="S678">
        <f t="shared" si="85"/>
        <v>1.6673182461846556</v>
      </c>
    </row>
    <row r="679" spans="1:19" x14ac:dyDescent="0.25">
      <c r="A679" t="s">
        <v>704</v>
      </c>
      <c r="B679">
        <v>3079.1298827999999</v>
      </c>
      <c r="C679">
        <v>3134.7199707</v>
      </c>
      <c r="D679">
        <v>3295.8979491999999</v>
      </c>
      <c r="E679">
        <v>3232.2819823999998</v>
      </c>
      <c r="F679">
        <v>3083.6000976999999</v>
      </c>
      <c r="G679">
        <v>3172.2099609000002</v>
      </c>
      <c r="H679">
        <v>3128.9899902000002</v>
      </c>
      <c r="I679">
        <v>3134.7199707</v>
      </c>
      <c r="J679">
        <v>3150.3605957</v>
      </c>
      <c r="L679" t="str">
        <f t="shared" si="77"/>
        <v>29MAR2025:07:00:00</v>
      </c>
      <c r="M679">
        <v>7</v>
      </c>
      <c r="N679">
        <f t="shared" si="80"/>
        <v>55.590087900000071</v>
      </c>
      <c r="O679" t="str">
        <f t="shared" si="81"/>
        <v/>
      </c>
      <c r="P679">
        <f t="shared" si="82"/>
        <v>55.590087900000071</v>
      </c>
      <c r="Q679" t="str">
        <f t="shared" si="83"/>
        <v/>
      </c>
      <c r="R679">
        <f t="shared" si="84"/>
        <v>1</v>
      </c>
      <c r="S679">
        <f t="shared" si="85"/>
        <v>1.8053830145498555</v>
      </c>
    </row>
    <row r="680" spans="1:19" x14ac:dyDescent="0.25">
      <c r="A680" t="s">
        <v>705</v>
      </c>
      <c r="B680">
        <v>3122.1357422000001</v>
      </c>
      <c r="C680">
        <v>3213.1499023000001</v>
      </c>
      <c r="D680">
        <v>3400.8713379000001</v>
      </c>
      <c r="E680">
        <v>3359.4426269999999</v>
      </c>
      <c r="F680">
        <v>3173.4199219000002</v>
      </c>
      <c r="G680">
        <v>3237.1999512000002</v>
      </c>
      <c r="H680">
        <v>3201.1699219000002</v>
      </c>
      <c r="I680">
        <v>3213.1499023000001</v>
      </c>
      <c r="J680">
        <v>3236.8764648000001</v>
      </c>
      <c r="L680" t="str">
        <f t="shared" si="77"/>
        <v>29MAR2025:08:00:00</v>
      </c>
      <c r="M680">
        <v>8</v>
      </c>
      <c r="N680">
        <f t="shared" si="80"/>
        <v>91.014160100000026</v>
      </c>
      <c r="O680" t="str">
        <f t="shared" si="81"/>
        <v/>
      </c>
      <c r="P680">
        <f t="shared" si="82"/>
        <v>91.014160100000026</v>
      </c>
      <c r="Q680" t="str">
        <f t="shared" si="83"/>
        <v/>
      </c>
      <c r="R680">
        <f t="shared" si="84"/>
        <v>1</v>
      </c>
      <c r="S680">
        <f t="shared" si="85"/>
        <v>2.9151250174621577</v>
      </c>
    </row>
    <row r="681" spans="1:19" x14ac:dyDescent="0.25">
      <c r="A681" t="s">
        <v>706</v>
      </c>
      <c r="B681">
        <v>3240.2929687999999</v>
      </c>
      <c r="C681">
        <v>3382.7099609000002</v>
      </c>
      <c r="D681">
        <v>3508.8918457</v>
      </c>
      <c r="E681">
        <v>3410.2353515999998</v>
      </c>
      <c r="F681">
        <v>3312.8400879000001</v>
      </c>
      <c r="G681">
        <v>3386.0600586</v>
      </c>
      <c r="H681">
        <v>3354.9499512000002</v>
      </c>
      <c r="I681">
        <v>3382.7099609000002</v>
      </c>
      <c r="J681">
        <v>3369.3591308999999</v>
      </c>
      <c r="L681" t="str">
        <f t="shared" si="77"/>
        <v>29MAR2025:09:00:00</v>
      </c>
      <c r="M681">
        <v>9</v>
      </c>
      <c r="N681">
        <f t="shared" si="80"/>
        <v>142.41699210000024</v>
      </c>
      <c r="O681" t="str">
        <f t="shared" si="81"/>
        <v/>
      </c>
      <c r="P681">
        <f t="shared" si="82"/>
        <v>142.41699210000024</v>
      </c>
      <c r="Q681" t="str">
        <f t="shared" si="83"/>
        <v/>
      </c>
      <c r="R681">
        <f t="shared" si="84"/>
        <v>1</v>
      </c>
      <c r="S681">
        <f t="shared" si="85"/>
        <v>4.3951887521066508</v>
      </c>
    </row>
    <row r="682" spans="1:19" x14ac:dyDescent="0.25">
      <c r="A682" t="s">
        <v>707</v>
      </c>
      <c r="B682">
        <v>3414.4763183999999</v>
      </c>
      <c r="C682">
        <v>3660.7199707</v>
      </c>
      <c r="D682">
        <v>3822.5146484000002</v>
      </c>
      <c r="E682">
        <v>3726.6381836</v>
      </c>
      <c r="F682">
        <v>3550.5100097999998</v>
      </c>
      <c r="G682">
        <v>3627.0900879000001</v>
      </c>
      <c r="H682">
        <v>3619.0800780999998</v>
      </c>
      <c r="I682">
        <v>3660.7199707</v>
      </c>
      <c r="J682">
        <v>3636.8076172000001</v>
      </c>
      <c r="L682" t="str">
        <f t="shared" si="77"/>
        <v>29MAR2025:10:00:00</v>
      </c>
      <c r="M682">
        <v>10</v>
      </c>
      <c r="N682">
        <f t="shared" si="80"/>
        <v>246.24365230000012</v>
      </c>
      <c r="O682" t="str">
        <f t="shared" si="81"/>
        <v/>
      </c>
      <c r="P682">
        <f t="shared" si="82"/>
        <v>246.24365230000012</v>
      </c>
      <c r="Q682" t="str">
        <f t="shared" si="83"/>
        <v/>
      </c>
      <c r="R682">
        <f t="shared" si="84"/>
        <v>1</v>
      </c>
      <c r="S682">
        <f t="shared" si="85"/>
        <v>7.211754580725521</v>
      </c>
    </row>
    <row r="683" spans="1:19" x14ac:dyDescent="0.25">
      <c r="A683" t="s">
        <v>708</v>
      </c>
      <c r="B683">
        <v>3658.6948241999999</v>
      </c>
      <c r="C683">
        <v>3894.1899414</v>
      </c>
      <c r="D683">
        <v>4052.4912109000002</v>
      </c>
      <c r="E683">
        <v>3923.2253418</v>
      </c>
      <c r="F683">
        <v>3772.6499023000001</v>
      </c>
      <c r="G683">
        <v>3853.7099609000002</v>
      </c>
      <c r="H683">
        <v>3865.8798827999999</v>
      </c>
      <c r="I683">
        <v>3894.1899414</v>
      </c>
      <c r="J683">
        <v>3861.9311523000001</v>
      </c>
      <c r="L683" t="str">
        <f t="shared" si="77"/>
        <v>29MAR2025:11:00:00</v>
      </c>
      <c r="M683">
        <v>11</v>
      </c>
      <c r="N683">
        <f t="shared" si="80"/>
        <v>235.4951172000001</v>
      </c>
      <c r="O683" t="str">
        <f t="shared" si="81"/>
        <v/>
      </c>
      <c r="P683">
        <f t="shared" si="82"/>
        <v>235.4951172000001</v>
      </c>
      <c r="Q683" t="str">
        <f t="shared" si="83"/>
        <v/>
      </c>
      <c r="R683">
        <f t="shared" si="84"/>
        <v>1</v>
      </c>
      <c r="S683">
        <f t="shared" si="85"/>
        <v>6.4365881418243953</v>
      </c>
    </row>
    <row r="684" spans="1:19" x14ac:dyDescent="0.25">
      <c r="A684" t="s">
        <v>709</v>
      </c>
      <c r="B684">
        <v>3987.9990234000002</v>
      </c>
      <c r="C684">
        <v>4120.2001952999999</v>
      </c>
      <c r="D684">
        <v>4298.6396483999997</v>
      </c>
      <c r="E684">
        <v>4185.9780272999997</v>
      </c>
      <c r="F684">
        <v>4010.6899414</v>
      </c>
      <c r="G684">
        <v>4116.3500977000003</v>
      </c>
      <c r="H684">
        <v>4129.5097655999998</v>
      </c>
      <c r="I684">
        <v>4120.2001952999999</v>
      </c>
      <c r="J684">
        <v>4112.5454102000003</v>
      </c>
      <c r="L684" t="str">
        <f t="shared" si="77"/>
        <v>29MAR2025:12:00:00</v>
      </c>
      <c r="M684">
        <v>12</v>
      </c>
      <c r="N684">
        <f t="shared" si="80"/>
        <v>132.20117189999974</v>
      </c>
      <c r="O684" t="str">
        <f t="shared" si="81"/>
        <v/>
      </c>
      <c r="P684">
        <f t="shared" si="82"/>
        <v>132.20117189999974</v>
      </c>
      <c r="Q684" t="str">
        <f t="shared" si="83"/>
        <v/>
      </c>
      <c r="R684">
        <f t="shared" si="84"/>
        <v>1</v>
      </c>
      <c r="S684">
        <f t="shared" si="85"/>
        <v>3.3149750319469882</v>
      </c>
    </row>
    <row r="685" spans="1:19" x14ac:dyDescent="0.25">
      <c r="A685" t="s">
        <v>710</v>
      </c>
      <c r="B685">
        <v>4294.3071289</v>
      </c>
      <c r="C685">
        <v>4300.7998047000001</v>
      </c>
      <c r="D685">
        <v>4408.9858397999997</v>
      </c>
      <c r="E685">
        <v>4279.7055664</v>
      </c>
      <c r="F685">
        <v>4209.0200194999998</v>
      </c>
      <c r="G685">
        <v>4341.5498047000001</v>
      </c>
      <c r="H685">
        <v>4346.4599608999997</v>
      </c>
      <c r="I685">
        <v>4300.7998047000001</v>
      </c>
      <c r="J685">
        <v>4295.5073241999999</v>
      </c>
      <c r="L685" t="str">
        <f t="shared" si="77"/>
        <v>29MAR2025:13:00:00</v>
      </c>
      <c r="M685">
        <v>13</v>
      </c>
      <c r="N685">
        <f t="shared" si="80"/>
        <v>6.4926758000001428</v>
      </c>
      <c r="O685" t="str">
        <f t="shared" si="81"/>
        <v/>
      </c>
      <c r="P685">
        <f t="shared" si="82"/>
        <v>6.4926758000001428</v>
      </c>
      <c r="Q685" t="str">
        <f t="shared" si="83"/>
        <v/>
      </c>
      <c r="R685">
        <f t="shared" si="84"/>
        <v>1</v>
      </c>
      <c r="S685">
        <f t="shared" si="85"/>
        <v>0.15119262794003424</v>
      </c>
    </row>
    <row r="686" spans="1:19" x14ac:dyDescent="0.25">
      <c r="A686" t="s">
        <v>711</v>
      </c>
      <c r="B686">
        <v>4515.8569336</v>
      </c>
      <c r="C686">
        <v>4480.4399414</v>
      </c>
      <c r="D686">
        <v>4576.1538086</v>
      </c>
      <c r="E686">
        <v>4395.3955077999999</v>
      </c>
      <c r="F686">
        <v>4387.5898438000004</v>
      </c>
      <c r="G686">
        <v>4532.4501952999999</v>
      </c>
      <c r="H686">
        <v>4549.6298827999999</v>
      </c>
      <c r="I686">
        <v>4480.4399414</v>
      </c>
      <c r="J686">
        <v>4469.1010741999999</v>
      </c>
      <c r="L686" t="str">
        <f t="shared" si="77"/>
        <v>29MAR2025:14:00:00</v>
      </c>
      <c r="M686">
        <v>14</v>
      </c>
      <c r="N686">
        <f t="shared" si="80"/>
        <v>-35.416992200000095</v>
      </c>
      <c r="O686">
        <f t="shared" si="81"/>
        <v>-35.416992200000095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0.78428065195072483</v>
      </c>
    </row>
    <row r="687" spans="1:19" x14ac:dyDescent="0.25">
      <c r="A687" t="s">
        <v>712</v>
      </c>
      <c r="B687">
        <v>4786.8408202999999</v>
      </c>
      <c r="C687">
        <v>4633</v>
      </c>
      <c r="D687">
        <v>4736.4731444999998</v>
      </c>
      <c r="E687">
        <v>4495.1225586</v>
      </c>
      <c r="F687">
        <v>4540.1499022999997</v>
      </c>
      <c r="G687">
        <v>4678.75</v>
      </c>
      <c r="H687">
        <v>4725.5</v>
      </c>
      <c r="I687">
        <v>4633</v>
      </c>
      <c r="J687">
        <v>4614.5043944999998</v>
      </c>
      <c r="L687" t="str">
        <f t="shared" si="77"/>
        <v>29MAR2025:15:00:00</v>
      </c>
      <c r="M687">
        <v>15</v>
      </c>
      <c r="N687">
        <f t="shared" si="80"/>
        <v>-153.8408202999999</v>
      </c>
      <c r="O687">
        <f t="shared" si="81"/>
        <v>-153.8408202999999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3.2138277848637222</v>
      </c>
    </row>
    <row r="688" spans="1:19" x14ac:dyDescent="0.25">
      <c r="A688" t="s">
        <v>713</v>
      </c>
      <c r="B688">
        <v>4975.3818358999997</v>
      </c>
      <c r="C688">
        <v>4775.2299805000002</v>
      </c>
      <c r="D688">
        <v>4751.2021483999997</v>
      </c>
      <c r="E688">
        <v>4457.2153319999998</v>
      </c>
      <c r="F688">
        <v>4689.2402344000002</v>
      </c>
      <c r="G688">
        <v>4834.6000977000003</v>
      </c>
      <c r="H688">
        <v>4908.0600586</v>
      </c>
      <c r="I688">
        <v>4775.2299805000002</v>
      </c>
      <c r="J688">
        <v>4732.8691405999998</v>
      </c>
      <c r="L688" t="str">
        <f t="shared" si="77"/>
        <v>29MAR2025:16:00:00</v>
      </c>
      <c r="M688">
        <v>16</v>
      </c>
      <c r="N688">
        <f t="shared" si="80"/>
        <v>-200.15185539999948</v>
      </c>
      <c r="O688">
        <f t="shared" si="81"/>
        <v>-200.15185539999948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4.0228441153159027</v>
      </c>
    </row>
    <row r="689" spans="1:19" x14ac:dyDescent="0.25">
      <c r="A689" t="s">
        <v>714</v>
      </c>
      <c r="B689">
        <v>5146.4121094000002</v>
      </c>
      <c r="C689">
        <v>4826.0800780999998</v>
      </c>
      <c r="D689">
        <v>4818.8789063000004</v>
      </c>
      <c r="E689">
        <v>4474.5795897999997</v>
      </c>
      <c r="F689">
        <v>4769.1801758000001</v>
      </c>
      <c r="G689">
        <v>4922.6499022999997</v>
      </c>
      <c r="H689">
        <v>5010.0400391000003</v>
      </c>
      <c r="I689">
        <v>4826.0800780999998</v>
      </c>
      <c r="J689">
        <v>4800.5058594000002</v>
      </c>
      <c r="L689" t="str">
        <f t="shared" si="77"/>
        <v>29MAR2025:17:00:00</v>
      </c>
      <c r="M689">
        <v>17</v>
      </c>
      <c r="N689">
        <f t="shared" si="80"/>
        <v>-320.33203130000038</v>
      </c>
      <c r="O689">
        <f t="shared" si="81"/>
        <v>-320.33203130000038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6.2243758270914418</v>
      </c>
    </row>
    <row r="690" spans="1:19" x14ac:dyDescent="0.25">
      <c r="A690" t="s">
        <v>715</v>
      </c>
      <c r="B690">
        <v>5135.9995116999999</v>
      </c>
      <c r="C690">
        <v>4769.4301758000001</v>
      </c>
      <c r="D690">
        <v>4780.4033202999999</v>
      </c>
      <c r="E690">
        <v>4432.7065430000002</v>
      </c>
      <c r="F690">
        <v>4748.0800780999998</v>
      </c>
      <c r="G690">
        <v>4897.8598633000001</v>
      </c>
      <c r="H690">
        <v>4989.4599608999997</v>
      </c>
      <c r="I690">
        <v>4769.4301758000001</v>
      </c>
      <c r="J690">
        <v>4767.5073241999999</v>
      </c>
      <c r="L690" t="str">
        <f t="shared" si="77"/>
        <v>29MAR2025:18:00:00</v>
      </c>
      <c r="M690">
        <v>18</v>
      </c>
      <c r="N690">
        <f t="shared" si="80"/>
        <v>-366.56933589999971</v>
      </c>
      <c r="O690">
        <f t="shared" si="81"/>
        <v>-366.56933589999971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7.137254103411439</v>
      </c>
    </row>
    <row r="691" spans="1:19" x14ac:dyDescent="0.25">
      <c r="A691" t="s">
        <v>716</v>
      </c>
      <c r="B691">
        <v>4913.1787108999997</v>
      </c>
      <c r="C691">
        <v>4613.9501952999999</v>
      </c>
      <c r="D691">
        <v>4722.9980469000002</v>
      </c>
      <c r="E691">
        <v>4423.9326172000001</v>
      </c>
      <c r="F691">
        <v>4620.5498047000001</v>
      </c>
      <c r="G691">
        <v>4753.5898438000004</v>
      </c>
      <c r="H691">
        <v>4845.0400391000003</v>
      </c>
      <c r="I691">
        <v>4613.9501952999999</v>
      </c>
      <c r="J691">
        <v>4651.4125977000003</v>
      </c>
      <c r="L691" t="str">
        <f t="shared" si="77"/>
        <v>29MAR2025:19:00:00</v>
      </c>
      <c r="M691">
        <v>19</v>
      </c>
      <c r="N691">
        <f t="shared" si="80"/>
        <v>-299.22851559999981</v>
      </c>
      <c r="O691">
        <f t="shared" si="81"/>
        <v>-299.22851559999981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6.0903242728817188</v>
      </c>
    </row>
    <row r="692" spans="1:19" x14ac:dyDescent="0.25">
      <c r="A692" t="s">
        <v>717</v>
      </c>
      <c r="B692">
        <v>4714.8344727000003</v>
      </c>
      <c r="C692">
        <v>4410.2402344000002</v>
      </c>
      <c r="D692">
        <v>4593.1987305000002</v>
      </c>
      <c r="E692">
        <v>4379.8349608999997</v>
      </c>
      <c r="F692">
        <v>4427.8300780999998</v>
      </c>
      <c r="G692">
        <v>4540.5400391000003</v>
      </c>
      <c r="H692">
        <v>4620.0498047000001</v>
      </c>
      <c r="I692">
        <v>4410.2402344000002</v>
      </c>
      <c r="J692">
        <v>4475.6992188000004</v>
      </c>
      <c r="L692" t="str">
        <f t="shared" si="77"/>
        <v>29MAR2025:20:00:00</v>
      </c>
      <c r="M692">
        <v>20</v>
      </c>
      <c r="N692">
        <f t="shared" si="80"/>
        <v>-304.59423830000014</v>
      </c>
      <c r="O692">
        <f t="shared" si="81"/>
        <v>-304.59423830000014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6.4603378986828135</v>
      </c>
    </row>
    <row r="693" spans="1:19" x14ac:dyDescent="0.25">
      <c r="A693" t="s">
        <v>718</v>
      </c>
      <c r="B693">
        <v>4517.8295897999997</v>
      </c>
      <c r="C693">
        <v>4363.5498047000001</v>
      </c>
      <c r="D693">
        <v>4484.8476563000004</v>
      </c>
      <c r="E693">
        <v>4367.0976563000004</v>
      </c>
      <c r="F693">
        <v>4372.7900391000003</v>
      </c>
      <c r="G693">
        <v>4480.8500977000003</v>
      </c>
      <c r="H693">
        <v>4562.3798827999999</v>
      </c>
      <c r="I693">
        <v>4363.5498047000001</v>
      </c>
      <c r="J693">
        <v>4429.3334961</v>
      </c>
      <c r="L693" t="str">
        <f t="shared" si="77"/>
        <v>29MAR2025:21:00:00</v>
      </c>
      <c r="M693">
        <v>21</v>
      </c>
      <c r="N693">
        <f t="shared" si="80"/>
        <v>-154.27978509999957</v>
      </c>
      <c r="O693">
        <f t="shared" si="81"/>
        <v>-154.27978509999957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3.4149093504615653</v>
      </c>
    </row>
    <row r="694" spans="1:19" x14ac:dyDescent="0.25">
      <c r="A694" t="s">
        <v>719</v>
      </c>
      <c r="B694">
        <v>4310.2060547000001</v>
      </c>
      <c r="C694">
        <v>4215.7797852000003</v>
      </c>
      <c r="D694">
        <v>4410.3002930000002</v>
      </c>
      <c r="E694">
        <v>4383.4536133000001</v>
      </c>
      <c r="F694">
        <v>4225.6699219000002</v>
      </c>
      <c r="G694">
        <v>4305.3398438000004</v>
      </c>
      <c r="H694">
        <v>4390.9101563000004</v>
      </c>
      <c r="I694">
        <v>4215.7797852000003</v>
      </c>
      <c r="J694">
        <v>4304.2304688000004</v>
      </c>
      <c r="L694" t="str">
        <f t="shared" si="77"/>
        <v>29MAR2025:22:00:00</v>
      </c>
      <c r="M694">
        <v>22</v>
      </c>
      <c r="N694">
        <f t="shared" si="80"/>
        <v>-94.426269499999762</v>
      </c>
      <c r="O694">
        <f t="shared" si="81"/>
        <v>-94.426269499999762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2.1907599845959576</v>
      </c>
    </row>
    <row r="695" spans="1:19" x14ac:dyDescent="0.25">
      <c r="A695" t="s">
        <v>720</v>
      </c>
      <c r="B695">
        <v>4025.6330566000001</v>
      </c>
      <c r="C695">
        <v>4083.6101073999998</v>
      </c>
      <c r="D695">
        <v>4143.9960938000004</v>
      </c>
      <c r="E695">
        <v>4062.4428711</v>
      </c>
      <c r="F695">
        <v>4068.0900879000001</v>
      </c>
      <c r="G695">
        <v>4154.8300780999998</v>
      </c>
      <c r="H695">
        <v>4225.5</v>
      </c>
      <c r="I695">
        <v>4083.6101073999998</v>
      </c>
      <c r="J695">
        <v>4118.8950194999998</v>
      </c>
      <c r="L695" t="str">
        <f t="shared" si="77"/>
        <v>29MAR2025:23:00:00</v>
      </c>
      <c r="M695">
        <v>23</v>
      </c>
      <c r="N695">
        <f t="shared" si="80"/>
        <v>57.977050799999688</v>
      </c>
      <c r="O695" t="str">
        <f t="shared" si="81"/>
        <v/>
      </c>
      <c r="P695">
        <f t="shared" si="82"/>
        <v>57.977050799999688</v>
      </c>
      <c r="Q695" t="str">
        <f t="shared" si="83"/>
        <v/>
      </c>
      <c r="R695">
        <f t="shared" si="84"/>
        <v>1</v>
      </c>
      <c r="S695">
        <f t="shared" si="85"/>
        <v>1.4401971065133887</v>
      </c>
    </row>
    <row r="696" spans="1:19" x14ac:dyDescent="0.25">
      <c r="A696" t="s">
        <v>721</v>
      </c>
      <c r="B696">
        <v>3791.9384765999998</v>
      </c>
      <c r="C696">
        <v>3905.1899414</v>
      </c>
      <c r="D696">
        <v>3932.1357422000001</v>
      </c>
      <c r="E696">
        <v>3889.0725097999998</v>
      </c>
      <c r="F696">
        <v>3877.3400879000001</v>
      </c>
      <c r="G696">
        <v>3965.5800780999998</v>
      </c>
      <c r="H696">
        <v>4018.9399414</v>
      </c>
      <c r="I696">
        <v>3905.1899414</v>
      </c>
      <c r="J696">
        <v>3931.2246094000002</v>
      </c>
      <c r="L696" t="str">
        <f t="shared" si="77"/>
        <v>30MAR2025:00:00:00</v>
      </c>
      <c r="M696">
        <v>24</v>
      </c>
      <c r="N696">
        <f t="shared" si="80"/>
        <v>113.25146480000012</v>
      </c>
      <c r="O696" t="str">
        <f t="shared" si="81"/>
        <v/>
      </c>
      <c r="P696">
        <f t="shared" si="82"/>
        <v>113.25146480000012</v>
      </c>
      <c r="Q696" t="str">
        <f t="shared" si="83"/>
        <v/>
      </c>
      <c r="R696">
        <f t="shared" si="84"/>
        <v>1</v>
      </c>
      <c r="S696">
        <f t="shared" si="85"/>
        <v>2.986637718382652</v>
      </c>
    </row>
    <row r="697" spans="1:19" x14ac:dyDescent="0.25">
      <c r="A697" t="s">
        <v>722</v>
      </c>
      <c r="B697">
        <v>3655.9240722999998</v>
      </c>
      <c r="C697">
        <v>3869.5400390999998</v>
      </c>
      <c r="D697">
        <v>3773.6323241999999</v>
      </c>
      <c r="E697">
        <v>3834.5522461</v>
      </c>
      <c r="F697">
        <v>3828.4599609000002</v>
      </c>
      <c r="G697">
        <v>3837.3601073999998</v>
      </c>
      <c r="H697">
        <v>3757.0800780999998</v>
      </c>
      <c r="I697">
        <v>3869.5400390999998</v>
      </c>
      <c r="J697">
        <v>3825.3986816000001</v>
      </c>
      <c r="L697" t="str">
        <f t="shared" si="77"/>
        <v>30MAR2025:01:00:00</v>
      </c>
      <c r="M697">
        <v>1</v>
      </c>
      <c r="N697">
        <f t="shared" si="80"/>
        <v>213.61596680000002</v>
      </c>
      <c r="O697" t="str">
        <f t="shared" si="81"/>
        <v/>
      </c>
      <c r="P697">
        <f t="shared" si="82"/>
        <v>213.61596680000002</v>
      </c>
      <c r="Q697" t="str">
        <f t="shared" si="83"/>
        <v/>
      </c>
      <c r="R697">
        <f t="shared" si="84"/>
        <v>1</v>
      </c>
      <c r="S697">
        <f t="shared" si="85"/>
        <v>5.8430088419645667</v>
      </c>
    </row>
    <row r="698" spans="1:19" x14ac:dyDescent="0.25">
      <c r="A698" t="s">
        <v>723</v>
      </c>
      <c r="B698">
        <v>3647.7910155999998</v>
      </c>
      <c r="C698">
        <v>3708.0100097999998</v>
      </c>
      <c r="D698">
        <v>3527.1049804999998</v>
      </c>
      <c r="E698">
        <v>3508.7492676000002</v>
      </c>
      <c r="F698">
        <v>3670.3898926000002</v>
      </c>
      <c r="G698">
        <v>3673.8898926000002</v>
      </c>
      <c r="H698">
        <v>3601.1599120999999</v>
      </c>
      <c r="I698">
        <v>3708.0100097999998</v>
      </c>
      <c r="J698">
        <v>3632.4399414</v>
      </c>
      <c r="L698" t="str">
        <f t="shared" si="77"/>
        <v>30MAR2025:02:00:00</v>
      </c>
      <c r="M698">
        <v>2</v>
      </c>
      <c r="N698">
        <f t="shared" si="80"/>
        <v>60.218994199999997</v>
      </c>
      <c r="O698" t="str">
        <f t="shared" si="81"/>
        <v/>
      </c>
      <c r="P698">
        <f t="shared" si="82"/>
        <v>60.218994199999997</v>
      </c>
      <c r="Q698" t="str">
        <f t="shared" si="83"/>
        <v/>
      </c>
      <c r="R698">
        <f t="shared" si="84"/>
        <v>1</v>
      </c>
      <c r="S698">
        <f t="shared" si="85"/>
        <v>1.6508345445906798</v>
      </c>
    </row>
    <row r="699" spans="1:19" x14ac:dyDescent="0.25">
      <c r="A699" t="s">
        <v>724</v>
      </c>
      <c r="B699">
        <v>3572.6520995999999</v>
      </c>
      <c r="C699">
        <v>3587.0700683999999</v>
      </c>
      <c r="D699">
        <v>3406.1589355000001</v>
      </c>
      <c r="E699">
        <v>3386.3125</v>
      </c>
      <c r="F699">
        <v>3538.9299316000001</v>
      </c>
      <c r="G699">
        <v>3543.1899414</v>
      </c>
      <c r="H699">
        <v>3477.7600097999998</v>
      </c>
      <c r="I699">
        <v>3587.0700683999999</v>
      </c>
      <c r="J699">
        <v>3506.6525879000001</v>
      </c>
      <c r="L699" t="str">
        <f t="shared" si="77"/>
        <v>30MAR2025:03:00:00</v>
      </c>
      <c r="M699">
        <v>3</v>
      </c>
      <c r="N699">
        <f t="shared" si="80"/>
        <v>14.417968799999926</v>
      </c>
      <c r="O699" t="str">
        <f t="shared" si="81"/>
        <v/>
      </c>
      <c r="P699">
        <f t="shared" si="82"/>
        <v>14.417968799999926</v>
      </c>
      <c r="Q699" t="str">
        <f t="shared" si="83"/>
        <v/>
      </c>
      <c r="R699">
        <f t="shared" si="84"/>
        <v>1</v>
      </c>
      <c r="S699">
        <f t="shared" si="85"/>
        <v>0.40356486996352614</v>
      </c>
    </row>
    <row r="700" spans="1:19" x14ac:dyDescent="0.25">
      <c r="A700" t="s">
        <v>725</v>
      </c>
      <c r="B700">
        <v>3476.2302245999999</v>
      </c>
      <c r="C700">
        <v>3458.6298827999999</v>
      </c>
      <c r="D700">
        <v>3339.6496582</v>
      </c>
      <c r="E700">
        <v>3321.0417480000001</v>
      </c>
      <c r="F700">
        <v>3425.2700195000002</v>
      </c>
      <c r="G700">
        <v>3429.0600586</v>
      </c>
      <c r="H700">
        <v>3373.6101073999998</v>
      </c>
      <c r="I700">
        <v>3458.6298827999999</v>
      </c>
      <c r="J700">
        <v>3401.5224609000002</v>
      </c>
      <c r="L700" t="str">
        <f t="shared" si="77"/>
        <v>30MAR2025:04:00:00</v>
      </c>
      <c r="M700">
        <v>4</v>
      </c>
      <c r="N700">
        <f t="shared" si="80"/>
        <v>-17.600341800000024</v>
      </c>
      <c r="O700">
        <f t="shared" si="81"/>
        <v>-17.600341800000024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0.50630541312968558</v>
      </c>
    </row>
    <row r="701" spans="1:19" x14ac:dyDescent="0.25">
      <c r="A701" t="s">
        <v>726</v>
      </c>
      <c r="B701">
        <v>3440.9455566000001</v>
      </c>
      <c r="C701">
        <v>3341.1000976999999</v>
      </c>
      <c r="D701">
        <v>3307.3193359000002</v>
      </c>
      <c r="E701">
        <v>3295.9345702999999</v>
      </c>
      <c r="F701">
        <v>3320.1899414</v>
      </c>
      <c r="G701">
        <v>3319.9899902000002</v>
      </c>
      <c r="H701">
        <v>3262.8000487999998</v>
      </c>
      <c r="I701">
        <v>3341.1000976999999</v>
      </c>
      <c r="J701">
        <v>3308.0029297000001</v>
      </c>
      <c r="L701" t="str">
        <f t="shared" si="77"/>
        <v>30MAR2025:05:00:00</v>
      </c>
      <c r="M701">
        <v>5</v>
      </c>
      <c r="N701">
        <f t="shared" si="80"/>
        <v>-99.845458900000267</v>
      </c>
      <c r="O701">
        <f t="shared" si="81"/>
        <v>-99.845458900000267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2.9016866805256174</v>
      </c>
    </row>
    <row r="702" spans="1:19" x14ac:dyDescent="0.25">
      <c r="A702" t="s">
        <v>727</v>
      </c>
      <c r="B702">
        <v>3319.3657226999999</v>
      </c>
      <c r="C702">
        <v>3301.5700683999999</v>
      </c>
      <c r="D702">
        <v>3249.5021972999998</v>
      </c>
      <c r="E702">
        <v>3249.9580077999999</v>
      </c>
      <c r="F702">
        <v>3293.9499512000002</v>
      </c>
      <c r="G702">
        <v>3290.4799804999998</v>
      </c>
      <c r="H702">
        <v>3242.8798827999999</v>
      </c>
      <c r="I702">
        <v>3301.5700683999999</v>
      </c>
      <c r="J702">
        <v>3275.7675780999998</v>
      </c>
      <c r="L702" t="str">
        <f t="shared" si="77"/>
        <v>30MAR2025:06:00:00</v>
      </c>
      <c r="M702">
        <v>6</v>
      </c>
      <c r="N702">
        <f t="shared" si="80"/>
        <v>-17.795654300000024</v>
      </c>
      <c r="O702">
        <f t="shared" si="81"/>
        <v>-17.795654300000024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0.53611610731235992</v>
      </c>
    </row>
    <row r="703" spans="1:19" x14ac:dyDescent="0.25">
      <c r="A703" t="s">
        <v>728</v>
      </c>
      <c r="B703">
        <v>3351.8801269999999</v>
      </c>
      <c r="C703">
        <v>3291.1398926000002</v>
      </c>
      <c r="D703">
        <v>3216.9926758000001</v>
      </c>
      <c r="E703">
        <v>3187.2617187999999</v>
      </c>
      <c r="F703">
        <v>3293.4199219000002</v>
      </c>
      <c r="G703">
        <v>3275.5600586</v>
      </c>
      <c r="H703">
        <v>3249.3701172000001</v>
      </c>
      <c r="I703">
        <v>3291.1398926000002</v>
      </c>
      <c r="J703">
        <v>3259.3503418</v>
      </c>
      <c r="L703" t="str">
        <f t="shared" si="77"/>
        <v>30MAR2025:07:00:00</v>
      </c>
      <c r="M703">
        <v>7</v>
      </c>
      <c r="N703">
        <f t="shared" si="80"/>
        <v>-60.740234399999736</v>
      </c>
      <c r="O703">
        <f t="shared" si="81"/>
        <v>-60.740234399999736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1.8121243033343042</v>
      </c>
    </row>
    <row r="704" spans="1:19" x14ac:dyDescent="0.25">
      <c r="A704" t="s">
        <v>729</v>
      </c>
      <c r="B704">
        <v>3332.0068359000002</v>
      </c>
      <c r="C704">
        <v>3334.3798827999999</v>
      </c>
      <c r="D704">
        <v>3310.9924316000001</v>
      </c>
      <c r="E704">
        <v>3268.8491211</v>
      </c>
      <c r="F704">
        <v>3338.6799316000001</v>
      </c>
      <c r="G704">
        <v>3315.9599609000002</v>
      </c>
      <c r="H704">
        <v>3287.8798827999999</v>
      </c>
      <c r="I704">
        <v>3334.3798827999999</v>
      </c>
      <c r="J704">
        <v>3309.1499023000001</v>
      </c>
      <c r="L704" t="str">
        <f t="shared" si="77"/>
        <v>30MAR2025:08:00:00</v>
      </c>
      <c r="M704">
        <v>8</v>
      </c>
      <c r="N704">
        <f t="shared" si="80"/>
        <v>2.3730468999997356</v>
      </c>
      <c r="O704" t="str">
        <f t="shared" si="81"/>
        <v/>
      </c>
      <c r="P704">
        <f t="shared" si="82"/>
        <v>2.3730468999997356</v>
      </c>
      <c r="Q704" t="str">
        <f t="shared" si="83"/>
        <v/>
      </c>
      <c r="R704">
        <f t="shared" si="84"/>
        <v>1</v>
      </c>
      <c r="S704">
        <f t="shared" si="85"/>
        <v>7.1219748844205413E-2</v>
      </c>
    </row>
    <row r="705" spans="1:19" x14ac:dyDescent="0.25">
      <c r="A705" t="s">
        <v>730</v>
      </c>
      <c r="B705">
        <v>3401.1289062999999</v>
      </c>
      <c r="C705">
        <v>3510.7099609000002</v>
      </c>
      <c r="D705">
        <v>3476.3894043</v>
      </c>
      <c r="E705">
        <v>3410.5463866999999</v>
      </c>
      <c r="F705">
        <v>3470.8500976999999</v>
      </c>
      <c r="G705">
        <v>3483.75</v>
      </c>
      <c r="H705">
        <v>3443.2299804999998</v>
      </c>
      <c r="I705">
        <v>3510.7099609000002</v>
      </c>
      <c r="J705">
        <v>3463.8173827999999</v>
      </c>
      <c r="L705" t="str">
        <f t="shared" si="77"/>
        <v>30MAR2025:09:00:00</v>
      </c>
      <c r="M705">
        <v>9</v>
      </c>
      <c r="N705">
        <f t="shared" si="80"/>
        <v>109.58105460000024</v>
      </c>
      <c r="O705" t="str">
        <f t="shared" si="81"/>
        <v/>
      </c>
      <c r="P705">
        <f t="shared" si="82"/>
        <v>109.58105460000024</v>
      </c>
      <c r="Q705" t="str">
        <f t="shared" si="83"/>
        <v/>
      </c>
      <c r="R705">
        <f t="shared" si="84"/>
        <v>1</v>
      </c>
      <c r="S705">
        <f t="shared" si="85"/>
        <v>3.2219024217817909</v>
      </c>
    </row>
    <row r="706" spans="1:19" x14ac:dyDescent="0.25">
      <c r="A706" t="s">
        <v>731</v>
      </c>
      <c r="B706">
        <v>3645.4458008000001</v>
      </c>
      <c r="C706">
        <v>3813.4199219000002</v>
      </c>
      <c r="D706">
        <v>3774.5400390999998</v>
      </c>
      <c r="E706">
        <v>3633.2468262000002</v>
      </c>
      <c r="F706">
        <v>3735.5800780999998</v>
      </c>
      <c r="G706">
        <v>3749.5700683999999</v>
      </c>
      <c r="H706">
        <v>3724.3100586</v>
      </c>
      <c r="I706">
        <v>3813.4199219000002</v>
      </c>
      <c r="J706">
        <v>3731.2255859000002</v>
      </c>
      <c r="L706" t="str">
        <f t="shared" si="77"/>
        <v>30MAR2025:10:00:00</v>
      </c>
      <c r="M706">
        <v>10</v>
      </c>
      <c r="N706">
        <f t="shared" si="80"/>
        <v>167.97412110000005</v>
      </c>
      <c r="O706" t="str">
        <f t="shared" si="81"/>
        <v/>
      </c>
      <c r="P706">
        <f t="shared" si="82"/>
        <v>167.97412110000005</v>
      </c>
      <c r="Q706" t="str">
        <f t="shared" si="83"/>
        <v/>
      </c>
      <c r="R706">
        <f t="shared" si="84"/>
        <v>1</v>
      </c>
      <c r="S706">
        <f t="shared" si="85"/>
        <v>4.6077799610444847</v>
      </c>
    </row>
    <row r="707" spans="1:19" x14ac:dyDescent="0.25">
      <c r="A707" t="s">
        <v>732</v>
      </c>
      <c r="B707">
        <v>3980.2136230000001</v>
      </c>
      <c r="C707">
        <v>4046.4599609000002</v>
      </c>
      <c r="D707">
        <v>4047.5136719000002</v>
      </c>
      <c r="E707">
        <v>3927.0285644999999</v>
      </c>
      <c r="F707">
        <v>3958.6699219000002</v>
      </c>
      <c r="G707">
        <v>3961.4699707</v>
      </c>
      <c r="H707">
        <v>3963.5</v>
      </c>
      <c r="I707">
        <v>4046.4599609000002</v>
      </c>
      <c r="J707">
        <v>3971.4255370999999</v>
      </c>
      <c r="L707" t="str">
        <f t="shared" si="77"/>
        <v>30MAR2025:11:00:00</v>
      </c>
      <c r="M707">
        <v>11</v>
      </c>
      <c r="N707">
        <f t="shared" si="80"/>
        <v>66.246337900000071</v>
      </c>
      <c r="O707" t="str">
        <f t="shared" si="81"/>
        <v/>
      </c>
      <c r="P707">
        <f t="shared" si="82"/>
        <v>66.246337900000071</v>
      </c>
      <c r="Q707" t="str">
        <f t="shared" si="83"/>
        <v/>
      </c>
      <c r="R707">
        <f t="shared" si="84"/>
        <v>1</v>
      </c>
      <c r="S707">
        <f t="shared" si="85"/>
        <v>1.6643915170077812</v>
      </c>
    </row>
    <row r="708" spans="1:19" x14ac:dyDescent="0.25">
      <c r="A708" t="s">
        <v>733</v>
      </c>
      <c r="B708">
        <v>4074.9467773000001</v>
      </c>
      <c r="C708">
        <v>4267.8999022999997</v>
      </c>
      <c r="D708">
        <v>4293.2675780999998</v>
      </c>
      <c r="E708">
        <v>4186.7441405999998</v>
      </c>
      <c r="F708">
        <v>4176.7202147999997</v>
      </c>
      <c r="G708">
        <v>4193.75</v>
      </c>
      <c r="H708">
        <v>4198.6298827999999</v>
      </c>
      <c r="I708">
        <v>4267.8999022999997</v>
      </c>
      <c r="J708">
        <v>4204.7490233999997</v>
      </c>
      <c r="L708" t="str">
        <f t="shared" ref="L708:L746" si="86">A708</f>
        <v>30MAR2025:12:00:00</v>
      </c>
      <c r="M708">
        <v>12</v>
      </c>
      <c r="N708">
        <f t="shared" si="80"/>
        <v>192.95312499999955</v>
      </c>
      <c r="O708" t="str">
        <f t="shared" si="81"/>
        <v/>
      </c>
      <c r="P708">
        <f t="shared" si="82"/>
        <v>192.95312499999955</v>
      </c>
      <c r="Q708" t="str">
        <f t="shared" si="83"/>
        <v/>
      </c>
      <c r="R708">
        <f t="shared" si="84"/>
        <v>1</v>
      </c>
      <c r="S708">
        <f t="shared" si="85"/>
        <v>4.7351078564969002</v>
      </c>
    </row>
    <row r="709" spans="1:19" x14ac:dyDescent="0.25">
      <c r="A709" t="s">
        <v>734</v>
      </c>
      <c r="B709">
        <v>4261.8945313000004</v>
      </c>
      <c r="C709">
        <v>4480.6899414</v>
      </c>
      <c r="D709">
        <v>4446.1142577999999</v>
      </c>
      <c r="E709">
        <v>4341.5068358999997</v>
      </c>
      <c r="F709">
        <v>4390.0600586</v>
      </c>
      <c r="G709">
        <v>4397.6899414</v>
      </c>
      <c r="H709">
        <v>4429.2797852000003</v>
      </c>
      <c r="I709">
        <v>4480.6899414</v>
      </c>
      <c r="J709">
        <v>4407.8457030999998</v>
      </c>
      <c r="L709" t="str">
        <f t="shared" si="86"/>
        <v>30MAR2025:13:00:00</v>
      </c>
      <c r="M709">
        <v>13</v>
      </c>
      <c r="N709">
        <f t="shared" si="80"/>
        <v>218.79541009999957</v>
      </c>
      <c r="O709" t="str">
        <f t="shared" si="81"/>
        <v/>
      </c>
      <c r="P709">
        <f t="shared" si="82"/>
        <v>218.79541009999957</v>
      </c>
      <c r="Q709" t="str">
        <f t="shared" si="83"/>
        <v/>
      </c>
      <c r="R709">
        <f t="shared" si="84"/>
        <v>1</v>
      </c>
      <c r="S709">
        <f t="shared" si="85"/>
        <v>5.1337593760974816</v>
      </c>
    </row>
    <row r="710" spans="1:19" x14ac:dyDescent="0.25">
      <c r="A710" t="s">
        <v>735</v>
      </c>
      <c r="B710">
        <v>4500.1230469000002</v>
      </c>
      <c r="C710">
        <v>4641.4301758000001</v>
      </c>
      <c r="D710">
        <v>4582.9433594000002</v>
      </c>
      <c r="E710">
        <v>4509.3149414</v>
      </c>
      <c r="F710">
        <v>4550.3701172000001</v>
      </c>
      <c r="G710">
        <v>4540.1899414</v>
      </c>
      <c r="H710">
        <v>4632.2900391000003</v>
      </c>
      <c r="I710">
        <v>4641.4301758000001</v>
      </c>
      <c r="J710">
        <v>4574.7192383000001</v>
      </c>
      <c r="L710" t="str">
        <f t="shared" si="86"/>
        <v>30MAR2025:14:00:00</v>
      </c>
      <c r="M710">
        <v>14</v>
      </c>
      <c r="N710">
        <f t="shared" si="80"/>
        <v>141.30712889999995</v>
      </c>
      <c r="O710" t="str">
        <f t="shared" si="81"/>
        <v/>
      </c>
      <c r="P710">
        <f t="shared" si="82"/>
        <v>141.30712889999995</v>
      </c>
      <c r="Q710" t="str">
        <f t="shared" si="83"/>
        <v/>
      </c>
      <c r="R710">
        <f t="shared" si="84"/>
        <v>1</v>
      </c>
      <c r="S710">
        <f t="shared" si="85"/>
        <v>3.1400725586235292</v>
      </c>
    </row>
    <row r="711" spans="1:19" x14ac:dyDescent="0.25">
      <c r="A711" t="s">
        <v>736</v>
      </c>
      <c r="B711">
        <v>4778.8852539</v>
      </c>
      <c r="C711">
        <v>4764.2998047000001</v>
      </c>
      <c r="D711">
        <v>4770.8964844000002</v>
      </c>
      <c r="E711">
        <v>4681.2934569999998</v>
      </c>
      <c r="F711">
        <v>4693.0498047000001</v>
      </c>
      <c r="G711">
        <v>4652.2998047000001</v>
      </c>
      <c r="H711">
        <v>4809.3798827999999</v>
      </c>
      <c r="I711">
        <v>4764.2998047000001</v>
      </c>
      <c r="J711">
        <v>4720.0644530999998</v>
      </c>
      <c r="L711" t="str">
        <f t="shared" si="86"/>
        <v>30MAR2025:15:00:00</v>
      </c>
      <c r="M711">
        <v>15</v>
      </c>
      <c r="N711">
        <f t="shared" si="80"/>
        <v>-14.585449199999857</v>
      </c>
      <c r="O711">
        <f t="shared" si="81"/>
        <v>-14.585449199999857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0.30520609776300489</v>
      </c>
    </row>
    <row r="712" spans="1:19" x14ac:dyDescent="0.25">
      <c r="A712" t="s">
        <v>737</v>
      </c>
      <c r="B712">
        <v>5011.6059569999998</v>
      </c>
      <c r="C712">
        <v>4871.3398438000004</v>
      </c>
      <c r="D712">
        <v>4917.8735352000003</v>
      </c>
      <c r="E712">
        <v>4756.7275391000003</v>
      </c>
      <c r="F712">
        <v>4829.3300780999998</v>
      </c>
      <c r="G712">
        <v>4759.6601563000004</v>
      </c>
      <c r="H712">
        <v>4982.5498047000001</v>
      </c>
      <c r="I712">
        <v>4871.3398438000004</v>
      </c>
      <c r="J712">
        <v>4839.9213866999999</v>
      </c>
      <c r="L712" t="str">
        <f t="shared" si="86"/>
        <v>30MAR2025:16:00:00</v>
      </c>
      <c r="M712">
        <v>16</v>
      </c>
      <c r="N712">
        <f t="shared" si="80"/>
        <v>-140.26611319999938</v>
      </c>
      <c r="O712">
        <f t="shared" si="81"/>
        <v>-140.26611319999938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2.7988256539619121</v>
      </c>
    </row>
    <row r="713" spans="1:19" x14ac:dyDescent="0.25">
      <c r="A713" t="s">
        <v>738</v>
      </c>
      <c r="B713">
        <v>5105.4907227000003</v>
      </c>
      <c r="C713">
        <v>4910.9902344000002</v>
      </c>
      <c r="D713">
        <v>5075.2182616999999</v>
      </c>
      <c r="E713">
        <v>4980.6645508000001</v>
      </c>
      <c r="F713">
        <v>4904.8500977000003</v>
      </c>
      <c r="G713">
        <v>4802.2900391000003</v>
      </c>
      <c r="H713">
        <v>5082.1000977000003</v>
      </c>
      <c r="I713">
        <v>4910.9902344000002</v>
      </c>
      <c r="J713">
        <v>4936.1791991999999</v>
      </c>
      <c r="L713" t="str">
        <f t="shared" si="86"/>
        <v>30MAR2025:17:00:00</v>
      </c>
      <c r="M713">
        <v>17</v>
      </c>
      <c r="N713">
        <f t="shared" si="80"/>
        <v>-194.50048830000014</v>
      </c>
      <c r="O713">
        <f t="shared" si="81"/>
        <v>-194.50048830000014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3.8096335663722454</v>
      </c>
    </row>
    <row r="714" spans="1:19" x14ac:dyDescent="0.25">
      <c r="A714" t="s">
        <v>739</v>
      </c>
      <c r="B714">
        <v>5087.1918944999998</v>
      </c>
      <c r="C714">
        <v>4881.3999022999997</v>
      </c>
      <c r="D714">
        <v>5003.5356444999998</v>
      </c>
      <c r="E714">
        <v>4811.1293944999998</v>
      </c>
      <c r="F714">
        <v>4912.6401366999999</v>
      </c>
      <c r="G714">
        <v>4780.5698241999999</v>
      </c>
      <c r="H714">
        <v>5091.6601563000004</v>
      </c>
      <c r="I714">
        <v>4881.3999022999997</v>
      </c>
      <c r="J714">
        <v>4895.4799805000002</v>
      </c>
      <c r="L714" t="str">
        <f t="shared" si="86"/>
        <v>30MAR2025:18:00:00</v>
      </c>
      <c r="M714">
        <v>18</v>
      </c>
      <c r="N714">
        <f t="shared" si="80"/>
        <v>-205.7919922000001</v>
      </c>
      <c r="O714">
        <f t="shared" si="81"/>
        <v>-205.7919922000001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4.0452964320550091</v>
      </c>
    </row>
    <row r="715" spans="1:19" x14ac:dyDescent="0.25">
      <c r="A715" t="s">
        <v>740</v>
      </c>
      <c r="B715">
        <v>5121.3056641000003</v>
      </c>
      <c r="C715">
        <v>4768.4301758000001</v>
      </c>
      <c r="D715">
        <v>4984.1850586</v>
      </c>
      <c r="E715">
        <v>4714.4257813000004</v>
      </c>
      <c r="F715">
        <v>4820.5</v>
      </c>
      <c r="G715">
        <v>4675.2099608999997</v>
      </c>
      <c r="H715">
        <v>4992.9599608999997</v>
      </c>
      <c r="I715">
        <v>4768.4301758000001</v>
      </c>
      <c r="J715">
        <v>4794.3056641000003</v>
      </c>
      <c r="L715" t="str">
        <f t="shared" si="86"/>
        <v>30MAR2025:19:00:00</v>
      </c>
      <c r="M715">
        <v>19</v>
      </c>
      <c r="N715">
        <f t="shared" si="80"/>
        <v>-352.87548830000014</v>
      </c>
      <c r="O715">
        <f t="shared" si="81"/>
        <v>-352.87548830000014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6.8903422573199054</v>
      </c>
    </row>
    <row r="716" spans="1:19" x14ac:dyDescent="0.25">
      <c r="A716" t="s">
        <v>741</v>
      </c>
      <c r="B716">
        <v>4899.1064452999999</v>
      </c>
      <c r="C716">
        <v>4606.1000977000003</v>
      </c>
      <c r="D716">
        <v>4878.8691405999998</v>
      </c>
      <c r="E716">
        <v>4658.2709961</v>
      </c>
      <c r="F716">
        <v>4674.5097655999998</v>
      </c>
      <c r="G716">
        <v>4540.0800780999998</v>
      </c>
      <c r="H716">
        <v>4828.6201172000001</v>
      </c>
      <c r="I716">
        <v>4606.1000977000003</v>
      </c>
      <c r="J716">
        <v>4661.5166016000003</v>
      </c>
      <c r="L716" t="str">
        <f t="shared" si="86"/>
        <v>30MAR2025:20:00:00</v>
      </c>
      <c r="M716">
        <v>20</v>
      </c>
      <c r="N716">
        <f t="shared" si="80"/>
        <v>-293.00634759999957</v>
      </c>
      <c r="O716">
        <f t="shared" si="81"/>
        <v>-293.00634759999957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5.9808120291221218</v>
      </c>
    </row>
    <row r="717" spans="1:19" x14ac:dyDescent="0.25">
      <c r="A717" t="s">
        <v>742</v>
      </c>
      <c r="B717">
        <v>4765.4223633000001</v>
      </c>
      <c r="C717">
        <v>4585.7001952999999</v>
      </c>
      <c r="D717">
        <v>4816.2348633000001</v>
      </c>
      <c r="E717">
        <v>4670.0063477000003</v>
      </c>
      <c r="F717">
        <v>4653.8999022999997</v>
      </c>
      <c r="G717">
        <v>4526.9902344000002</v>
      </c>
      <c r="H717">
        <v>4794</v>
      </c>
      <c r="I717">
        <v>4585.7001952999999</v>
      </c>
      <c r="J717">
        <v>4646.1191405999998</v>
      </c>
      <c r="L717" t="str">
        <f t="shared" si="86"/>
        <v>30MAR2025:21:00:00</v>
      </c>
      <c r="M717">
        <v>21</v>
      </c>
      <c r="N717">
        <f t="shared" si="80"/>
        <v>-179.72216800000024</v>
      </c>
      <c r="O717">
        <f t="shared" si="81"/>
        <v>-179.72216800000024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3.7713796238523694</v>
      </c>
    </row>
    <row r="718" spans="1:19" x14ac:dyDescent="0.25">
      <c r="A718" t="s">
        <v>743</v>
      </c>
      <c r="B718">
        <v>4653.4882813000004</v>
      </c>
      <c r="C718">
        <v>4447.7099608999997</v>
      </c>
      <c r="D718">
        <v>4666.1279297000001</v>
      </c>
      <c r="E718">
        <v>4610.8779297000001</v>
      </c>
      <c r="F718">
        <v>4517.8100586</v>
      </c>
      <c r="G718">
        <v>4398.9301758000001</v>
      </c>
      <c r="H718">
        <v>4644.0698241999999</v>
      </c>
      <c r="I718">
        <v>4447.7099608999997</v>
      </c>
      <c r="J718">
        <v>4523.8798827999999</v>
      </c>
      <c r="L718" t="str">
        <f t="shared" si="86"/>
        <v>30MAR2025:22:00:00</v>
      </c>
      <c r="M718">
        <v>22</v>
      </c>
      <c r="N718">
        <f t="shared" si="80"/>
        <v>-205.77832040000067</v>
      </c>
      <c r="O718">
        <f t="shared" si="81"/>
        <v>-205.77832040000067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4.4220229634383941</v>
      </c>
    </row>
    <row r="719" spans="1:19" x14ac:dyDescent="0.25">
      <c r="A719" t="s">
        <v>744</v>
      </c>
      <c r="B719">
        <v>4362.5908202999999</v>
      </c>
      <c r="C719">
        <v>4251.2001952999999</v>
      </c>
      <c r="D719">
        <v>4334.9467772999997</v>
      </c>
      <c r="E719">
        <v>4342.3227539</v>
      </c>
      <c r="F719">
        <v>4294.9501952999999</v>
      </c>
      <c r="G719">
        <v>4191.7797852000003</v>
      </c>
      <c r="H719">
        <v>4407.0898438000004</v>
      </c>
      <c r="I719">
        <v>4251.2001952999999</v>
      </c>
      <c r="J719">
        <v>4297.46875</v>
      </c>
      <c r="L719" t="str">
        <f t="shared" si="86"/>
        <v>30MAR2025:23:00:00</v>
      </c>
      <c r="M719">
        <v>23</v>
      </c>
      <c r="N719">
        <f t="shared" si="80"/>
        <v>-111.390625</v>
      </c>
      <c r="O719">
        <f t="shared" si="81"/>
        <v>-111.390625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2.5533136062561113</v>
      </c>
    </row>
    <row r="720" spans="1:19" x14ac:dyDescent="0.25">
      <c r="A720" t="s">
        <v>745</v>
      </c>
      <c r="B720">
        <v>4088.8752441000001</v>
      </c>
      <c r="C720">
        <v>3999.4799804999998</v>
      </c>
      <c r="D720">
        <v>3992.9265137000002</v>
      </c>
      <c r="E720">
        <v>4046.5551758000001</v>
      </c>
      <c r="F720">
        <v>4024.6799316000001</v>
      </c>
      <c r="G720">
        <v>3930.9799804999998</v>
      </c>
      <c r="H720">
        <v>4119.4199219000002</v>
      </c>
      <c r="I720">
        <v>3999.4799804999998</v>
      </c>
      <c r="J720">
        <v>4024.2231445000002</v>
      </c>
      <c r="L720" t="str">
        <f t="shared" si="86"/>
        <v>31MAR2025:00:00:00</v>
      </c>
      <c r="M720">
        <v>24</v>
      </c>
      <c r="N720">
        <f t="shared" si="80"/>
        <v>-89.395263600000362</v>
      </c>
      <c r="O720">
        <f t="shared" si="81"/>
        <v>-89.395263600000362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2.1863045033959478</v>
      </c>
    </row>
    <row r="721" spans="1:19" x14ac:dyDescent="0.25">
      <c r="A721" t="s">
        <v>746</v>
      </c>
      <c r="B721">
        <v>3960.7009277000002</v>
      </c>
      <c r="C721">
        <v>3819.5100097999998</v>
      </c>
      <c r="D721">
        <v>3769.0175780999998</v>
      </c>
      <c r="E721">
        <v>3832.0859375</v>
      </c>
      <c r="F721">
        <v>3862.7299804999998</v>
      </c>
      <c r="G721">
        <v>3773.3999023000001</v>
      </c>
      <c r="H721">
        <v>3819.5100097999998</v>
      </c>
      <c r="I721">
        <v>3770.2199707</v>
      </c>
      <c r="J721">
        <v>3811.5891112999998</v>
      </c>
      <c r="L721" t="str">
        <f t="shared" si="86"/>
        <v>31MAR2025:01:00:00</v>
      </c>
      <c r="M721">
        <v>1</v>
      </c>
      <c r="N721">
        <f t="shared" si="80"/>
        <v>-141.19091790000039</v>
      </c>
      <c r="O721">
        <f t="shared" si="81"/>
        <v>-141.19091790000039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3.5647962438302732</v>
      </c>
    </row>
    <row r="722" spans="1:19" x14ac:dyDescent="0.25">
      <c r="A722" t="s">
        <v>747</v>
      </c>
      <c r="B722">
        <v>3712.0747070000002</v>
      </c>
      <c r="C722">
        <v>3656.8400879000001</v>
      </c>
      <c r="D722">
        <v>3504.3479004000001</v>
      </c>
      <c r="E722">
        <v>3517.0642090000001</v>
      </c>
      <c r="F722">
        <v>3694.75</v>
      </c>
      <c r="G722">
        <v>3596.3898926000002</v>
      </c>
      <c r="H722">
        <v>3656.8400879000001</v>
      </c>
      <c r="I722">
        <v>3613.7399902000002</v>
      </c>
      <c r="J722">
        <v>3615.7568359000002</v>
      </c>
      <c r="L722" t="str">
        <f t="shared" si="86"/>
        <v>31MAR2025:02:00:00</v>
      </c>
      <c r="M722">
        <v>2</v>
      </c>
      <c r="N722">
        <f t="shared" si="80"/>
        <v>-55.234619100000145</v>
      </c>
      <c r="O722">
        <f t="shared" si="81"/>
        <v>-55.234619100000145</v>
      </c>
      <c r="P722" t="str">
        <f t="shared" si="82"/>
        <v/>
      </c>
      <c r="Q722">
        <f t="shared" si="83"/>
        <v>1</v>
      </c>
      <c r="R722" t="str">
        <f t="shared" si="84"/>
        <v/>
      </c>
      <c r="S722">
        <f t="shared" si="85"/>
        <v>1.4879716455016956</v>
      </c>
    </row>
    <row r="723" spans="1:19" x14ac:dyDescent="0.25">
      <c r="A723" t="s">
        <v>748</v>
      </c>
      <c r="B723">
        <v>3515.5280762000002</v>
      </c>
      <c r="C723">
        <v>3495.7299804999998</v>
      </c>
      <c r="D723">
        <v>3325.5012207</v>
      </c>
      <c r="E723">
        <v>3371.0478515999998</v>
      </c>
      <c r="F723">
        <v>3527.3400879000001</v>
      </c>
      <c r="G723">
        <v>3422.6101073999998</v>
      </c>
      <c r="H723">
        <v>3495.7299804999998</v>
      </c>
      <c r="I723">
        <v>3465.1999512000002</v>
      </c>
      <c r="J723">
        <v>3456.3857422000001</v>
      </c>
      <c r="L723" t="str">
        <f t="shared" si="86"/>
        <v>31MAR2025:03:00:00</v>
      </c>
      <c r="M723">
        <v>3</v>
      </c>
      <c r="N723">
        <f t="shared" si="80"/>
        <v>-19.798095700000431</v>
      </c>
      <c r="O723">
        <f t="shared" si="81"/>
        <v>-19.798095700000431</v>
      </c>
      <c r="P723" t="str">
        <f t="shared" si="82"/>
        <v/>
      </c>
      <c r="Q723">
        <f t="shared" si="83"/>
        <v>1</v>
      </c>
      <c r="R723" t="str">
        <f t="shared" si="84"/>
        <v/>
      </c>
      <c r="S723">
        <f t="shared" si="85"/>
        <v>0.56316135928575939</v>
      </c>
    </row>
    <row r="724" spans="1:19" x14ac:dyDescent="0.25">
      <c r="A724" t="s">
        <v>749</v>
      </c>
      <c r="B724">
        <v>3417.7302245999999</v>
      </c>
      <c r="C724">
        <v>3415.4199219000002</v>
      </c>
      <c r="D724">
        <v>3246.6572265999998</v>
      </c>
      <c r="E724">
        <v>3330.9096679999998</v>
      </c>
      <c r="F724">
        <v>3433.4399414</v>
      </c>
      <c r="G724">
        <v>3345.7600097999998</v>
      </c>
      <c r="H724">
        <v>3415.4199219000002</v>
      </c>
      <c r="I724">
        <v>3380.0300293</v>
      </c>
      <c r="J724">
        <v>3381.1120605000001</v>
      </c>
      <c r="L724" t="str">
        <f t="shared" si="86"/>
        <v>31MAR2025:04:00:00</v>
      </c>
      <c r="M724">
        <v>4</v>
      </c>
      <c r="N724">
        <f t="shared" si="80"/>
        <v>-2.3103026999997383</v>
      </c>
      <c r="O724">
        <f t="shared" si="81"/>
        <v>-2.3103026999997383</v>
      </c>
      <c r="P724" t="str">
        <f t="shared" si="82"/>
        <v/>
      </c>
      <c r="Q724">
        <f t="shared" si="83"/>
        <v>1</v>
      </c>
      <c r="R724" t="str">
        <f t="shared" si="84"/>
        <v/>
      </c>
      <c r="S724">
        <f t="shared" si="85"/>
        <v>6.7597573482270051E-2</v>
      </c>
    </row>
    <row r="725" spans="1:19" x14ac:dyDescent="0.25">
      <c r="A725" t="s">
        <v>750</v>
      </c>
      <c r="B725">
        <v>3357.3542480000001</v>
      </c>
      <c r="C725">
        <v>3383.9099120999999</v>
      </c>
      <c r="D725">
        <v>3216.5957030999998</v>
      </c>
      <c r="E725">
        <v>3291.5429687999999</v>
      </c>
      <c r="F725">
        <v>3392.9899902000002</v>
      </c>
      <c r="G725">
        <v>3297.2900390999998</v>
      </c>
      <c r="H725">
        <v>3383.9099120999999</v>
      </c>
      <c r="I725">
        <v>3333.5700683999999</v>
      </c>
      <c r="J725">
        <v>3339.8605957</v>
      </c>
      <c r="L725" t="str">
        <f t="shared" si="86"/>
        <v>31MAR2025:05:00:00</v>
      </c>
      <c r="M725">
        <v>5</v>
      </c>
      <c r="N725">
        <f t="shared" si="80"/>
        <v>26.555664099999831</v>
      </c>
      <c r="O725" t="str">
        <f t="shared" si="81"/>
        <v/>
      </c>
      <c r="P725">
        <f t="shared" si="82"/>
        <v>26.555664099999831</v>
      </c>
      <c r="Q725" t="str">
        <f t="shared" si="83"/>
        <v/>
      </c>
      <c r="R725">
        <f t="shared" si="84"/>
        <v>1</v>
      </c>
      <c r="S725">
        <f t="shared" si="85"/>
        <v>0.79096997630855403</v>
      </c>
    </row>
    <row r="726" spans="1:19" x14ac:dyDescent="0.25">
      <c r="A726" t="s">
        <v>751</v>
      </c>
      <c r="B726">
        <v>3535.9350586</v>
      </c>
      <c r="C726">
        <v>3461.1499023000001</v>
      </c>
      <c r="D726">
        <v>3241.8237304999998</v>
      </c>
      <c r="E726">
        <v>3306.9350586</v>
      </c>
      <c r="F726">
        <v>3470.6298827999999</v>
      </c>
      <c r="G726">
        <v>3386.6201172000001</v>
      </c>
      <c r="H726">
        <v>3461.1499023000001</v>
      </c>
      <c r="I726">
        <v>3421.6000976999999</v>
      </c>
      <c r="J726">
        <v>3409.3869629000001</v>
      </c>
      <c r="L726" t="str">
        <f t="shared" si="86"/>
        <v>31MAR2025:06:00:00</v>
      </c>
      <c r="M726">
        <v>6</v>
      </c>
      <c r="N726">
        <f t="shared" si="80"/>
        <v>-74.785156299999926</v>
      </c>
      <c r="O726">
        <f t="shared" si="81"/>
        <v>-74.785156299999926</v>
      </c>
      <c r="P726" t="str">
        <f t="shared" si="82"/>
        <v/>
      </c>
      <c r="Q726">
        <f t="shared" si="83"/>
        <v>1</v>
      </c>
      <c r="R726" t="str">
        <f t="shared" si="84"/>
        <v/>
      </c>
      <c r="S726">
        <f t="shared" si="85"/>
        <v>2.1150036711819582</v>
      </c>
    </row>
    <row r="727" spans="1:19" x14ac:dyDescent="0.25">
      <c r="A727" t="s">
        <v>752</v>
      </c>
      <c r="B727">
        <v>3685.7089844000002</v>
      </c>
      <c r="C727">
        <v>3605.4799804999998</v>
      </c>
      <c r="D727">
        <v>3414.7028808999999</v>
      </c>
      <c r="E727">
        <v>3440.0080566000001</v>
      </c>
      <c r="F727">
        <v>3646.8000487999998</v>
      </c>
      <c r="G727">
        <v>3572.3400879000001</v>
      </c>
      <c r="H727">
        <v>3605.4799804999998</v>
      </c>
      <c r="I727">
        <v>3604.7900390999998</v>
      </c>
      <c r="J727">
        <v>3573.8835448999998</v>
      </c>
      <c r="L727" t="str">
        <f t="shared" si="86"/>
        <v>31MAR2025:07:00:00</v>
      </c>
      <c r="M727">
        <v>7</v>
      </c>
      <c r="N727">
        <f t="shared" si="80"/>
        <v>-80.229003900000407</v>
      </c>
      <c r="O727">
        <f t="shared" si="81"/>
        <v>-80.229003900000407</v>
      </c>
      <c r="P727" t="str">
        <f t="shared" si="82"/>
        <v/>
      </c>
      <c r="Q727">
        <f t="shared" si="83"/>
        <v>1</v>
      </c>
      <c r="R727" t="str">
        <f t="shared" si="84"/>
        <v/>
      </c>
      <c r="S727">
        <f t="shared" si="85"/>
        <v>2.1767590506894279</v>
      </c>
    </row>
    <row r="728" spans="1:19" x14ac:dyDescent="0.25">
      <c r="A728" t="s">
        <v>753</v>
      </c>
      <c r="B728">
        <v>3810.7756347999998</v>
      </c>
      <c r="C728">
        <v>3697.9399414</v>
      </c>
      <c r="D728">
        <v>3505.3210448999998</v>
      </c>
      <c r="E728">
        <v>3507.0749512000002</v>
      </c>
      <c r="F728">
        <v>3769.0400390999998</v>
      </c>
      <c r="G728">
        <v>3680.7199707</v>
      </c>
      <c r="H728">
        <v>3697.9399414</v>
      </c>
      <c r="I728">
        <v>3715.8200683999999</v>
      </c>
      <c r="J728">
        <v>3674.1191405999998</v>
      </c>
      <c r="L728" t="str">
        <f t="shared" si="86"/>
        <v>31MAR2025:08:00:00</v>
      </c>
      <c r="M728">
        <v>8</v>
      </c>
      <c r="N728">
        <f t="shared" si="80"/>
        <v>-112.83569339999985</v>
      </c>
      <c r="O728">
        <f t="shared" si="81"/>
        <v>-112.83569339999985</v>
      </c>
      <c r="P728" t="str">
        <f t="shared" si="82"/>
        <v/>
      </c>
      <c r="Q728">
        <f t="shared" si="83"/>
        <v>1</v>
      </c>
      <c r="R728" t="str">
        <f t="shared" si="84"/>
        <v/>
      </c>
      <c r="S728">
        <f t="shared" si="85"/>
        <v>2.9609639667469372</v>
      </c>
    </row>
    <row r="729" spans="1:19" x14ac:dyDescent="0.25">
      <c r="A729" t="s">
        <v>754</v>
      </c>
      <c r="B729">
        <v>3855.0322265999998</v>
      </c>
      <c r="C729">
        <v>3776.8400879000001</v>
      </c>
      <c r="D729">
        <v>3510.8771972999998</v>
      </c>
      <c r="E729">
        <v>3531.625</v>
      </c>
      <c r="F729">
        <v>3864.9499512000002</v>
      </c>
      <c r="G729">
        <v>3750.2900390999998</v>
      </c>
      <c r="H729">
        <v>3776.8400879000001</v>
      </c>
      <c r="I729">
        <v>3805.4299316000001</v>
      </c>
      <c r="J729">
        <v>3745.8271484000002</v>
      </c>
      <c r="L729" t="str">
        <f t="shared" si="86"/>
        <v>31MAR2025:09:00:00</v>
      </c>
      <c r="M729">
        <v>9</v>
      </c>
      <c r="N729">
        <f t="shared" si="80"/>
        <v>-78.192138699999759</v>
      </c>
      <c r="O729">
        <f t="shared" si="81"/>
        <v>-78.192138699999759</v>
      </c>
      <c r="P729" t="str">
        <f t="shared" si="82"/>
        <v/>
      </c>
      <c r="Q729">
        <f t="shared" si="83"/>
        <v>1</v>
      </c>
      <c r="R729" t="str">
        <f t="shared" si="84"/>
        <v/>
      </c>
      <c r="S729">
        <f t="shared" si="85"/>
        <v>2.0283134901043982</v>
      </c>
    </row>
    <row r="730" spans="1:19" x14ac:dyDescent="0.25">
      <c r="A730" t="s">
        <v>755</v>
      </c>
      <c r="B730">
        <v>4020.2106933999999</v>
      </c>
      <c r="C730">
        <v>3963.5600586</v>
      </c>
      <c r="D730">
        <v>3685.7021484000002</v>
      </c>
      <c r="E730">
        <v>3642.5097655999998</v>
      </c>
      <c r="F730">
        <v>4072.0800780999998</v>
      </c>
      <c r="G730">
        <v>3922.3100586</v>
      </c>
      <c r="H730">
        <v>3963.5600586</v>
      </c>
      <c r="I730">
        <v>4015.0700683999999</v>
      </c>
      <c r="J730">
        <v>3923.1059570000002</v>
      </c>
      <c r="L730" t="str">
        <f t="shared" si="86"/>
        <v>31MAR2025:10:00:00</v>
      </c>
      <c r="M730">
        <v>10</v>
      </c>
      <c r="N730">
        <f t="shared" si="80"/>
        <v>-56.650634799999807</v>
      </c>
      <c r="O730">
        <f t="shared" si="81"/>
        <v>-56.650634799999807</v>
      </c>
      <c r="P730" t="str">
        <f t="shared" si="82"/>
        <v/>
      </c>
      <c r="Q730">
        <f t="shared" si="83"/>
        <v>1</v>
      </c>
      <c r="R730" t="str">
        <f t="shared" si="84"/>
        <v/>
      </c>
      <c r="S730">
        <f t="shared" si="85"/>
        <v>1.4091459159840412</v>
      </c>
    </row>
    <row r="731" spans="1:19" x14ac:dyDescent="0.25">
      <c r="A731" t="s">
        <v>756</v>
      </c>
      <c r="B731">
        <v>4380.8383789</v>
      </c>
      <c r="C731">
        <v>4199.0600586</v>
      </c>
      <c r="D731">
        <v>3983.0139159999999</v>
      </c>
      <c r="E731">
        <v>3912.3012695000002</v>
      </c>
      <c r="F731">
        <v>4309.2202147999997</v>
      </c>
      <c r="G731">
        <v>4131.1499022999997</v>
      </c>
      <c r="H731">
        <v>4199.0600586</v>
      </c>
      <c r="I731">
        <v>4239.0498047000001</v>
      </c>
      <c r="J731">
        <v>4158.15625</v>
      </c>
      <c r="L731" t="str">
        <f t="shared" si="86"/>
        <v>31MAR2025:11:00:00</v>
      </c>
      <c r="M731">
        <v>11</v>
      </c>
      <c r="N731">
        <f t="shared" si="80"/>
        <v>-181.7783202999999</v>
      </c>
      <c r="O731">
        <f t="shared" si="81"/>
        <v>-181.7783202999999</v>
      </c>
      <c r="P731" t="str">
        <f t="shared" si="82"/>
        <v/>
      </c>
      <c r="Q731">
        <f t="shared" si="83"/>
        <v>1</v>
      </c>
      <c r="R731" t="str">
        <f t="shared" si="84"/>
        <v/>
      </c>
      <c r="S731">
        <f t="shared" si="85"/>
        <v>4.1493957224151981</v>
      </c>
    </row>
    <row r="732" spans="1:19" x14ac:dyDescent="0.25">
      <c r="A732" t="s">
        <v>757</v>
      </c>
      <c r="B732">
        <v>4473.1391602000003</v>
      </c>
      <c r="C732">
        <v>4472.2099608999997</v>
      </c>
      <c r="D732">
        <v>4286.2592772999997</v>
      </c>
      <c r="E732">
        <v>4194.4912108999997</v>
      </c>
      <c r="F732">
        <v>4577.6098633000001</v>
      </c>
      <c r="G732">
        <v>4380.6401366999999</v>
      </c>
      <c r="H732">
        <v>4472.2099608999997</v>
      </c>
      <c r="I732">
        <v>4496.6201172000001</v>
      </c>
      <c r="J732">
        <v>4424.3144530999998</v>
      </c>
      <c r="L732" t="str">
        <f t="shared" si="86"/>
        <v>31MAR2025:12:00:00</v>
      </c>
      <c r="M732">
        <v>12</v>
      </c>
      <c r="N732">
        <f t="shared" si="80"/>
        <v>-0.92919930000061868</v>
      </c>
      <c r="O732">
        <f t="shared" si="81"/>
        <v>-0.92919930000061868</v>
      </c>
      <c r="P732" t="str">
        <f t="shared" si="82"/>
        <v/>
      </c>
      <c r="Q732">
        <f t="shared" si="83"/>
        <v>1</v>
      </c>
      <c r="R732" t="str">
        <f t="shared" si="84"/>
        <v/>
      </c>
      <c r="S732">
        <f t="shared" si="85"/>
        <v>2.0772868151928293E-2</v>
      </c>
    </row>
    <row r="733" spans="1:19" x14ac:dyDescent="0.25">
      <c r="A733" t="s">
        <v>758</v>
      </c>
      <c r="B733">
        <v>4472.7519530999998</v>
      </c>
      <c r="C733">
        <v>4755.0498047000001</v>
      </c>
      <c r="D733">
        <v>4584.4438477000003</v>
      </c>
      <c r="E733">
        <v>4509.3676758000001</v>
      </c>
      <c r="F733">
        <v>4839.3398438000004</v>
      </c>
      <c r="G733">
        <v>4639.3100586</v>
      </c>
      <c r="H733">
        <v>4755.0498047000001</v>
      </c>
      <c r="I733">
        <v>4746.5</v>
      </c>
      <c r="J733">
        <v>4697.9135741999999</v>
      </c>
      <c r="L733" t="str">
        <f t="shared" si="86"/>
        <v>31MAR2025:13:00:00</v>
      </c>
      <c r="M733">
        <v>13</v>
      </c>
      <c r="N733">
        <f t="shared" si="80"/>
        <v>282.29785160000029</v>
      </c>
      <c r="O733" t="str">
        <f t="shared" si="81"/>
        <v/>
      </c>
      <c r="P733">
        <f t="shared" si="82"/>
        <v>282.29785160000029</v>
      </c>
      <c r="Q733" t="str">
        <f t="shared" si="83"/>
        <v/>
      </c>
      <c r="R733">
        <f t="shared" si="84"/>
        <v>1</v>
      </c>
      <c r="S733">
        <f t="shared" si="85"/>
        <v>6.3115025058419292</v>
      </c>
    </row>
    <row r="734" spans="1:19" x14ac:dyDescent="0.25">
      <c r="A734" t="s">
        <v>759</v>
      </c>
      <c r="B734">
        <v>4747.4233397999997</v>
      </c>
      <c r="C734">
        <v>5009.3398438000004</v>
      </c>
      <c r="D734">
        <v>4773.0029297000001</v>
      </c>
      <c r="E734">
        <v>4725.4790039</v>
      </c>
      <c r="F734">
        <v>5077.6201172000001</v>
      </c>
      <c r="G734">
        <v>4853.5698241999999</v>
      </c>
      <c r="H734">
        <v>5009.3398438000004</v>
      </c>
      <c r="I734">
        <v>4953.0097655999998</v>
      </c>
      <c r="J734">
        <v>4923.8037108999997</v>
      </c>
      <c r="L734" t="str">
        <f t="shared" si="86"/>
        <v>31MAR2025:14:00:00</v>
      </c>
      <c r="M734">
        <v>14</v>
      </c>
      <c r="N734">
        <f t="shared" si="80"/>
        <v>261.91650400000071</v>
      </c>
      <c r="O734" t="str">
        <f t="shared" si="81"/>
        <v/>
      </c>
      <c r="P734">
        <f t="shared" si="82"/>
        <v>261.91650400000071</v>
      </c>
      <c r="Q734" t="str">
        <f t="shared" si="83"/>
        <v/>
      </c>
      <c r="R734">
        <f t="shared" si="84"/>
        <v>1</v>
      </c>
      <c r="S734">
        <f t="shared" si="85"/>
        <v>5.517024399408939</v>
      </c>
    </row>
    <row r="735" spans="1:19" x14ac:dyDescent="0.25">
      <c r="A735" t="s">
        <v>760</v>
      </c>
      <c r="B735">
        <v>5004.7978516000003</v>
      </c>
      <c r="C735">
        <v>5207.7998047000001</v>
      </c>
      <c r="D735">
        <v>5056.3579102000003</v>
      </c>
      <c r="E735">
        <v>4946.6738280999998</v>
      </c>
      <c r="F735">
        <v>5277.4799805000002</v>
      </c>
      <c r="G735">
        <v>5029.3100586</v>
      </c>
      <c r="H735">
        <v>5207.7998047000001</v>
      </c>
      <c r="I735">
        <v>5115.5600586</v>
      </c>
      <c r="J735">
        <v>5115.3647461</v>
      </c>
      <c r="L735" t="str">
        <f t="shared" si="86"/>
        <v>31MAR2025:15:00:00</v>
      </c>
      <c r="M735">
        <v>15</v>
      </c>
      <c r="N735">
        <f t="shared" si="80"/>
        <v>203.00195309999981</v>
      </c>
      <c r="O735" t="str">
        <f t="shared" si="81"/>
        <v/>
      </c>
      <c r="P735">
        <f t="shared" si="82"/>
        <v>203.00195309999981</v>
      </c>
      <c r="Q735" t="str">
        <f t="shared" si="83"/>
        <v/>
      </c>
      <c r="R735">
        <f t="shared" si="84"/>
        <v>1</v>
      </c>
      <c r="S735">
        <f t="shared" si="85"/>
        <v>4.0561469038175328</v>
      </c>
    </row>
    <row r="736" spans="1:19" x14ac:dyDescent="0.25">
      <c r="A736" t="s">
        <v>761</v>
      </c>
      <c r="B736">
        <v>5181.9150391000003</v>
      </c>
      <c r="C736">
        <v>5387.0698241999999</v>
      </c>
      <c r="D736">
        <v>5266.7236327999999</v>
      </c>
      <c r="E736">
        <v>5168.3955077999999</v>
      </c>
      <c r="F736">
        <v>5428.1201172000001</v>
      </c>
      <c r="G736">
        <v>5162.3300780999998</v>
      </c>
      <c r="H736">
        <v>5387.0698241999999</v>
      </c>
      <c r="I736">
        <v>5238.6201172000001</v>
      </c>
      <c r="J736">
        <v>5276.9072266000003</v>
      </c>
      <c r="L736" t="str">
        <f t="shared" si="86"/>
        <v>31MAR2025:16:00:00</v>
      </c>
      <c r="M736">
        <v>16</v>
      </c>
      <c r="N736">
        <f t="shared" si="80"/>
        <v>205.15478509999957</v>
      </c>
      <c r="O736" t="str">
        <f t="shared" si="81"/>
        <v/>
      </c>
      <c r="P736">
        <f t="shared" si="82"/>
        <v>205.15478509999957</v>
      </c>
      <c r="Q736" t="str">
        <f t="shared" si="83"/>
        <v/>
      </c>
      <c r="R736">
        <f t="shared" si="84"/>
        <v>1</v>
      </c>
      <c r="S736">
        <f t="shared" si="85"/>
        <v>3.9590534300931157</v>
      </c>
    </row>
    <row r="737" spans="1:19" x14ac:dyDescent="0.25">
      <c r="A737" t="s">
        <v>762</v>
      </c>
      <c r="B737">
        <v>5306.2631836</v>
      </c>
      <c r="C737">
        <v>5468.2700194999998</v>
      </c>
      <c r="D737">
        <v>5516.4794922000001</v>
      </c>
      <c r="E737">
        <v>5450.0371094000002</v>
      </c>
      <c r="F737">
        <v>5481.9199219000002</v>
      </c>
      <c r="G737">
        <v>5210.5</v>
      </c>
      <c r="H737">
        <v>5468.2700194999998</v>
      </c>
      <c r="I737">
        <v>5257.5400391000003</v>
      </c>
      <c r="J737">
        <v>5373.6533202999999</v>
      </c>
      <c r="L737" t="str">
        <f t="shared" si="86"/>
        <v>31MAR2025:17:00:00</v>
      </c>
      <c r="M737">
        <v>17</v>
      </c>
      <c r="N737">
        <f t="shared" si="80"/>
        <v>162.00683589999971</v>
      </c>
      <c r="O737" t="str">
        <f t="shared" si="81"/>
        <v/>
      </c>
      <c r="P737">
        <f t="shared" si="82"/>
        <v>162.00683589999971</v>
      </c>
      <c r="Q737" t="str">
        <f t="shared" si="83"/>
        <v/>
      </c>
      <c r="R737">
        <f t="shared" si="84"/>
        <v>1</v>
      </c>
      <c r="S737">
        <f t="shared" si="85"/>
        <v>3.0531247752789978</v>
      </c>
    </row>
    <row r="738" spans="1:19" x14ac:dyDescent="0.25">
      <c r="A738" t="s">
        <v>763</v>
      </c>
      <c r="B738">
        <v>5300.9243164</v>
      </c>
      <c r="C738">
        <v>5439.2998047000001</v>
      </c>
      <c r="D738">
        <v>5458.5019530999998</v>
      </c>
      <c r="E738">
        <v>5420.6909180000002</v>
      </c>
      <c r="F738">
        <v>5440.8300780999998</v>
      </c>
      <c r="G738">
        <v>5175.4399414</v>
      </c>
      <c r="H738">
        <v>5439.2998047000001</v>
      </c>
      <c r="I738">
        <v>5193.0698241999999</v>
      </c>
      <c r="J738">
        <v>5333.8662108999997</v>
      </c>
      <c r="L738" t="str">
        <f t="shared" si="86"/>
        <v>31MAR2025:18:00:00</v>
      </c>
      <c r="M738">
        <v>18</v>
      </c>
      <c r="N738">
        <f t="shared" ref="N738:N744" si="87">C738-B738</f>
        <v>138.37548830000014</v>
      </c>
      <c r="O738" t="str">
        <f t="shared" ref="O738:O744" si="88">IF(N738&lt;0,N738,"")</f>
        <v/>
      </c>
      <c r="P738">
        <f t="shared" ref="P738:P744" si="89">IF(N738&gt;0,N738,"")</f>
        <v>138.37548830000014</v>
      </c>
      <c r="Q738" t="str">
        <f t="shared" ref="Q738:Q744" si="90">IF(O738&lt;0,1,"")</f>
        <v/>
      </c>
      <c r="R738">
        <f t="shared" ref="R738:R744" si="91">IF(AND(P738&gt;0,P738&lt;&gt;""),1,"")</f>
        <v>1</v>
      </c>
      <c r="S738">
        <f t="shared" ref="S738:S744" si="92">ABS((B738-C738)/B738)*100</f>
        <v>2.6104030172982107</v>
      </c>
    </row>
    <row r="739" spans="1:19" x14ac:dyDescent="0.25">
      <c r="A739" t="s">
        <v>764</v>
      </c>
      <c r="B739">
        <v>5138.4248047000001</v>
      </c>
      <c r="C739">
        <v>5278.3100586</v>
      </c>
      <c r="D739">
        <v>5308.3027344000002</v>
      </c>
      <c r="E739">
        <v>5271.6118164</v>
      </c>
      <c r="F739">
        <v>5267.8798827999999</v>
      </c>
      <c r="G739">
        <v>5028.8198241999999</v>
      </c>
      <c r="H739">
        <v>5278.3100586</v>
      </c>
      <c r="I739">
        <v>5030.2001952999999</v>
      </c>
      <c r="J739">
        <v>5175.3642577999999</v>
      </c>
      <c r="L739" t="str">
        <f t="shared" si="86"/>
        <v>31MAR2025:19:00:00</v>
      </c>
      <c r="M739">
        <v>19</v>
      </c>
      <c r="N739">
        <f t="shared" si="87"/>
        <v>139.88525389999995</v>
      </c>
      <c r="O739" t="str">
        <f t="shared" si="88"/>
        <v/>
      </c>
      <c r="P739">
        <f t="shared" si="89"/>
        <v>139.88525389999995</v>
      </c>
      <c r="Q739" t="str">
        <f t="shared" si="90"/>
        <v/>
      </c>
      <c r="R739">
        <f t="shared" si="91"/>
        <v>1</v>
      </c>
      <c r="S739">
        <f t="shared" si="92"/>
        <v>2.7223372768255771</v>
      </c>
    </row>
    <row r="740" spans="1:19" x14ac:dyDescent="0.25">
      <c r="A740" t="s">
        <v>765</v>
      </c>
      <c r="B740">
        <v>4921.9775391000003</v>
      </c>
      <c r="C740">
        <v>5055.5498047000001</v>
      </c>
      <c r="D740">
        <v>5129.2021483999997</v>
      </c>
      <c r="E740">
        <v>5114.0620116999999</v>
      </c>
      <c r="F740">
        <v>5050.5600586</v>
      </c>
      <c r="G740">
        <v>4827.4902344000002</v>
      </c>
      <c r="H740">
        <v>5055.5498047000001</v>
      </c>
      <c r="I740">
        <v>4833.8999022999997</v>
      </c>
      <c r="J740">
        <v>4976.3120116999999</v>
      </c>
      <c r="L740" t="str">
        <f t="shared" si="86"/>
        <v>31MAR2025:20:00:00</v>
      </c>
      <c r="M740">
        <v>20</v>
      </c>
      <c r="N740">
        <f t="shared" si="87"/>
        <v>133.57226559999981</v>
      </c>
      <c r="O740" t="str">
        <f t="shared" si="88"/>
        <v/>
      </c>
      <c r="P740">
        <f t="shared" si="89"/>
        <v>133.57226559999981</v>
      </c>
      <c r="Q740" t="str">
        <f t="shared" si="90"/>
        <v/>
      </c>
      <c r="R740">
        <f t="shared" si="91"/>
        <v>1</v>
      </c>
      <c r="S740">
        <f t="shared" si="92"/>
        <v>2.7137926684733293</v>
      </c>
    </row>
    <row r="741" spans="1:19" x14ac:dyDescent="0.25">
      <c r="A741" t="s">
        <v>766</v>
      </c>
      <c r="B741">
        <v>4722.5844727000003</v>
      </c>
      <c r="C741">
        <v>4979.4301758000001</v>
      </c>
      <c r="D741">
        <v>4998.5551758000001</v>
      </c>
      <c r="E741">
        <v>4958.9150391000003</v>
      </c>
      <c r="F741">
        <v>4986.9301758000001</v>
      </c>
      <c r="G741">
        <v>4785.2299805000002</v>
      </c>
      <c r="H741">
        <v>4979.4301758000001</v>
      </c>
      <c r="I741">
        <v>4795.8398438000004</v>
      </c>
      <c r="J741">
        <v>4901.2690430000002</v>
      </c>
      <c r="L741" t="str">
        <f t="shared" si="86"/>
        <v>31MAR2025:21:00:00</v>
      </c>
      <c r="M741">
        <v>21</v>
      </c>
      <c r="N741">
        <f t="shared" si="87"/>
        <v>256.84570309999981</v>
      </c>
      <c r="O741" t="str">
        <f t="shared" si="88"/>
        <v/>
      </c>
      <c r="P741">
        <f t="shared" si="89"/>
        <v>256.84570309999981</v>
      </c>
      <c r="Q741" t="str">
        <f t="shared" si="90"/>
        <v/>
      </c>
      <c r="R741">
        <f t="shared" si="91"/>
        <v>1</v>
      </c>
      <c r="S741">
        <f t="shared" si="92"/>
        <v>5.4386682670210824</v>
      </c>
    </row>
    <row r="742" spans="1:19" x14ac:dyDescent="0.25">
      <c r="A742" t="s">
        <v>767</v>
      </c>
      <c r="B742">
        <v>4562.1508789</v>
      </c>
      <c r="C742">
        <v>4789.7001952999999</v>
      </c>
      <c r="D742">
        <v>4803.6020508000001</v>
      </c>
      <c r="E742">
        <v>4755.3837891000003</v>
      </c>
      <c r="F742">
        <v>4802.2597655999998</v>
      </c>
      <c r="G742">
        <v>4624.3598633000001</v>
      </c>
      <c r="H742">
        <v>4789.7001952999999</v>
      </c>
      <c r="I742">
        <v>4631.0400391000003</v>
      </c>
      <c r="J742">
        <v>4720.5488280999998</v>
      </c>
      <c r="L742" t="str">
        <f t="shared" si="86"/>
        <v>31MAR2025:22:00:00</v>
      </c>
      <c r="M742">
        <v>22</v>
      </c>
      <c r="N742">
        <f t="shared" si="87"/>
        <v>227.54931639999995</v>
      </c>
      <c r="O742" t="str">
        <f t="shared" si="88"/>
        <v/>
      </c>
      <c r="P742">
        <f t="shared" si="89"/>
        <v>227.54931639999995</v>
      </c>
      <c r="Q742" t="str">
        <f t="shared" si="90"/>
        <v/>
      </c>
      <c r="R742">
        <f t="shared" si="91"/>
        <v>1</v>
      </c>
      <c r="S742">
        <f t="shared" si="92"/>
        <v>4.9877639394264257</v>
      </c>
    </row>
    <row r="743" spans="1:19" x14ac:dyDescent="0.25">
      <c r="A743" t="s">
        <v>768</v>
      </c>
      <c r="B743">
        <v>4279.0063477000003</v>
      </c>
      <c r="C743">
        <v>4515.9199219000002</v>
      </c>
      <c r="D743">
        <v>4405.9252930000002</v>
      </c>
      <c r="E743">
        <v>4380.5356444999998</v>
      </c>
      <c r="F743">
        <v>4526.9101563000004</v>
      </c>
      <c r="G743">
        <v>4362.8300780999998</v>
      </c>
      <c r="H743">
        <v>4515.9199219000002</v>
      </c>
      <c r="I743">
        <v>4376.9199219000002</v>
      </c>
      <c r="J743">
        <v>4432.6230469000002</v>
      </c>
      <c r="L743" t="str">
        <f t="shared" si="86"/>
        <v>31MAR2025:23:00:00</v>
      </c>
      <c r="M743">
        <v>23</v>
      </c>
      <c r="N743">
        <f t="shared" si="87"/>
        <v>236.91357419999986</v>
      </c>
      <c r="O743" t="str">
        <f t="shared" si="88"/>
        <v/>
      </c>
      <c r="P743">
        <f t="shared" si="89"/>
        <v>236.91357419999986</v>
      </c>
      <c r="Q743" t="str">
        <f t="shared" si="90"/>
        <v/>
      </c>
      <c r="R743">
        <f t="shared" si="91"/>
        <v>1</v>
      </c>
      <c r="S743">
        <f t="shared" si="92"/>
        <v>5.5366492813768025</v>
      </c>
    </row>
    <row r="744" spans="1:19" x14ac:dyDescent="0.25">
      <c r="A744" t="s">
        <v>769</v>
      </c>
      <c r="B744">
        <v>3845.1538086</v>
      </c>
      <c r="C744">
        <v>4189.1298827999999</v>
      </c>
      <c r="D744">
        <v>4045.9719237999998</v>
      </c>
      <c r="E744">
        <v>4026.8820801000002</v>
      </c>
      <c r="F744">
        <v>4188.0297852000003</v>
      </c>
      <c r="G744">
        <v>4032.5900879000001</v>
      </c>
      <c r="H744">
        <v>4189.1298827999999</v>
      </c>
      <c r="I744">
        <v>4075.4399414</v>
      </c>
      <c r="J744">
        <v>4102.4145508000001</v>
      </c>
      <c r="L744" t="str">
        <f>A744</f>
        <v>01APR2025:00:00:00</v>
      </c>
      <c r="M744">
        <v>24</v>
      </c>
      <c r="N744">
        <f t="shared" si="87"/>
        <v>343.97607419999986</v>
      </c>
      <c r="O744" t="str">
        <f t="shared" si="88"/>
        <v/>
      </c>
      <c r="P744">
        <f t="shared" si="89"/>
        <v>343.97607419999986</v>
      </c>
      <c r="Q744" t="str">
        <f t="shared" si="90"/>
        <v/>
      </c>
      <c r="R744">
        <f t="shared" si="91"/>
        <v>1</v>
      </c>
      <c r="S744">
        <f t="shared" si="92"/>
        <v>8.9457038995597351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4"/>
  <sheetViews>
    <sheetView topLeftCell="A664" workbookViewId="0">
      <selection activeCell="L744" sqref="L672:M744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1012.3447876</v>
      </c>
      <c r="C2">
        <v>1030.4300536999999</v>
      </c>
      <c r="D2">
        <v>1134.0322266000001</v>
      </c>
      <c r="E2">
        <v>1016.4094238</v>
      </c>
      <c r="F2">
        <v>956.77697753999996</v>
      </c>
      <c r="G2">
        <v>1518.0799560999999</v>
      </c>
      <c r="H2">
        <v>1396.1899414</v>
      </c>
      <c r="I2">
        <v>1030.4300536999999</v>
      </c>
      <c r="J2">
        <v>1183.5773925999999</v>
      </c>
      <c r="L2" t="str">
        <f>A2</f>
        <v>01MAR2025:01:00:00</v>
      </c>
      <c r="M2">
        <v>1</v>
      </c>
      <c r="N2">
        <f>C2-B2</f>
        <v>18.085266099999899</v>
      </c>
      <c r="O2" t="str">
        <f>IF(N2&lt;0,N2,"")</f>
        <v/>
      </c>
      <c r="P2">
        <f>IF(N2&gt;0,N2,"")</f>
        <v>18.085266099999899</v>
      </c>
      <c r="Q2" t="str">
        <f>IF(O2&lt;0,1,"")</f>
        <v/>
      </c>
      <c r="R2">
        <f>IF(AND(P2&gt;0,P2&lt;&gt;""),1,"")</f>
        <v>1</v>
      </c>
      <c r="S2">
        <f>ABS((B2-C2)/B2)*100</f>
        <v>1.786472980502547</v>
      </c>
      <c r="T2">
        <f>AVERAGE(S2:S722)</f>
        <v>13.532590707640031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1063.3873291</v>
      </c>
      <c r="C3">
        <v>1006.5100098</v>
      </c>
      <c r="D3">
        <v>1145.9776611</v>
      </c>
      <c r="E3">
        <v>1005.9187621999999</v>
      </c>
      <c r="F3">
        <v>899.57702637</v>
      </c>
      <c r="G3">
        <v>1538.0600586</v>
      </c>
      <c r="H3">
        <v>1352.4699707</v>
      </c>
      <c r="I3">
        <v>1006.5100098</v>
      </c>
      <c r="J3">
        <v>1160.5072021000001</v>
      </c>
      <c r="L3" t="str">
        <f t="shared" ref="L3:L66" si="0">A3</f>
        <v>01MAR2025:02:00:00</v>
      </c>
      <c r="M3">
        <v>2</v>
      </c>
      <c r="N3">
        <f t="shared" ref="N3:N66" si="1">C3-B3</f>
        <v>-56.877319299999954</v>
      </c>
      <c r="O3">
        <f t="shared" ref="O3:O66" si="2">IF(N3&lt;0,N3,"")</f>
        <v>-56.877319299999954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5.3486925923913526</v>
      </c>
      <c r="V3" s="3">
        <v>1</v>
      </c>
      <c r="W3" s="5">
        <v>-135.39169587363634</v>
      </c>
      <c r="X3" s="5">
        <v>135.4833374035</v>
      </c>
      <c r="Z3">
        <v>1</v>
      </c>
      <c r="AA3">
        <f>W3</f>
        <v>-135.39169587363634</v>
      </c>
      <c r="AB3">
        <f>X3</f>
        <v>135.4833374035</v>
      </c>
    </row>
    <row r="4" spans="1:28" x14ac:dyDescent="0.25">
      <c r="A4" t="s">
        <v>29</v>
      </c>
      <c r="B4">
        <v>1032.2705077999999</v>
      </c>
      <c r="C4">
        <v>1008.3599854</v>
      </c>
      <c r="D4">
        <v>1136.2185059000001</v>
      </c>
      <c r="E4">
        <v>1022.352356</v>
      </c>
      <c r="F4">
        <v>881.37402343999997</v>
      </c>
      <c r="G4">
        <v>1518.5699463000001</v>
      </c>
      <c r="H4">
        <v>1297.4100341999999</v>
      </c>
      <c r="I4">
        <v>1008.3599854</v>
      </c>
      <c r="J4">
        <v>1145.6132812999999</v>
      </c>
      <c r="L4" t="str">
        <f t="shared" si="0"/>
        <v>01MAR2025:03:00:00</v>
      </c>
      <c r="M4">
        <v>3</v>
      </c>
      <c r="N4">
        <f t="shared" si="1"/>
        <v>-23.910522399999877</v>
      </c>
      <c r="O4">
        <f t="shared" si="2"/>
        <v>-23.910522399999877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2.3163039357734405</v>
      </c>
      <c r="V4" s="3">
        <v>2</v>
      </c>
      <c r="W4" s="5">
        <v>-124.37870788666665</v>
      </c>
      <c r="X4" s="5">
        <v>134.6375668084211</v>
      </c>
      <c r="Z4">
        <v>2</v>
      </c>
      <c r="AA4">
        <f t="shared" ref="AA4:AB26" si="7">W4</f>
        <v>-124.37870788666665</v>
      </c>
      <c r="AB4">
        <f t="shared" si="7"/>
        <v>134.6375668084211</v>
      </c>
    </row>
    <row r="5" spans="1:28" x14ac:dyDescent="0.25">
      <c r="A5" t="s">
        <v>30</v>
      </c>
      <c r="B5">
        <v>1045.3208007999999</v>
      </c>
      <c r="C5">
        <v>976.76898193</v>
      </c>
      <c r="D5">
        <v>1122.9822998</v>
      </c>
      <c r="E5">
        <v>985.40844727000001</v>
      </c>
      <c r="F5">
        <v>891.58001708999996</v>
      </c>
      <c r="G5">
        <v>1528.3000488</v>
      </c>
      <c r="H5">
        <v>1310.5799560999999</v>
      </c>
      <c r="I5">
        <v>976.76898193</v>
      </c>
      <c r="J5">
        <v>1138.5274658000001</v>
      </c>
      <c r="L5" t="str">
        <f t="shared" si="0"/>
        <v>01MAR2025:04:00:00</v>
      </c>
      <c r="M5">
        <v>4</v>
      </c>
      <c r="N5">
        <f t="shared" si="1"/>
        <v>-68.55181886999992</v>
      </c>
      <c r="O5">
        <f t="shared" si="2"/>
        <v>-68.55181886999992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6.5579694594746583</v>
      </c>
      <c r="V5" s="3">
        <v>3</v>
      </c>
      <c r="W5" s="5">
        <v>-137.11863198555554</v>
      </c>
      <c r="X5" s="5">
        <v>142.7022522</v>
      </c>
      <c r="Z5">
        <v>3</v>
      </c>
      <c r="AA5">
        <f t="shared" si="7"/>
        <v>-137.11863198555554</v>
      </c>
      <c r="AB5">
        <f t="shared" si="7"/>
        <v>142.7022522</v>
      </c>
    </row>
    <row r="6" spans="1:28" x14ac:dyDescent="0.25">
      <c r="A6" t="s">
        <v>31</v>
      </c>
      <c r="B6">
        <v>1075.901001</v>
      </c>
      <c r="C6">
        <v>984.53302001999998</v>
      </c>
      <c r="D6">
        <v>1125.4277344</v>
      </c>
      <c r="E6">
        <v>999.64141845999995</v>
      </c>
      <c r="F6">
        <v>936.99700928000004</v>
      </c>
      <c r="G6">
        <v>1524.1500243999999</v>
      </c>
      <c r="H6">
        <v>1312.6099853999999</v>
      </c>
      <c r="I6">
        <v>984.53302001999998</v>
      </c>
      <c r="J6">
        <v>1151.5863036999999</v>
      </c>
      <c r="L6" t="str">
        <f t="shared" si="0"/>
        <v>01MAR2025:05:00:00</v>
      </c>
      <c r="M6">
        <v>5</v>
      </c>
      <c r="N6">
        <f t="shared" si="1"/>
        <v>-91.36798097999997</v>
      </c>
      <c r="O6">
        <f t="shared" si="2"/>
        <v>-91.36798097999997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8.492229386818833</v>
      </c>
      <c r="V6" s="3">
        <v>4</v>
      </c>
      <c r="W6" s="5">
        <v>-155.83806609624997</v>
      </c>
      <c r="X6" s="5">
        <v>133.46243564136361</v>
      </c>
      <c r="Z6">
        <v>4</v>
      </c>
      <c r="AA6">
        <f t="shared" si="7"/>
        <v>-155.83806609624997</v>
      </c>
      <c r="AB6">
        <f t="shared" si="7"/>
        <v>133.46243564136361</v>
      </c>
    </row>
    <row r="7" spans="1:28" x14ac:dyDescent="0.25">
      <c r="A7" t="s">
        <v>32</v>
      </c>
      <c r="B7">
        <v>1065.8659668</v>
      </c>
      <c r="C7">
        <v>1019.7199707</v>
      </c>
      <c r="D7">
        <v>1165.8596190999999</v>
      </c>
      <c r="E7">
        <v>1045.3826904</v>
      </c>
      <c r="F7">
        <v>1008.3900146</v>
      </c>
      <c r="G7">
        <v>1447.0999756000001</v>
      </c>
      <c r="H7">
        <v>1211.8100586</v>
      </c>
      <c r="I7">
        <v>1019.7199707</v>
      </c>
      <c r="J7">
        <v>1146.4805908000001</v>
      </c>
      <c r="L7" t="str">
        <f t="shared" si="0"/>
        <v>01MAR2025:06:00:00</v>
      </c>
      <c r="M7">
        <v>6</v>
      </c>
      <c r="N7">
        <f t="shared" si="1"/>
        <v>-46.145996100000048</v>
      </c>
      <c r="O7">
        <f t="shared" si="2"/>
        <v>-46.145996100000048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4.3294370528165027</v>
      </c>
      <c r="V7" s="3">
        <v>5</v>
      </c>
      <c r="W7" s="5">
        <v>-147.84436798750005</v>
      </c>
      <c r="X7" s="5">
        <v>142.74986128681817</v>
      </c>
      <c r="Z7">
        <v>5</v>
      </c>
      <c r="AA7">
        <f t="shared" si="7"/>
        <v>-147.84436798750005</v>
      </c>
      <c r="AB7">
        <f t="shared" si="7"/>
        <v>142.74986128681817</v>
      </c>
    </row>
    <row r="8" spans="1:28" x14ac:dyDescent="0.25">
      <c r="A8" t="s">
        <v>33</v>
      </c>
      <c r="B8">
        <v>1134.7564697</v>
      </c>
      <c r="C8">
        <v>1046.1899414</v>
      </c>
      <c r="D8">
        <v>1197.0959473</v>
      </c>
      <c r="E8">
        <v>1117.3516846</v>
      </c>
      <c r="F8">
        <v>1103.1199951000001</v>
      </c>
      <c r="G8">
        <v>1372.6700439000001</v>
      </c>
      <c r="H8">
        <v>1136.4100341999999</v>
      </c>
      <c r="I8">
        <v>1046.1899414</v>
      </c>
      <c r="J8">
        <v>1155.1484375</v>
      </c>
      <c r="L8" t="str">
        <f t="shared" si="0"/>
        <v>01MAR2025:07:00:00</v>
      </c>
      <c r="M8">
        <v>7</v>
      </c>
      <c r="N8">
        <f t="shared" si="1"/>
        <v>-88.566528300000073</v>
      </c>
      <c r="O8">
        <f t="shared" si="2"/>
        <v>-88.566528300000073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7.80489300258537</v>
      </c>
      <c r="V8" s="3">
        <v>6</v>
      </c>
      <c r="W8" s="5">
        <v>-115.7431233677778</v>
      </c>
      <c r="X8" s="5">
        <v>152.8961443204762</v>
      </c>
      <c r="Z8">
        <v>6</v>
      </c>
      <c r="AA8">
        <f t="shared" si="7"/>
        <v>-115.7431233677778</v>
      </c>
      <c r="AB8">
        <f t="shared" si="7"/>
        <v>152.8961443204762</v>
      </c>
    </row>
    <row r="9" spans="1:28" x14ac:dyDescent="0.25">
      <c r="A9" t="s">
        <v>34</v>
      </c>
      <c r="B9">
        <v>1220.7105713000001</v>
      </c>
      <c r="C9">
        <v>1081.4200439000001</v>
      </c>
      <c r="D9">
        <v>1212.0380858999999</v>
      </c>
      <c r="E9">
        <v>1131.4173584</v>
      </c>
      <c r="F9">
        <v>1170.1700439000001</v>
      </c>
      <c r="G9">
        <v>1362.1800536999999</v>
      </c>
      <c r="H9">
        <v>1118.6500243999999</v>
      </c>
      <c r="I9">
        <v>1081.4200439000001</v>
      </c>
      <c r="J9">
        <v>1172.7675781</v>
      </c>
      <c r="L9" t="str">
        <f t="shared" si="0"/>
        <v>01MAR2025:08:00:00</v>
      </c>
      <c r="M9">
        <v>8</v>
      </c>
      <c r="N9">
        <f t="shared" si="1"/>
        <v>-139.29052739999997</v>
      </c>
      <c r="O9">
        <f t="shared" si="2"/>
        <v>-139.29052739999997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11.410610399782319</v>
      </c>
      <c r="V9" s="3">
        <v>7</v>
      </c>
      <c r="W9" s="5">
        <v>-108.92817992000002</v>
      </c>
      <c r="X9" s="5">
        <v>145.98109434649996</v>
      </c>
      <c r="Z9">
        <v>7</v>
      </c>
      <c r="AA9">
        <f t="shared" si="7"/>
        <v>-108.92817992000002</v>
      </c>
      <c r="AB9">
        <f t="shared" si="7"/>
        <v>145.98109434649996</v>
      </c>
    </row>
    <row r="10" spans="1:28" x14ac:dyDescent="0.25">
      <c r="A10" t="s">
        <v>35</v>
      </c>
      <c r="B10">
        <v>1236.3419189000001</v>
      </c>
      <c r="C10">
        <v>1164.25</v>
      </c>
      <c r="D10">
        <v>1248.6333007999999</v>
      </c>
      <c r="E10">
        <v>1188.0335693</v>
      </c>
      <c r="F10">
        <v>1222.4599608999999</v>
      </c>
      <c r="G10">
        <v>1444.2299805</v>
      </c>
      <c r="H10">
        <v>1149.8800048999999</v>
      </c>
      <c r="I10">
        <v>1164.25</v>
      </c>
      <c r="J10">
        <v>1233.7707519999999</v>
      </c>
      <c r="L10" t="str">
        <f t="shared" si="0"/>
        <v>01MAR2025:09:00:00</v>
      </c>
      <c r="M10">
        <v>9</v>
      </c>
      <c r="N10">
        <f t="shared" si="1"/>
        <v>-72.09191890000011</v>
      </c>
      <c r="O10">
        <f t="shared" si="2"/>
        <v>-72.09191890000011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5.8310664548316726</v>
      </c>
      <c r="V10" s="3">
        <v>8</v>
      </c>
      <c r="W10" s="5">
        <v>-121.24465331200001</v>
      </c>
      <c r="X10" s="5">
        <v>147.041409308</v>
      </c>
      <c r="Z10">
        <v>8</v>
      </c>
      <c r="AA10">
        <f t="shared" si="7"/>
        <v>-121.24465331200001</v>
      </c>
      <c r="AB10">
        <f t="shared" si="7"/>
        <v>147.041409308</v>
      </c>
    </row>
    <row r="11" spans="1:28" x14ac:dyDescent="0.25">
      <c r="A11" t="s">
        <v>36</v>
      </c>
      <c r="B11">
        <v>1297.8033447</v>
      </c>
      <c r="C11">
        <v>1219.1400146000001</v>
      </c>
      <c r="D11">
        <v>1251.6490478999999</v>
      </c>
      <c r="E11">
        <v>1217.1047363</v>
      </c>
      <c r="F11">
        <v>1216.3199463000001</v>
      </c>
      <c r="G11">
        <v>1470.6700439000001</v>
      </c>
      <c r="H11">
        <v>1223.8399658000001</v>
      </c>
      <c r="I11">
        <v>1219.1400146000001</v>
      </c>
      <c r="J11">
        <v>1269.4149170000001</v>
      </c>
      <c r="L11" t="str">
        <f t="shared" si="0"/>
        <v>01MAR2025:10:00:00</v>
      </c>
      <c r="M11">
        <v>10</v>
      </c>
      <c r="N11">
        <f t="shared" si="1"/>
        <v>-78.663330099999939</v>
      </c>
      <c r="O11">
        <f t="shared" si="2"/>
        <v>-78.663330099999939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6.0612673269218407</v>
      </c>
      <c r="V11" s="3">
        <v>9</v>
      </c>
      <c r="W11" s="5">
        <v>-85.77657247272731</v>
      </c>
      <c r="X11" s="5">
        <v>152.70378033263151</v>
      </c>
      <c r="Z11">
        <v>9</v>
      </c>
      <c r="AA11">
        <f t="shared" si="7"/>
        <v>-85.77657247272731</v>
      </c>
      <c r="AB11">
        <f t="shared" si="7"/>
        <v>152.70378033263151</v>
      </c>
    </row>
    <row r="12" spans="1:28" x14ac:dyDescent="0.25">
      <c r="A12" t="s">
        <v>37</v>
      </c>
      <c r="B12">
        <v>1239.1688231999999</v>
      </c>
      <c r="C12">
        <v>1243.1300048999999</v>
      </c>
      <c r="D12">
        <v>1257.1429443</v>
      </c>
      <c r="E12">
        <v>1253.9702147999999</v>
      </c>
      <c r="F12">
        <v>1144.2399902</v>
      </c>
      <c r="G12">
        <v>1489.3900146000001</v>
      </c>
      <c r="H12">
        <v>1286.4300536999999</v>
      </c>
      <c r="I12">
        <v>1243.1300048999999</v>
      </c>
      <c r="J12">
        <v>1283.4321289</v>
      </c>
      <c r="L12" t="str">
        <f t="shared" si="0"/>
        <v>01MAR2025:11:00:00</v>
      </c>
      <c r="M12">
        <v>11</v>
      </c>
      <c r="N12">
        <f t="shared" si="1"/>
        <v>3.9611816999999974</v>
      </c>
      <c r="O12" t="str">
        <f t="shared" si="2"/>
        <v/>
      </c>
      <c r="P12">
        <f t="shared" si="3"/>
        <v>3.9611816999999974</v>
      </c>
      <c r="Q12" t="str">
        <f t="shared" si="4"/>
        <v/>
      </c>
      <c r="R12">
        <f t="shared" si="5"/>
        <v>1</v>
      </c>
      <c r="S12">
        <f t="shared" si="6"/>
        <v>0.31966440938779722</v>
      </c>
      <c r="V12" s="3">
        <v>10</v>
      </c>
      <c r="W12" s="5">
        <v>-92.575642893333324</v>
      </c>
      <c r="X12" s="5">
        <v>177.59147950066668</v>
      </c>
      <c r="Z12">
        <v>10</v>
      </c>
      <c r="AA12">
        <f t="shared" si="7"/>
        <v>-92.575642893333324</v>
      </c>
      <c r="AB12">
        <f t="shared" si="7"/>
        <v>177.59147950066668</v>
      </c>
    </row>
    <row r="13" spans="1:28" x14ac:dyDescent="0.25">
      <c r="A13" t="s">
        <v>38</v>
      </c>
      <c r="B13">
        <v>1244.3736572</v>
      </c>
      <c r="C13">
        <v>1222.4100341999999</v>
      </c>
      <c r="D13">
        <v>1205.2756348</v>
      </c>
      <c r="E13">
        <v>1222.1396483999999</v>
      </c>
      <c r="F13">
        <v>1104.0999756000001</v>
      </c>
      <c r="G13">
        <v>1506.0300293</v>
      </c>
      <c r="H13">
        <v>1345.3000488</v>
      </c>
      <c r="I13">
        <v>1222.4100341999999</v>
      </c>
      <c r="J13">
        <v>1279.9960937999999</v>
      </c>
      <c r="L13" t="str">
        <f t="shared" si="0"/>
        <v>01MAR2025:12:00:00</v>
      </c>
      <c r="M13">
        <v>12</v>
      </c>
      <c r="N13">
        <f t="shared" si="1"/>
        <v>-21.963623000000098</v>
      </c>
      <c r="O13">
        <f t="shared" si="2"/>
        <v>-21.963623000000098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1.7650343908292836</v>
      </c>
      <c r="V13" s="3">
        <v>11</v>
      </c>
      <c r="W13" s="5">
        <v>-88.31315104666669</v>
      </c>
      <c r="X13" s="5">
        <v>166.23736163799998</v>
      </c>
      <c r="Z13">
        <v>11</v>
      </c>
      <c r="AA13">
        <f t="shared" si="7"/>
        <v>-88.31315104666669</v>
      </c>
      <c r="AB13">
        <f t="shared" si="7"/>
        <v>166.23736163799998</v>
      </c>
    </row>
    <row r="14" spans="1:28" x14ac:dyDescent="0.25">
      <c r="A14" t="s">
        <v>39</v>
      </c>
      <c r="B14">
        <v>1186.2729492000001</v>
      </c>
      <c r="C14">
        <v>1238.8100586</v>
      </c>
      <c r="D14">
        <v>1180.0921631000001</v>
      </c>
      <c r="E14">
        <v>1146.2429199000001</v>
      </c>
      <c r="F14">
        <v>1104.1500243999999</v>
      </c>
      <c r="G14">
        <v>1604.1400146000001</v>
      </c>
      <c r="H14">
        <v>1464.9499512</v>
      </c>
      <c r="I14">
        <v>1238.8100586</v>
      </c>
      <c r="J14">
        <v>1311.6585693</v>
      </c>
      <c r="L14" t="str">
        <f t="shared" si="0"/>
        <v>01MAR2025:13:00:00</v>
      </c>
      <c r="M14">
        <v>13</v>
      </c>
      <c r="N14">
        <f t="shared" si="1"/>
        <v>52.537109399999963</v>
      </c>
      <c r="O14" t="str">
        <f t="shared" si="2"/>
        <v/>
      </c>
      <c r="P14">
        <f t="shared" si="3"/>
        <v>52.537109399999963</v>
      </c>
      <c r="Q14" t="str">
        <f t="shared" si="4"/>
        <v/>
      </c>
      <c r="R14">
        <f t="shared" si="5"/>
        <v>1</v>
      </c>
      <c r="S14">
        <f t="shared" si="6"/>
        <v>4.4287538913729749</v>
      </c>
      <c r="V14" s="3">
        <v>12</v>
      </c>
      <c r="W14" s="5">
        <v>-92.156188972666669</v>
      </c>
      <c r="X14" s="5">
        <v>191.97465414333334</v>
      </c>
      <c r="Z14">
        <v>12</v>
      </c>
      <c r="AA14">
        <f t="shared" si="7"/>
        <v>-92.156188972666669</v>
      </c>
      <c r="AB14">
        <f t="shared" si="7"/>
        <v>191.97465414333334</v>
      </c>
    </row>
    <row r="15" spans="1:28" x14ac:dyDescent="0.25">
      <c r="A15" t="s">
        <v>40</v>
      </c>
      <c r="B15">
        <v>1236.1437988</v>
      </c>
      <c r="C15">
        <v>1272.2600098</v>
      </c>
      <c r="D15">
        <v>1197.1149902</v>
      </c>
      <c r="E15">
        <v>1137.2480469</v>
      </c>
      <c r="F15">
        <v>1135.0999756000001</v>
      </c>
      <c r="G15">
        <v>1617.1700439000001</v>
      </c>
      <c r="H15">
        <v>1509.4599608999999</v>
      </c>
      <c r="I15">
        <v>1272.2600098</v>
      </c>
      <c r="J15">
        <v>1334.2476807</v>
      </c>
      <c r="L15" t="str">
        <f t="shared" si="0"/>
        <v>01MAR2025:14:00:00</v>
      </c>
      <c r="M15">
        <v>14</v>
      </c>
      <c r="N15">
        <f t="shared" si="1"/>
        <v>36.116211000000021</v>
      </c>
      <c r="O15" t="str">
        <f t="shared" si="2"/>
        <v/>
      </c>
      <c r="P15">
        <f t="shared" si="3"/>
        <v>36.116211000000021</v>
      </c>
      <c r="Q15" t="str">
        <f t="shared" si="4"/>
        <v/>
      </c>
      <c r="R15">
        <f t="shared" si="5"/>
        <v>1</v>
      </c>
      <c r="S15">
        <f t="shared" si="6"/>
        <v>2.9216836289645447</v>
      </c>
      <c r="V15" s="3">
        <v>13</v>
      </c>
      <c r="W15" s="5">
        <v>-78.041603767272761</v>
      </c>
      <c r="X15" s="5">
        <v>164.88332968947361</v>
      </c>
      <c r="Z15">
        <v>13</v>
      </c>
      <c r="AA15">
        <f t="shared" si="7"/>
        <v>-78.041603767272761</v>
      </c>
      <c r="AB15">
        <f t="shared" si="7"/>
        <v>164.88332968947361</v>
      </c>
    </row>
    <row r="16" spans="1:28" x14ac:dyDescent="0.25">
      <c r="A16" t="s">
        <v>41</v>
      </c>
      <c r="B16">
        <v>1222.8657227000001</v>
      </c>
      <c r="C16">
        <v>1312.3800048999999</v>
      </c>
      <c r="D16">
        <v>1211.3629149999999</v>
      </c>
      <c r="E16">
        <v>1160.7380370999999</v>
      </c>
      <c r="F16">
        <v>1195.7299805</v>
      </c>
      <c r="G16">
        <v>1654.25</v>
      </c>
      <c r="H16">
        <v>1536.7199707</v>
      </c>
      <c r="I16">
        <v>1312.3800048999999</v>
      </c>
      <c r="J16">
        <v>1371.9636230000001</v>
      </c>
      <c r="L16" t="str">
        <f t="shared" si="0"/>
        <v>01MAR2025:15:00:00</v>
      </c>
      <c r="M16">
        <v>15</v>
      </c>
      <c r="N16">
        <f t="shared" si="1"/>
        <v>89.514282199999798</v>
      </c>
      <c r="O16" t="str">
        <f t="shared" si="2"/>
        <v/>
      </c>
      <c r="P16">
        <f t="shared" si="3"/>
        <v>89.514282199999798</v>
      </c>
      <c r="Q16" t="str">
        <f t="shared" si="4"/>
        <v/>
      </c>
      <c r="R16">
        <f t="shared" si="5"/>
        <v>1</v>
      </c>
      <c r="S16">
        <f t="shared" si="6"/>
        <v>7.3200418114883998</v>
      </c>
      <c r="V16" s="3">
        <v>14</v>
      </c>
      <c r="W16" s="5">
        <v>-93.123636897777729</v>
      </c>
      <c r="X16" s="5">
        <v>138.19603909285715</v>
      </c>
      <c r="Z16">
        <v>14</v>
      </c>
      <c r="AA16">
        <f t="shared" si="7"/>
        <v>-93.123636897777729</v>
      </c>
      <c r="AB16">
        <f t="shared" si="7"/>
        <v>138.19603909285715</v>
      </c>
    </row>
    <row r="17" spans="1:28" x14ac:dyDescent="0.25">
      <c r="A17" t="s">
        <v>42</v>
      </c>
      <c r="B17">
        <v>1195.4813231999999</v>
      </c>
      <c r="C17">
        <v>1326.2600098</v>
      </c>
      <c r="D17">
        <v>1161.6794434000001</v>
      </c>
      <c r="E17">
        <v>1100.1856689000001</v>
      </c>
      <c r="F17">
        <v>1237.0600586</v>
      </c>
      <c r="G17">
        <v>1616.5600586</v>
      </c>
      <c r="H17">
        <v>1545.3499756000001</v>
      </c>
      <c r="I17">
        <v>1326.2600098</v>
      </c>
      <c r="J17">
        <v>1365.0832519999999</v>
      </c>
      <c r="L17" t="str">
        <f t="shared" si="0"/>
        <v>01MAR2025:16:00:00</v>
      </c>
      <c r="M17">
        <v>16</v>
      </c>
      <c r="N17">
        <f t="shared" si="1"/>
        <v>130.77868660000013</v>
      </c>
      <c r="O17" t="str">
        <f t="shared" si="2"/>
        <v/>
      </c>
      <c r="P17">
        <f t="shared" si="3"/>
        <v>130.77868660000013</v>
      </c>
      <c r="Q17" t="str">
        <f t="shared" si="4"/>
        <v/>
      </c>
      <c r="R17">
        <f t="shared" si="5"/>
        <v>1</v>
      </c>
      <c r="S17">
        <f t="shared" si="6"/>
        <v>10.939416958011423</v>
      </c>
      <c r="V17" s="3">
        <v>15</v>
      </c>
      <c r="W17" s="5">
        <v>-93.342717519999951</v>
      </c>
      <c r="X17" s="5">
        <v>148.20642768111117</v>
      </c>
      <c r="Z17">
        <v>15</v>
      </c>
      <c r="AA17">
        <f t="shared" si="7"/>
        <v>-93.342717519999951</v>
      </c>
      <c r="AB17">
        <f t="shared" si="7"/>
        <v>148.20642768111117</v>
      </c>
    </row>
    <row r="18" spans="1:28" x14ac:dyDescent="0.25">
      <c r="A18" t="s">
        <v>43</v>
      </c>
      <c r="B18">
        <v>1212.824707</v>
      </c>
      <c r="C18">
        <v>1323.4799805</v>
      </c>
      <c r="D18">
        <v>1112.9400635</v>
      </c>
      <c r="E18">
        <v>1059.8883057</v>
      </c>
      <c r="F18">
        <v>1290.0600586</v>
      </c>
      <c r="G18">
        <v>1613.5</v>
      </c>
      <c r="H18">
        <v>1568.4699707</v>
      </c>
      <c r="I18">
        <v>1323.4799805</v>
      </c>
      <c r="J18">
        <v>1371.0797118999999</v>
      </c>
      <c r="L18" t="str">
        <f t="shared" si="0"/>
        <v>01MAR2025:17:00:00</v>
      </c>
      <c r="M18">
        <v>17</v>
      </c>
      <c r="N18">
        <f t="shared" si="1"/>
        <v>110.65527350000002</v>
      </c>
      <c r="O18" t="str">
        <f t="shared" si="2"/>
        <v/>
      </c>
      <c r="P18">
        <f t="shared" si="3"/>
        <v>110.65527350000002</v>
      </c>
      <c r="Q18" t="str">
        <f t="shared" si="4"/>
        <v/>
      </c>
      <c r="R18">
        <f t="shared" si="5"/>
        <v>1</v>
      </c>
      <c r="S18">
        <f t="shared" si="6"/>
        <v>9.123764783264761</v>
      </c>
      <c r="V18" s="3">
        <v>16</v>
      </c>
      <c r="W18" s="5">
        <v>-94.861450200000007</v>
      </c>
      <c r="X18" s="5">
        <v>183.93975112235299</v>
      </c>
      <c r="Z18">
        <v>16</v>
      </c>
      <c r="AA18">
        <f t="shared" si="7"/>
        <v>-94.861450200000007</v>
      </c>
      <c r="AB18">
        <f t="shared" si="7"/>
        <v>183.93975112235299</v>
      </c>
    </row>
    <row r="19" spans="1:28" x14ac:dyDescent="0.25">
      <c r="A19" t="s">
        <v>44</v>
      </c>
      <c r="B19">
        <v>1119.5130615</v>
      </c>
      <c r="C19">
        <v>1320.6999512</v>
      </c>
      <c r="D19">
        <v>1117.7978516000001</v>
      </c>
      <c r="E19">
        <v>1085.7469481999999</v>
      </c>
      <c r="F19">
        <v>1288.3900146000001</v>
      </c>
      <c r="G19">
        <v>1698.6400146000001</v>
      </c>
      <c r="H19">
        <v>1659.3699951000001</v>
      </c>
      <c r="I19">
        <v>1320.6999512</v>
      </c>
      <c r="J19">
        <v>1410.5694579999999</v>
      </c>
      <c r="L19" t="str">
        <f t="shared" si="0"/>
        <v>01MAR2025:18:00:00</v>
      </c>
      <c r="M19">
        <v>18</v>
      </c>
      <c r="N19">
        <f t="shared" si="1"/>
        <v>201.18688969999994</v>
      </c>
      <c r="O19" t="str">
        <f t="shared" si="2"/>
        <v/>
      </c>
      <c r="P19">
        <f t="shared" si="3"/>
        <v>201.18688969999994</v>
      </c>
      <c r="Q19" t="str">
        <f t="shared" si="4"/>
        <v/>
      </c>
      <c r="R19">
        <f t="shared" si="5"/>
        <v>1</v>
      </c>
      <c r="S19">
        <f t="shared" si="6"/>
        <v>17.970928309709581</v>
      </c>
      <c r="V19" s="3">
        <v>17</v>
      </c>
      <c r="W19" s="5">
        <v>-81.959200772727243</v>
      </c>
      <c r="X19" s="5">
        <v>172.14775006263162</v>
      </c>
      <c r="Z19">
        <v>17</v>
      </c>
      <c r="AA19">
        <f t="shared" si="7"/>
        <v>-81.959200772727243</v>
      </c>
      <c r="AB19">
        <f t="shared" si="7"/>
        <v>172.14775006263162</v>
      </c>
    </row>
    <row r="20" spans="1:28" x14ac:dyDescent="0.25">
      <c r="A20" t="s">
        <v>45</v>
      </c>
      <c r="B20">
        <v>1069.2451172000001</v>
      </c>
      <c r="C20">
        <v>1302.4599608999999</v>
      </c>
      <c r="D20">
        <v>1125.0242920000001</v>
      </c>
      <c r="E20">
        <v>1113.1217041</v>
      </c>
      <c r="F20">
        <v>1291.2299805</v>
      </c>
      <c r="G20">
        <v>1692.0600586</v>
      </c>
      <c r="H20">
        <v>1626.9300536999999</v>
      </c>
      <c r="I20">
        <v>1302.4599608999999</v>
      </c>
      <c r="J20">
        <v>1405.1604004000001</v>
      </c>
      <c r="L20" t="str">
        <f t="shared" si="0"/>
        <v>01MAR2025:19:00:00</v>
      </c>
      <c r="M20">
        <v>19</v>
      </c>
      <c r="N20">
        <f t="shared" si="1"/>
        <v>233.21484369999985</v>
      </c>
      <c r="O20" t="str">
        <f t="shared" si="2"/>
        <v/>
      </c>
      <c r="P20">
        <f t="shared" si="3"/>
        <v>233.21484369999985</v>
      </c>
      <c r="Q20" t="str">
        <f t="shared" si="4"/>
        <v/>
      </c>
      <c r="R20">
        <f t="shared" si="5"/>
        <v>1</v>
      </c>
      <c r="S20">
        <f t="shared" si="6"/>
        <v>21.811167518885895</v>
      </c>
      <c r="V20" s="3">
        <v>18</v>
      </c>
      <c r="W20" s="5">
        <v>-99.157373059999969</v>
      </c>
      <c r="X20" s="5">
        <v>168.02098083399997</v>
      </c>
      <c r="Z20">
        <v>18</v>
      </c>
      <c r="AA20">
        <f t="shared" si="7"/>
        <v>-99.157373059999969</v>
      </c>
      <c r="AB20">
        <f t="shared" si="7"/>
        <v>168.02098083399997</v>
      </c>
    </row>
    <row r="21" spans="1:28" x14ac:dyDescent="0.25">
      <c r="A21" t="s">
        <v>46</v>
      </c>
      <c r="B21">
        <v>1071.0789795000001</v>
      </c>
      <c r="C21">
        <v>1316.1500243999999</v>
      </c>
      <c r="D21">
        <v>1156.2840576000001</v>
      </c>
      <c r="E21">
        <v>1132.2408447</v>
      </c>
      <c r="F21">
        <v>1344.0999756000001</v>
      </c>
      <c r="G21">
        <v>1764.4399414</v>
      </c>
      <c r="H21">
        <v>1606.4599608999999</v>
      </c>
      <c r="I21">
        <v>1316.1500243999999</v>
      </c>
      <c r="J21">
        <v>1432.6782227000001</v>
      </c>
      <c r="L21" t="str">
        <f t="shared" si="0"/>
        <v>01MAR2025:20:00:00</v>
      </c>
      <c r="M21">
        <v>20</v>
      </c>
      <c r="N21">
        <f t="shared" si="1"/>
        <v>245.07104489999983</v>
      </c>
      <c r="O21" t="str">
        <f t="shared" si="2"/>
        <v/>
      </c>
      <c r="P21">
        <f t="shared" si="3"/>
        <v>245.07104489999983</v>
      </c>
      <c r="Q21" t="str">
        <f t="shared" si="4"/>
        <v/>
      </c>
      <c r="R21">
        <f t="shared" si="5"/>
        <v>1</v>
      </c>
      <c r="S21">
        <f t="shared" si="6"/>
        <v>22.880763192122735</v>
      </c>
      <c r="V21" s="3">
        <v>19</v>
      </c>
      <c r="W21" s="5">
        <v>-135.03519286</v>
      </c>
      <c r="X21" s="5">
        <v>174.22987975550004</v>
      </c>
      <c r="Z21">
        <v>19</v>
      </c>
      <c r="AA21">
        <f t="shared" si="7"/>
        <v>-135.03519286</v>
      </c>
      <c r="AB21">
        <f t="shared" si="7"/>
        <v>174.22987975550004</v>
      </c>
    </row>
    <row r="22" spans="1:28" x14ac:dyDescent="0.25">
      <c r="A22" t="s">
        <v>47</v>
      </c>
      <c r="B22">
        <v>1023.2503662</v>
      </c>
      <c r="C22">
        <v>1258.7700195</v>
      </c>
      <c r="D22">
        <v>1122.4666748</v>
      </c>
      <c r="E22">
        <v>1117.2709961</v>
      </c>
      <c r="F22">
        <v>1312.2700195</v>
      </c>
      <c r="G22">
        <v>1692.5</v>
      </c>
      <c r="H22">
        <v>1527.9200439000001</v>
      </c>
      <c r="I22">
        <v>1258.7700195</v>
      </c>
      <c r="J22">
        <v>1381.7462158000001</v>
      </c>
      <c r="L22" t="str">
        <f t="shared" si="0"/>
        <v>01MAR2025:21:00:00</v>
      </c>
      <c r="M22">
        <v>21</v>
      </c>
      <c r="N22">
        <f t="shared" si="1"/>
        <v>235.51965329999996</v>
      </c>
      <c r="O22" t="str">
        <f t="shared" si="2"/>
        <v/>
      </c>
      <c r="P22">
        <f t="shared" si="3"/>
        <v>235.51965329999996</v>
      </c>
      <c r="Q22" t="str">
        <f t="shared" si="4"/>
        <v/>
      </c>
      <c r="R22">
        <f t="shared" si="5"/>
        <v>1</v>
      </c>
      <c r="S22">
        <f t="shared" si="6"/>
        <v>23.016815930849745</v>
      </c>
      <c r="V22" s="3">
        <v>20</v>
      </c>
      <c r="W22" s="5">
        <v>-288.4746093666667</v>
      </c>
      <c r="X22" s="5">
        <v>148.76745606111112</v>
      </c>
      <c r="Z22">
        <v>20</v>
      </c>
      <c r="AA22">
        <f t="shared" si="7"/>
        <v>-288.4746093666667</v>
      </c>
      <c r="AB22">
        <f t="shared" si="7"/>
        <v>148.76745606111112</v>
      </c>
    </row>
    <row r="23" spans="1:28" x14ac:dyDescent="0.25">
      <c r="A23" t="s">
        <v>48</v>
      </c>
      <c r="B23">
        <v>1015.0647583</v>
      </c>
      <c r="C23">
        <v>1210.0400391000001</v>
      </c>
      <c r="D23">
        <v>1114.1228027</v>
      </c>
      <c r="E23">
        <v>1170.5069579999999</v>
      </c>
      <c r="F23">
        <v>1246.6500243999999</v>
      </c>
      <c r="G23">
        <v>1648.25</v>
      </c>
      <c r="H23">
        <v>1527.4799805</v>
      </c>
      <c r="I23">
        <v>1210.0400391000001</v>
      </c>
      <c r="J23">
        <v>1360.5854492000001</v>
      </c>
      <c r="L23" t="str">
        <f t="shared" si="0"/>
        <v>01MAR2025:22:00:00</v>
      </c>
      <c r="M23">
        <v>22</v>
      </c>
      <c r="N23">
        <f t="shared" si="1"/>
        <v>194.97528080000006</v>
      </c>
      <c r="O23" t="str">
        <f t="shared" si="2"/>
        <v/>
      </c>
      <c r="P23">
        <f t="shared" si="3"/>
        <v>194.97528080000006</v>
      </c>
      <c r="Q23" t="str">
        <f t="shared" si="4"/>
        <v/>
      </c>
      <c r="R23">
        <f t="shared" si="5"/>
        <v>1</v>
      </c>
      <c r="S23">
        <f t="shared" si="6"/>
        <v>19.208161765613735</v>
      </c>
      <c r="V23" s="3">
        <v>21</v>
      </c>
      <c r="W23" s="5">
        <v>-212.20407105000004</v>
      </c>
      <c r="X23" s="5">
        <v>178.07521408423074</v>
      </c>
      <c r="Z23">
        <v>21</v>
      </c>
      <c r="AA23">
        <f t="shared" si="7"/>
        <v>-212.20407105000004</v>
      </c>
      <c r="AB23">
        <f t="shared" si="7"/>
        <v>178.07521408423074</v>
      </c>
    </row>
    <row r="24" spans="1:28" x14ac:dyDescent="0.25">
      <c r="A24" t="s">
        <v>49</v>
      </c>
      <c r="B24">
        <v>1044.4758300999999</v>
      </c>
      <c r="C24">
        <v>1185.7399902</v>
      </c>
      <c r="D24">
        <v>1079.9261475000001</v>
      </c>
      <c r="E24">
        <v>1135.8040771000001</v>
      </c>
      <c r="F24">
        <v>1164.1999512</v>
      </c>
      <c r="G24">
        <v>1580.1899414</v>
      </c>
      <c r="H24">
        <v>1501.0300293</v>
      </c>
      <c r="I24">
        <v>1185.7399902</v>
      </c>
      <c r="J24">
        <v>1313.3928223</v>
      </c>
      <c r="L24" t="str">
        <f t="shared" si="0"/>
        <v>01MAR2025:23:00:00</v>
      </c>
      <c r="M24">
        <v>23</v>
      </c>
      <c r="N24">
        <f t="shared" si="1"/>
        <v>141.26416010000003</v>
      </c>
      <c r="O24" t="str">
        <f t="shared" si="2"/>
        <v/>
      </c>
      <c r="P24">
        <f t="shared" si="3"/>
        <v>141.26416010000003</v>
      </c>
      <c r="Q24" t="str">
        <f t="shared" si="4"/>
        <v/>
      </c>
      <c r="R24">
        <f t="shared" si="5"/>
        <v>1</v>
      </c>
      <c r="S24">
        <f t="shared" si="6"/>
        <v>13.524885500363867</v>
      </c>
      <c r="V24" s="3">
        <v>22</v>
      </c>
      <c r="W24" s="5">
        <v>-164.27981227777781</v>
      </c>
      <c r="X24" s="5">
        <v>199.31320627238105</v>
      </c>
      <c r="Z24">
        <v>22</v>
      </c>
      <c r="AA24">
        <f t="shared" si="7"/>
        <v>-164.27981227777781</v>
      </c>
      <c r="AB24">
        <f t="shared" si="7"/>
        <v>199.31320627238105</v>
      </c>
    </row>
    <row r="25" spans="1:28" x14ac:dyDescent="0.25">
      <c r="A25" t="s">
        <v>50</v>
      </c>
      <c r="B25">
        <v>1014.4748535</v>
      </c>
      <c r="C25">
        <v>1147.6400146000001</v>
      </c>
      <c r="D25">
        <v>1075.1204834</v>
      </c>
      <c r="E25">
        <v>1112.4453125</v>
      </c>
      <c r="F25">
        <v>1086.0699463000001</v>
      </c>
      <c r="G25">
        <v>1530.3499756000001</v>
      </c>
      <c r="H25">
        <v>1476.8900146000001</v>
      </c>
      <c r="I25">
        <v>1147.6400146000001</v>
      </c>
      <c r="J25">
        <v>1270.6790771000001</v>
      </c>
      <c r="L25" t="str">
        <f t="shared" si="0"/>
        <v>02MAR2025:00:00:00</v>
      </c>
      <c r="M25">
        <v>24</v>
      </c>
      <c r="N25">
        <f t="shared" si="1"/>
        <v>133.16516110000009</v>
      </c>
      <c r="O25" t="str">
        <f t="shared" si="2"/>
        <v/>
      </c>
      <c r="P25">
        <f t="shared" si="3"/>
        <v>133.16516110000009</v>
      </c>
      <c r="Q25" t="str">
        <f t="shared" si="4"/>
        <v/>
      </c>
      <c r="R25">
        <f t="shared" si="5"/>
        <v>1</v>
      </c>
      <c r="S25">
        <f t="shared" si="6"/>
        <v>13.126511775089563</v>
      </c>
      <c r="V25" s="3">
        <v>23</v>
      </c>
      <c r="W25" s="5">
        <v>-137.09090678333334</v>
      </c>
      <c r="X25" s="5">
        <v>218.35247124166665</v>
      </c>
      <c r="Z25">
        <v>23</v>
      </c>
      <c r="AA25">
        <f t="shared" si="7"/>
        <v>-137.09090678333334</v>
      </c>
      <c r="AB25">
        <f t="shared" si="7"/>
        <v>218.35247124166665</v>
      </c>
    </row>
    <row r="26" spans="1:28" x14ac:dyDescent="0.25">
      <c r="A26" t="s">
        <v>51</v>
      </c>
      <c r="B26">
        <v>909.15258788999995</v>
      </c>
      <c r="C26">
        <v>1178.8000488</v>
      </c>
      <c r="D26">
        <v>1062.4633789</v>
      </c>
      <c r="E26">
        <v>1084.2836914</v>
      </c>
      <c r="F26">
        <v>1064.6500243999999</v>
      </c>
      <c r="G26">
        <v>1491.4799805</v>
      </c>
      <c r="H26">
        <v>1427.0999756000001</v>
      </c>
      <c r="I26">
        <v>1178.8000488</v>
      </c>
      <c r="J26">
        <v>1249.2628173999999</v>
      </c>
      <c r="L26" t="str">
        <f t="shared" si="0"/>
        <v>02MAR2025:01:00:00</v>
      </c>
      <c r="M26">
        <v>1</v>
      </c>
      <c r="N26">
        <f t="shared" si="1"/>
        <v>269.64746091000006</v>
      </c>
      <c r="O26" t="str">
        <f t="shared" si="2"/>
        <v/>
      </c>
      <c r="P26">
        <f t="shared" si="3"/>
        <v>269.64746091000006</v>
      </c>
      <c r="Q26" t="str">
        <f t="shared" si="4"/>
        <v/>
      </c>
      <c r="R26">
        <f t="shared" si="5"/>
        <v>1</v>
      </c>
      <c r="S26">
        <f t="shared" si="6"/>
        <v>29.659208421306854</v>
      </c>
      <c r="V26" s="3">
        <v>24</v>
      </c>
      <c r="W26" s="5">
        <v>-136.1784057623077</v>
      </c>
      <c r="X26" s="5">
        <v>176.55183322882348</v>
      </c>
      <c r="Z26">
        <v>24</v>
      </c>
      <c r="AA26">
        <f t="shared" si="7"/>
        <v>-136.1784057623077</v>
      </c>
      <c r="AB26">
        <f t="shared" si="7"/>
        <v>176.55183322882348</v>
      </c>
    </row>
    <row r="27" spans="1:28" x14ac:dyDescent="0.25">
      <c r="A27" t="s">
        <v>52</v>
      </c>
      <c r="B27">
        <v>882.6640625</v>
      </c>
      <c r="C27">
        <v>1182.2199707</v>
      </c>
      <c r="D27">
        <v>1044.2802733999999</v>
      </c>
      <c r="E27">
        <v>1023.114563</v>
      </c>
      <c r="F27">
        <v>1027.5300293</v>
      </c>
      <c r="G27">
        <v>1517.0500488</v>
      </c>
      <c r="H27">
        <v>1387.3699951000001</v>
      </c>
      <c r="I27">
        <v>1182.2199707</v>
      </c>
      <c r="J27">
        <v>1227.4569091999999</v>
      </c>
      <c r="L27" t="str">
        <f t="shared" si="0"/>
        <v>02MAR2025:02:00:00</v>
      </c>
      <c r="M27">
        <v>2</v>
      </c>
      <c r="N27">
        <f t="shared" si="1"/>
        <v>299.55590819999998</v>
      </c>
      <c r="O27" t="str">
        <f t="shared" si="2"/>
        <v/>
      </c>
      <c r="P27">
        <f t="shared" si="3"/>
        <v>299.55590819999998</v>
      </c>
      <c r="Q27" t="str">
        <f t="shared" si="4"/>
        <v/>
      </c>
      <c r="R27">
        <f t="shared" si="5"/>
        <v>1</v>
      </c>
      <c r="S27">
        <f t="shared" si="6"/>
        <v>33.937703020507868</v>
      </c>
      <c r="V27" s="3" t="s">
        <v>13</v>
      </c>
      <c r="W27" s="5">
        <v>-115.71816430591998</v>
      </c>
      <c r="X27" s="5">
        <v>161.18383296685769</v>
      </c>
    </row>
    <row r="28" spans="1:28" x14ac:dyDescent="0.25">
      <c r="A28" t="s">
        <v>53</v>
      </c>
      <c r="B28">
        <v>916.23852538999995</v>
      </c>
      <c r="C28">
        <v>1169.9499512</v>
      </c>
      <c r="D28">
        <v>1024.9141846</v>
      </c>
      <c r="E28">
        <v>1006.0855713</v>
      </c>
      <c r="F28">
        <v>984.83001708999996</v>
      </c>
      <c r="G28">
        <v>1500.3900146000001</v>
      </c>
      <c r="H28">
        <v>1338.3599853999999</v>
      </c>
      <c r="I28">
        <v>1169.9499512</v>
      </c>
      <c r="J28">
        <v>1199.9230957</v>
      </c>
      <c r="L28" t="str">
        <f t="shared" si="0"/>
        <v>02MAR2025:03:00:00</v>
      </c>
      <c r="M28">
        <v>3</v>
      </c>
      <c r="N28">
        <f t="shared" si="1"/>
        <v>253.71142581000004</v>
      </c>
      <c r="O28" t="str">
        <f t="shared" si="2"/>
        <v/>
      </c>
      <c r="P28">
        <f t="shared" si="3"/>
        <v>253.71142581000004</v>
      </c>
      <c r="Q28" t="str">
        <f t="shared" si="4"/>
        <v/>
      </c>
      <c r="R28">
        <f t="shared" si="5"/>
        <v>1</v>
      </c>
      <c r="S28">
        <f t="shared" si="6"/>
        <v>27.690543322439638</v>
      </c>
    </row>
    <row r="29" spans="1:28" x14ac:dyDescent="0.25">
      <c r="A29" t="s">
        <v>54</v>
      </c>
      <c r="B29">
        <v>935.43688965000001</v>
      </c>
      <c r="C29">
        <v>1145.8399658000001</v>
      </c>
      <c r="D29">
        <v>1002.6817627</v>
      </c>
      <c r="E29">
        <v>981.20977783000001</v>
      </c>
      <c r="F29">
        <v>949.15802001999998</v>
      </c>
      <c r="G29">
        <v>1507.2199707</v>
      </c>
      <c r="H29">
        <v>1346.2600098</v>
      </c>
      <c r="I29">
        <v>1145.8399658000001</v>
      </c>
      <c r="J29">
        <v>1185.9376221</v>
      </c>
      <c r="L29" t="str">
        <f t="shared" si="0"/>
        <v>02MAR2025:04:00:00</v>
      </c>
      <c r="M29">
        <v>4</v>
      </c>
      <c r="N29">
        <f t="shared" si="1"/>
        <v>210.40307615000006</v>
      </c>
      <c r="O29" t="str">
        <f t="shared" si="2"/>
        <v/>
      </c>
      <c r="P29">
        <f t="shared" si="3"/>
        <v>210.40307615000006</v>
      </c>
      <c r="Q29" t="str">
        <f t="shared" si="4"/>
        <v/>
      </c>
      <c r="R29">
        <f t="shared" si="5"/>
        <v>1</v>
      </c>
      <c r="S29">
        <f t="shared" si="6"/>
        <v>22.49249291726391</v>
      </c>
    </row>
    <row r="30" spans="1:28" x14ac:dyDescent="0.25">
      <c r="A30" t="s">
        <v>55</v>
      </c>
      <c r="B30">
        <v>914.23236083999996</v>
      </c>
      <c r="C30">
        <v>1133.5799560999999</v>
      </c>
      <c r="D30">
        <v>976.26013183999999</v>
      </c>
      <c r="E30">
        <v>939.53839111000002</v>
      </c>
      <c r="F30">
        <v>968.74902343999997</v>
      </c>
      <c r="G30">
        <v>1474.1199951000001</v>
      </c>
      <c r="H30">
        <v>1346.3599853999999</v>
      </c>
      <c r="I30">
        <v>1133.5799560999999</v>
      </c>
      <c r="J30">
        <v>1172.4693603999999</v>
      </c>
      <c r="L30" t="str">
        <f t="shared" si="0"/>
        <v>02MAR2025:05:00:00</v>
      </c>
      <c r="M30">
        <v>5</v>
      </c>
      <c r="N30">
        <f t="shared" si="1"/>
        <v>219.34759525999993</v>
      </c>
      <c r="O30" t="str">
        <f t="shared" si="2"/>
        <v/>
      </c>
      <c r="P30">
        <f t="shared" si="3"/>
        <v>219.34759525999993</v>
      </c>
      <c r="Q30" t="str">
        <f t="shared" si="4"/>
        <v/>
      </c>
      <c r="R30">
        <f t="shared" si="5"/>
        <v>1</v>
      </c>
      <c r="S30">
        <f t="shared" si="6"/>
        <v>23.992543324375717</v>
      </c>
    </row>
    <row r="31" spans="1:28" x14ac:dyDescent="0.25">
      <c r="A31" t="s">
        <v>56</v>
      </c>
      <c r="B31">
        <v>894.65631103999999</v>
      </c>
      <c r="C31">
        <v>1152.5600586</v>
      </c>
      <c r="D31">
        <v>1010.1357422</v>
      </c>
      <c r="E31">
        <v>993.07604979999996</v>
      </c>
      <c r="F31">
        <v>1033.6600341999999</v>
      </c>
      <c r="G31">
        <v>1416.6700439000001</v>
      </c>
      <c r="H31">
        <v>1255.8800048999999</v>
      </c>
      <c r="I31">
        <v>1152.5600586</v>
      </c>
      <c r="J31">
        <v>1170.3692627</v>
      </c>
      <c r="L31" t="str">
        <f t="shared" si="0"/>
        <v>02MAR2025:06:00:00</v>
      </c>
      <c r="M31">
        <v>6</v>
      </c>
      <c r="N31">
        <f t="shared" si="1"/>
        <v>257.90374756000006</v>
      </c>
      <c r="O31" t="str">
        <f t="shared" si="2"/>
        <v/>
      </c>
      <c r="P31">
        <f t="shared" si="3"/>
        <v>257.90374756000006</v>
      </c>
      <c r="Q31" t="str">
        <f t="shared" si="4"/>
        <v/>
      </c>
      <c r="R31">
        <f t="shared" si="5"/>
        <v>1</v>
      </c>
      <c r="S31">
        <f t="shared" si="6"/>
        <v>28.827131086819012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921.87988281000003</v>
      </c>
      <c r="C32">
        <v>1140.4000243999999</v>
      </c>
      <c r="D32">
        <v>1028.8476562999999</v>
      </c>
      <c r="E32">
        <v>1033.8497314000001</v>
      </c>
      <c r="F32">
        <v>1122.7099608999999</v>
      </c>
      <c r="G32">
        <v>1387.3299560999999</v>
      </c>
      <c r="H32">
        <v>1191.0100098</v>
      </c>
      <c r="I32">
        <v>1140.4000243999999</v>
      </c>
      <c r="J32">
        <v>1175.0599365</v>
      </c>
      <c r="L32" t="str">
        <f t="shared" si="0"/>
        <v>02MAR2025:07:00:00</v>
      </c>
      <c r="M32">
        <v>7</v>
      </c>
      <c r="N32">
        <f t="shared" si="1"/>
        <v>218.52014158999987</v>
      </c>
      <c r="O32" t="str">
        <f t="shared" si="2"/>
        <v/>
      </c>
      <c r="P32">
        <f t="shared" si="3"/>
        <v>218.52014158999987</v>
      </c>
      <c r="Q32" t="str">
        <f t="shared" si="4"/>
        <v/>
      </c>
      <c r="R32">
        <f t="shared" si="5"/>
        <v>1</v>
      </c>
      <c r="S32">
        <f t="shared" si="6"/>
        <v>23.703754216213543</v>
      </c>
      <c r="V32" s="3">
        <v>1</v>
      </c>
      <c r="W32" s="5">
        <v>11</v>
      </c>
      <c r="X32" s="5">
        <v>20</v>
      </c>
      <c r="Z32">
        <v>1</v>
      </c>
      <c r="AA32">
        <f>W32</f>
        <v>11</v>
      </c>
      <c r="AB32">
        <f>X32</f>
        <v>20</v>
      </c>
    </row>
    <row r="33" spans="1:28" x14ac:dyDescent="0.25">
      <c r="A33" t="s">
        <v>58</v>
      </c>
      <c r="B33">
        <v>956.07873534999999</v>
      </c>
      <c r="C33">
        <v>1150.5200195</v>
      </c>
      <c r="D33">
        <v>1034.4041748</v>
      </c>
      <c r="E33">
        <v>990.75836182</v>
      </c>
      <c r="F33">
        <v>1208.5100098</v>
      </c>
      <c r="G33">
        <v>1401.9000243999999</v>
      </c>
      <c r="H33">
        <v>1172.2700195</v>
      </c>
      <c r="I33">
        <v>1150.5200195</v>
      </c>
      <c r="J33">
        <v>1184.7917480000001</v>
      </c>
      <c r="L33" t="str">
        <f t="shared" si="0"/>
        <v>02MAR2025:08:00:00</v>
      </c>
      <c r="M33">
        <v>8</v>
      </c>
      <c r="N33">
        <f t="shared" si="1"/>
        <v>194.44128415</v>
      </c>
      <c r="O33" t="str">
        <f t="shared" si="2"/>
        <v/>
      </c>
      <c r="P33">
        <f t="shared" si="3"/>
        <v>194.44128415</v>
      </c>
      <c r="Q33" t="str">
        <f t="shared" si="4"/>
        <v/>
      </c>
      <c r="R33">
        <f t="shared" si="5"/>
        <v>1</v>
      </c>
      <c r="S33">
        <f t="shared" si="6"/>
        <v>20.337371490520518</v>
      </c>
      <c r="V33" s="3">
        <v>2</v>
      </c>
      <c r="W33" s="5">
        <v>12</v>
      </c>
      <c r="X33" s="5">
        <v>19</v>
      </c>
      <c r="Z33">
        <v>2</v>
      </c>
      <c r="AA33">
        <f t="shared" ref="AA33:AA55" si="8">W33</f>
        <v>12</v>
      </c>
      <c r="AB33">
        <f t="shared" ref="AB33:AB55" si="9">X33</f>
        <v>19</v>
      </c>
    </row>
    <row r="34" spans="1:28" x14ac:dyDescent="0.25">
      <c r="A34" t="s">
        <v>59</v>
      </c>
      <c r="B34">
        <v>1100.9331055</v>
      </c>
      <c r="C34">
        <v>1214.0100098</v>
      </c>
      <c r="D34">
        <v>1055.5325928</v>
      </c>
      <c r="E34">
        <v>962.54534911999997</v>
      </c>
      <c r="F34">
        <v>1286.3900146000001</v>
      </c>
      <c r="G34">
        <v>1427.0999756000001</v>
      </c>
      <c r="H34">
        <v>1201.0200195</v>
      </c>
      <c r="I34">
        <v>1214.0100098</v>
      </c>
      <c r="J34">
        <v>1218.2131348</v>
      </c>
      <c r="L34" t="str">
        <f t="shared" si="0"/>
        <v>02MAR2025:09:00:00</v>
      </c>
      <c r="M34">
        <v>9</v>
      </c>
      <c r="N34">
        <f t="shared" si="1"/>
        <v>113.07690430000002</v>
      </c>
      <c r="O34" t="str">
        <f t="shared" si="2"/>
        <v/>
      </c>
      <c r="P34">
        <f t="shared" si="3"/>
        <v>113.07690430000002</v>
      </c>
      <c r="Q34" t="str">
        <f t="shared" si="4"/>
        <v/>
      </c>
      <c r="R34">
        <f t="shared" si="5"/>
        <v>1</v>
      </c>
      <c r="S34">
        <f t="shared" si="6"/>
        <v>10.271005907179529</v>
      </c>
      <c r="V34" s="3">
        <v>3</v>
      </c>
      <c r="W34" s="5">
        <v>9</v>
      </c>
      <c r="X34" s="5">
        <v>20</v>
      </c>
      <c r="Z34">
        <v>3</v>
      </c>
      <c r="AA34">
        <f t="shared" si="8"/>
        <v>9</v>
      </c>
      <c r="AB34">
        <f t="shared" si="9"/>
        <v>20</v>
      </c>
    </row>
    <row r="35" spans="1:28" x14ac:dyDescent="0.25">
      <c r="A35" t="s">
        <v>60</v>
      </c>
      <c r="B35">
        <v>1098.8470459</v>
      </c>
      <c r="C35">
        <v>1246.7299805</v>
      </c>
      <c r="D35">
        <v>1085.161499</v>
      </c>
      <c r="E35">
        <v>988.97613524999997</v>
      </c>
      <c r="F35">
        <v>1291.0100098</v>
      </c>
      <c r="G35">
        <v>1459.3199463000001</v>
      </c>
      <c r="H35">
        <v>1266.6300048999999</v>
      </c>
      <c r="I35">
        <v>1246.7299805</v>
      </c>
      <c r="J35">
        <v>1250.5332031</v>
      </c>
      <c r="L35" t="str">
        <f t="shared" si="0"/>
        <v>02MAR2025:10:00:00</v>
      </c>
      <c r="M35">
        <v>10</v>
      </c>
      <c r="N35">
        <f t="shared" si="1"/>
        <v>147.8829346</v>
      </c>
      <c r="O35" t="str">
        <f t="shared" si="2"/>
        <v/>
      </c>
      <c r="P35">
        <f t="shared" si="3"/>
        <v>147.8829346</v>
      </c>
      <c r="Q35" t="str">
        <f t="shared" si="4"/>
        <v/>
      </c>
      <c r="R35">
        <f t="shared" si="5"/>
        <v>1</v>
      </c>
      <c r="S35">
        <f t="shared" si="6"/>
        <v>13.458009024256684</v>
      </c>
      <c r="V35" s="3">
        <v>4</v>
      </c>
      <c r="W35" s="5">
        <v>8</v>
      </c>
      <c r="X35" s="5">
        <v>22</v>
      </c>
      <c r="Z35">
        <v>4</v>
      </c>
      <c r="AA35">
        <f t="shared" si="8"/>
        <v>8</v>
      </c>
      <c r="AB35">
        <f t="shared" si="9"/>
        <v>22</v>
      </c>
    </row>
    <row r="36" spans="1:28" x14ac:dyDescent="0.25">
      <c r="A36" t="s">
        <v>61</v>
      </c>
      <c r="B36">
        <v>1180.4511719</v>
      </c>
      <c r="C36">
        <v>1286.8000488</v>
      </c>
      <c r="D36">
        <v>1148.5490723</v>
      </c>
      <c r="E36">
        <v>1111.7614745999999</v>
      </c>
      <c r="F36">
        <v>1193.9699707</v>
      </c>
      <c r="G36">
        <v>1477.3000488</v>
      </c>
      <c r="H36">
        <v>1321.6800536999999</v>
      </c>
      <c r="I36">
        <v>1286.8000488</v>
      </c>
      <c r="J36">
        <v>1278.3023682</v>
      </c>
      <c r="L36" t="str">
        <f t="shared" si="0"/>
        <v>02MAR2025:11:00:00</v>
      </c>
      <c r="M36">
        <v>11</v>
      </c>
      <c r="N36">
        <f t="shared" si="1"/>
        <v>106.34887690000005</v>
      </c>
      <c r="O36" t="str">
        <f t="shared" si="2"/>
        <v/>
      </c>
      <c r="P36">
        <f t="shared" si="3"/>
        <v>106.34887690000005</v>
      </c>
      <c r="Q36" t="str">
        <f t="shared" si="4"/>
        <v/>
      </c>
      <c r="R36">
        <f t="shared" si="5"/>
        <v>1</v>
      </c>
      <c r="S36">
        <f t="shared" si="6"/>
        <v>9.0091720379103677</v>
      </c>
      <c r="V36" s="3">
        <v>5</v>
      </c>
      <c r="W36" s="5">
        <v>8</v>
      </c>
      <c r="X36" s="5">
        <v>22</v>
      </c>
      <c r="Z36">
        <v>5</v>
      </c>
      <c r="AA36">
        <f t="shared" si="8"/>
        <v>8</v>
      </c>
      <c r="AB36">
        <f t="shared" si="9"/>
        <v>22</v>
      </c>
    </row>
    <row r="37" spans="1:28" x14ac:dyDescent="0.25">
      <c r="A37" t="s">
        <v>62</v>
      </c>
      <c r="B37">
        <v>1144.1000977000001</v>
      </c>
      <c r="C37">
        <v>1303.3699951000001</v>
      </c>
      <c r="D37">
        <v>1133.6552733999999</v>
      </c>
      <c r="E37">
        <v>1162.1467285000001</v>
      </c>
      <c r="F37">
        <v>1141.7800293</v>
      </c>
      <c r="G37">
        <v>1501.5600586</v>
      </c>
      <c r="H37">
        <v>1375.6400146000001</v>
      </c>
      <c r="I37">
        <v>1303.3699951000001</v>
      </c>
      <c r="J37">
        <v>1296.8994141000001</v>
      </c>
      <c r="L37" t="str">
        <f t="shared" si="0"/>
        <v>02MAR2025:12:00:00</v>
      </c>
      <c r="M37">
        <v>12</v>
      </c>
      <c r="N37">
        <f t="shared" si="1"/>
        <v>159.26989739999999</v>
      </c>
      <c r="O37" t="str">
        <f t="shared" si="2"/>
        <v/>
      </c>
      <c r="P37">
        <f t="shared" si="3"/>
        <v>159.26989739999999</v>
      </c>
      <c r="Q37" t="str">
        <f t="shared" si="4"/>
        <v/>
      </c>
      <c r="R37">
        <f t="shared" si="5"/>
        <v>1</v>
      </c>
      <c r="S37">
        <f t="shared" si="6"/>
        <v>13.920975771279315</v>
      </c>
      <c r="V37" s="3">
        <v>6</v>
      </c>
      <c r="W37" s="5">
        <v>9</v>
      </c>
      <c r="X37" s="5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25">
      <c r="A38" t="s">
        <v>63</v>
      </c>
      <c r="B38">
        <v>1180.8006591999999</v>
      </c>
      <c r="C38">
        <v>1312.1600341999999</v>
      </c>
      <c r="D38">
        <v>1130.2048339999999</v>
      </c>
      <c r="E38">
        <v>1108.739624</v>
      </c>
      <c r="F38">
        <v>1142.0600586</v>
      </c>
      <c r="G38">
        <v>1596.5799560999999</v>
      </c>
      <c r="H38">
        <v>1481.1500243999999</v>
      </c>
      <c r="I38">
        <v>1312.1600341999999</v>
      </c>
      <c r="J38">
        <v>1328.1379394999999</v>
      </c>
      <c r="L38" t="str">
        <f t="shared" si="0"/>
        <v>02MAR2025:13:00:00</v>
      </c>
      <c r="M38">
        <v>13</v>
      </c>
      <c r="N38">
        <f t="shared" si="1"/>
        <v>131.359375</v>
      </c>
      <c r="O38" t="str">
        <f t="shared" si="2"/>
        <v/>
      </c>
      <c r="P38">
        <f t="shared" si="3"/>
        <v>131.359375</v>
      </c>
      <c r="Q38" t="str">
        <f t="shared" si="4"/>
        <v/>
      </c>
      <c r="R38">
        <f t="shared" si="5"/>
        <v>1</v>
      </c>
      <c r="S38">
        <f t="shared" si="6"/>
        <v>11.124602105913189</v>
      </c>
      <c r="V38" s="3">
        <v>7</v>
      </c>
      <c r="W38" s="5">
        <v>10</v>
      </c>
      <c r="X38" s="5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25">
      <c r="A39" t="s">
        <v>64</v>
      </c>
      <c r="B39">
        <v>1256.7636719</v>
      </c>
      <c r="C39">
        <v>1331.7199707</v>
      </c>
      <c r="D39">
        <v>1134.8885498</v>
      </c>
      <c r="E39">
        <v>1110.2315673999999</v>
      </c>
      <c r="F39">
        <v>1183.0899658000001</v>
      </c>
      <c r="G39">
        <v>1602.4699707</v>
      </c>
      <c r="H39">
        <v>1521.1899414</v>
      </c>
      <c r="I39">
        <v>1331.7199707</v>
      </c>
      <c r="J39">
        <v>1349.7403564000001</v>
      </c>
      <c r="L39" t="str">
        <f t="shared" si="0"/>
        <v>02MAR2025:14:00:00</v>
      </c>
      <c r="M39">
        <v>14</v>
      </c>
      <c r="N39">
        <f t="shared" si="1"/>
        <v>74.956298800000013</v>
      </c>
      <c r="O39" t="str">
        <f t="shared" si="2"/>
        <v/>
      </c>
      <c r="P39">
        <f t="shared" si="3"/>
        <v>74.956298800000013</v>
      </c>
      <c r="Q39" t="str">
        <f t="shared" si="4"/>
        <v/>
      </c>
      <c r="R39">
        <f t="shared" si="5"/>
        <v>1</v>
      </c>
      <c r="S39">
        <f t="shared" si="6"/>
        <v>5.9642318182765113</v>
      </c>
      <c r="V39" s="3">
        <v>8</v>
      </c>
      <c r="W39" s="5">
        <v>10</v>
      </c>
      <c r="X39" s="5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25">
      <c r="A40" t="s">
        <v>65</v>
      </c>
      <c r="B40">
        <v>1345.8945312999999</v>
      </c>
      <c r="C40">
        <v>1328.9300536999999</v>
      </c>
      <c r="D40">
        <v>1156.4760742000001</v>
      </c>
      <c r="E40">
        <v>1148.0518798999999</v>
      </c>
      <c r="F40">
        <v>1258.3900146000001</v>
      </c>
      <c r="G40">
        <v>1619.7700195</v>
      </c>
      <c r="H40">
        <v>1541.7900391000001</v>
      </c>
      <c r="I40">
        <v>1328.9300536999999</v>
      </c>
      <c r="J40">
        <v>1379.3864745999999</v>
      </c>
      <c r="L40" t="str">
        <f t="shared" si="0"/>
        <v>02MAR2025:15:00:00</v>
      </c>
      <c r="M40">
        <v>15</v>
      </c>
      <c r="N40">
        <f t="shared" si="1"/>
        <v>-16.964477600000009</v>
      </c>
      <c r="O40">
        <f t="shared" si="2"/>
        <v>-16.964477600000009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1.2604611435350745</v>
      </c>
      <c r="V40" s="3">
        <v>9</v>
      </c>
      <c r="W40" s="5">
        <v>11</v>
      </c>
      <c r="X40" s="5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66</v>
      </c>
      <c r="B41">
        <v>1469.8519286999999</v>
      </c>
      <c r="C41">
        <v>1313.2600098</v>
      </c>
      <c r="D41">
        <v>1110.5073242000001</v>
      </c>
      <c r="E41">
        <v>1109.4108887</v>
      </c>
      <c r="F41">
        <v>1274.6500243999999</v>
      </c>
      <c r="G41">
        <v>1614.5699463000001</v>
      </c>
      <c r="H41">
        <v>1548.2600098</v>
      </c>
      <c r="I41">
        <v>1313.2600098</v>
      </c>
      <c r="J41">
        <v>1372.0301514</v>
      </c>
      <c r="L41" t="str">
        <f t="shared" si="0"/>
        <v>02MAR2025:16:00:00</v>
      </c>
      <c r="M41">
        <v>16</v>
      </c>
      <c r="N41">
        <f t="shared" si="1"/>
        <v>-156.59191889999988</v>
      </c>
      <c r="O41">
        <f t="shared" si="2"/>
        <v>-156.59191889999988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10.653584612328705</v>
      </c>
      <c r="V41" s="3">
        <v>10</v>
      </c>
      <c r="W41" s="5">
        <v>15</v>
      </c>
      <c r="X41" s="5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67</v>
      </c>
      <c r="B42">
        <v>1301.578125</v>
      </c>
      <c r="C42">
        <v>1266.4000243999999</v>
      </c>
      <c r="D42">
        <v>1069.4051514</v>
      </c>
      <c r="E42">
        <v>1109.1120605000001</v>
      </c>
      <c r="F42">
        <v>1331.0400391000001</v>
      </c>
      <c r="G42">
        <v>1575.4499512</v>
      </c>
      <c r="H42">
        <v>1564.9599608999999</v>
      </c>
      <c r="I42">
        <v>1266.4000243999999</v>
      </c>
      <c r="J42">
        <v>1369.3924560999999</v>
      </c>
      <c r="L42" t="str">
        <f t="shared" si="0"/>
        <v>02MAR2025:17:00:00</v>
      </c>
      <c r="M42">
        <v>17</v>
      </c>
      <c r="N42">
        <f t="shared" si="1"/>
        <v>-35.178100600000107</v>
      </c>
      <c r="O42">
        <f t="shared" si="2"/>
        <v>-35.178100600000107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2.7027267840722282</v>
      </c>
      <c r="V42" s="3">
        <v>11</v>
      </c>
      <c r="W42" s="5">
        <v>15</v>
      </c>
      <c r="X42" s="5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25">
      <c r="A43" t="s">
        <v>68</v>
      </c>
      <c r="B43">
        <v>1205.7093506000001</v>
      </c>
      <c r="C43">
        <v>1247.6600341999999</v>
      </c>
      <c r="D43">
        <v>1061.0887451000001</v>
      </c>
      <c r="E43">
        <v>1100.9731445</v>
      </c>
      <c r="F43">
        <v>1291.6700439000001</v>
      </c>
      <c r="G43">
        <v>1630.3100586</v>
      </c>
      <c r="H43">
        <v>1642.2600098</v>
      </c>
      <c r="I43">
        <v>1247.6600341999999</v>
      </c>
      <c r="J43">
        <v>1382.5745850000001</v>
      </c>
      <c r="L43" t="str">
        <f t="shared" si="0"/>
        <v>02MAR2025:18:00:00</v>
      </c>
      <c r="M43">
        <v>18</v>
      </c>
      <c r="N43">
        <f t="shared" si="1"/>
        <v>41.95068359999982</v>
      </c>
      <c r="O43" t="str">
        <f t="shared" si="2"/>
        <v/>
      </c>
      <c r="P43">
        <f t="shared" si="3"/>
        <v>41.95068359999982</v>
      </c>
      <c r="Q43" t="str">
        <f t="shared" si="4"/>
        <v/>
      </c>
      <c r="R43">
        <f t="shared" si="5"/>
        <v>1</v>
      </c>
      <c r="S43">
        <f t="shared" si="6"/>
        <v>3.4793363408124689</v>
      </c>
      <c r="V43" s="3">
        <v>12</v>
      </c>
      <c r="W43" s="5">
        <v>15</v>
      </c>
      <c r="X43" s="5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69</v>
      </c>
      <c r="B44">
        <v>1094.1292725000001</v>
      </c>
      <c r="C44">
        <v>1228.8499756000001</v>
      </c>
      <c r="D44">
        <v>1090.6397704999999</v>
      </c>
      <c r="E44">
        <v>1157.4648437999999</v>
      </c>
      <c r="F44">
        <v>1263.9699707</v>
      </c>
      <c r="G44">
        <v>1631.2700195</v>
      </c>
      <c r="H44">
        <v>1612.3100586</v>
      </c>
      <c r="I44">
        <v>1228.8499756000001</v>
      </c>
      <c r="J44">
        <v>1378.7729492000001</v>
      </c>
      <c r="L44" t="str">
        <f t="shared" si="0"/>
        <v>02MAR2025:19:00:00</v>
      </c>
      <c r="M44">
        <v>19</v>
      </c>
      <c r="N44">
        <f t="shared" si="1"/>
        <v>134.72070310000004</v>
      </c>
      <c r="O44" t="str">
        <f t="shared" si="2"/>
        <v/>
      </c>
      <c r="P44">
        <f t="shared" si="3"/>
        <v>134.72070310000004</v>
      </c>
      <c r="Q44" t="str">
        <f t="shared" si="4"/>
        <v/>
      </c>
      <c r="R44">
        <f t="shared" si="5"/>
        <v>1</v>
      </c>
      <c r="S44">
        <f t="shared" si="6"/>
        <v>12.31305171025849</v>
      </c>
      <c r="V44" s="3">
        <v>13</v>
      </c>
      <c r="W44" s="5">
        <v>11</v>
      </c>
      <c r="X44" s="5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25">
      <c r="A45" t="s">
        <v>70</v>
      </c>
      <c r="B45">
        <v>1134.4173584</v>
      </c>
      <c r="C45">
        <v>1243.3100586</v>
      </c>
      <c r="D45">
        <v>1113.3370361</v>
      </c>
      <c r="E45">
        <v>1139.223999</v>
      </c>
      <c r="F45">
        <v>1332.4699707</v>
      </c>
      <c r="G45">
        <v>1680.9000243999999</v>
      </c>
      <c r="H45">
        <v>1596.0699463000001</v>
      </c>
      <c r="I45">
        <v>1243.3100586</v>
      </c>
      <c r="J45">
        <v>1398.3947754000001</v>
      </c>
      <c r="L45" t="str">
        <f t="shared" si="0"/>
        <v>02MAR2025:20:00:00</v>
      </c>
      <c r="M45">
        <v>20</v>
      </c>
      <c r="N45">
        <f t="shared" si="1"/>
        <v>108.89270020000004</v>
      </c>
      <c r="O45" t="str">
        <f t="shared" si="2"/>
        <v/>
      </c>
      <c r="P45">
        <f t="shared" si="3"/>
        <v>108.89270020000004</v>
      </c>
      <c r="Q45" t="str">
        <f t="shared" si="4"/>
        <v/>
      </c>
      <c r="R45">
        <f t="shared" si="5"/>
        <v>1</v>
      </c>
      <c r="S45">
        <f t="shared" si="6"/>
        <v>9.5989980577857175</v>
      </c>
      <c r="V45" s="3">
        <v>14</v>
      </c>
      <c r="W45" s="5">
        <v>9</v>
      </c>
      <c r="X45" s="5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25">
      <c r="A46" t="s">
        <v>71</v>
      </c>
      <c r="B46">
        <v>1137.4228516000001</v>
      </c>
      <c r="C46">
        <v>1246.7099608999999</v>
      </c>
      <c r="D46">
        <v>1107.4180908000001</v>
      </c>
      <c r="E46">
        <v>1159.8010254000001</v>
      </c>
      <c r="F46">
        <v>1308.8199463000001</v>
      </c>
      <c r="G46">
        <v>1634.1099853999999</v>
      </c>
      <c r="H46">
        <v>1530.6500243999999</v>
      </c>
      <c r="I46">
        <v>1246.7099608999999</v>
      </c>
      <c r="J46">
        <v>1376.0183105000001</v>
      </c>
      <c r="L46" t="str">
        <f t="shared" si="0"/>
        <v>02MAR2025:21:00:00</v>
      </c>
      <c r="M46">
        <v>21</v>
      </c>
      <c r="N46">
        <f t="shared" si="1"/>
        <v>109.28710929999988</v>
      </c>
      <c r="O46" t="str">
        <f t="shared" si="2"/>
        <v/>
      </c>
      <c r="P46">
        <f t="shared" si="3"/>
        <v>109.28710929999988</v>
      </c>
      <c r="Q46" t="str">
        <f t="shared" si="4"/>
        <v/>
      </c>
      <c r="R46">
        <f t="shared" si="5"/>
        <v>1</v>
      </c>
      <c r="S46">
        <f t="shared" si="6"/>
        <v>9.6083096226057823</v>
      </c>
      <c r="V46" s="3">
        <v>15</v>
      </c>
      <c r="W46" s="5">
        <v>12</v>
      </c>
      <c r="X46" s="5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72</v>
      </c>
      <c r="B47">
        <v>1322.40625</v>
      </c>
      <c r="C47">
        <v>1199.1099853999999</v>
      </c>
      <c r="D47">
        <v>1078.3352050999999</v>
      </c>
      <c r="E47">
        <v>1095.3986815999999</v>
      </c>
      <c r="F47">
        <v>1254.4000243999999</v>
      </c>
      <c r="G47">
        <v>1623.7299805</v>
      </c>
      <c r="H47">
        <v>1532.0699463000001</v>
      </c>
      <c r="I47">
        <v>1199.1099853999999</v>
      </c>
      <c r="J47">
        <v>1340.9417725000001</v>
      </c>
      <c r="L47" t="str">
        <f t="shared" si="0"/>
        <v>02MAR2025:22:00:00</v>
      </c>
      <c r="M47">
        <v>22</v>
      </c>
      <c r="N47">
        <f t="shared" si="1"/>
        <v>-123.29626460000009</v>
      </c>
      <c r="O47">
        <f t="shared" si="2"/>
        <v>-123.29626460000009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9.3236299057116589</v>
      </c>
      <c r="V47" s="3">
        <v>16</v>
      </c>
      <c r="W47" s="5">
        <v>13</v>
      </c>
      <c r="X47" s="5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73</v>
      </c>
      <c r="B48">
        <v>1311.1654053</v>
      </c>
      <c r="C48">
        <v>1171.2600098</v>
      </c>
      <c r="D48">
        <v>1060.0635986</v>
      </c>
      <c r="E48">
        <v>1075.1165771000001</v>
      </c>
      <c r="F48">
        <v>1174.5400391000001</v>
      </c>
      <c r="G48">
        <v>1594.9599608999999</v>
      </c>
      <c r="H48">
        <v>1515.1899414</v>
      </c>
      <c r="I48">
        <v>1171.2600098</v>
      </c>
      <c r="J48">
        <v>1306.2132568</v>
      </c>
      <c r="L48" t="str">
        <f t="shared" si="0"/>
        <v>02MAR2025:23:00:00</v>
      </c>
      <c r="M48">
        <v>23</v>
      </c>
      <c r="N48">
        <f t="shared" si="1"/>
        <v>-139.90539549999994</v>
      </c>
      <c r="O48">
        <f t="shared" si="2"/>
        <v>-139.90539549999994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10.670308637985229</v>
      </c>
      <c r="V48" s="3">
        <v>17</v>
      </c>
      <c r="W48" s="5">
        <v>11</v>
      </c>
      <c r="X48" s="5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74</v>
      </c>
      <c r="B49">
        <v>1227.1882324000001</v>
      </c>
      <c r="C49">
        <v>1122.5600586</v>
      </c>
      <c r="D49">
        <v>1037.8354492000001</v>
      </c>
      <c r="E49">
        <v>1033.8914795000001</v>
      </c>
      <c r="F49">
        <v>1055.7399902</v>
      </c>
      <c r="G49">
        <v>1562.6700439000001</v>
      </c>
      <c r="H49">
        <v>1496.8499756000001</v>
      </c>
      <c r="I49">
        <v>1122.5600586</v>
      </c>
      <c r="J49">
        <v>1254.3422852000001</v>
      </c>
      <c r="L49" t="str">
        <f t="shared" si="0"/>
        <v>03MAR2025:00:00:00</v>
      </c>
      <c r="M49">
        <v>24</v>
      </c>
      <c r="N49">
        <f t="shared" si="1"/>
        <v>-104.62817380000001</v>
      </c>
      <c r="O49">
        <f t="shared" si="2"/>
        <v>-104.62817380000001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8.5258455905643515</v>
      </c>
      <c r="V49" s="3">
        <v>18</v>
      </c>
      <c r="W49" s="5">
        <v>10</v>
      </c>
      <c r="X49" s="5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75</v>
      </c>
      <c r="B50">
        <v>1090.5834961</v>
      </c>
      <c r="C50">
        <v>1144.8399658000001</v>
      </c>
      <c r="D50">
        <v>999.61560058999999</v>
      </c>
      <c r="E50">
        <v>963.01745604999996</v>
      </c>
      <c r="F50">
        <v>1012.7199707</v>
      </c>
      <c r="G50">
        <v>1442</v>
      </c>
      <c r="H50">
        <v>1408.3499756000001</v>
      </c>
      <c r="I50">
        <v>1144.8399658000001</v>
      </c>
      <c r="J50">
        <v>1194.1855469</v>
      </c>
      <c r="L50" t="str">
        <f t="shared" si="0"/>
        <v>03MAR2025:01:00:00</v>
      </c>
      <c r="M50">
        <v>1</v>
      </c>
      <c r="N50">
        <f t="shared" si="1"/>
        <v>54.256469700000025</v>
      </c>
      <c r="O50" t="str">
        <f t="shared" si="2"/>
        <v/>
      </c>
      <c r="P50">
        <f t="shared" si="3"/>
        <v>54.256469700000025</v>
      </c>
      <c r="Q50" t="str">
        <f t="shared" si="4"/>
        <v/>
      </c>
      <c r="R50">
        <f t="shared" si="5"/>
        <v>1</v>
      </c>
      <c r="S50">
        <f t="shared" si="6"/>
        <v>4.974994568872976</v>
      </c>
      <c r="V50" s="3">
        <v>19</v>
      </c>
      <c r="W50" s="5">
        <v>10</v>
      </c>
      <c r="X50" s="5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25">
      <c r="A51" t="s">
        <v>76</v>
      </c>
      <c r="B51">
        <v>1047.5704346</v>
      </c>
      <c r="C51">
        <v>1140.9399414</v>
      </c>
      <c r="D51">
        <v>1022.6958618</v>
      </c>
      <c r="E51">
        <v>985.69342041000004</v>
      </c>
      <c r="F51">
        <v>1003.6699829</v>
      </c>
      <c r="G51">
        <v>1454.8100586</v>
      </c>
      <c r="H51">
        <v>1386.7800293</v>
      </c>
      <c r="I51">
        <v>1140.9399414</v>
      </c>
      <c r="J51">
        <v>1194.3786620999999</v>
      </c>
      <c r="L51" t="str">
        <f t="shared" si="0"/>
        <v>03MAR2025:02:00:00</v>
      </c>
      <c r="M51">
        <v>2</v>
      </c>
      <c r="N51">
        <f t="shared" si="1"/>
        <v>93.369506799999954</v>
      </c>
      <c r="O51" t="str">
        <f t="shared" si="2"/>
        <v/>
      </c>
      <c r="P51">
        <f t="shared" si="3"/>
        <v>93.369506799999954</v>
      </c>
      <c r="Q51" t="str">
        <f t="shared" si="4"/>
        <v/>
      </c>
      <c r="R51">
        <f t="shared" si="5"/>
        <v>1</v>
      </c>
      <c r="S51">
        <f t="shared" si="6"/>
        <v>8.9129574218703276</v>
      </c>
      <c r="V51" s="3">
        <v>20</v>
      </c>
      <c r="W51" s="5">
        <v>3</v>
      </c>
      <c r="X51" s="5">
        <v>27</v>
      </c>
      <c r="Z51">
        <v>20</v>
      </c>
      <c r="AA51">
        <f t="shared" si="8"/>
        <v>3</v>
      </c>
      <c r="AB51">
        <f t="shared" si="9"/>
        <v>27</v>
      </c>
    </row>
    <row r="52" spans="1:28" x14ac:dyDescent="0.25">
      <c r="A52" t="s">
        <v>77</v>
      </c>
      <c r="B52">
        <v>998.32849121000004</v>
      </c>
      <c r="C52">
        <v>1122.3599853999999</v>
      </c>
      <c r="D52">
        <v>988.66473388999998</v>
      </c>
      <c r="E52">
        <v>941.13397216999999</v>
      </c>
      <c r="F52">
        <v>1009.8300171</v>
      </c>
      <c r="G52">
        <v>1484.9100341999999</v>
      </c>
      <c r="H52">
        <v>1353.8100586</v>
      </c>
      <c r="I52">
        <v>1122.3599853999999</v>
      </c>
      <c r="J52">
        <v>1182.4088135</v>
      </c>
      <c r="L52" t="str">
        <f t="shared" si="0"/>
        <v>03MAR2025:03:00:00</v>
      </c>
      <c r="M52">
        <v>3</v>
      </c>
      <c r="N52">
        <f t="shared" si="1"/>
        <v>124.03149418999988</v>
      </c>
      <c r="O52" t="str">
        <f t="shared" si="2"/>
        <v/>
      </c>
      <c r="P52">
        <f t="shared" si="3"/>
        <v>124.03149418999988</v>
      </c>
      <c r="Q52" t="str">
        <f t="shared" si="4"/>
        <v/>
      </c>
      <c r="R52">
        <f t="shared" si="5"/>
        <v>1</v>
      </c>
      <c r="S52">
        <f t="shared" si="6"/>
        <v>12.423916103974001</v>
      </c>
      <c r="V52" s="3">
        <v>21</v>
      </c>
      <c r="W52" s="5">
        <v>4</v>
      </c>
      <c r="X52" s="5">
        <v>26</v>
      </c>
      <c r="Z52">
        <v>21</v>
      </c>
      <c r="AA52">
        <f t="shared" si="8"/>
        <v>4</v>
      </c>
      <c r="AB52">
        <f t="shared" si="9"/>
        <v>26</v>
      </c>
    </row>
    <row r="53" spans="1:28" x14ac:dyDescent="0.25">
      <c r="A53" t="s">
        <v>78</v>
      </c>
      <c r="B53">
        <v>913.42016602000001</v>
      </c>
      <c r="C53">
        <v>1091.1899414</v>
      </c>
      <c r="D53">
        <v>976.54870604999996</v>
      </c>
      <c r="E53">
        <v>935.85321045000001</v>
      </c>
      <c r="F53">
        <v>1020.5599976</v>
      </c>
      <c r="G53">
        <v>1496.0999756000001</v>
      </c>
      <c r="H53">
        <v>1366.7900391000001</v>
      </c>
      <c r="I53">
        <v>1091.1899414</v>
      </c>
      <c r="J53">
        <v>1182.0987548999999</v>
      </c>
      <c r="L53" t="str">
        <f t="shared" si="0"/>
        <v>03MAR2025:04:00:00</v>
      </c>
      <c r="M53">
        <v>4</v>
      </c>
      <c r="N53">
        <f t="shared" si="1"/>
        <v>177.76977537999994</v>
      </c>
      <c r="O53" t="str">
        <f t="shared" si="2"/>
        <v/>
      </c>
      <c r="P53">
        <f t="shared" si="3"/>
        <v>177.76977537999994</v>
      </c>
      <c r="Q53" t="str">
        <f t="shared" si="4"/>
        <v/>
      </c>
      <c r="R53">
        <f t="shared" si="5"/>
        <v>1</v>
      </c>
      <c r="S53">
        <f t="shared" si="6"/>
        <v>19.461993723500466</v>
      </c>
      <c r="V53" s="3">
        <v>22</v>
      </c>
      <c r="W53" s="5">
        <v>9</v>
      </c>
      <c r="X53" s="5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79</v>
      </c>
      <c r="B54">
        <v>832.90948486000002</v>
      </c>
      <c r="C54">
        <v>1095.6600341999999</v>
      </c>
      <c r="D54">
        <v>984.81658935999997</v>
      </c>
      <c r="E54">
        <v>951.36163329999999</v>
      </c>
      <c r="F54">
        <v>1037.6400146000001</v>
      </c>
      <c r="G54">
        <v>1503.4300536999999</v>
      </c>
      <c r="H54">
        <v>1368.7900391000001</v>
      </c>
      <c r="I54">
        <v>1095.6600341999999</v>
      </c>
      <c r="J54">
        <v>1191.3763428</v>
      </c>
      <c r="L54" t="str">
        <f t="shared" si="0"/>
        <v>03MAR2025:05:00:00</v>
      </c>
      <c r="M54">
        <v>5</v>
      </c>
      <c r="N54">
        <f t="shared" si="1"/>
        <v>262.75054933999991</v>
      </c>
      <c r="O54" t="str">
        <f t="shared" si="2"/>
        <v/>
      </c>
      <c r="P54">
        <f t="shared" si="3"/>
        <v>262.75054933999991</v>
      </c>
      <c r="Q54" t="str">
        <f t="shared" si="4"/>
        <v/>
      </c>
      <c r="R54">
        <f t="shared" si="5"/>
        <v>1</v>
      </c>
      <c r="S54">
        <f t="shared" si="6"/>
        <v>31.546110845905957</v>
      </c>
      <c r="V54" s="3">
        <v>23</v>
      </c>
      <c r="W54" s="5">
        <v>12</v>
      </c>
      <c r="X54" s="5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80</v>
      </c>
      <c r="B55">
        <v>931.82995604999996</v>
      </c>
      <c r="C55">
        <v>1113.1300048999999</v>
      </c>
      <c r="D55">
        <v>1037.6989745999999</v>
      </c>
      <c r="E55">
        <v>980.65081786999997</v>
      </c>
      <c r="F55">
        <v>1113.9000243999999</v>
      </c>
      <c r="G55">
        <v>1525.4799805</v>
      </c>
      <c r="H55">
        <v>1295.6800536999999</v>
      </c>
      <c r="I55">
        <v>1113.1300048999999</v>
      </c>
      <c r="J55">
        <v>1205.7681885</v>
      </c>
      <c r="L55" t="str">
        <f t="shared" si="0"/>
        <v>03MAR2025:06:00:00</v>
      </c>
      <c r="M55">
        <v>6</v>
      </c>
      <c r="N55">
        <f t="shared" si="1"/>
        <v>181.30004884999994</v>
      </c>
      <c r="O55" t="str">
        <f t="shared" si="2"/>
        <v/>
      </c>
      <c r="P55">
        <f t="shared" si="3"/>
        <v>181.30004884999994</v>
      </c>
      <c r="Q55" t="str">
        <f t="shared" si="4"/>
        <v/>
      </c>
      <c r="R55">
        <f t="shared" si="5"/>
        <v>1</v>
      </c>
      <c r="S55">
        <f t="shared" si="6"/>
        <v>19.456344762570797</v>
      </c>
      <c r="V55" s="3">
        <v>24</v>
      </c>
      <c r="W55" s="5">
        <v>13</v>
      </c>
      <c r="X55" s="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81</v>
      </c>
      <c r="B56">
        <v>1062.3182373</v>
      </c>
      <c r="C56">
        <v>1154.0200195</v>
      </c>
      <c r="D56">
        <v>1096.8818358999999</v>
      </c>
      <c r="E56">
        <v>1055.0783690999999</v>
      </c>
      <c r="F56">
        <v>1211.1500243999999</v>
      </c>
      <c r="G56">
        <v>1536.4899902</v>
      </c>
      <c r="H56">
        <v>1244.0100098</v>
      </c>
      <c r="I56">
        <v>1154.0200195</v>
      </c>
      <c r="J56">
        <v>1240.1496582</v>
      </c>
      <c r="L56" t="str">
        <f t="shared" si="0"/>
        <v>03MAR2025:07:00:00</v>
      </c>
      <c r="M56">
        <v>7</v>
      </c>
      <c r="N56">
        <f t="shared" si="1"/>
        <v>91.701782200000025</v>
      </c>
      <c r="O56" t="str">
        <f t="shared" si="2"/>
        <v/>
      </c>
      <c r="P56">
        <f t="shared" si="3"/>
        <v>91.701782200000025</v>
      </c>
      <c r="Q56" t="str">
        <f t="shared" si="4"/>
        <v/>
      </c>
      <c r="R56">
        <f t="shared" si="5"/>
        <v>1</v>
      </c>
      <c r="S56">
        <f t="shared" si="6"/>
        <v>8.6322326945144336</v>
      </c>
      <c r="V56" s="3" t="s">
        <v>13</v>
      </c>
      <c r="W56" s="5">
        <v>250</v>
      </c>
      <c r="X56" s="5">
        <v>471</v>
      </c>
    </row>
    <row r="57" spans="1:28" x14ac:dyDescent="0.25">
      <c r="A57" t="s">
        <v>82</v>
      </c>
      <c r="B57">
        <v>1105.348999</v>
      </c>
      <c r="C57">
        <v>1169.6899414</v>
      </c>
      <c r="D57">
        <v>1117.425293</v>
      </c>
      <c r="E57">
        <v>1087.7443848</v>
      </c>
      <c r="F57">
        <v>1231.8499756000001</v>
      </c>
      <c r="G57">
        <v>1558.2299805</v>
      </c>
      <c r="H57">
        <v>1224.8000488</v>
      </c>
      <c r="I57">
        <v>1169.6899414</v>
      </c>
      <c r="J57">
        <v>1254.4628906</v>
      </c>
      <c r="L57" t="str">
        <f t="shared" si="0"/>
        <v>03MAR2025:08:00:00</v>
      </c>
      <c r="M57">
        <v>8</v>
      </c>
      <c r="N57">
        <f t="shared" si="1"/>
        <v>64.340942399999904</v>
      </c>
      <c r="O57" t="str">
        <f t="shared" si="2"/>
        <v/>
      </c>
      <c r="P57">
        <f t="shared" si="3"/>
        <v>64.340942399999904</v>
      </c>
      <c r="Q57" t="str">
        <f t="shared" si="4"/>
        <v/>
      </c>
      <c r="R57">
        <f t="shared" si="5"/>
        <v>1</v>
      </c>
      <c r="S57">
        <f t="shared" si="6"/>
        <v>5.8208712775972673</v>
      </c>
    </row>
    <row r="58" spans="1:28" x14ac:dyDescent="0.25">
      <c r="A58" t="s">
        <v>83</v>
      </c>
      <c r="B58">
        <v>1210.6125488</v>
      </c>
      <c r="C58">
        <v>1170.6300048999999</v>
      </c>
      <c r="D58">
        <v>1107.7625731999999</v>
      </c>
      <c r="E58">
        <v>1049.942749</v>
      </c>
      <c r="F58">
        <v>1205.3900146000001</v>
      </c>
      <c r="G58">
        <v>1570.1700439000001</v>
      </c>
      <c r="H58">
        <v>1239.3199463000001</v>
      </c>
      <c r="I58">
        <v>1170.6300048999999</v>
      </c>
      <c r="J58">
        <v>1247.0905762</v>
      </c>
      <c r="L58" t="str">
        <f t="shared" si="0"/>
        <v>03MAR2025:09:00:00</v>
      </c>
      <c r="M58">
        <v>9</v>
      </c>
      <c r="N58">
        <f t="shared" si="1"/>
        <v>-39.98254390000011</v>
      </c>
      <c r="O58">
        <f t="shared" si="2"/>
        <v>-39.98254390000011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3.3026705315116844</v>
      </c>
    </row>
    <row r="59" spans="1:28" x14ac:dyDescent="0.25">
      <c r="A59" t="s">
        <v>84</v>
      </c>
      <c r="B59">
        <v>1198.1918945</v>
      </c>
      <c r="C59">
        <v>1186.6999512</v>
      </c>
      <c r="D59">
        <v>1126.2757568</v>
      </c>
      <c r="E59">
        <v>1119.0148925999999</v>
      </c>
      <c r="F59">
        <v>1185.5999756000001</v>
      </c>
      <c r="G59">
        <v>1549.1700439000001</v>
      </c>
      <c r="H59">
        <v>1294.3000488</v>
      </c>
      <c r="I59">
        <v>1186.6999512</v>
      </c>
      <c r="J59">
        <v>1266.9569091999999</v>
      </c>
      <c r="L59" t="str">
        <f t="shared" si="0"/>
        <v>03MAR2025:10:00:00</v>
      </c>
      <c r="M59">
        <v>10</v>
      </c>
      <c r="N59">
        <f t="shared" si="1"/>
        <v>-11.491943300000003</v>
      </c>
      <c r="O59">
        <f t="shared" si="2"/>
        <v>-11.491943300000003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0.95910708065635331</v>
      </c>
    </row>
    <row r="60" spans="1:28" x14ac:dyDescent="0.25">
      <c r="A60" t="s">
        <v>85</v>
      </c>
      <c r="B60">
        <v>1160.972168</v>
      </c>
      <c r="C60">
        <v>1241.1800536999999</v>
      </c>
      <c r="D60">
        <v>1172.0549315999999</v>
      </c>
      <c r="E60">
        <v>1172.8651123</v>
      </c>
      <c r="F60">
        <v>1145.4300536999999</v>
      </c>
      <c r="G60">
        <v>1573.5200195</v>
      </c>
      <c r="H60">
        <v>1348.6600341999999</v>
      </c>
      <c r="I60">
        <v>1241.1800536999999</v>
      </c>
      <c r="J60">
        <v>1296.3310547000001</v>
      </c>
      <c r="L60" t="str">
        <f t="shared" si="0"/>
        <v>03MAR2025:11:00:00</v>
      </c>
      <c r="M60">
        <v>11</v>
      </c>
      <c r="N60">
        <f t="shared" si="1"/>
        <v>80.207885699999906</v>
      </c>
      <c r="O60" t="str">
        <f t="shared" si="2"/>
        <v/>
      </c>
      <c r="P60">
        <f t="shared" si="3"/>
        <v>80.207885699999906</v>
      </c>
      <c r="Q60" t="str">
        <f t="shared" si="4"/>
        <v/>
      </c>
      <c r="R60">
        <f t="shared" si="5"/>
        <v>1</v>
      </c>
      <c r="S60">
        <f t="shared" si="6"/>
        <v>6.9086829047912124</v>
      </c>
    </row>
    <row r="61" spans="1:28" x14ac:dyDescent="0.25">
      <c r="A61" t="s">
        <v>86</v>
      </c>
      <c r="B61">
        <v>1256.6566161999999</v>
      </c>
      <c r="C61">
        <v>1307.3199463000001</v>
      </c>
      <c r="D61">
        <v>1174.4152832</v>
      </c>
      <c r="E61">
        <v>1219.4744873</v>
      </c>
      <c r="F61">
        <v>1132.1899414</v>
      </c>
      <c r="G61">
        <v>1598.7600098</v>
      </c>
      <c r="H61">
        <v>1402.7099608999999</v>
      </c>
      <c r="I61">
        <v>1307.3199463000001</v>
      </c>
      <c r="J61">
        <v>1332.0909423999999</v>
      </c>
      <c r="L61" t="str">
        <f t="shared" si="0"/>
        <v>03MAR2025:12:00:00</v>
      </c>
      <c r="M61">
        <v>12</v>
      </c>
      <c r="N61">
        <f t="shared" si="1"/>
        <v>50.663330100000167</v>
      </c>
      <c r="O61" t="str">
        <f t="shared" si="2"/>
        <v/>
      </c>
      <c r="P61">
        <f t="shared" si="3"/>
        <v>50.663330100000167</v>
      </c>
      <c r="Q61" t="str">
        <f t="shared" si="4"/>
        <v/>
      </c>
      <c r="R61">
        <f t="shared" si="5"/>
        <v>1</v>
      </c>
      <c r="S61">
        <f t="shared" si="6"/>
        <v>4.0315969730220216</v>
      </c>
    </row>
    <row r="62" spans="1:28" x14ac:dyDescent="0.25">
      <c r="A62" t="s">
        <v>87</v>
      </c>
      <c r="B62">
        <v>1207.2678223</v>
      </c>
      <c r="C62">
        <v>1325.9899902</v>
      </c>
      <c r="D62">
        <v>1175.8520507999999</v>
      </c>
      <c r="E62">
        <v>1180.1871338000001</v>
      </c>
      <c r="F62">
        <v>1136.5500488</v>
      </c>
      <c r="G62">
        <v>1660.2099608999999</v>
      </c>
      <c r="H62">
        <v>1498.0400391000001</v>
      </c>
      <c r="I62">
        <v>1325.9899902</v>
      </c>
      <c r="J62">
        <v>1360.1954346</v>
      </c>
      <c r="L62" t="str">
        <f t="shared" si="0"/>
        <v>03MAR2025:13:00:00</v>
      </c>
      <c r="M62">
        <v>13</v>
      </c>
      <c r="N62">
        <f t="shared" si="1"/>
        <v>118.72216789999993</v>
      </c>
      <c r="O62" t="str">
        <f t="shared" si="2"/>
        <v/>
      </c>
      <c r="P62">
        <f t="shared" si="3"/>
        <v>118.72216789999993</v>
      </c>
      <c r="Q62" t="str">
        <f t="shared" si="4"/>
        <v/>
      </c>
      <c r="R62">
        <f t="shared" si="5"/>
        <v>1</v>
      </c>
      <c r="S62">
        <f t="shared" si="6"/>
        <v>9.8339544637095511</v>
      </c>
    </row>
    <row r="63" spans="1:28" x14ac:dyDescent="0.25">
      <c r="A63" t="s">
        <v>88</v>
      </c>
      <c r="B63">
        <v>1199.5499268000001</v>
      </c>
      <c r="C63">
        <v>1370.9300536999999</v>
      </c>
      <c r="D63">
        <v>1177.6593018000001</v>
      </c>
      <c r="E63">
        <v>1196.3592529</v>
      </c>
      <c r="F63">
        <v>1186.3000488</v>
      </c>
      <c r="G63">
        <v>1676.8699951000001</v>
      </c>
      <c r="H63">
        <v>1535.3599853999999</v>
      </c>
      <c r="I63">
        <v>1370.9300536999999</v>
      </c>
      <c r="J63">
        <v>1393.1639404</v>
      </c>
      <c r="L63" t="str">
        <f t="shared" si="0"/>
        <v>03MAR2025:14:00:00</v>
      </c>
      <c r="M63">
        <v>14</v>
      </c>
      <c r="N63">
        <f t="shared" si="1"/>
        <v>171.38012689999982</v>
      </c>
      <c r="O63" t="str">
        <f t="shared" si="2"/>
        <v/>
      </c>
      <c r="P63">
        <f t="shared" si="3"/>
        <v>171.38012689999982</v>
      </c>
      <c r="Q63" t="str">
        <f t="shared" si="4"/>
        <v/>
      </c>
      <c r="R63">
        <f t="shared" si="5"/>
        <v>1</v>
      </c>
      <c r="S63">
        <f t="shared" si="6"/>
        <v>14.287035751582675</v>
      </c>
    </row>
    <row r="64" spans="1:28" x14ac:dyDescent="0.25">
      <c r="A64" t="s">
        <v>89</v>
      </c>
      <c r="B64">
        <v>1295.0184326000001</v>
      </c>
      <c r="C64">
        <v>1395.6600341999999</v>
      </c>
      <c r="D64">
        <v>1184.0321045000001</v>
      </c>
      <c r="E64">
        <v>1187.8179932</v>
      </c>
      <c r="F64">
        <v>1227.6099853999999</v>
      </c>
      <c r="G64">
        <v>1652.9100341999999</v>
      </c>
      <c r="H64">
        <v>1555.7700195</v>
      </c>
      <c r="I64">
        <v>1395.6600341999999</v>
      </c>
      <c r="J64">
        <v>1403.9536132999999</v>
      </c>
      <c r="L64" t="str">
        <f t="shared" si="0"/>
        <v>03MAR2025:15:00:00</v>
      </c>
      <c r="M64">
        <v>15</v>
      </c>
      <c r="N64">
        <f t="shared" si="1"/>
        <v>100.64160159999983</v>
      </c>
      <c r="O64" t="str">
        <f t="shared" si="2"/>
        <v/>
      </c>
      <c r="P64">
        <f t="shared" si="3"/>
        <v>100.64160159999983</v>
      </c>
      <c r="Q64" t="str">
        <f t="shared" si="4"/>
        <v/>
      </c>
      <c r="R64">
        <f t="shared" si="5"/>
        <v>1</v>
      </c>
      <c r="S64">
        <f t="shared" si="6"/>
        <v>7.7714416309845369</v>
      </c>
    </row>
    <row r="65" spans="1:19" x14ac:dyDescent="0.25">
      <c r="A65" t="s">
        <v>90</v>
      </c>
      <c r="B65">
        <v>1172.3218993999999</v>
      </c>
      <c r="C65">
        <v>1447.7800293</v>
      </c>
      <c r="D65">
        <v>1178.5926514</v>
      </c>
      <c r="E65">
        <v>1182.4017334</v>
      </c>
      <c r="F65">
        <v>1277.5500488</v>
      </c>
      <c r="G65">
        <v>1661.8399658000001</v>
      </c>
      <c r="H65">
        <v>1564.6400146000001</v>
      </c>
      <c r="I65">
        <v>1447.7800293</v>
      </c>
      <c r="J65">
        <v>1426.8424072</v>
      </c>
      <c r="L65" t="str">
        <f t="shared" si="0"/>
        <v>03MAR2025:16:00:00</v>
      </c>
      <c r="M65">
        <v>16</v>
      </c>
      <c r="N65">
        <f t="shared" si="1"/>
        <v>275.45812990000013</v>
      </c>
      <c r="O65" t="str">
        <f t="shared" si="2"/>
        <v/>
      </c>
      <c r="P65">
        <f t="shared" si="3"/>
        <v>275.45812990000013</v>
      </c>
      <c r="Q65" t="str">
        <f t="shared" si="4"/>
        <v/>
      </c>
      <c r="R65">
        <f t="shared" si="5"/>
        <v>1</v>
      </c>
      <c r="S65">
        <f t="shared" si="6"/>
        <v>23.496799815902179</v>
      </c>
    </row>
    <row r="66" spans="1:19" x14ac:dyDescent="0.25">
      <c r="A66" t="s">
        <v>91</v>
      </c>
      <c r="B66">
        <v>1189.1342772999999</v>
      </c>
      <c r="C66">
        <v>1455.3199463000001</v>
      </c>
      <c r="D66">
        <v>1163.5389404</v>
      </c>
      <c r="E66">
        <v>1216.3269043</v>
      </c>
      <c r="F66">
        <v>1320.6400146000001</v>
      </c>
      <c r="G66">
        <v>1634.8299560999999</v>
      </c>
      <c r="H66">
        <v>1581.4599608999999</v>
      </c>
      <c r="I66">
        <v>1455.3199463000001</v>
      </c>
      <c r="J66">
        <v>1441.715332</v>
      </c>
      <c r="L66" t="str">
        <f t="shared" si="0"/>
        <v>03MAR2025:17:00:00</v>
      </c>
      <c r="M66">
        <v>17</v>
      </c>
      <c r="N66">
        <f t="shared" si="1"/>
        <v>266.18566900000019</v>
      </c>
      <c r="O66" t="str">
        <f t="shared" si="2"/>
        <v/>
      </c>
      <c r="P66">
        <f t="shared" si="3"/>
        <v>266.18566900000019</v>
      </c>
      <c r="Q66" t="str">
        <f t="shared" si="4"/>
        <v/>
      </c>
      <c r="R66">
        <f t="shared" si="5"/>
        <v>1</v>
      </c>
      <c r="S66">
        <f t="shared" si="6"/>
        <v>22.384828532938315</v>
      </c>
    </row>
    <row r="67" spans="1:19" x14ac:dyDescent="0.25">
      <c r="A67" t="s">
        <v>92</v>
      </c>
      <c r="B67">
        <v>1113.0050048999999</v>
      </c>
      <c r="C67">
        <v>1415.0899658000001</v>
      </c>
      <c r="D67">
        <v>1138.0395507999999</v>
      </c>
      <c r="E67">
        <v>1152.4588623</v>
      </c>
      <c r="F67">
        <v>1332.6500243999999</v>
      </c>
      <c r="G67">
        <v>1679.6400146000001</v>
      </c>
      <c r="H67">
        <v>1653.8100586</v>
      </c>
      <c r="I67">
        <v>1415.0899658000001</v>
      </c>
      <c r="J67">
        <v>1446.7299805</v>
      </c>
      <c r="L67" t="str">
        <f t="shared" ref="L67:L130" si="10">A67</f>
        <v>03MAR2025:18:00:00</v>
      </c>
      <c r="M67">
        <v>18</v>
      </c>
      <c r="N67">
        <f t="shared" ref="N67:N130" si="11">C67-B67</f>
        <v>302.08496090000017</v>
      </c>
      <c r="O67" t="str">
        <f t="shared" ref="O67:O130" si="12">IF(N67&lt;0,N67,"")</f>
        <v/>
      </c>
      <c r="P67">
        <f t="shared" ref="P67:P130" si="13">IF(N67&gt;0,N67,"")</f>
        <v>302.08496090000017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27.141383872495844</v>
      </c>
    </row>
    <row r="68" spans="1:19" x14ac:dyDescent="0.25">
      <c r="A68" t="s">
        <v>93</v>
      </c>
      <c r="B68">
        <v>1147.3065185999999</v>
      </c>
      <c r="C68">
        <v>1381.3900146000001</v>
      </c>
      <c r="D68">
        <v>1135.3870850000001</v>
      </c>
      <c r="E68">
        <v>1130.5708007999999</v>
      </c>
      <c r="F68">
        <v>1324.5100098</v>
      </c>
      <c r="G68">
        <v>1688.0400391000001</v>
      </c>
      <c r="H68">
        <v>1629.8100586</v>
      </c>
      <c r="I68">
        <v>1381.3900146000001</v>
      </c>
      <c r="J68">
        <v>1430.8642577999999</v>
      </c>
      <c r="L68" t="str">
        <f t="shared" si="10"/>
        <v>03MAR2025:19:00:00</v>
      </c>
      <c r="M68">
        <v>19</v>
      </c>
      <c r="N68">
        <f t="shared" si="11"/>
        <v>234.0834960000002</v>
      </c>
      <c r="O68" t="str">
        <f t="shared" si="12"/>
        <v/>
      </c>
      <c r="P68">
        <f t="shared" si="13"/>
        <v>234.0834960000002</v>
      </c>
      <c r="Q68" t="str">
        <f t="shared" si="14"/>
        <v/>
      </c>
      <c r="R68">
        <f t="shared" si="15"/>
        <v>1</v>
      </c>
      <c r="S68">
        <f t="shared" si="16"/>
        <v>20.402873356427929</v>
      </c>
    </row>
    <row r="69" spans="1:19" x14ac:dyDescent="0.25">
      <c r="A69" t="s">
        <v>94</v>
      </c>
      <c r="B69">
        <v>1165.7120361</v>
      </c>
      <c r="C69">
        <v>1363.8100586</v>
      </c>
      <c r="D69">
        <v>1145.6140137</v>
      </c>
      <c r="E69">
        <v>1115.5930175999999</v>
      </c>
      <c r="F69">
        <v>1367.7299805</v>
      </c>
      <c r="G69">
        <v>1737.2700195</v>
      </c>
      <c r="H69">
        <v>1615.9699707</v>
      </c>
      <c r="I69">
        <v>1363.8100586</v>
      </c>
      <c r="J69">
        <v>1440.074707</v>
      </c>
      <c r="L69" t="str">
        <f t="shared" si="10"/>
        <v>03MAR2025:20:00:00</v>
      </c>
      <c r="M69">
        <v>20</v>
      </c>
      <c r="N69">
        <f t="shared" si="11"/>
        <v>198.09802250000007</v>
      </c>
      <c r="O69" t="str">
        <f t="shared" si="12"/>
        <v/>
      </c>
      <c r="P69">
        <f t="shared" si="13"/>
        <v>198.09802250000007</v>
      </c>
      <c r="Q69" t="str">
        <f t="shared" si="14"/>
        <v/>
      </c>
      <c r="R69">
        <f t="shared" si="15"/>
        <v>1</v>
      </c>
      <c r="S69">
        <f t="shared" si="16"/>
        <v>16.993735705325285</v>
      </c>
    </row>
    <row r="70" spans="1:19" x14ac:dyDescent="0.25">
      <c r="A70" t="s">
        <v>95</v>
      </c>
      <c r="B70">
        <v>1198.6262207</v>
      </c>
      <c r="C70">
        <v>1327.1700439000001</v>
      </c>
      <c r="D70">
        <v>1136.4525146000001</v>
      </c>
      <c r="E70">
        <v>1111.5882568</v>
      </c>
      <c r="F70">
        <v>1308.6800536999999</v>
      </c>
      <c r="G70">
        <v>1705.5999756000001</v>
      </c>
      <c r="H70">
        <v>1553.8900146000001</v>
      </c>
      <c r="I70">
        <v>1327.1700439000001</v>
      </c>
      <c r="J70">
        <v>1401.3857422000001</v>
      </c>
      <c r="L70" t="str">
        <f t="shared" si="10"/>
        <v>03MAR2025:21:00:00</v>
      </c>
      <c r="M70">
        <v>21</v>
      </c>
      <c r="N70">
        <f t="shared" si="11"/>
        <v>128.54382320000013</v>
      </c>
      <c r="O70" t="str">
        <f t="shared" si="12"/>
        <v/>
      </c>
      <c r="P70">
        <f t="shared" si="13"/>
        <v>128.54382320000013</v>
      </c>
      <c r="Q70" t="str">
        <f t="shared" si="14"/>
        <v/>
      </c>
      <c r="R70">
        <f t="shared" si="15"/>
        <v>1</v>
      </c>
      <c r="S70">
        <f t="shared" si="16"/>
        <v>10.724262574944364</v>
      </c>
    </row>
    <row r="71" spans="1:19" x14ac:dyDescent="0.25">
      <c r="A71" t="s">
        <v>96</v>
      </c>
      <c r="B71">
        <v>1213.833374</v>
      </c>
      <c r="C71">
        <v>1229.6800536999999</v>
      </c>
      <c r="D71">
        <v>1098.8739014</v>
      </c>
      <c r="E71">
        <v>1075.8125</v>
      </c>
      <c r="F71">
        <v>1234.6999512</v>
      </c>
      <c r="G71">
        <v>1594.3000488</v>
      </c>
      <c r="H71">
        <v>1548.8399658000001</v>
      </c>
      <c r="I71">
        <v>1229.6800536999999</v>
      </c>
      <c r="J71">
        <v>1336.6665039</v>
      </c>
      <c r="L71" t="str">
        <f t="shared" si="10"/>
        <v>03MAR2025:22:00:00</v>
      </c>
      <c r="M71">
        <v>22</v>
      </c>
      <c r="N71">
        <f t="shared" si="11"/>
        <v>15.846679699999868</v>
      </c>
      <c r="O71" t="str">
        <f t="shared" si="12"/>
        <v/>
      </c>
      <c r="P71">
        <f t="shared" si="13"/>
        <v>15.846679699999868</v>
      </c>
      <c r="Q71" t="str">
        <f t="shared" si="14"/>
        <v/>
      </c>
      <c r="R71">
        <f t="shared" si="15"/>
        <v>1</v>
      </c>
      <c r="S71">
        <f t="shared" si="16"/>
        <v>1.3055070028087616</v>
      </c>
    </row>
    <row r="72" spans="1:19" x14ac:dyDescent="0.25">
      <c r="A72" t="s">
        <v>97</v>
      </c>
      <c r="B72">
        <v>1164.2253418</v>
      </c>
      <c r="C72">
        <v>1161.1500243999999</v>
      </c>
      <c r="D72">
        <v>1066.4963379000001</v>
      </c>
      <c r="E72">
        <v>1066.3210449000001</v>
      </c>
      <c r="F72">
        <v>1187.8800048999999</v>
      </c>
      <c r="G72">
        <v>1539.9899902</v>
      </c>
      <c r="H72">
        <v>1520.9000243999999</v>
      </c>
      <c r="I72">
        <v>1161.1500243999999</v>
      </c>
      <c r="J72">
        <v>1295.2482910000001</v>
      </c>
      <c r="L72" t="str">
        <f t="shared" si="10"/>
        <v>03MAR2025:23:00:00</v>
      </c>
      <c r="M72">
        <v>23</v>
      </c>
      <c r="N72">
        <f t="shared" si="11"/>
        <v>-3.0753174000001309</v>
      </c>
      <c r="O72">
        <f t="shared" si="12"/>
        <v>-3.0753174000001309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0.26415138801612115</v>
      </c>
    </row>
    <row r="73" spans="1:19" x14ac:dyDescent="0.25">
      <c r="A73" t="s">
        <v>98</v>
      </c>
      <c r="B73">
        <v>1017.5592041</v>
      </c>
      <c r="C73">
        <v>1083.1099853999999</v>
      </c>
      <c r="D73">
        <v>1031.4642334</v>
      </c>
      <c r="E73">
        <v>1014.4282837</v>
      </c>
      <c r="F73">
        <v>1152.0699463000001</v>
      </c>
      <c r="G73">
        <v>1491.6500243999999</v>
      </c>
      <c r="H73">
        <v>1493.7600098</v>
      </c>
      <c r="I73">
        <v>1083.1099853999999</v>
      </c>
      <c r="J73">
        <v>1247.0035399999999</v>
      </c>
      <c r="L73" t="str">
        <f t="shared" si="10"/>
        <v>04MAR2025:00:00:00</v>
      </c>
      <c r="M73">
        <v>24</v>
      </c>
      <c r="N73">
        <f t="shared" si="11"/>
        <v>65.550781299999926</v>
      </c>
      <c r="O73" t="str">
        <f t="shared" si="12"/>
        <v/>
      </c>
      <c r="P73">
        <f t="shared" si="13"/>
        <v>65.550781299999926</v>
      </c>
      <c r="Q73" t="str">
        <f t="shared" si="14"/>
        <v/>
      </c>
      <c r="R73">
        <f t="shared" si="15"/>
        <v>1</v>
      </c>
      <c r="S73">
        <f t="shared" si="16"/>
        <v>6.4419623974584939</v>
      </c>
    </row>
    <row r="74" spans="1:19" x14ac:dyDescent="0.25">
      <c r="A74" t="s">
        <v>99</v>
      </c>
      <c r="B74">
        <v>942.36267090000001</v>
      </c>
      <c r="C74">
        <v>1350.1099853999999</v>
      </c>
      <c r="D74">
        <v>1013.881897</v>
      </c>
      <c r="E74">
        <v>960.52813720999995</v>
      </c>
      <c r="F74">
        <v>1147.5899658000001</v>
      </c>
      <c r="G74">
        <v>1441.6600341999999</v>
      </c>
      <c r="H74">
        <v>1350.1099853999999</v>
      </c>
      <c r="I74">
        <v>984.16302489999998</v>
      </c>
      <c r="J74">
        <v>1176.8103027</v>
      </c>
      <c r="L74" t="str">
        <f t="shared" si="10"/>
        <v>04MAR2025:01:00:00</v>
      </c>
      <c r="M74">
        <v>1</v>
      </c>
      <c r="N74">
        <f t="shared" si="11"/>
        <v>407.7473144999999</v>
      </c>
      <c r="O74" t="str">
        <f t="shared" si="12"/>
        <v/>
      </c>
      <c r="P74">
        <f t="shared" si="13"/>
        <v>407.7473144999999</v>
      </c>
      <c r="Q74" t="str">
        <f t="shared" si="14"/>
        <v/>
      </c>
      <c r="R74">
        <f t="shared" si="15"/>
        <v>1</v>
      </c>
      <c r="S74">
        <f t="shared" si="16"/>
        <v>43.268619088082332</v>
      </c>
    </row>
    <row r="75" spans="1:19" x14ac:dyDescent="0.25">
      <c r="A75" t="s">
        <v>100</v>
      </c>
      <c r="B75">
        <v>937.70025635000002</v>
      </c>
      <c r="C75">
        <v>1328.2900391000001</v>
      </c>
      <c r="D75">
        <v>1014.4207153</v>
      </c>
      <c r="E75">
        <v>956.93334961000005</v>
      </c>
      <c r="F75">
        <v>1165.4799805</v>
      </c>
      <c r="G75">
        <v>1460.6899414</v>
      </c>
      <c r="H75">
        <v>1328.2900391000001</v>
      </c>
      <c r="I75">
        <v>979.42297363</v>
      </c>
      <c r="J75">
        <v>1178.1633300999999</v>
      </c>
      <c r="L75" t="str">
        <f t="shared" si="10"/>
        <v>04MAR2025:02:00:00</v>
      </c>
      <c r="M75">
        <v>2</v>
      </c>
      <c r="N75">
        <f t="shared" si="11"/>
        <v>390.58978275000004</v>
      </c>
      <c r="O75" t="str">
        <f t="shared" si="12"/>
        <v/>
      </c>
      <c r="P75">
        <f t="shared" si="13"/>
        <v>390.58978275000004</v>
      </c>
      <c r="Q75" t="str">
        <f t="shared" si="14"/>
        <v/>
      </c>
      <c r="R75">
        <f t="shared" si="15"/>
        <v>1</v>
      </c>
      <c r="S75">
        <f t="shared" si="16"/>
        <v>41.654012580776239</v>
      </c>
    </row>
    <row r="76" spans="1:19" x14ac:dyDescent="0.25">
      <c r="A76" t="s">
        <v>101</v>
      </c>
      <c r="B76">
        <v>943.44268798999997</v>
      </c>
      <c r="C76">
        <v>1293.5300293</v>
      </c>
      <c r="D76">
        <v>978.50604248000002</v>
      </c>
      <c r="E76">
        <v>938.20135498000002</v>
      </c>
      <c r="F76">
        <v>1199.8299560999999</v>
      </c>
      <c r="G76">
        <v>1420.7800293</v>
      </c>
      <c r="H76">
        <v>1293.5300293</v>
      </c>
      <c r="I76">
        <v>933.04498291000004</v>
      </c>
      <c r="J76">
        <v>1157.0772704999999</v>
      </c>
      <c r="L76" t="str">
        <f t="shared" si="10"/>
        <v>04MAR2025:03:00:00</v>
      </c>
      <c r="M76">
        <v>3</v>
      </c>
      <c r="N76">
        <f t="shared" si="11"/>
        <v>350.08734131000006</v>
      </c>
      <c r="O76" t="str">
        <f t="shared" si="12"/>
        <v/>
      </c>
      <c r="P76">
        <f t="shared" si="13"/>
        <v>350.08734131000006</v>
      </c>
      <c r="Q76" t="str">
        <f t="shared" si="14"/>
        <v/>
      </c>
      <c r="R76">
        <f t="shared" si="15"/>
        <v>1</v>
      </c>
      <c r="S76">
        <f t="shared" si="16"/>
        <v>37.10743066501044</v>
      </c>
    </row>
    <row r="77" spans="1:19" x14ac:dyDescent="0.25">
      <c r="A77" t="s">
        <v>102</v>
      </c>
      <c r="B77">
        <v>925.89550781000003</v>
      </c>
      <c r="C77">
        <v>1306.8599853999999</v>
      </c>
      <c r="D77">
        <v>979.17065430000002</v>
      </c>
      <c r="E77">
        <v>955.71832274999997</v>
      </c>
      <c r="F77">
        <v>1179.5699463000001</v>
      </c>
      <c r="G77">
        <v>1469.9499512</v>
      </c>
      <c r="H77">
        <v>1306.8599853999999</v>
      </c>
      <c r="I77">
        <v>916.74597168000003</v>
      </c>
      <c r="J77">
        <v>1165.7687988</v>
      </c>
      <c r="L77" t="str">
        <f t="shared" si="10"/>
        <v>04MAR2025:04:00:00</v>
      </c>
      <c r="M77">
        <v>4</v>
      </c>
      <c r="N77">
        <f t="shared" si="11"/>
        <v>380.96447758999989</v>
      </c>
      <c r="O77" t="str">
        <f t="shared" si="12"/>
        <v/>
      </c>
      <c r="P77">
        <f t="shared" si="13"/>
        <v>380.96447758999989</v>
      </c>
      <c r="Q77" t="str">
        <f t="shared" si="14"/>
        <v/>
      </c>
      <c r="R77">
        <f t="shared" si="15"/>
        <v>1</v>
      </c>
      <c r="S77">
        <f t="shared" si="16"/>
        <v>41.145515274297708</v>
      </c>
    </row>
    <row r="78" spans="1:19" x14ac:dyDescent="0.25">
      <c r="A78" t="s">
        <v>103</v>
      </c>
      <c r="B78">
        <v>930.62249756000006</v>
      </c>
      <c r="C78">
        <v>1306.4799805</v>
      </c>
      <c r="D78">
        <v>981.94866943</v>
      </c>
      <c r="E78">
        <v>958.31671143000005</v>
      </c>
      <c r="F78">
        <v>1181.9899902</v>
      </c>
      <c r="G78">
        <v>1512.0799560999999</v>
      </c>
      <c r="H78">
        <v>1306.4799805</v>
      </c>
      <c r="I78">
        <v>928.23797606999995</v>
      </c>
      <c r="J78">
        <v>1177.4208983999999</v>
      </c>
      <c r="L78" t="str">
        <f t="shared" si="10"/>
        <v>04MAR2025:05:00:00</v>
      </c>
      <c r="M78">
        <v>5</v>
      </c>
      <c r="N78">
        <f t="shared" si="11"/>
        <v>375.85748293999995</v>
      </c>
      <c r="O78" t="str">
        <f t="shared" si="12"/>
        <v/>
      </c>
      <c r="P78">
        <f t="shared" si="13"/>
        <v>375.85748293999995</v>
      </c>
      <c r="Q78" t="str">
        <f t="shared" si="14"/>
        <v/>
      </c>
      <c r="R78">
        <f t="shared" si="15"/>
        <v>1</v>
      </c>
      <c r="S78">
        <f t="shared" si="16"/>
        <v>40.387749482250968</v>
      </c>
    </row>
    <row r="79" spans="1:19" x14ac:dyDescent="0.25">
      <c r="A79" t="s">
        <v>104</v>
      </c>
      <c r="B79">
        <v>1002.2915649</v>
      </c>
      <c r="C79">
        <v>1227.1400146000001</v>
      </c>
      <c r="D79">
        <v>1034.4122314000001</v>
      </c>
      <c r="E79">
        <v>977.08837890999996</v>
      </c>
      <c r="F79">
        <v>1260.7800293</v>
      </c>
      <c r="G79">
        <v>1487.9899902</v>
      </c>
      <c r="H79">
        <v>1227.1400146000001</v>
      </c>
      <c r="I79">
        <v>996.11499022999999</v>
      </c>
      <c r="J79">
        <v>1189.8226318</v>
      </c>
      <c r="L79" t="str">
        <f t="shared" si="10"/>
        <v>04MAR2025:06:00:00</v>
      </c>
      <c r="M79">
        <v>6</v>
      </c>
      <c r="N79">
        <f t="shared" si="11"/>
        <v>224.84844970000006</v>
      </c>
      <c r="O79" t="str">
        <f t="shared" si="12"/>
        <v/>
      </c>
      <c r="P79">
        <f t="shared" si="13"/>
        <v>224.84844970000006</v>
      </c>
      <c r="Q79" t="str">
        <f t="shared" si="14"/>
        <v/>
      </c>
      <c r="R79">
        <f t="shared" si="15"/>
        <v>1</v>
      </c>
      <c r="S79">
        <f t="shared" si="16"/>
        <v>22.433437292514132</v>
      </c>
    </row>
    <row r="80" spans="1:19" x14ac:dyDescent="0.25">
      <c r="A80" t="s">
        <v>105</v>
      </c>
      <c r="B80">
        <v>1141.6268310999999</v>
      </c>
      <c r="C80">
        <v>1174.9399414</v>
      </c>
      <c r="D80">
        <v>1105.6334228999999</v>
      </c>
      <c r="E80">
        <v>1047.4058838000001</v>
      </c>
      <c r="F80">
        <v>1391.9200439000001</v>
      </c>
      <c r="G80">
        <v>1487.6999512</v>
      </c>
      <c r="H80">
        <v>1174.9399414</v>
      </c>
      <c r="I80">
        <v>1138.4100341999999</v>
      </c>
      <c r="J80">
        <v>1248.0751952999999</v>
      </c>
      <c r="L80" t="str">
        <f t="shared" si="10"/>
        <v>04MAR2025:07:00:00</v>
      </c>
      <c r="M80">
        <v>7</v>
      </c>
      <c r="N80">
        <f t="shared" si="11"/>
        <v>33.313110300000062</v>
      </c>
      <c r="O80" t="str">
        <f t="shared" si="12"/>
        <v/>
      </c>
      <c r="P80">
        <f t="shared" si="13"/>
        <v>33.313110300000062</v>
      </c>
      <c r="Q80" t="str">
        <f t="shared" si="14"/>
        <v/>
      </c>
      <c r="R80">
        <f t="shared" si="15"/>
        <v>1</v>
      </c>
      <c r="S80">
        <f t="shared" si="16"/>
        <v>2.9180384861751754</v>
      </c>
    </row>
    <row r="81" spans="1:19" x14ac:dyDescent="0.25">
      <c r="A81" t="s">
        <v>106</v>
      </c>
      <c r="B81">
        <v>1045.3031006000001</v>
      </c>
      <c r="C81">
        <v>1158.6999512</v>
      </c>
      <c r="D81">
        <v>1133.1248779</v>
      </c>
      <c r="E81">
        <v>1086.9326172000001</v>
      </c>
      <c r="F81">
        <v>1465.0999756000001</v>
      </c>
      <c r="G81">
        <v>1484.5400391000001</v>
      </c>
      <c r="H81">
        <v>1158.6999512</v>
      </c>
      <c r="I81">
        <v>1210.3299560999999</v>
      </c>
      <c r="J81">
        <v>1281.1204834</v>
      </c>
      <c r="L81" t="str">
        <f t="shared" si="10"/>
        <v>04MAR2025:08:00:00</v>
      </c>
      <c r="M81">
        <v>8</v>
      </c>
      <c r="N81">
        <f t="shared" si="11"/>
        <v>113.39685059999988</v>
      </c>
      <c r="O81" t="str">
        <f t="shared" si="12"/>
        <v/>
      </c>
      <c r="P81">
        <f t="shared" si="13"/>
        <v>113.39685059999988</v>
      </c>
      <c r="Q81" t="str">
        <f t="shared" si="14"/>
        <v/>
      </c>
      <c r="R81">
        <f t="shared" si="15"/>
        <v>1</v>
      </c>
      <c r="S81">
        <f t="shared" si="16"/>
        <v>10.84822675211721</v>
      </c>
    </row>
    <row r="82" spans="1:19" x14ac:dyDescent="0.25">
      <c r="A82" t="s">
        <v>107</v>
      </c>
      <c r="B82">
        <v>1045.395874</v>
      </c>
      <c r="C82">
        <v>1176.3800048999999</v>
      </c>
      <c r="D82">
        <v>1151.4301757999999</v>
      </c>
      <c r="E82">
        <v>1154.8643798999999</v>
      </c>
      <c r="F82">
        <v>1445.2600098</v>
      </c>
      <c r="G82">
        <v>1520.2600098</v>
      </c>
      <c r="H82">
        <v>1176.3800048999999</v>
      </c>
      <c r="I82">
        <v>1226.0400391000001</v>
      </c>
      <c r="J82">
        <v>1304.5609131000001</v>
      </c>
      <c r="L82" t="str">
        <f t="shared" si="10"/>
        <v>04MAR2025:09:00:00</v>
      </c>
      <c r="M82">
        <v>9</v>
      </c>
      <c r="N82">
        <f t="shared" si="11"/>
        <v>130.98413089999985</v>
      </c>
      <c r="O82" t="str">
        <f t="shared" si="12"/>
        <v/>
      </c>
      <c r="P82">
        <f t="shared" si="13"/>
        <v>130.98413089999985</v>
      </c>
      <c r="Q82" t="str">
        <f t="shared" si="14"/>
        <v/>
      </c>
      <c r="R82">
        <f t="shared" si="15"/>
        <v>1</v>
      </c>
      <c r="S82">
        <f t="shared" si="16"/>
        <v>12.529620037509337</v>
      </c>
    </row>
    <row r="83" spans="1:19" x14ac:dyDescent="0.25">
      <c r="A83" t="s">
        <v>108</v>
      </c>
      <c r="B83">
        <v>1052.9555664</v>
      </c>
      <c r="C83">
        <v>1236.6300048999999</v>
      </c>
      <c r="D83">
        <v>1187.8452147999999</v>
      </c>
      <c r="E83">
        <v>1178.0476074000001</v>
      </c>
      <c r="F83">
        <v>1418.3800048999999</v>
      </c>
      <c r="G83">
        <v>1558.1800536999999</v>
      </c>
      <c r="H83">
        <v>1236.6300048999999</v>
      </c>
      <c r="I83">
        <v>1235.2600098</v>
      </c>
      <c r="J83">
        <v>1325.2995605000001</v>
      </c>
      <c r="L83" t="str">
        <f t="shared" si="10"/>
        <v>04MAR2025:10:00:00</v>
      </c>
      <c r="M83">
        <v>10</v>
      </c>
      <c r="N83">
        <f t="shared" si="11"/>
        <v>183.67443849999995</v>
      </c>
      <c r="O83" t="str">
        <f t="shared" si="12"/>
        <v/>
      </c>
      <c r="P83">
        <f t="shared" si="13"/>
        <v>183.67443849999995</v>
      </c>
      <c r="Q83" t="str">
        <f t="shared" si="14"/>
        <v/>
      </c>
      <c r="R83">
        <f t="shared" si="15"/>
        <v>1</v>
      </c>
      <c r="S83">
        <f t="shared" si="16"/>
        <v>17.443702693739798</v>
      </c>
    </row>
    <row r="84" spans="1:19" x14ac:dyDescent="0.25">
      <c r="A84" t="s">
        <v>109</v>
      </c>
      <c r="B84">
        <v>1042.0270995999999</v>
      </c>
      <c r="C84">
        <v>1286.9300536999999</v>
      </c>
      <c r="D84">
        <v>1254.2391356999999</v>
      </c>
      <c r="E84">
        <v>1244.0723877</v>
      </c>
      <c r="F84">
        <v>1316.3599853999999</v>
      </c>
      <c r="G84">
        <v>1642.6999512</v>
      </c>
      <c r="H84">
        <v>1286.9300536999999</v>
      </c>
      <c r="I84">
        <v>1242.5</v>
      </c>
      <c r="J84">
        <v>1346.5124512</v>
      </c>
      <c r="L84" t="str">
        <f t="shared" si="10"/>
        <v>04MAR2025:11:00:00</v>
      </c>
      <c r="M84">
        <v>11</v>
      </c>
      <c r="N84">
        <f t="shared" si="11"/>
        <v>244.90295409999999</v>
      </c>
      <c r="O84" t="str">
        <f t="shared" si="12"/>
        <v/>
      </c>
      <c r="P84">
        <f t="shared" si="13"/>
        <v>244.90295409999999</v>
      </c>
      <c r="Q84" t="str">
        <f t="shared" si="14"/>
        <v/>
      </c>
      <c r="R84">
        <f t="shared" si="15"/>
        <v>1</v>
      </c>
      <c r="S84">
        <f t="shared" si="16"/>
        <v>23.502551343819196</v>
      </c>
    </row>
    <row r="85" spans="1:19" x14ac:dyDescent="0.25">
      <c r="A85" t="s">
        <v>110</v>
      </c>
      <c r="B85">
        <v>904.97003173999997</v>
      </c>
      <c r="C85">
        <v>1336.7299805</v>
      </c>
      <c r="D85">
        <v>1248.8609618999999</v>
      </c>
      <c r="E85">
        <v>1233.065918</v>
      </c>
      <c r="F85">
        <v>1260.5999756000001</v>
      </c>
      <c r="G85">
        <v>1663.6800536999999</v>
      </c>
      <c r="H85">
        <v>1336.7299805</v>
      </c>
      <c r="I85">
        <v>1227.0100098</v>
      </c>
      <c r="J85">
        <v>1344.2171631000001</v>
      </c>
      <c r="L85" t="str">
        <f t="shared" si="10"/>
        <v>04MAR2025:12:00:00</v>
      </c>
      <c r="M85">
        <v>12</v>
      </c>
      <c r="N85">
        <f t="shared" si="11"/>
        <v>431.75994876000004</v>
      </c>
      <c r="O85" t="str">
        <f t="shared" si="12"/>
        <v/>
      </c>
      <c r="P85">
        <f t="shared" si="13"/>
        <v>431.75994876000004</v>
      </c>
      <c r="Q85" t="str">
        <f t="shared" si="14"/>
        <v/>
      </c>
      <c r="R85">
        <f t="shared" si="15"/>
        <v>1</v>
      </c>
      <c r="S85">
        <f t="shared" si="16"/>
        <v>47.709861500037569</v>
      </c>
    </row>
    <row r="86" spans="1:19" x14ac:dyDescent="0.25">
      <c r="A86" t="s">
        <v>111</v>
      </c>
      <c r="B86">
        <v>820.46215819999998</v>
      </c>
      <c r="C86">
        <v>1431.6600341999999</v>
      </c>
      <c r="D86">
        <v>1222.7480469</v>
      </c>
      <c r="E86">
        <v>1220.2071533000001</v>
      </c>
      <c r="F86">
        <v>1212.75</v>
      </c>
      <c r="G86">
        <v>1745.9399414</v>
      </c>
      <c r="H86">
        <v>1431.6600341999999</v>
      </c>
      <c r="I86">
        <v>1180.9200439000001</v>
      </c>
      <c r="J86">
        <v>1358.2954102000001</v>
      </c>
      <c r="L86" t="str">
        <f t="shared" si="10"/>
        <v>04MAR2025:13:00:00</v>
      </c>
      <c r="M86">
        <v>13</v>
      </c>
      <c r="N86">
        <f t="shared" si="11"/>
        <v>611.19787599999995</v>
      </c>
      <c r="O86" t="str">
        <f t="shared" si="12"/>
        <v/>
      </c>
      <c r="P86">
        <f t="shared" si="13"/>
        <v>611.19787599999995</v>
      </c>
      <c r="Q86" t="str">
        <f t="shared" si="14"/>
        <v/>
      </c>
      <c r="R86">
        <f t="shared" si="15"/>
        <v>1</v>
      </c>
      <c r="S86">
        <f t="shared" si="16"/>
        <v>74.49434076775681</v>
      </c>
    </row>
    <row r="87" spans="1:19" x14ac:dyDescent="0.25">
      <c r="A87" t="s">
        <v>112</v>
      </c>
      <c r="B87">
        <v>880.37353515999996</v>
      </c>
      <c r="C87">
        <v>1462.1400146000001</v>
      </c>
      <c r="D87">
        <v>1222.5358887</v>
      </c>
      <c r="E87">
        <v>1250.0356445</v>
      </c>
      <c r="F87">
        <v>1203.2700195</v>
      </c>
      <c r="G87">
        <v>1764.6800536999999</v>
      </c>
      <c r="H87">
        <v>1462.1400146000001</v>
      </c>
      <c r="I87">
        <v>1167.0200195</v>
      </c>
      <c r="J87">
        <v>1369.4291992000001</v>
      </c>
      <c r="L87" t="str">
        <f t="shared" si="10"/>
        <v>04MAR2025:14:00:00</v>
      </c>
      <c r="M87">
        <v>14</v>
      </c>
      <c r="N87">
        <f t="shared" si="11"/>
        <v>581.76647944000013</v>
      </c>
      <c r="O87" t="str">
        <f t="shared" si="12"/>
        <v/>
      </c>
      <c r="P87">
        <f t="shared" si="13"/>
        <v>581.76647944000013</v>
      </c>
      <c r="Q87" t="str">
        <f t="shared" si="14"/>
        <v/>
      </c>
      <c r="R87">
        <f t="shared" si="15"/>
        <v>1</v>
      </c>
      <c r="S87">
        <f t="shared" si="16"/>
        <v>66.081777359909992</v>
      </c>
    </row>
    <row r="88" spans="1:19" x14ac:dyDescent="0.25">
      <c r="A88" t="s">
        <v>113</v>
      </c>
      <c r="B88">
        <v>953.79547118999994</v>
      </c>
      <c r="C88">
        <v>1477.6400146000001</v>
      </c>
      <c r="D88">
        <v>1227.3900146000001</v>
      </c>
      <c r="E88">
        <v>1254.8950195</v>
      </c>
      <c r="F88">
        <v>1213</v>
      </c>
      <c r="G88">
        <v>1757.6899414</v>
      </c>
      <c r="H88">
        <v>1477.6400146000001</v>
      </c>
      <c r="I88">
        <v>1175.75</v>
      </c>
      <c r="J88">
        <v>1375.7950439000001</v>
      </c>
      <c r="L88" t="str">
        <f t="shared" si="10"/>
        <v>04MAR2025:15:00:00</v>
      </c>
      <c r="M88">
        <v>15</v>
      </c>
      <c r="N88">
        <f t="shared" si="11"/>
        <v>523.84454341000014</v>
      </c>
      <c r="O88" t="str">
        <f t="shared" si="12"/>
        <v/>
      </c>
      <c r="P88">
        <f t="shared" si="13"/>
        <v>523.84454341000014</v>
      </c>
      <c r="Q88" t="str">
        <f t="shared" si="14"/>
        <v/>
      </c>
      <c r="R88">
        <f t="shared" si="15"/>
        <v>1</v>
      </c>
      <c r="S88">
        <f t="shared" si="16"/>
        <v>54.92210429102029</v>
      </c>
    </row>
    <row r="89" spans="1:19" x14ac:dyDescent="0.25">
      <c r="A89" t="s">
        <v>114</v>
      </c>
      <c r="B89">
        <v>994.80157470999995</v>
      </c>
      <c r="C89">
        <v>1481.1800536999999</v>
      </c>
      <c r="D89">
        <v>1239.0266113</v>
      </c>
      <c r="E89">
        <v>1304.0361327999999</v>
      </c>
      <c r="F89">
        <v>1222.6800536999999</v>
      </c>
      <c r="G89">
        <v>1765.1099853999999</v>
      </c>
      <c r="H89">
        <v>1481.1800536999999</v>
      </c>
      <c r="I89">
        <v>1198.4799805</v>
      </c>
      <c r="J89">
        <v>1394.2973632999999</v>
      </c>
      <c r="L89" t="str">
        <f t="shared" si="10"/>
        <v>04MAR2025:16:00:00</v>
      </c>
      <c r="M89">
        <v>16</v>
      </c>
      <c r="N89">
        <f t="shared" si="11"/>
        <v>486.37847898999996</v>
      </c>
      <c r="O89" t="str">
        <f t="shared" si="12"/>
        <v/>
      </c>
      <c r="P89">
        <f t="shared" si="13"/>
        <v>486.37847898999996</v>
      </c>
      <c r="Q89" t="str">
        <f t="shared" si="14"/>
        <v/>
      </c>
      <c r="R89">
        <f t="shared" si="15"/>
        <v>1</v>
      </c>
      <c r="S89">
        <f t="shared" si="16"/>
        <v>48.892009356919928</v>
      </c>
    </row>
    <row r="90" spans="1:19" x14ac:dyDescent="0.25">
      <c r="A90" t="s">
        <v>115</v>
      </c>
      <c r="B90">
        <v>884.82525635000002</v>
      </c>
      <c r="C90">
        <v>1496.3699951000001</v>
      </c>
      <c r="D90">
        <v>1193.8500977000001</v>
      </c>
      <c r="E90">
        <v>1180.6759033000001</v>
      </c>
      <c r="F90">
        <v>1245.6800536999999</v>
      </c>
      <c r="G90">
        <v>1757.0200195</v>
      </c>
      <c r="H90">
        <v>1496.3699951000001</v>
      </c>
      <c r="I90">
        <v>1184.7600098</v>
      </c>
      <c r="J90">
        <v>1372.9012451000001</v>
      </c>
      <c r="L90" t="str">
        <f t="shared" si="10"/>
        <v>04MAR2025:17:00:00</v>
      </c>
      <c r="M90">
        <v>17</v>
      </c>
      <c r="N90">
        <f t="shared" si="11"/>
        <v>611.54473875000008</v>
      </c>
      <c r="O90" t="str">
        <f t="shared" si="12"/>
        <v/>
      </c>
      <c r="P90">
        <f t="shared" si="13"/>
        <v>611.54473875000008</v>
      </c>
      <c r="Q90" t="str">
        <f t="shared" si="14"/>
        <v/>
      </c>
      <c r="R90">
        <f t="shared" si="15"/>
        <v>1</v>
      </c>
      <c r="S90">
        <f t="shared" si="16"/>
        <v>69.114747161794227</v>
      </c>
    </row>
    <row r="91" spans="1:19" x14ac:dyDescent="0.25">
      <c r="A91" t="s">
        <v>116</v>
      </c>
      <c r="B91">
        <v>905.62042236000002</v>
      </c>
      <c r="C91">
        <v>1574.6099853999999</v>
      </c>
      <c r="D91">
        <v>1152.2091064000001</v>
      </c>
      <c r="E91">
        <v>1073.1802978999999</v>
      </c>
      <c r="F91">
        <v>1211.0400391000001</v>
      </c>
      <c r="G91">
        <v>1815.8100586</v>
      </c>
      <c r="H91">
        <v>1574.6099853999999</v>
      </c>
      <c r="I91">
        <v>1147.0400391000001</v>
      </c>
      <c r="J91">
        <v>1364.3360596</v>
      </c>
      <c r="L91" t="str">
        <f t="shared" si="10"/>
        <v>04MAR2025:18:00:00</v>
      </c>
      <c r="M91">
        <v>18</v>
      </c>
      <c r="N91">
        <f t="shared" si="11"/>
        <v>668.98956303999989</v>
      </c>
      <c r="O91" t="str">
        <f t="shared" si="12"/>
        <v/>
      </c>
      <c r="P91">
        <f t="shared" si="13"/>
        <v>668.98956303999989</v>
      </c>
      <c r="Q91" t="str">
        <f t="shared" si="14"/>
        <v/>
      </c>
      <c r="R91">
        <f t="shared" si="15"/>
        <v>1</v>
      </c>
      <c r="S91">
        <f t="shared" si="16"/>
        <v>73.870856544582736</v>
      </c>
    </row>
    <row r="92" spans="1:19" x14ac:dyDescent="0.25">
      <c r="A92" t="s">
        <v>117</v>
      </c>
      <c r="B92">
        <v>936.21734618999994</v>
      </c>
      <c r="C92">
        <v>1551.8399658000001</v>
      </c>
      <c r="D92">
        <v>1130.0261230000001</v>
      </c>
      <c r="E92">
        <v>997.94726562999995</v>
      </c>
      <c r="F92">
        <v>1204.5999756000001</v>
      </c>
      <c r="G92">
        <v>1770.5200195</v>
      </c>
      <c r="H92">
        <v>1551.8399658000001</v>
      </c>
      <c r="I92">
        <v>1136.1199951000001</v>
      </c>
      <c r="J92">
        <v>1332.2054443</v>
      </c>
      <c r="L92" t="str">
        <f t="shared" si="10"/>
        <v>04MAR2025:19:00:00</v>
      </c>
      <c r="M92">
        <v>19</v>
      </c>
      <c r="N92">
        <f t="shared" si="11"/>
        <v>615.62261961000013</v>
      </c>
      <c r="O92" t="str">
        <f t="shared" si="12"/>
        <v/>
      </c>
      <c r="P92">
        <f t="shared" si="13"/>
        <v>615.62261961000013</v>
      </c>
      <c r="Q92" t="str">
        <f t="shared" si="14"/>
        <v/>
      </c>
      <c r="R92">
        <f t="shared" si="15"/>
        <v>1</v>
      </c>
      <c r="S92">
        <f t="shared" si="16"/>
        <v>65.756378272130732</v>
      </c>
    </row>
    <row r="93" spans="1:19" x14ac:dyDescent="0.25">
      <c r="A93" t="s">
        <v>118</v>
      </c>
      <c r="B93">
        <v>993.52691649999997</v>
      </c>
      <c r="C93">
        <v>1542.25</v>
      </c>
      <c r="D93">
        <v>1152.8983154</v>
      </c>
      <c r="E93">
        <v>1065.6042480000001</v>
      </c>
      <c r="F93">
        <v>1261.3499756000001</v>
      </c>
      <c r="G93">
        <v>1769.9599608999999</v>
      </c>
      <c r="H93">
        <v>1542.25</v>
      </c>
      <c r="I93">
        <v>1212.7800293</v>
      </c>
      <c r="J93">
        <v>1370.3889160000001</v>
      </c>
      <c r="L93" t="str">
        <f t="shared" si="10"/>
        <v>04MAR2025:20:00:00</v>
      </c>
      <c r="M93">
        <v>20</v>
      </c>
      <c r="N93">
        <f t="shared" si="11"/>
        <v>548.72308350000003</v>
      </c>
      <c r="O93" t="str">
        <f t="shared" si="12"/>
        <v/>
      </c>
      <c r="P93">
        <f t="shared" si="13"/>
        <v>548.72308350000003</v>
      </c>
      <c r="Q93" t="str">
        <f t="shared" si="14"/>
        <v/>
      </c>
      <c r="R93">
        <f t="shared" si="15"/>
        <v>1</v>
      </c>
      <c r="S93">
        <f t="shared" si="16"/>
        <v>55.229815557795213</v>
      </c>
    </row>
    <row r="94" spans="1:19" x14ac:dyDescent="0.25">
      <c r="A94" t="s">
        <v>119</v>
      </c>
      <c r="B94">
        <v>1044.7932129000001</v>
      </c>
      <c r="C94">
        <v>1480.8000488</v>
      </c>
      <c r="D94">
        <v>1160.4951172000001</v>
      </c>
      <c r="E94">
        <v>1138.2679443</v>
      </c>
      <c r="F94">
        <v>1241.4200439000001</v>
      </c>
      <c r="G94">
        <v>1709.5400391000001</v>
      </c>
      <c r="H94">
        <v>1480.8000488</v>
      </c>
      <c r="I94">
        <v>1218.5200195</v>
      </c>
      <c r="J94">
        <v>1357.7095947</v>
      </c>
      <c r="L94" t="str">
        <f t="shared" si="10"/>
        <v>04MAR2025:21:00:00</v>
      </c>
      <c r="M94">
        <v>21</v>
      </c>
      <c r="N94">
        <f t="shared" si="11"/>
        <v>436.00683589999994</v>
      </c>
      <c r="O94" t="str">
        <f t="shared" si="12"/>
        <v/>
      </c>
      <c r="P94">
        <f t="shared" si="13"/>
        <v>436.00683589999994</v>
      </c>
      <c r="Q94" t="str">
        <f t="shared" si="14"/>
        <v/>
      </c>
      <c r="R94">
        <f t="shared" si="15"/>
        <v>1</v>
      </c>
      <c r="S94">
        <f t="shared" si="16"/>
        <v>41.731400100675359</v>
      </c>
    </row>
    <row r="95" spans="1:19" x14ac:dyDescent="0.25">
      <c r="A95" t="s">
        <v>120</v>
      </c>
      <c r="B95">
        <v>1014.6893921</v>
      </c>
      <c r="C95">
        <v>1484.9599608999999</v>
      </c>
      <c r="D95">
        <v>1173.40625</v>
      </c>
      <c r="E95">
        <v>1240.2385254000001</v>
      </c>
      <c r="F95">
        <v>1207.5</v>
      </c>
      <c r="G95">
        <v>1654.1800536999999</v>
      </c>
      <c r="H95">
        <v>1484.9599608999999</v>
      </c>
      <c r="I95">
        <v>1213.1899414</v>
      </c>
      <c r="J95">
        <v>1360.0136719</v>
      </c>
      <c r="L95" t="str">
        <f t="shared" si="10"/>
        <v>04MAR2025:22:00:00</v>
      </c>
      <c r="M95">
        <v>22</v>
      </c>
      <c r="N95">
        <f t="shared" si="11"/>
        <v>470.27056879999998</v>
      </c>
      <c r="O95" t="str">
        <f t="shared" si="12"/>
        <v/>
      </c>
      <c r="P95">
        <f t="shared" si="13"/>
        <v>470.27056879999998</v>
      </c>
      <c r="Q95" t="str">
        <f t="shared" si="14"/>
        <v/>
      </c>
      <c r="R95">
        <f t="shared" si="15"/>
        <v>1</v>
      </c>
      <c r="S95">
        <f t="shared" si="16"/>
        <v>46.346258516286305</v>
      </c>
    </row>
    <row r="96" spans="1:19" x14ac:dyDescent="0.25">
      <c r="A96" t="s">
        <v>121</v>
      </c>
      <c r="B96">
        <v>998.71667479999996</v>
      </c>
      <c r="C96">
        <v>1477.5799560999999</v>
      </c>
      <c r="D96">
        <v>1157.4289550999999</v>
      </c>
      <c r="E96">
        <v>1227.8669434000001</v>
      </c>
      <c r="F96">
        <v>1140.7800293</v>
      </c>
      <c r="G96">
        <v>1576.7800293</v>
      </c>
      <c r="H96">
        <v>1477.5799560999999</v>
      </c>
      <c r="I96">
        <v>1170.4300536999999</v>
      </c>
      <c r="J96">
        <v>1318.6875</v>
      </c>
      <c r="L96" t="str">
        <f t="shared" si="10"/>
        <v>04MAR2025:23:00:00</v>
      </c>
      <c r="M96">
        <v>23</v>
      </c>
      <c r="N96">
        <f t="shared" si="11"/>
        <v>478.86328129999993</v>
      </c>
      <c r="O96" t="str">
        <f t="shared" si="12"/>
        <v/>
      </c>
      <c r="P96">
        <f t="shared" si="13"/>
        <v>478.86328129999993</v>
      </c>
      <c r="Q96" t="str">
        <f t="shared" si="14"/>
        <v/>
      </c>
      <c r="R96">
        <f t="shared" si="15"/>
        <v>1</v>
      </c>
      <c r="S96">
        <f t="shared" si="16"/>
        <v>47.947860828086768</v>
      </c>
    </row>
    <row r="97" spans="1:19" x14ac:dyDescent="0.25">
      <c r="A97" t="s">
        <v>122</v>
      </c>
      <c r="B97">
        <v>1006.0280762</v>
      </c>
      <c r="C97">
        <v>1473.3800048999999</v>
      </c>
      <c r="D97">
        <v>1126.6488036999999</v>
      </c>
      <c r="E97">
        <v>1168.2420654</v>
      </c>
      <c r="F97">
        <v>1068.7900391000001</v>
      </c>
      <c r="G97">
        <v>1540.4899902</v>
      </c>
      <c r="H97">
        <v>1473.3800048999999</v>
      </c>
      <c r="I97">
        <v>1098.2099608999999</v>
      </c>
      <c r="J97">
        <v>1269.8223877</v>
      </c>
      <c r="L97" t="str">
        <f t="shared" si="10"/>
        <v>05MAR2025:00:00:00</v>
      </c>
      <c r="M97">
        <v>24</v>
      </c>
      <c r="N97">
        <f t="shared" si="11"/>
        <v>467.35192869999992</v>
      </c>
      <c r="O97" t="str">
        <f t="shared" si="12"/>
        <v/>
      </c>
      <c r="P97">
        <f t="shared" si="13"/>
        <v>467.35192869999992</v>
      </c>
      <c r="Q97" t="str">
        <f t="shared" si="14"/>
        <v/>
      </c>
      <c r="R97">
        <f t="shared" si="15"/>
        <v>1</v>
      </c>
      <c r="S97">
        <f t="shared" si="16"/>
        <v>46.455157639863884</v>
      </c>
    </row>
    <row r="98" spans="1:19" x14ac:dyDescent="0.25">
      <c r="A98" t="s">
        <v>123</v>
      </c>
      <c r="B98">
        <v>1085.6590576000001</v>
      </c>
      <c r="C98">
        <v>959.53198241999996</v>
      </c>
      <c r="D98">
        <v>1117.9509277</v>
      </c>
      <c r="E98">
        <v>1110</v>
      </c>
      <c r="F98">
        <v>1024.3499756000001</v>
      </c>
      <c r="G98">
        <v>1393.5</v>
      </c>
      <c r="H98">
        <v>1005.7299805</v>
      </c>
      <c r="I98">
        <v>959.53198241999996</v>
      </c>
      <c r="J98">
        <v>1098.6224365</v>
      </c>
      <c r="L98" t="str">
        <f t="shared" si="10"/>
        <v>05MAR2025:01:00:00</v>
      </c>
      <c r="M98">
        <v>1</v>
      </c>
      <c r="N98">
        <f t="shared" si="11"/>
        <v>-126.12707518000013</v>
      </c>
      <c r="O98">
        <f t="shared" si="12"/>
        <v>-126.12707518000013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11.617558412750824</v>
      </c>
    </row>
    <row r="99" spans="1:19" x14ac:dyDescent="0.25">
      <c r="A99" t="s">
        <v>124</v>
      </c>
      <c r="B99">
        <v>1030.1016846</v>
      </c>
      <c r="C99">
        <v>945.21899413999995</v>
      </c>
      <c r="D99">
        <v>1130.5902100000001</v>
      </c>
      <c r="E99">
        <v>1100.1971435999999</v>
      </c>
      <c r="F99">
        <v>995.35699463000003</v>
      </c>
      <c r="G99">
        <v>1402.3399658000001</v>
      </c>
      <c r="H99">
        <v>982.70599364999998</v>
      </c>
      <c r="I99">
        <v>945.21899413999995</v>
      </c>
      <c r="J99">
        <v>1085.1638184000001</v>
      </c>
      <c r="L99" t="str">
        <f t="shared" si="10"/>
        <v>05MAR2025:02:00:00</v>
      </c>
      <c r="M99">
        <v>2</v>
      </c>
      <c r="N99">
        <f t="shared" si="11"/>
        <v>-84.882690460000049</v>
      </c>
      <c r="O99">
        <f t="shared" si="12"/>
        <v>-84.882690460000049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8.2402244097834814</v>
      </c>
    </row>
    <row r="100" spans="1:19" x14ac:dyDescent="0.25">
      <c r="A100" t="s">
        <v>125</v>
      </c>
      <c r="B100">
        <v>799.42639159999999</v>
      </c>
      <c r="C100">
        <v>899.15399170000001</v>
      </c>
      <c r="D100">
        <v>1112.2384033000001</v>
      </c>
      <c r="E100">
        <v>1084.0792236</v>
      </c>
      <c r="F100">
        <v>970.66900635000002</v>
      </c>
      <c r="G100">
        <v>1344.2800293</v>
      </c>
      <c r="H100">
        <v>959.19000243999994</v>
      </c>
      <c r="I100">
        <v>899.15399170000001</v>
      </c>
      <c r="J100">
        <v>1051.4744873</v>
      </c>
      <c r="L100" t="str">
        <f t="shared" si="10"/>
        <v>05MAR2025:03:00:00</v>
      </c>
      <c r="M100">
        <v>3</v>
      </c>
      <c r="N100">
        <f t="shared" si="11"/>
        <v>99.727600100000018</v>
      </c>
      <c r="O100" t="str">
        <f t="shared" si="12"/>
        <v/>
      </c>
      <c r="P100">
        <f t="shared" si="13"/>
        <v>99.727600100000018</v>
      </c>
      <c r="Q100" t="str">
        <f t="shared" si="14"/>
        <v/>
      </c>
      <c r="R100">
        <f t="shared" si="15"/>
        <v>1</v>
      </c>
      <c r="S100">
        <f t="shared" si="16"/>
        <v>12.474894642945387</v>
      </c>
    </row>
    <row r="101" spans="1:19" x14ac:dyDescent="0.25">
      <c r="A101" t="s">
        <v>126</v>
      </c>
      <c r="B101">
        <v>793.47570800999995</v>
      </c>
      <c r="C101">
        <v>901.90698241999996</v>
      </c>
      <c r="D101">
        <v>1122.3165283000001</v>
      </c>
      <c r="E101">
        <v>1075.0234375</v>
      </c>
      <c r="F101">
        <v>1009.4199829</v>
      </c>
      <c r="G101">
        <v>1362.6500243999999</v>
      </c>
      <c r="H101">
        <v>993.19799805000002</v>
      </c>
      <c r="I101">
        <v>901.90698241999996</v>
      </c>
      <c r="J101">
        <v>1068.4396973</v>
      </c>
      <c r="L101" t="str">
        <f t="shared" si="10"/>
        <v>05MAR2025:04:00:00</v>
      </c>
      <c r="M101">
        <v>4</v>
      </c>
      <c r="N101">
        <f t="shared" si="11"/>
        <v>108.43127441000001</v>
      </c>
      <c r="O101" t="str">
        <f t="shared" si="12"/>
        <v/>
      </c>
      <c r="P101">
        <f t="shared" si="13"/>
        <v>108.43127441000001</v>
      </c>
      <c r="Q101" t="str">
        <f t="shared" si="14"/>
        <v/>
      </c>
      <c r="R101">
        <f t="shared" si="15"/>
        <v>1</v>
      </c>
      <c r="S101">
        <f t="shared" si="16"/>
        <v>13.665355261088031</v>
      </c>
    </row>
    <row r="102" spans="1:19" x14ac:dyDescent="0.25">
      <c r="A102" t="s">
        <v>127</v>
      </c>
      <c r="B102">
        <v>831.76300048999997</v>
      </c>
      <c r="C102">
        <v>924.73999022999999</v>
      </c>
      <c r="D102">
        <v>1124.7250977000001</v>
      </c>
      <c r="E102">
        <v>1057.0460204999999</v>
      </c>
      <c r="F102">
        <v>1073.8399658000001</v>
      </c>
      <c r="G102">
        <v>1381.5899658000001</v>
      </c>
      <c r="H102">
        <v>1047.0500488</v>
      </c>
      <c r="I102">
        <v>924.73999022999999</v>
      </c>
      <c r="J102">
        <v>1096.8532714999999</v>
      </c>
      <c r="L102" t="str">
        <f t="shared" si="10"/>
        <v>05MAR2025:05:00:00</v>
      </c>
      <c r="M102">
        <v>5</v>
      </c>
      <c r="N102">
        <f t="shared" si="11"/>
        <v>92.976989740000022</v>
      </c>
      <c r="O102" t="str">
        <f t="shared" si="12"/>
        <v/>
      </c>
      <c r="P102">
        <f t="shared" si="13"/>
        <v>92.976989740000022</v>
      </c>
      <c r="Q102" t="str">
        <f t="shared" si="14"/>
        <v/>
      </c>
      <c r="R102">
        <f t="shared" si="15"/>
        <v>1</v>
      </c>
      <c r="S102">
        <f t="shared" si="16"/>
        <v>11.178303156695637</v>
      </c>
    </row>
    <row r="103" spans="1:19" x14ac:dyDescent="0.25">
      <c r="A103" t="s">
        <v>128</v>
      </c>
      <c r="B103">
        <v>883.38690185999997</v>
      </c>
      <c r="C103">
        <v>1011.5</v>
      </c>
      <c r="D103">
        <v>1203.5354004000001</v>
      </c>
      <c r="E103">
        <v>1162.1939697</v>
      </c>
      <c r="F103">
        <v>1190.4100341999999</v>
      </c>
      <c r="G103">
        <v>1349.3000488</v>
      </c>
      <c r="H103">
        <v>1151.8000488</v>
      </c>
      <c r="I103">
        <v>1011.5</v>
      </c>
      <c r="J103">
        <v>1173.0408935999999</v>
      </c>
      <c r="L103" t="str">
        <f t="shared" si="10"/>
        <v>05MAR2025:06:00:00</v>
      </c>
      <c r="M103">
        <v>6</v>
      </c>
      <c r="N103">
        <f t="shared" si="11"/>
        <v>128.11309814000003</v>
      </c>
      <c r="O103" t="str">
        <f t="shared" si="12"/>
        <v/>
      </c>
      <c r="P103">
        <f t="shared" si="13"/>
        <v>128.11309814000003</v>
      </c>
      <c r="Q103" t="str">
        <f t="shared" si="14"/>
        <v/>
      </c>
      <c r="R103">
        <f t="shared" si="15"/>
        <v>1</v>
      </c>
      <c r="S103">
        <f t="shared" si="16"/>
        <v>14.502490117326136</v>
      </c>
    </row>
    <row r="104" spans="1:19" x14ac:dyDescent="0.25">
      <c r="A104" t="s">
        <v>129</v>
      </c>
      <c r="B104">
        <v>967.73413086000005</v>
      </c>
      <c r="C104">
        <v>1165.8299560999999</v>
      </c>
      <c r="D104">
        <v>1296.6950684000001</v>
      </c>
      <c r="E104">
        <v>1288.9305420000001</v>
      </c>
      <c r="F104">
        <v>1352.2099608999999</v>
      </c>
      <c r="G104">
        <v>1360.3900146000001</v>
      </c>
      <c r="H104">
        <v>1308.2900391000001</v>
      </c>
      <c r="I104">
        <v>1165.8299560999999</v>
      </c>
      <c r="J104">
        <v>1295.1301269999999</v>
      </c>
      <c r="L104" t="str">
        <f t="shared" si="10"/>
        <v>05MAR2025:07:00:00</v>
      </c>
      <c r="M104">
        <v>7</v>
      </c>
      <c r="N104">
        <f t="shared" si="11"/>
        <v>198.09582523999984</v>
      </c>
      <c r="O104" t="str">
        <f t="shared" si="12"/>
        <v/>
      </c>
      <c r="P104">
        <f t="shared" si="13"/>
        <v>198.09582523999984</v>
      </c>
      <c r="Q104" t="str">
        <f t="shared" si="14"/>
        <v/>
      </c>
      <c r="R104">
        <f t="shared" si="15"/>
        <v>1</v>
      </c>
      <c r="S104">
        <f t="shared" si="16"/>
        <v>20.470067028012874</v>
      </c>
    </row>
    <row r="105" spans="1:19" x14ac:dyDescent="0.25">
      <c r="A105" t="s">
        <v>130</v>
      </c>
      <c r="B105">
        <v>1018.3458252</v>
      </c>
      <c r="C105">
        <v>1230.9300536999999</v>
      </c>
      <c r="D105">
        <v>1327.8994141000001</v>
      </c>
      <c r="E105">
        <v>1326.3048096</v>
      </c>
      <c r="F105">
        <v>1431.0400391000001</v>
      </c>
      <c r="G105">
        <v>1357.1400146000001</v>
      </c>
      <c r="H105">
        <v>1380.4100341999999</v>
      </c>
      <c r="I105">
        <v>1230.9300536999999</v>
      </c>
      <c r="J105">
        <v>1345.1650391000001</v>
      </c>
      <c r="L105" t="str">
        <f t="shared" si="10"/>
        <v>05MAR2025:08:00:00</v>
      </c>
      <c r="M105">
        <v>8</v>
      </c>
      <c r="N105">
        <f t="shared" si="11"/>
        <v>212.58422849999988</v>
      </c>
      <c r="O105" t="str">
        <f t="shared" si="12"/>
        <v/>
      </c>
      <c r="P105">
        <f t="shared" si="13"/>
        <v>212.58422849999988</v>
      </c>
      <c r="Q105" t="str">
        <f t="shared" si="14"/>
        <v/>
      </c>
      <c r="R105">
        <f t="shared" si="15"/>
        <v>1</v>
      </c>
      <c r="S105">
        <f t="shared" si="16"/>
        <v>20.875445574517769</v>
      </c>
    </row>
    <row r="106" spans="1:19" x14ac:dyDescent="0.25">
      <c r="A106" t="s">
        <v>131</v>
      </c>
      <c r="B106">
        <v>1263.059082</v>
      </c>
      <c r="C106">
        <v>1236.1500243999999</v>
      </c>
      <c r="D106">
        <v>1336.6541748</v>
      </c>
      <c r="E106">
        <v>1410.5109863</v>
      </c>
      <c r="F106">
        <v>1393.0999756000001</v>
      </c>
      <c r="G106">
        <v>1432.5500488</v>
      </c>
      <c r="H106">
        <v>1331.9699707</v>
      </c>
      <c r="I106">
        <v>1236.1500243999999</v>
      </c>
      <c r="J106">
        <v>1360.8562012</v>
      </c>
      <c r="L106" t="str">
        <f t="shared" si="10"/>
        <v>05MAR2025:09:00:00</v>
      </c>
      <c r="M106">
        <v>9</v>
      </c>
      <c r="N106">
        <f t="shared" si="11"/>
        <v>-26.909057600000096</v>
      </c>
      <c r="O106">
        <f t="shared" si="12"/>
        <v>-26.909057600000096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2.1304670528468672</v>
      </c>
    </row>
    <row r="107" spans="1:19" x14ac:dyDescent="0.25">
      <c r="A107" t="s">
        <v>132</v>
      </c>
      <c r="B107">
        <v>1303.2048339999999</v>
      </c>
      <c r="C107">
        <v>1235.5699463000001</v>
      </c>
      <c r="D107">
        <v>1333.8132324000001</v>
      </c>
      <c r="E107">
        <v>1403.1011963000001</v>
      </c>
      <c r="F107">
        <v>1338.9100341999999</v>
      </c>
      <c r="G107">
        <v>1508.0500488</v>
      </c>
      <c r="H107">
        <v>1274.1300048999999</v>
      </c>
      <c r="I107">
        <v>1235.5699463000001</v>
      </c>
      <c r="J107">
        <v>1351.9522704999999</v>
      </c>
      <c r="L107" t="str">
        <f t="shared" si="10"/>
        <v>05MAR2025:10:00:00</v>
      </c>
      <c r="M107">
        <v>10</v>
      </c>
      <c r="N107">
        <f t="shared" si="11"/>
        <v>-67.634887699999808</v>
      </c>
      <c r="O107">
        <f t="shared" si="12"/>
        <v>-67.634887699999808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5.1898892588054819</v>
      </c>
    </row>
    <row r="108" spans="1:19" x14ac:dyDescent="0.25">
      <c r="A108" t="s">
        <v>133</v>
      </c>
      <c r="B108">
        <v>1241.2149658000001</v>
      </c>
      <c r="C108">
        <v>1231.4399414</v>
      </c>
      <c r="D108">
        <v>1361.3826904</v>
      </c>
      <c r="E108">
        <v>1348.6337891000001</v>
      </c>
      <c r="F108">
        <v>1241.4399414</v>
      </c>
      <c r="G108">
        <v>1584.3900146000001</v>
      </c>
      <c r="H108">
        <v>1182.2299805</v>
      </c>
      <c r="I108">
        <v>1231.4399414</v>
      </c>
      <c r="J108">
        <v>1317.6268310999999</v>
      </c>
      <c r="L108" t="str">
        <f t="shared" si="10"/>
        <v>05MAR2025:11:00:00</v>
      </c>
      <c r="M108">
        <v>11</v>
      </c>
      <c r="N108">
        <f t="shared" si="11"/>
        <v>-9.7750244000001203</v>
      </c>
      <c r="O108">
        <f t="shared" si="12"/>
        <v>-9.7750244000001203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0.78753678205127231</v>
      </c>
    </row>
    <row r="109" spans="1:19" x14ac:dyDescent="0.25">
      <c r="A109" t="s">
        <v>134</v>
      </c>
      <c r="B109">
        <v>1275.6846923999999</v>
      </c>
      <c r="C109">
        <v>1202.5600586</v>
      </c>
      <c r="D109">
        <v>1347.1938477000001</v>
      </c>
      <c r="E109">
        <v>1359.7143555</v>
      </c>
      <c r="F109">
        <v>1178.0999756000001</v>
      </c>
      <c r="G109">
        <v>1589.75</v>
      </c>
      <c r="H109">
        <v>1112.1700439000001</v>
      </c>
      <c r="I109">
        <v>1202.5600586</v>
      </c>
      <c r="J109">
        <v>1288.4588623</v>
      </c>
      <c r="L109" t="str">
        <f t="shared" si="10"/>
        <v>05MAR2025:12:00:00</v>
      </c>
      <c r="M109">
        <v>12</v>
      </c>
      <c r="N109">
        <f t="shared" si="11"/>
        <v>-73.124633799999856</v>
      </c>
      <c r="O109">
        <f t="shared" si="12"/>
        <v>-73.124633799999856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5.7321871333603109</v>
      </c>
    </row>
    <row r="110" spans="1:19" x14ac:dyDescent="0.25">
      <c r="A110" t="s">
        <v>135</v>
      </c>
      <c r="B110">
        <v>1197.5078125</v>
      </c>
      <c r="C110">
        <v>1118.4300536999999</v>
      </c>
      <c r="D110">
        <v>1294.5893555</v>
      </c>
      <c r="E110">
        <v>1287.3980713000001</v>
      </c>
      <c r="F110">
        <v>1141.4200439000001</v>
      </c>
      <c r="G110">
        <v>1635.9799805</v>
      </c>
      <c r="H110">
        <v>1052.5600586</v>
      </c>
      <c r="I110">
        <v>1118.4300536999999</v>
      </c>
      <c r="J110">
        <v>1247.1575928</v>
      </c>
      <c r="L110" t="str">
        <f t="shared" si="10"/>
        <v>05MAR2025:13:00:00</v>
      </c>
      <c r="M110">
        <v>13</v>
      </c>
      <c r="N110">
        <f t="shared" si="11"/>
        <v>-79.077758800000083</v>
      </c>
      <c r="O110">
        <f t="shared" si="12"/>
        <v>-79.077758800000083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6.6035275907646813</v>
      </c>
    </row>
    <row r="111" spans="1:19" x14ac:dyDescent="0.25">
      <c r="A111" t="s">
        <v>136</v>
      </c>
      <c r="B111">
        <v>1213.9022216999999</v>
      </c>
      <c r="C111">
        <v>1083.3699951000001</v>
      </c>
      <c r="D111">
        <v>1279.6411132999999</v>
      </c>
      <c r="E111">
        <v>1264.1804199000001</v>
      </c>
      <c r="F111">
        <v>1118.0500488</v>
      </c>
      <c r="G111">
        <v>1681.7199707</v>
      </c>
      <c r="H111">
        <v>1018.5100098</v>
      </c>
      <c r="I111">
        <v>1083.3699951000001</v>
      </c>
      <c r="J111">
        <v>1233.1661377</v>
      </c>
      <c r="L111" t="str">
        <f t="shared" si="10"/>
        <v>05MAR2025:14:00:00</v>
      </c>
      <c r="M111">
        <v>14</v>
      </c>
      <c r="N111">
        <f t="shared" si="11"/>
        <v>-130.53222659999983</v>
      </c>
      <c r="O111">
        <f t="shared" si="12"/>
        <v>-130.53222659999983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10.753108797939012</v>
      </c>
    </row>
    <row r="112" spans="1:19" x14ac:dyDescent="0.25">
      <c r="A112" t="s">
        <v>137</v>
      </c>
      <c r="B112">
        <v>1160.0345459</v>
      </c>
      <c r="C112">
        <v>1089.0600586</v>
      </c>
      <c r="D112">
        <v>1289.3364257999999</v>
      </c>
      <c r="E112">
        <v>1299.3264160000001</v>
      </c>
      <c r="F112">
        <v>1101.9699707</v>
      </c>
      <c r="G112">
        <v>1717</v>
      </c>
      <c r="H112">
        <v>1002.5200195</v>
      </c>
      <c r="I112">
        <v>1089.0600586</v>
      </c>
      <c r="J112">
        <v>1241.9753418</v>
      </c>
      <c r="L112" t="str">
        <f t="shared" si="10"/>
        <v>05MAR2025:15:00:00</v>
      </c>
      <c r="M112">
        <v>15</v>
      </c>
      <c r="N112">
        <f t="shared" si="11"/>
        <v>-70.974487299999964</v>
      </c>
      <c r="O112">
        <f t="shared" si="12"/>
        <v>-70.974487299999964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6.1183080754664241</v>
      </c>
    </row>
    <row r="113" spans="1:19" x14ac:dyDescent="0.25">
      <c r="A113" t="s">
        <v>138</v>
      </c>
      <c r="B113">
        <v>1160.2739257999999</v>
      </c>
      <c r="C113">
        <v>1066.1800536999999</v>
      </c>
      <c r="D113">
        <v>1263.2750243999999</v>
      </c>
      <c r="E113">
        <v>1211.6890868999999</v>
      </c>
      <c r="F113">
        <v>1106.4300536999999</v>
      </c>
      <c r="G113">
        <v>1657.2399902</v>
      </c>
      <c r="H113">
        <v>995.55902100000003</v>
      </c>
      <c r="I113">
        <v>1066.1800536999999</v>
      </c>
      <c r="J113">
        <v>1207.4196777</v>
      </c>
      <c r="L113" t="str">
        <f t="shared" si="10"/>
        <v>05MAR2025:16:00:00</v>
      </c>
      <c r="M113">
        <v>16</v>
      </c>
      <c r="N113">
        <f t="shared" si="11"/>
        <v>-94.093872099999999</v>
      </c>
      <c r="O113">
        <f t="shared" si="12"/>
        <v>-94.093872099999999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8.1096256675011471</v>
      </c>
    </row>
    <row r="114" spans="1:19" x14ac:dyDescent="0.25">
      <c r="A114" t="s">
        <v>139</v>
      </c>
      <c r="B114">
        <v>1180.7858887</v>
      </c>
      <c r="C114">
        <v>1091.25</v>
      </c>
      <c r="D114">
        <v>1219.371582</v>
      </c>
      <c r="E114">
        <v>1141.9471435999999</v>
      </c>
      <c r="F114">
        <v>1153.3299560999999</v>
      </c>
      <c r="G114">
        <v>1670.8599853999999</v>
      </c>
      <c r="H114">
        <v>1033.8800048999999</v>
      </c>
      <c r="I114">
        <v>1091.25</v>
      </c>
      <c r="J114">
        <v>1218.253418</v>
      </c>
      <c r="L114" t="str">
        <f t="shared" si="10"/>
        <v>05MAR2025:17:00:00</v>
      </c>
      <c r="M114">
        <v>17</v>
      </c>
      <c r="N114">
        <f t="shared" si="11"/>
        <v>-89.535888699999987</v>
      </c>
      <c r="O114">
        <f t="shared" si="12"/>
        <v>-89.535888699999987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7.5827370192046901</v>
      </c>
    </row>
    <row r="115" spans="1:19" x14ac:dyDescent="0.25">
      <c r="A115" t="s">
        <v>140</v>
      </c>
      <c r="B115">
        <v>1178.9797363</v>
      </c>
      <c r="C115">
        <v>1068.5300293</v>
      </c>
      <c r="D115">
        <v>1165.7055664</v>
      </c>
      <c r="E115">
        <v>1043.9006348</v>
      </c>
      <c r="F115">
        <v>1172.1700439000001</v>
      </c>
      <c r="G115">
        <v>1742.7299805</v>
      </c>
      <c r="H115">
        <v>1052.25</v>
      </c>
      <c r="I115">
        <v>1068.5300293</v>
      </c>
      <c r="J115">
        <v>1215.9161377</v>
      </c>
      <c r="L115" t="str">
        <f t="shared" si="10"/>
        <v>05MAR2025:18:00:00</v>
      </c>
      <c r="M115">
        <v>18</v>
      </c>
      <c r="N115">
        <f t="shared" si="11"/>
        <v>-110.44970699999999</v>
      </c>
      <c r="O115">
        <f t="shared" si="12"/>
        <v>-110.44970699999999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9.3682447288386008</v>
      </c>
    </row>
    <row r="116" spans="1:19" x14ac:dyDescent="0.25">
      <c r="A116" t="s">
        <v>141</v>
      </c>
      <c r="B116">
        <v>1102.2120361</v>
      </c>
      <c r="C116">
        <v>1096.6600341999999</v>
      </c>
      <c r="D116">
        <v>1156.1527100000001</v>
      </c>
      <c r="E116">
        <v>1044.114624</v>
      </c>
      <c r="F116">
        <v>1207.4899902</v>
      </c>
      <c r="G116">
        <v>1704.0500488</v>
      </c>
      <c r="H116">
        <v>1094.6500243999999</v>
      </c>
      <c r="I116">
        <v>1096.6600341999999</v>
      </c>
      <c r="J116">
        <v>1229.3929443</v>
      </c>
      <c r="L116" t="str">
        <f t="shared" si="10"/>
        <v>05MAR2025:19:00:00</v>
      </c>
      <c r="M116">
        <v>19</v>
      </c>
      <c r="N116">
        <f t="shared" si="11"/>
        <v>-5.5520019000000502</v>
      </c>
      <c r="O116">
        <f t="shared" si="12"/>
        <v>-5.5520019000000502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0.50371450484653713</v>
      </c>
    </row>
    <row r="117" spans="1:19" x14ac:dyDescent="0.25">
      <c r="A117" t="s">
        <v>142</v>
      </c>
      <c r="B117">
        <v>1080.8811035000001</v>
      </c>
      <c r="C117">
        <v>1165.2700195</v>
      </c>
      <c r="D117">
        <v>1190.9079589999999</v>
      </c>
      <c r="E117">
        <v>1110.0026855000001</v>
      </c>
      <c r="F117">
        <v>1286.4799805</v>
      </c>
      <c r="G117">
        <v>1768.6999512</v>
      </c>
      <c r="H117">
        <v>1173.5999756000001</v>
      </c>
      <c r="I117">
        <v>1165.2700195</v>
      </c>
      <c r="J117">
        <v>1300.8104248</v>
      </c>
      <c r="L117" t="str">
        <f t="shared" si="10"/>
        <v>05MAR2025:20:00:00</v>
      </c>
      <c r="M117">
        <v>20</v>
      </c>
      <c r="N117">
        <f t="shared" si="11"/>
        <v>84.388915999999881</v>
      </c>
      <c r="O117" t="str">
        <f t="shared" si="12"/>
        <v/>
      </c>
      <c r="P117">
        <f t="shared" si="13"/>
        <v>84.388915999999881</v>
      </c>
      <c r="Q117" t="str">
        <f t="shared" si="14"/>
        <v/>
      </c>
      <c r="R117">
        <f t="shared" si="15"/>
        <v>1</v>
      </c>
      <c r="S117">
        <f t="shared" si="16"/>
        <v>7.8074189405976488</v>
      </c>
    </row>
    <row r="118" spans="1:19" x14ac:dyDescent="0.25">
      <c r="A118" t="s">
        <v>143</v>
      </c>
      <c r="B118">
        <v>1025.2498779</v>
      </c>
      <c r="C118">
        <v>1183.7700195</v>
      </c>
      <c r="D118">
        <v>1220.1087646000001</v>
      </c>
      <c r="E118">
        <v>1185.2877197</v>
      </c>
      <c r="F118">
        <v>1295.0400391000001</v>
      </c>
      <c r="G118">
        <v>1721.9000243999999</v>
      </c>
      <c r="H118">
        <v>1182.6500243999999</v>
      </c>
      <c r="I118">
        <v>1183.7700195</v>
      </c>
      <c r="J118">
        <v>1313.7296143000001</v>
      </c>
      <c r="L118" t="str">
        <f t="shared" si="10"/>
        <v>05MAR2025:21:00:00</v>
      </c>
      <c r="M118">
        <v>21</v>
      </c>
      <c r="N118">
        <f t="shared" si="11"/>
        <v>158.52014159999999</v>
      </c>
      <c r="O118" t="str">
        <f t="shared" si="12"/>
        <v/>
      </c>
      <c r="P118">
        <f t="shared" si="13"/>
        <v>158.52014159999999</v>
      </c>
      <c r="Q118" t="str">
        <f t="shared" si="14"/>
        <v/>
      </c>
      <c r="R118">
        <f t="shared" si="15"/>
        <v>1</v>
      </c>
      <c r="S118">
        <f t="shared" si="16"/>
        <v>15.461610385625582</v>
      </c>
    </row>
    <row r="119" spans="1:19" x14ac:dyDescent="0.25">
      <c r="A119" t="s">
        <v>144</v>
      </c>
      <c r="B119">
        <v>952.85339354999996</v>
      </c>
      <c r="C119">
        <v>1181.0300293</v>
      </c>
      <c r="D119">
        <v>1251.8331298999999</v>
      </c>
      <c r="E119">
        <v>1252.3917236</v>
      </c>
      <c r="F119">
        <v>1271.9599608999999</v>
      </c>
      <c r="G119">
        <v>1676.0799560999999</v>
      </c>
      <c r="H119">
        <v>1165.1500243999999</v>
      </c>
      <c r="I119">
        <v>1181.0300293</v>
      </c>
      <c r="J119">
        <v>1309.3223877</v>
      </c>
      <c r="L119" t="str">
        <f t="shared" si="10"/>
        <v>05MAR2025:22:00:00</v>
      </c>
      <c r="M119">
        <v>22</v>
      </c>
      <c r="N119">
        <f t="shared" si="11"/>
        <v>228.17663575000006</v>
      </c>
      <c r="O119" t="str">
        <f t="shared" si="12"/>
        <v/>
      </c>
      <c r="P119">
        <f t="shared" si="13"/>
        <v>228.17663575000006</v>
      </c>
      <c r="Q119" t="str">
        <f t="shared" si="14"/>
        <v/>
      </c>
      <c r="R119">
        <f t="shared" si="15"/>
        <v>1</v>
      </c>
      <c r="S119">
        <f t="shared" si="16"/>
        <v>23.946667692486603</v>
      </c>
    </row>
    <row r="120" spans="1:19" x14ac:dyDescent="0.25">
      <c r="A120" t="s">
        <v>145</v>
      </c>
      <c r="B120">
        <v>831.29461670000001</v>
      </c>
      <c r="C120">
        <v>1123.4699707</v>
      </c>
      <c r="D120">
        <v>1238.6018065999999</v>
      </c>
      <c r="E120">
        <v>1237.2786865</v>
      </c>
      <c r="F120">
        <v>1206.5899658000001</v>
      </c>
      <c r="G120">
        <v>1589.75</v>
      </c>
      <c r="H120">
        <v>1103.4200439000001</v>
      </c>
      <c r="I120">
        <v>1123.4699707</v>
      </c>
      <c r="J120">
        <v>1252.1016846</v>
      </c>
      <c r="L120" t="str">
        <f t="shared" si="10"/>
        <v>05MAR2025:23:00:00</v>
      </c>
      <c r="M120">
        <v>23</v>
      </c>
      <c r="N120">
        <f t="shared" si="11"/>
        <v>292.17535399999997</v>
      </c>
      <c r="O120" t="str">
        <f t="shared" si="12"/>
        <v/>
      </c>
      <c r="P120">
        <f t="shared" si="13"/>
        <v>292.17535399999997</v>
      </c>
      <c r="Q120" t="str">
        <f t="shared" si="14"/>
        <v/>
      </c>
      <c r="R120">
        <f t="shared" si="15"/>
        <v>1</v>
      </c>
      <c r="S120">
        <f t="shared" si="16"/>
        <v>35.14702827739363</v>
      </c>
    </row>
    <row r="121" spans="1:19" x14ac:dyDescent="0.25">
      <c r="A121" t="s">
        <v>146</v>
      </c>
      <c r="B121">
        <v>823.71057128999996</v>
      </c>
      <c r="C121">
        <v>1065.4100341999999</v>
      </c>
      <c r="D121">
        <v>1189.4974365</v>
      </c>
      <c r="E121">
        <v>1144.0568848</v>
      </c>
      <c r="F121">
        <v>1155.5400391000001</v>
      </c>
      <c r="G121">
        <v>1508.5100098</v>
      </c>
      <c r="H121">
        <v>1058.4599608999999</v>
      </c>
      <c r="I121">
        <v>1065.4100341999999</v>
      </c>
      <c r="J121">
        <v>1186.3953856999999</v>
      </c>
      <c r="L121" t="str">
        <f t="shared" si="10"/>
        <v>06MAR2025:00:00:00</v>
      </c>
      <c r="M121">
        <v>24</v>
      </c>
      <c r="N121">
        <f t="shared" si="11"/>
        <v>241.69946290999997</v>
      </c>
      <c r="O121" t="str">
        <f t="shared" si="12"/>
        <v/>
      </c>
      <c r="P121">
        <f t="shared" si="13"/>
        <v>241.69946290999997</v>
      </c>
      <c r="Q121" t="str">
        <f t="shared" si="14"/>
        <v/>
      </c>
      <c r="R121">
        <f t="shared" si="15"/>
        <v>1</v>
      </c>
      <c r="S121">
        <f t="shared" si="16"/>
        <v>29.342765691531469</v>
      </c>
    </row>
    <row r="122" spans="1:19" x14ac:dyDescent="0.25">
      <c r="A122" t="s">
        <v>147</v>
      </c>
      <c r="B122">
        <v>804.50555420000001</v>
      </c>
      <c r="C122">
        <v>977.53997803000004</v>
      </c>
      <c r="D122">
        <v>1124.4171143000001</v>
      </c>
      <c r="E122">
        <v>1059.9036865</v>
      </c>
      <c r="F122">
        <v>1040.6199951000001</v>
      </c>
      <c r="G122">
        <v>1324.8499756000001</v>
      </c>
      <c r="H122">
        <v>989.85797118999994</v>
      </c>
      <c r="I122">
        <v>977.53997803000004</v>
      </c>
      <c r="J122">
        <v>1078.5543213000001</v>
      </c>
      <c r="L122" t="str">
        <f t="shared" si="10"/>
        <v>06MAR2025:01:00:00</v>
      </c>
      <c r="M122">
        <v>1</v>
      </c>
      <c r="N122">
        <f t="shared" si="11"/>
        <v>173.03442383000004</v>
      </c>
      <c r="O122" t="str">
        <f t="shared" si="12"/>
        <v/>
      </c>
      <c r="P122">
        <f t="shared" si="13"/>
        <v>173.03442383000004</v>
      </c>
      <c r="Q122" t="str">
        <f t="shared" si="14"/>
        <v/>
      </c>
      <c r="R122">
        <f t="shared" si="15"/>
        <v>1</v>
      </c>
      <c r="S122">
        <f t="shared" si="16"/>
        <v>21.508170195551401</v>
      </c>
    </row>
    <row r="123" spans="1:19" x14ac:dyDescent="0.25">
      <c r="A123" t="s">
        <v>148</v>
      </c>
      <c r="B123">
        <v>863.47601318</v>
      </c>
      <c r="C123">
        <v>983.28802489999998</v>
      </c>
      <c r="D123">
        <v>1127.8569336</v>
      </c>
      <c r="E123">
        <v>1074.4598389</v>
      </c>
      <c r="F123">
        <v>1038.2099608999999</v>
      </c>
      <c r="G123">
        <v>1325.9599608999999</v>
      </c>
      <c r="H123">
        <v>980.89697265999996</v>
      </c>
      <c r="I123">
        <v>983.28802489999998</v>
      </c>
      <c r="J123">
        <v>1080.5629882999999</v>
      </c>
      <c r="L123" t="str">
        <f t="shared" si="10"/>
        <v>06MAR2025:02:00:00</v>
      </c>
      <c r="M123">
        <v>2</v>
      </c>
      <c r="N123">
        <f t="shared" si="11"/>
        <v>119.81201171999999</v>
      </c>
      <c r="O123" t="str">
        <f t="shared" si="12"/>
        <v/>
      </c>
      <c r="P123">
        <f t="shared" si="13"/>
        <v>119.81201171999999</v>
      </c>
      <c r="Q123" t="str">
        <f t="shared" si="14"/>
        <v/>
      </c>
      <c r="R123">
        <f t="shared" si="15"/>
        <v>1</v>
      </c>
      <c r="S123">
        <f t="shared" si="16"/>
        <v>13.875546036161168</v>
      </c>
    </row>
    <row r="124" spans="1:19" x14ac:dyDescent="0.25">
      <c r="A124" t="s">
        <v>149</v>
      </c>
      <c r="B124">
        <v>884.68804932</v>
      </c>
      <c r="C124">
        <v>989.08801270000004</v>
      </c>
      <c r="D124">
        <v>1106.2237548999999</v>
      </c>
      <c r="E124">
        <v>1087.0062256000001</v>
      </c>
      <c r="F124">
        <v>1027.4499512</v>
      </c>
      <c r="G124">
        <v>1335.7299805</v>
      </c>
      <c r="H124">
        <v>968.45098876999998</v>
      </c>
      <c r="I124">
        <v>989.08801270000004</v>
      </c>
      <c r="J124">
        <v>1081.5450439000001</v>
      </c>
      <c r="L124" t="str">
        <f t="shared" si="10"/>
        <v>06MAR2025:03:00:00</v>
      </c>
      <c r="M124">
        <v>3</v>
      </c>
      <c r="N124">
        <f t="shared" si="11"/>
        <v>104.39996338000003</v>
      </c>
      <c r="O124" t="str">
        <f t="shared" si="12"/>
        <v/>
      </c>
      <c r="P124">
        <f t="shared" si="13"/>
        <v>104.39996338000003</v>
      </c>
      <c r="Q124" t="str">
        <f t="shared" si="14"/>
        <v/>
      </c>
      <c r="R124">
        <f t="shared" si="15"/>
        <v>1</v>
      </c>
      <c r="S124">
        <f t="shared" si="16"/>
        <v>11.800765643917677</v>
      </c>
    </row>
    <row r="125" spans="1:19" x14ac:dyDescent="0.25">
      <c r="A125" t="s">
        <v>150</v>
      </c>
      <c r="B125">
        <v>987.84606933999999</v>
      </c>
      <c r="C125">
        <v>979.07202147999999</v>
      </c>
      <c r="D125">
        <v>1100.8146973</v>
      </c>
      <c r="E125">
        <v>1090.8690185999999</v>
      </c>
      <c r="F125">
        <v>1062.9200439000001</v>
      </c>
      <c r="G125">
        <v>1333.4699707</v>
      </c>
      <c r="H125">
        <v>993.32501220999995</v>
      </c>
      <c r="I125">
        <v>979.07202147999999</v>
      </c>
      <c r="J125">
        <v>1091.9312743999999</v>
      </c>
      <c r="L125" t="str">
        <f t="shared" si="10"/>
        <v>06MAR2025:04:00:00</v>
      </c>
      <c r="M125">
        <v>4</v>
      </c>
      <c r="N125">
        <f t="shared" si="11"/>
        <v>-8.774047859999996</v>
      </c>
      <c r="O125">
        <f t="shared" si="12"/>
        <v>-8.774047859999996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0.88819990607060029</v>
      </c>
    </row>
    <row r="126" spans="1:19" x14ac:dyDescent="0.25">
      <c r="A126" t="s">
        <v>151</v>
      </c>
      <c r="B126">
        <v>937.60870361000002</v>
      </c>
      <c r="C126">
        <v>964.02502441000001</v>
      </c>
      <c r="D126">
        <v>1092.3300781</v>
      </c>
      <c r="E126">
        <v>1099.2368164</v>
      </c>
      <c r="F126">
        <v>1084.8199463000001</v>
      </c>
      <c r="G126">
        <v>1340.2600098</v>
      </c>
      <c r="H126">
        <v>1011.5300293</v>
      </c>
      <c r="I126">
        <v>964.02502441000001</v>
      </c>
      <c r="J126">
        <v>1099.9743652</v>
      </c>
      <c r="L126" t="str">
        <f t="shared" si="10"/>
        <v>06MAR2025:05:00:00</v>
      </c>
      <c r="M126">
        <v>5</v>
      </c>
      <c r="N126">
        <f t="shared" si="11"/>
        <v>26.416320799999994</v>
      </c>
      <c r="O126" t="str">
        <f t="shared" si="12"/>
        <v/>
      </c>
      <c r="P126">
        <f t="shared" si="13"/>
        <v>26.416320799999994</v>
      </c>
      <c r="Q126" t="str">
        <f t="shared" si="14"/>
        <v/>
      </c>
      <c r="R126">
        <f t="shared" si="15"/>
        <v>1</v>
      </c>
      <c r="S126">
        <f t="shared" si="16"/>
        <v>2.8174142046987556</v>
      </c>
    </row>
    <row r="127" spans="1:19" x14ac:dyDescent="0.25">
      <c r="A127" t="s">
        <v>152</v>
      </c>
      <c r="B127">
        <v>1074.5463867000001</v>
      </c>
      <c r="C127">
        <v>1005.1799927</v>
      </c>
      <c r="D127">
        <v>1148.0008545000001</v>
      </c>
      <c r="E127">
        <v>1186.9902344</v>
      </c>
      <c r="F127">
        <v>1202.9599608999999</v>
      </c>
      <c r="G127">
        <v>1327.3399658000001</v>
      </c>
      <c r="H127">
        <v>1099.5300293</v>
      </c>
      <c r="I127">
        <v>1005.1799927</v>
      </c>
      <c r="J127">
        <v>1164.4000243999999</v>
      </c>
      <c r="L127" t="str">
        <f t="shared" si="10"/>
        <v>06MAR2025:06:00:00</v>
      </c>
      <c r="M127">
        <v>6</v>
      </c>
      <c r="N127">
        <f t="shared" si="11"/>
        <v>-69.366394000000128</v>
      </c>
      <c r="O127">
        <f t="shared" si="12"/>
        <v>-69.366394000000128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6.4554117773387807</v>
      </c>
    </row>
    <row r="128" spans="1:19" x14ac:dyDescent="0.25">
      <c r="A128" t="s">
        <v>153</v>
      </c>
      <c r="B128">
        <v>1179.2415771000001</v>
      </c>
      <c r="C128">
        <v>1084.5300293</v>
      </c>
      <c r="D128">
        <v>1235.3085937999999</v>
      </c>
      <c r="E128">
        <v>1322.5854492000001</v>
      </c>
      <c r="F128">
        <v>1344.4200439000001</v>
      </c>
      <c r="G128">
        <v>1352.8399658000001</v>
      </c>
      <c r="H128">
        <v>1205.9899902</v>
      </c>
      <c r="I128">
        <v>1084.5300293</v>
      </c>
      <c r="J128">
        <v>1262.0731201000001</v>
      </c>
      <c r="L128" t="str">
        <f t="shared" si="10"/>
        <v>06MAR2025:07:00:00</v>
      </c>
      <c r="M128">
        <v>7</v>
      </c>
      <c r="N128">
        <f t="shared" si="11"/>
        <v>-94.711547800000062</v>
      </c>
      <c r="O128">
        <f t="shared" si="12"/>
        <v>-94.711547800000062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8.0315644935887889</v>
      </c>
    </row>
    <row r="129" spans="1:19" x14ac:dyDescent="0.25">
      <c r="A129" t="s">
        <v>154</v>
      </c>
      <c r="B129">
        <v>1247.7174072</v>
      </c>
      <c r="C129">
        <v>1090.3199463000001</v>
      </c>
      <c r="D129">
        <v>1220.6386719</v>
      </c>
      <c r="E129">
        <v>1260.6442870999999</v>
      </c>
      <c r="F129">
        <v>1390.3299560999999</v>
      </c>
      <c r="G129">
        <v>1333.9899902</v>
      </c>
      <c r="H129">
        <v>1247.6600341999999</v>
      </c>
      <c r="I129">
        <v>1090.3199463000001</v>
      </c>
      <c r="J129">
        <v>1264.5888672000001</v>
      </c>
      <c r="L129" t="str">
        <f t="shared" si="10"/>
        <v>06MAR2025:08:00:00</v>
      </c>
      <c r="M129">
        <v>8</v>
      </c>
      <c r="N129">
        <f t="shared" si="11"/>
        <v>-157.39746089999994</v>
      </c>
      <c r="O129">
        <f t="shared" si="12"/>
        <v>-157.39746089999994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12.614832492656749</v>
      </c>
    </row>
    <row r="130" spans="1:19" x14ac:dyDescent="0.25">
      <c r="A130" t="s">
        <v>155</v>
      </c>
      <c r="B130">
        <v>1247.8399658000001</v>
      </c>
      <c r="C130">
        <v>1089.4699707</v>
      </c>
      <c r="D130">
        <v>1222.3325195</v>
      </c>
      <c r="E130">
        <v>1288.6242675999999</v>
      </c>
      <c r="F130">
        <v>1329.9899902</v>
      </c>
      <c r="G130">
        <v>1352.8800048999999</v>
      </c>
      <c r="H130">
        <v>1218.0899658000001</v>
      </c>
      <c r="I130">
        <v>1089.4699707</v>
      </c>
      <c r="J130">
        <v>1255.8110352000001</v>
      </c>
      <c r="L130" t="str">
        <f t="shared" si="10"/>
        <v>06MAR2025:09:00:00</v>
      </c>
      <c r="M130">
        <v>9</v>
      </c>
      <c r="N130">
        <f t="shared" si="11"/>
        <v>-158.3699951000001</v>
      </c>
      <c r="O130">
        <f t="shared" si="12"/>
        <v>-158.3699951000001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12.691530920671212</v>
      </c>
    </row>
    <row r="131" spans="1:19" x14ac:dyDescent="0.25">
      <c r="A131" t="s">
        <v>156</v>
      </c>
      <c r="B131">
        <v>1252.0269774999999</v>
      </c>
      <c r="C131">
        <v>1086.9300536999999</v>
      </c>
      <c r="D131">
        <v>1214.7087402</v>
      </c>
      <c r="E131">
        <v>1230.8496094</v>
      </c>
      <c r="F131">
        <v>1271.0600586</v>
      </c>
      <c r="G131">
        <v>1382.9699707</v>
      </c>
      <c r="H131">
        <v>1182.4799805</v>
      </c>
      <c r="I131">
        <v>1086.9300536999999</v>
      </c>
      <c r="J131">
        <v>1230.8579102000001</v>
      </c>
      <c r="L131" t="str">
        <f t="shared" ref="L131:L194" si="17">A131</f>
        <v>06MAR2025:10:00:00</v>
      </c>
      <c r="M131">
        <v>10</v>
      </c>
      <c r="N131">
        <f t="shared" ref="N131:N194" si="18">C131-B131</f>
        <v>-165.09692380000001</v>
      </c>
      <c r="O131">
        <f t="shared" ref="O131:O194" si="19">IF(N131&lt;0,N131,"")</f>
        <v>-165.09692380000001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13.186371121943338</v>
      </c>
    </row>
    <row r="132" spans="1:19" x14ac:dyDescent="0.25">
      <c r="A132" t="s">
        <v>157</v>
      </c>
      <c r="B132">
        <v>1220.4001464999999</v>
      </c>
      <c r="C132">
        <v>1129.8900146000001</v>
      </c>
      <c r="D132">
        <v>1229.2092285000001</v>
      </c>
      <c r="E132">
        <v>1172.8610839999999</v>
      </c>
      <c r="F132">
        <v>1188.6899414</v>
      </c>
      <c r="G132">
        <v>1451.4699707</v>
      </c>
      <c r="H132">
        <v>1146.3900146000001</v>
      </c>
      <c r="I132">
        <v>1129.8900146000001</v>
      </c>
      <c r="J132">
        <v>1217.8602295000001</v>
      </c>
      <c r="L132" t="str">
        <f t="shared" si="17"/>
        <v>06MAR2025:11:00:00</v>
      </c>
      <c r="M132">
        <v>11</v>
      </c>
      <c r="N132">
        <f t="shared" si="18"/>
        <v>-90.510131899999806</v>
      </c>
      <c r="O132">
        <f t="shared" si="19"/>
        <v>-90.510131899999806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7.4164307632684974</v>
      </c>
    </row>
    <row r="133" spans="1:19" x14ac:dyDescent="0.25">
      <c r="A133" t="s">
        <v>158</v>
      </c>
      <c r="B133">
        <v>1335.0870361</v>
      </c>
      <c r="C133">
        <v>1137.8900146000001</v>
      </c>
      <c r="D133">
        <v>1189.5686035000001</v>
      </c>
      <c r="E133">
        <v>1067.0902100000001</v>
      </c>
      <c r="F133">
        <v>1128.7700195</v>
      </c>
      <c r="G133">
        <v>1492.6700439000001</v>
      </c>
      <c r="H133">
        <v>1116.9399414</v>
      </c>
      <c r="I133">
        <v>1137.8900146000001</v>
      </c>
      <c r="J133">
        <v>1188.6721190999999</v>
      </c>
      <c r="L133" t="str">
        <f t="shared" si="17"/>
        <v>06MAR2025:12:00:00</v>
      </c>
      <c r="M133">
        <v>12</v>
      </c>
      <c r="N133">
        <f t="shared" si="18"/>
        <v>-197.19702149999989</v>
      </c>
      <c r="O133">
        <f t="shared" si="19"/>
        <v>-197.19702149999989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14.770349510399228</v>
      </c>
    </row>
    <row r="134" spans="1:19" x14ac:dyDescent="0.25">
      <c r="A134" t="s">
        <v>159</v>
      </c>
      <c r="B134">
        <v>1243.6966553</v>
      </c>
      <c r="C134">
        <v>1096.4300536999999</v>
      </c>
      <c r="D134">
        <v>1133.5395507999999</v>
      </c>
      <c r="E134">
        <v>971.00244140999996</v>
      </c>
      <c r="F134">
        <v>1092.5699463000001</v>
      </c>
      <c r="G134">
        <v>1540.0300293</v>
      </c>
      <c r="H134">
        <v>1103.2800293</v>
      </c>
      <c r="I134">
        <v>1096.4300536999999</v>
      </c>
      <c r="J134">
        <v>1160.6624756000001</v>
      </c>
      <c r="L134" t="str">
        <f t="shared" si="17"/>
        <v>06MAR2025:13:00:00</v>
      </c>
      <c r="M134">
        <v>13</v>
      </c>
      <c r="N134">
        <f t="shared" si="18"/>
        <v>-147.26660160000006</v>
      </c>
      <c r="O134">
        <f t="shared" si="19"/>
        <v>-147.26660160000006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11.841038646556216</v>
      </c>
    </row>
    <row r="135" spans="1:19" x14ac:dyDescent="0.25">
      <c r="A135" t="s">
        <v>160</v>
      </c>
      <c r="B135">
        <v>1100.4486084</v>
      </c>
      <c r="C135">
        <v>1117.0600586</v>
      </c>
      <c r="D135">
        <v>1135.7803954999999</v>
      </c>
      <c r="E135">
        <v>994.46978760000002</v>
      </c>
      <c r="F135">
        <v>1142.6400146000001</v>
      </c>
      <c r="G135">
        <v>1533.3399658000001</v>
      </c>
      <c r="H135">
        <v>1129.0100098</v>
      </c>
      <c r="I135">
        <v>1117.0600586</v>
      </c>
      <c r="J135">
        <v>1183.3039550999999</v>
      </c>
      <c r="L135" t="str">
        <f t="shared" si="17"/>
        <v>06MAR2025:14:00:00</v>
      </c>
      <c r="M135">
        <v>14</v>
      </c>
      <c r="N135">
        <f t="shared" si="18"/>
        <v>16.611450200000036</v>
      </c>
      <c r="O135" t="str">
        <f t="shared" si="19"/>
        <v/>
      </c>
      <c r="P135">
        <f t="shared" si="20"/>
        <v>16.611450200000036</v>
      </c>
      <c r="Q135" t="str">
        <f t="shared" si="21"/>
        <v/>
      </c>
      <c r="R135">
        <f t="shared" si="22"/>
        <v>1</v>
      </c>
      <c r="S135">
        <f t="shared" si="23"/>
        <v>1.5095162166775142</v>
      </c>
    </row>
    <row r="136" spans="1:19" x14ac:dyDescent="0.25">
      <c r="A136" t="s">
        <v>161</v>
      </c>
      <c r="B136">
        <v>1084.0284423999999</v>
      </c>
      <c r="C136">
        <v>1161.5699463000001</v>
      </c>
      <c r="D136">
        <v>1166.0100098</v>
      </c>
      <c r="E136">
        <v>1057.0144043</v>
      </c>
      <c r="F136">
        <v>1206.6700439000001</v>
      </c>
      <c r="G136">
        <v>1563.5400391000001</v>
      </c>
      <c r="H136">
        <v>1158.0100098</v>
      </c>
      <c r="I136">
        <v>1161.5699463000001</v>
      </c>
      <c r="J136">
        <v>1229.3608397999999</v>
      </c>
      <c r="L136" t="str">
        <f t="shared" si="17"/>
        <v>06MAR2025:15:00:00</v>
      </c>
      <c r="M136">
        <v>15</v>
      </c>
      <c r="N136">
        <f t="shared" si="18"/>
        <v>77.54150390000018</v>
      </c>
      <c r="O136" t="str">
        <f t="shared" si="19"/>
        <v/>
      </c>
      <c r="P136">
        <f t="shared" si="20"/>
        <v>77.54150390000018</v>
      </c>
      <c r="Q136" t="str">
        <f t="shared" si="21"/>
        <v/>
      </c>
      <c r="R136">
        <f t="shared" si="22"/>
        <v>1</v>
      </c>
      <c r="S136">
        <f t="shared" si="23"/>
        <v>7.1530875821234057</v>
      </c>
    </row>
    <row r="137" spans="1:19" x14ac:dyDescent="0.25">
      <c r="A137" t="s">
        <v>162</v>
      </c>
      <c r="B137">
        <v>1051.8751221</v>
      </c>
      <c r="C137">
        <v>1197.1500243999999</v>
      </c>
      <c r="D137">
        <v>1163.7484131000001</v>
      </c>
      <c r="E137">
        <v>1057.7252197</v>
      </c>
      <c r="F137">
        <v>1271.3800048999999</v>
      </c>
      <c r="G137">
        <v>1566.0100098</v>
      </c>
      <c r="H137">
        <v>1220.0999756000001</v>
      </c>
      <c r="I137">
        <v>1197.1500243999999</v>
      </c>
      <c r="J137">
        <v>1262.4731445</v>
      </c>
      <c r="L137" t="str">
        <f t="shared" si="17"/>
        <v>06MAR2025:16:00:00</v>
      </c>
      <c r="M137">
        <v>16</v>
      </c>
      <c r="N137">
        <f t="shared" si="18"/>
        <v>145.27490229999989</v>
      </c>
      <c r="O137" t="str">
        <f t="shared" si="19"/>
        <v/>
      </c>
      <c r="P137">
        <f t="shared" si="20"/>
        <v>145.27490229999989</v>
      </c>
      <c r="Q137" t="str">
        <f t="shared" si="21"/>
        <v/>
      </c>
      <c r="R137">
        <f t="shared" si="22"/>
        <v>1</v>
      </c>
      <c r="S137">
        <f t="shared" si="23"/>
        <v>13.811040802064797</v>
      </c>
    </row>
    <row r="138" spans="1:19" x14ac:dyDescent="0.25">
      <c r="A138" t="s">
        <v>163</v>
      </c>
      <c r="B138">
        <v>1050.4543457</v>
      </c>
      <c r="C138">
        <v>1200.6300048999999</v>
      </c>
      <c r="D138">
        <v>1116.6625977000001</v>
      </c>
      <c r="E138">
        <v>969.55261229999996</v>
      </c>
      <c r="F138">
        <v>1334.0899658000001</v>
      </c>
      <c r="G138">
        <v>1582</v>
      </c>
      <c r="H138">
        <v>1277.8499756000001</v>
      </c>
      <c r="I138">
        <v>1200.6300048999999</v>
      </c>
      <c r="J138">
        <v>1272.8244629000001</v>
      </c>
      <c r="L138" t="str">
        <f t="shared" si="17"/>
        <v>06MAR2025:17:00:00</v>
      </c>
      <c r="M138">
        <v>17</v>
      </c>
      <c r="N138">
        <f t="shared" si="18"/>
        <v>150.17565919999993</v>
      </c>
      <c r="O138" t="str">
        <f t="shared" si="19"/>
        <v/>
      </c>
      <c r="P138">
        <f t="shared" si="20"/>
        <v>150.17565919999993</v>
      </c>
      <c r="Q138" t="str">
        <f t="shared" si="21"/>
        <v/>
      </c>
      <c r="R138">
        <f t="shared" si="22"/>
        <v>1</v>
      </c>
      <c r="S138">
        <f t="shared" si="23"/>
        <v>14.296257596985438</v>
      </c>
    </row>
    <row r="139" spans="1:19" x14ac:dyDescent="0.25">
      <c r="A139" t="s">
        <v>164</v>
      </c>
      <c r="B139">
        <v>1078.3529053</v>
      </c>
      <c r="C139">
        <v>1171.25</v>
      </c>
      <c r="D139">
        <v>1083.3896483999999</v>
      </c>
      <c r="E139">
        <v>952.46289062999995</v>
      </c>
      <c r="F139">
        <v>1331.4000243999999</v>
      </c>
      <c r="G139">
        <v>1656.5200195</v>
      </c>
      <c r="H139">
        <v>1289.1700439000001</v>
      </c>
      <c r="I139">
        <v>1171.25</v>
      </c>
      <c r="J139">
        <v>1280.1606445</v>
      </c>
      <c r="L139" t="str">
        <f t="shared" si="17"/>
        <v>06MAR2025:18:00:00</v>
      </c>
      <c r="M139">
        <v>18</v>
      </c>
      <c r="N139">
        <f t="shared" si="18"/>
        <v>92.897094700000025</v>
      </c>
      <c r="O139" t="str">
        <f t="shared" si="19"/>
        <v/>
      </c>
      <c r="P139">
        <f t="shared" si="20"/>
        <v>92.897094700000025</v>
      </c>
      <c r="Q139" t="str">
        <f t="shared" si="21"/>
        <v/>
      </c>
      <c r="R139">
        <f t="shared" si="22"/>
        <v>1</v>
      </c>
      <c r="S139">
        <f t="shared" si="23"/>
        <v>8.6147210475735552</v>
      </c>
    </row>
    <row r="140" spans="1:19" x14ac:dyDescent="0.25">
      <c r="A140" t="s">
        <v>165</v>
      </c>
      <c r="B140">
        <v>1116.3387451000001</v>
      </c>
      <c r="C140">
        <v>1172.1099853999999</v>
      </c>
      <c r="D140">
        <v>1080.8029785000001</v>
      </c>
      <c r="E140">
        <v>974.06042479999996</v>
      </c>
      <c r="F140">
        <v>1336.9599608999999</v>
      </c>
      <c r="G140">
        <v>1658.2900391000001</v>
      </c>
      <c r="H140">
        <v>1283.7600098</v>
      </c>
      <c r="I140">
        <v>1172.1099853999999</v>
      </c>
      <c r="J140">
        <v>1285.0361327999999</v>
      </c>
      <c r="L140" t="str">
        <f t="shared" si="17"/>
        <v>06MAR2025:19:00:00</v>
      </c>
      <c r="M140">
        <v>19</v>
      </c>
      <c r="N140">
        <f t="shared" si="18"/>
        <v>55.771240299999818</v>
      </c>
      <c r="O140" t="str">
        <f t="shared" si="19"/>
        <v/>
      </c>
      <c r="P140">
        <f t="shared" si="20"/>
        <v>55.771240299999818</v>
      </c>
      <c r="Q140" t="str">
        <f t="shared" si="21"/>
        <v/>
      </c>
      <c r="R140">
        <f t="shared" si="22"/>
        <v>1</v>
      </c>
      <c r="S140">
        <f t="shared" si="23"/>
        <v>4.9959065332811594</v>
      </c>
    </row>
    <row r="141" spans="1:19" x14ac:dyDescent="0.25">
      <c r="A141" t="s">
        <v>166</v>
      </c>
      <c r="B141">
        <v>1131.9090576000001</v>
      </c>
      <c r="C141">
        <v>1203.2600098</v>
      </c>
      <c r="D141">
        <v>1108.3789062999999</v>
      </c>
      <c r="E141">
        <v>1030.7733154</v>
      </c>
      <c r="F141">
        <v>1409.0100098</v>
      </c>
      <c r="G141">
        <v>1711.0500488</v>
      </c>
      <c r="H141">
        <v>1329.4699707</v>
      </c>
      <c r="I141">
        <v>1203.2600098</v>
      </c>
      <c r="J141">
        <v>1336.7126464999999</v>
      </c>
      <c r="L141" t="str">
        <f t="shared" si="17"/>
        <v>06MAR2025:20:00:00</v>
      </c>
      <c r="M141">
        <v>20</v>
      </c>
      <c r="N141">
        <f t="shared" si="18"/>
        <v>71.350952199999938</v>
      </c>
      <c r="O141" t="str">
        <f t="shared" si="19"/>
        <v/>
      </c>
      <c r="P141">
        <f t="shared" si="20"/>
        <v>71.350952199999938</v>
      </c>
      <c r="Q141" t="str">
        <f t="shared" si="21"/>
        <v/>
      </c>
      <c r="R141">
        <f t="shared" si="22"/>
        <v>1</v>
      </c>
      <c r="S141">
        <f t="shared" si="23"/>
        <v>6.3035940671140311</v>
      </c>
    </row>
    <row r="142" spans="1:19" x14ac:dyDescent="0.25">
      <c r="A142" t="s">
        <v>167</v>
      </c>
      <c r="B142">
        <v>1116.4307861</v>
      </c>
      <c r="C142">
        <v>1219.4100341999999</v>
      </c>
      <c r="D142">
        <v>1122.3662108999999</v>
      </c>
      <c r="E142">
        <v>1084.0988769999999</v>
      </c>
      <c r="F142">
        <v>1371.4899902</v>
      </c>
      <c r="G142">
        <v>1673.1300048999999</v>
      </c>
      <c r="H142">
        <v>1306.6899414</v>
      </c>
      <c r="I142">
        <v>1219.4100341999999</v>
      </c>
      <c r="J142">
        <v>1330.9637451000001</v>
      </c>
      <c r="L142" t="str">
        <f t="shared" si="17"/>
        <v>06MAR2025:21:00:00</v>
      </c>
      <c r="M142">
        <v>21</v>
      </c>
      <c r="N142">
        <f t="shared" si="18"/>
        <v>102.97924809999995</v>
      </c>
      <c r="O142" t="str">
        <f t="shared" si="19"/>
        <v/>
      </c>
      <c r="P142">
        <f t="shared" si="20"/>
        <v>102.97924809999995</v>
      </c>
      <c r="Q142" t="str">
        <f t="shared" si="21"/>
        <v/>
      </c>
      <c r="R142">
        <f t="shared" si="22"/>
        <v>1</v>
      </c>
      <c r="S142">
        <f t="shared" si="23"/>
        <v>9.2239706556046173</v>
      </c>
    </row>
    <row r="143" spans="1:19" x14ac:dyDescent="0.25">
      <c r="A143" t="s">
        <v>168</v>
      </c>
      <c r="B143">
        <v>1098.0965576000001</v>
      </c>
      <c r="C143">
        <v>1204.4300536999999</v>
      </c>
      <c r="D143">
        <v>1120.0341797000001</v>
      </c>
      <c r="E143">
        <v>1079.7478027</v>
      </c>
      <c r="F143">
        <v>1303.3199463000001</v>
      </c>
      <c r="G143">
        <v>1654.3800048999999</v>
      </c>
      <c r="H143">
        <v>1253.9000243999999</v>
      </c>
      <c r="I143">
        <v>1204.4300536999999</v>
      </c>
      <c r="J143">
        <v>1299.1556396000001</v>
      </c>
      <c r="L143" t="str">
        <f t="shared" si="17"/>
        <v>06MAR2025:22:00:00</v>
      </c>
      <c r="M143">
        <v>22</v>
      </c>
      <c r="N143">
        <f t="shared" si="18"/>
        <v>106.33349609999982</v>
      </c>
      <c r="O143" t="str">
        <f t="shared" si="19"/>
        <v/>
      </c>
      <c r="P143">
        <f t="shared" si="20"/>
        <v>106.33349609999982</v>
      </c>
      <c r="Q143" t="str">
        <f t="shared" si="21"/>
        <v/>
      </c>
      <c r="R143">
        <f t="shared" si="22"/>
        <v>1</v>
      </c>
      <c r="S143">
        <f t="shared" si="23"/>
        <v>9.6834377053692169</v>
      </c>
    </row>
    <row r="144" spans="1:19" x14ac:dyDescent="0.25">
      <c r="A144" t="s">
        <v>169</v>
      </c>
      <c r="B144">
        <v>1058.4321289</v>
      </c>
      <c r="C144">
        <v>1165.5600586</v>
      </c>
      <c r="D144">
        <v>1088.9415283000001</v>
      </c>
      <c r="E144">
        <v>1052.8865966999999</v>
      </c>
      <c r="F144">
        <v>1215.4499512</v>
      </c>
      <c r="G144">
        <v>1597.1600341999999</v>
      </c>
      <c r="H144">
        <v>1175.2399902</v>
      </c>
      <c r="I144">
        <v>1165.5600586</v>
      </c>
      <c r="J144">
        <v>1241.2593993999999</v>
      </c>
      <c r="L144" t="str">
        <f t="shared" si="17"/>
        <v>06MAR2025:23:00:00</v>
      </c>
      <c r="M144">
        <v>23</v>
      </c>
      <c r="N144">
        <f t="shared" si="18"/>
        <v>107.1279297000001</v>
      </c>
      <c r="O144" t="str">
        <f t="shared" si="19"/>
        <v/>
      </c>
      <c r="P144">
        <f t="shared" si="20"/>
        <v>107.1279297000001</v>
      </c>
      <c r="Q144" t="str">
        <f t="shared" si="21"/>
        <v/>
      </c>
      <c r="R144">
        <f t="shared" si="22"/>
        <v>1</v>
      </c>
      <c r="S144">
        <f t="shared" si="23"/>
        <v>10.121379233955725</v>
      </c>
    </row>
    <row r="145" spans="1:19" x14ac:dyDescent="0.25">
      <c r="A145" t="s">
        <v>170</v>
      </c>
      <c r="B145">
        <v>947.61621093999997</v>
      </c>
      <c r="C145">
        <v>1118.0300293</v>
      </c>
      <c r="D145">
        <v>1038.9417725000001</v>
      </c>
      <c r="E145">
        <v>1011.1148071</v>
      </c>
      <c r="F145">
        <v>1134.9499512</v>
      </c>
      <c r="G145">
        <v>1543.1600341999999</v>
      </c>
      <c r="H145">
        <v>1104.6800536999999</v>
      </c>
      <c r="I145">
        <v>1118.0300293</v>
      </c>
      <c r="J145">
        <v>1182.3869629000001</v>
      </c>
      <c r="L145" t="str">
        <f t="shared" si="17"/>
        <v>07MAR2025:00:00:00</v>
      </c>
      <c r="M145">
        <v>24</v>
      </c>
      <c r="N145">
        <f t="shared" si="18"/>
        <v>170.41381836000005</v>
      </c>
      <c r="O145" t="str">
        <f t="shared" si="19"/>
        <v/>
      </c>
      <c r="P145">
        <f t="shared" si="20"/>
        <v>170.41381836000005</v>
      </c>
      <c r="Q145" t="str">
        <f t="shared" si="21"/>
        <v/>
      </c>
      <c r="R145">
        <f t="shared" si="22"/>
        <v>1</v>
      </c>
      <c r="S145">
        <f t="shared" si="23"/>
        <v>17.98342159965329</v>
      </c>
    </row>
    <row r="146" spans="1:19" x14ac:dyDescent="0.25">
      <c r="A146" t="s">
        <v>171</v>
      </c>
      <c r="B146">
        <v>904.03698729999996</v>
      </c>
      <c r="C146">
        <v>960.90002441000001</v>
      </c>
      <c r="D146">
        <v>1003.5630493</v>
      </c>
      <c r="E146">
        <v>1023.1879272</v>
      </c>
      <c r="F146">
        <v>967.96600341999999</v>
      </c>
      <c r="G146">
        <v>962.25897216999999</v>
      </c>
      <c r="H146">
        <v>1037.3399658000001</v>
      </c>
      <c r="I146">
        <v>1017.9000244</v>
      </c>
      <c r="J146">
        <v>1001.7305908</v>
      </c>
      <c r="L146" t="str">
        <f t="shared" si="17"/>
        <v>07MAR2025:01:00:00</v>
      </c>
      <c r="M146">
        <v>1</v>
      </c>
      <c r="N146">
        <f t="shared" si="18"/>
        <v>56.86303711000005</v>
      </c>
      <c r="O146" t="str">
        <f t="shared" si="19"/>
        <v/>
      </c>
      <c r="P146">
        <f t="shared" si="20"/>
        <v>56.86303711000005</v>
      </c>
      <c r="Q146" t="str">
        <f t="shared" si="21"/>
        <v/>
      </c>
      <c r="R146">
        <f t="shared" si="22"/>
        <v>1</v>
      </c>
      <c r="S146">
        <f t="shared" si="23"/>
        <v>6.2899016200462547</v>
      </c>
    </row>
    <row r="147" spans="1:19" x14ac:dyDescent="0.25">
      <c r="A147" t="s">
        <v>172</v>
      </c>
      <c r="B147">
        <v>919.45495604999996</v>
      </c>
      <c r="C147">
        <v>955.90002441000001</v>
      </c>
      <c r="D147">
        <v>984.96472168000003</v>
      </c>
      <c r="E147">
        <v>971.25140381000006</v>
      </c>
      <c r="F147">
        <v>912.61401366999996</v>
      </c>
      <c r="G147">
        <v>921.86798095999995</v>
      </c>
      <c r="H147">
        <v>993.75701904000005</v>
      </c>
      <c r="I147">
        <v>973.82800293000003</v>
      </c>
      <c r="J147">
        <v>954.66375731999995</v>
      </c>
      <c r="L147" t="str">
        <f t="shared" si="17"/>
        <v>07MAR2025:02:00:00</v>
      </c>
      <c r="M147">
        <v>2</v>
      </c>
      <c r="N147">
        <f t="shared" si="18"/>
        <v>36.44506836000005</v>
      </c>
      <c r="O147" t="str">
        <f t="shared" si="19"/>
        <v/>
      </c>
      <c r="P147">
        <f t="shared" si="20"/>
        <v>36.44506836000005</v>
      </c>
      <c r="Q147" t="str">
        <f t="shared" si="21"/>
        <v/>
      </c>
      <c r="R147">
        <f t="shared" si="22"/>
        <v>1</v>
      </c>
      <c r="S147">
        <f t="shared" si="23"/>
        <v>3.9637687654182558</v>
      </c>
    </row>
    <row r="148" spans="1:19" x14ac:dyDescent="0.25">
      <c r="A148" t="s">
        <v>173</v>
      </c>
      <c r="B148">
        <v>936.92681885000002</v>
      </c>
      <c r="C148">
        <v>936.38000488</v>
      </c>
      <c r="D148">
        <v>913.81469727000001</v>
      </c>
      <c r="E148">
        <v>813.16650390999996</v>
      </c>
      <c r="F148">
        <v>867.56402588000003</v>
      </c>
      <c r="G148">
        <v>905.53698729999996</v>
      </c>
      <c r="H148">
        <v>971.59802246000004</v>
      </c>
      <c r="I148">
        <v>964.09399413999995</v>
      </c>
      <c r="J148">
        <v>904.39190673999997</v>
      </c>
      <c r="L148" t="str">
        <f t="shared" si="17"/>
        <v>07MAR2025:03:00:00</v>
      </c>
      <c r="M148">
        <v>3</v>
      </c>
      <c r="N148">
        <f t="shared" si="18"/>
        <v>-0.54681397000001652</v>
      </c>
      <c r="O148">
        <f t="shared" si="19"/>
        <v>-0.54681397000001652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5.8362505907471551E-2</v>
      </c>
    </row>
    <row r="149" spans="1:19" x14ac:dyDescent="0.25">
      <c r="A149" t="s">
        <v>174</v>
      </c>
      <c r="B149">
        <v>988.08221435999997</v>
      </c>
      <c r="C149">
        <v>930.47998046999999</v>
      </c>
      <c r="D149">
        <v>897.48107909999999</v>
      </c>
      <c r="E149">
        <v>782.47088623000002</v>
      </c>
      <c r="F149">
        <v>887.02697753999996</v>
      </c>
      <c r="G149">
        <v>907.98101807</v>
      </c>
      <c r="H149">
        <v>996.35601807</v>
      </c>
      <c r="I149">
        <v>958.11297606999995</v>
      </c>
      <c r="J149">
        <v>906.38958739999998</v>
      </c>
      <c r="L149" t="str">
        <f t="shared" si="17"/>
        <v>07MAR2025:04:00:00</v>
      </c>
      <c r="M149">
        <v>4</v>
      </c>
      <c r="N149">
        <f t="shared" si="18"/>
        <v>-57.60223388999998</v>
      </c>
      <c r="O149">
        <f t="shared" si="19"/>
        <v>-57.60223388999998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5.8297005100238612</v>
      </c>
    </row>
    <row r="150" spans="1:19" x14ac:dyDescent="0.25">
      <c r="A150" t="s">
        <v>175</v>
      </c>
      <c r="B150">
        <v>995.01556396000001</v>
      </c>
      <c r="C150">
        <v>923.17999268000005</v>
      </c>
      <c r="D150">
        <v>891.74200439000003</v>
      </c>
      <c r="E150">
        <v>787.36254883000004</v>
      </c>
      <c r="F150">
        <v>899.26898193</v>
      </c>
      <c r="G150">
        <v>905.52099609000004</v>
      </c>
      <c r="H150">
        <v>997.69598388999998</v>
      </c>
      <c r="I150">
        <v>960.90399170000001</v>
      </c>
      <c r="J150">
        <v>910.15051270000004</v>
      </c>
      <c r="L150" t="str">
        <f t="shared" si="17"/>
        <v>07MAR2025:05:00:00</v>
      </c>
      <c r="M150">
        <v>5</v>
      </c>
      <c r="N150">
        <f t="shared" si="18"/>
        <v>-71.835571279999954</v>
      </c>
      <c r="O150">
        <f t="shared" si="19"/>
        <v>-71.835571279999954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7.2195424757082263</v>
      </c>
    </row>
    <row r="151" spans="1:19" x14ac:dyDescent="0.25">
      <c r="A151" t="s">
        <v>176</v>
      </c>
      <c r="B151">
        <v>1035.7375488</v>
      </c>
      <c r="C151">
        <v>956.61999512</v>
      </c>
      <c r="D151">
        <v>936.32092284999999</v>
      </c>
      <c r="E151">
        <v>829.84124756000006</v>
      </c>
      <c r="F151">
        <v>955.77001953000001</v>
      </c>
      <c r="G151">
        <v>971.12298583999996</v>
      </c>
      <c r="H151">
        <v>1057.9499512</v>
      </c>
      <c r="I151">
        <v>1025.3599853999999</v>
      </c>
      <c r="J151">
        <v>968.00891113</v>
      </c>
      <c r="L151" t="str">
        <f t="shared" si="17"/>
        <v>07MAR2025:06:00:00</v>
      </c>
      <c r="M151">
        <v>6</v>
      </c>
      <c r="N151">
        <f t="shared" si="18"/>
        <v>-79.117553680000015</v>
      </c>
      <c r="O151">
        <f t="shared" si="19"/>
        <v>-79.117553680000015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7.638764643771502</v>
      </c>
    </row>
    <row r="152" spans="1:19" x14ac:dyDescent="0.25">
      <c r="A152" t="s">
        <v>177</v>
      </c>
      <c r="B152">
        <v>1022.3950806</v>
      </c>
      <c r="C152">
        <v>1024.9200439000001</v>
      </c>
      <c r="D152">
        <v>1012.8461304</v>
      </c>
      <c r="E152">
        <v>896.57592772999999</v>
      </c>
      <c r="F152">
        <v>1062.9599608999999</v>
      </c>
      <c r="G152">
        <v>1085.0300293</v>
      </c>
      <c r="H152">
        <v>1163.2800293</v>
      </c>
      <c r="I152">
        <v>1129.5600586</v>
      </c>
      <c r="J152">
        <v>1067.4812012</v>
      </c>
      <c r="L152" t="str">
        <f t="shared" si="17"/>
        <v>07MAR2025:07:00:00</v>
      </c>
      <c r="M152">
        <v>7</v>
      </c>
      <c r="N152">
        <f t="shared" si="18"/>
        <v>2.5249633000000813</v>
      </c>
      <c r="O152" t="str">
        <f t="shared" si="19"/>
        <v/>
      </c>
      <c r="P152">
        <f t="shared" si="20"/>
        <v>2.5249633000000813</v>
      </c>
      <c r="Q152" t="str">
        <f t="shared" si="21"/>
        <v/>
      </c>
      <c r="R152">
        <f t="shared" si="22"/>
        <v>1</v>
      </c>
      <c r="S152">
        <f t="shared" si="23"/>
        <v>0.24696551733389485</v>
      </c>
    </row>
    <row r="153" spans="1:19" x14ac:dyDescent="0.25">
      <c r="A153" t="s">
        <v>178</v>
      </c>
      <c r="B153">
        <v>1104.2429199000001</v>
      </c>
      <c r="C153">
        <v>1061.0699463000001</v>
      </c>
      <c r="D153">
        <v>1013.0479736</v>
      </c>
      <c r="E153">
        <v>904.09844970999995</v>
      </c>
      <c r="F153">
        <v>1104.4399414</v>
      </c>
      <c r="G153">
        <v>1139.0699463000001</v>
      </c>
      <c r="H153">
        <v>1210.2099608999999</v>
      </c>
      <c r="I153">
        <v>1171.6500243999999</v>
      </c>
      <c r="J153">
        <v>1105.8936768000001</v>
      </c>
      <c r="L153" t="str">
        <f t="shared" si="17"/>
        <v>07MAR2025:08:00:00</v>
      </c>
      <c r="M153">
        <v>8</v>
      </c>
      <c r="N153">
        <f t="shared" si="18"/>
        <v>-43.172973599999978</v>
      </c>
      <c r="O153">
        <f t="shared" si="19"/>
        <v>-43.172973599999978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3.9097351517462942</v>
      </c>
    </row>
    <row r="154" spans="1:19" x14ac:dyDescent="0.25">
      <c r="A154" t="s">
        <v>179</v>
      </c>
      <c r="B154">
        <v>1160.0087891000001</v>
      </c>
      <c r="C154">
        <v>1134.8800048999999</v>
      </c>
      <c r="D154">
        <v>1073.2067870999999</v>
      </c>
      <c r="E154">
        <v>1068.9614257999999</v>
      </c>
      <c r="F154">
        <v>1120.4200439000001</v>
      </c>
      <c r="G154">
        <v>1171.6600341999999</v>
      </c>
      <c r="H154">
        <v>1243.6899414</v>
      </c>
      <c r="I154">
        <v>1204.4799805</v>
      </c>
      <c r="J154">
        <v>1161.8422852000001</v>
      </c>
      <c r="L154" t="str">
        <f t="shared" si="17"/>
        <v>07MAR2025:09:00:00</v>
      </c>
      <c r="M154">
        <v>9</v>
      </c>
      <c r="N154">
        <f t="shared" si="18"/>
        <v>-25.128784200000155</v>
      </c>
      <c r="O154">
        <f t="shared" si="19"/>
        <v>-25.128784200000155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2.1662580866733325</v>
      </c>
    </row>
    <row r="155" spans="1:19" x14ac:dyDescent="0.25">
      <c r="A155" t="s">
        <v>180</v>
      </c>
      <c r="B155">
        <v>1195.9291992000001</v>
      </c>
      <c r="C155">
        <v>1178.7399902</v>
      </c>
      <c r="D155">
        <v>1101.7224120999999</v>
      </c>
      <c r="E155">
        <v>1115.4339600000001</v>
      </c>
      <c r="F155">
        <v>1132.3699951000001</v>
      </c>
      <c r="G155">
        <v>1204.9599608999999</v>
      </c>
      <c r="H155">
        <v>1276.4000243999999</v>
      </c>
      <c r="I155">
        <v>1240.7700195</v>
      </c>
      <c r="J155">
        <v>1193.9868164</v>
      </c>
      <c r="L155" t="str">
        <f t="shared" si="17"/>
        <v>07MAR2025:10:00:00</v>
      </c>
      <c r="M155">
        <v>10</v>
      </c>
      <c r="N155">
        <f t="shared" si="18"/>
        <v>-17.189209000000119</v>
      </c>
      <c r="O155">
        <f t="shared" si="19"/>
        <v>-17.189209000000119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1.4373099186388789</v>
      </c>
    </row>
    <row r="156" spans="1:19" x14ac:dyDescent="0.25">
      <c r="A156" t="s">
        <v>181</v>
      </c>
      <c r="B156">
        <v>1241.7561035000001</v>
      </c>
      <c r="C156">
        <v>1183.4799805</v>
      </c>
      <c r="D156">
        <v>1127.8476562999999</v>
      </c>
      <c r="E156">
        <v>1091.1296387</v>
      </c>
      <c r="F156">
        <v>1103.5</v>
      </c>
      <c r="G156">
        <v>1173.9399414</v>
      </c>
      <c r="H156">
        <v>1231.9100341999999</v>
      </c>
      <c r="I156">
        <v>1210.0699463000001</v>
      </c>
      <c r="J156">
        <v>1162.1099853999999</v>
      </c>
      <c r="L156" t="str">
        <f t="shared" si="17"/>
        <v>07MAR2025:11:00:00</v>
      </c>
      <c r="M156">
        <v>11</v>
      </c>
      <c r="N156">
        <f t="shared" si="18"/>
        <v>-58.276123000000098</v>
      </c>
      <c r="O156">
        <f t="shared" si="19"/>
        <v>-58.276123000000098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4.6930409953890031</v>
      </c>
    </row>
    <row r="157" spans="1:19" x14ac:dyDescent="0.25">
      <c r="A157" t="s">
        <v>182</v>
      </c>
      <c r="B157">
        <v>1103.4707031</v>
      </c>
      <c r="C157">
        <v>1177.5300293</v>
      </c>
      <c r="D157">
        <v>1133.6748047000001</v>
      </c>
      <c r="E157">
        <v>1107.8679199000001</v>
      </c>
      <c r="F157">
        <v>1091.8199463000001</v>
      </c>
      <c r="G157">
        <v>1168.6899414</v>
      </c>
      <c r="H157">
        <v>1226.6600341999999</v>
      </c>
      <c r="I157">
        <v>1216.2600098</v>
      </c>
      <c r="J157">
        <v>1162.2596435999999</v>
      </c>
      <c r="L157" t="str">
        <f t="shared" si="17"/>
        <v>07MAR2025:12:00:00</v>
      </c>
      <c r="M157">
        <v>12</v>
      </c>
      <c r="N157">
        <f t="shared" si="18"/>
        <v>74.059326199999987</v>
      </c>
      <c r="O157" t="str">
        <f t="shared" si="19"/>
        <v/>
      </c>
      <c r="P157">
        <f t="shared" si="20"/>
        <v>74.059326199999987</v>
      </c>
      <c r="Q157" t="str">
        <f t="shared" si="21"/>
        <v/>
      </c>
      <c r="R157">
        <f t="shared" si="22"/>
        <v>1</v>
      </c>
      <c r="S157">
        <f t="shared" si="23"/>
        <v>6.7114900279584946</v>
      </c>
    </row>
    <row r="158" spans="1:19" x14ac:dyDescent="0.25">
      <c r="A158" t="s">
        <v>183</v>
      </c>
      <c r="B158">
        <v>1117.3851318</v>
      </c>
      <c r="C158">
        <v>1205.6300048999999</v>
      </c>
      <c r="D158">
        <v>1105.3469238</v>
      </c>
      <c r="E158">
        <v>1070.8509521000001</v>
      </c>
      <c r="F158">
        <v>1109</v>
      </c>
      <c r="G158">
        <v>1181.1899414</v>
      </c>
      <c r="H158">
        <v>1244.0500488</v>
      </c>
      <c r="I158">
        <v>1243.8599853999999</v>
      </c>
      <c r="J158">
        <v>1169.7901611</v>
      </c>
      <c r="L158" t="str">
        <f t="shared" si="17"/>
        <v>07MAR2025:13:00:00</v>
      </c>
      <c r="M158">
        <v>13</v>
      </c>
      <c r="N158">
        <f t="shared" si="18"/>
        <v>88.24487309999995</v>
      </c>
      <c r="O158" t="str">
        <f t="shared" si="19"/>
        <v/>
      </c>
      <c r="P158">
        <f t="shared" si="20"/>
        <v>88.24487309999995</v>
      </c>
      <c r="Q158" t="str">
        <f t="shared" si="21"/>
        <v/>
      </c>
      <c r="R158">
        <f t="shared" si="22"/>
        <v>1</v>
      </c>
      <c r="S158">
        <f t="shared" si="23"/>
        <v>7.8974447205902898</v>
      </c>
    </row>
    <row r="159" spans="1:19" x14ac:dyDescent="0.25">
      <c r="A159" t="s">
        <v>184</v>
      </c>
      <c r="B159">
        <v>1012.9608765</v>
      </c>
      <c r="C159">
        <v>1238.0600586</v>
      </c>
      <c r="D159">
        <v>1140.1251221</v>
      </c>
      <c r="E159">
        <v>1114.1951904</v>
      </c>
      <c r="F159">
        <v>1142.3199463000001</v>
      </c>
      <c r="G159">
        <v>1218.3299560999999</v>
      </c>
      <c r="H159">
        <v>1274.7299805</v>
      </c>
      <c r="I159">
        <v>1275.1099853999999</v>
      </c>
      <c r="J159">
        <v>1204.9370117000001</v>
      </c>
      <c r="L159" t="str">
        <f t="shared" si="17"/>
        <v>07MAR2025:14:00:00</v>
      </c>
      <c r="M159">
        <v>14</v>
      </c>
      <c r="N159">
        <f t="shared" si="18"/>
        <v>225.09918210000001</v>
      </c>
      <c r="O159" t="str">
        <f t="shared" si="19"/>
        <v/>
      </c>
      <c r="P159">
        <f t="shared" si="20"/>
        <v>225.09918210000001</v>
      </c>
      <c r="Q159" t="str">
        <f t="shared" si="21"/>
        <v/>
      </c>
      <c r="R159">
        <f t="shared" si="22"/>
        <v>1</v>
      </c>
      <c r="S159">
        <f t="shared" si="23"/>
        <v>22.221902871290212</v>
      </c>
    </row>
    <row r="160" spans="1:19" x14ac:dyDescent="0.25">
      <c r="A160" t="s">
        <v>185</v>
      </c>
      <c r="B160">
        <v>1052.2440185999999</v>
      </c>
      <c r="C160">
        <v>1264.2199707</v>
      </c>
      <c r="D160">
        <v>1177.7207031</v>
      </c>
      <c r="E160">
        <v>1140.0401611</v>
      </c>
      <c r="F160">
        <v>1188.5600586</v>
      </c>
      <c r="G160">
        <v>1267.7399902</v>
      </c>
      <c r="H160">
        <v>1321.1300048999999</v>
      </c>
      <c r="I160">
        <v>1325.4300536999999</v>
      </c>
      <c r="J160">
        <v>1248.5800781</v>
      </c>
      <c r="L160" t="str">
        <f t="shared" si="17"/>
        <v>07MAR2025:15:00:00</v>
      </c>
      <c r="M160">
        <v>15</v>
      </c>
      <c r="N160">
        <f t="shared" si="18"/>
        <v>211.97595210000009</v>
      </c>
      <c r="O160" t="str">
        <f t="shared" si="19"/>
        <v/>
      </c>
      <c r="P160">
        <f t="shared" si="20"/>
        <v>211.97595210000009</v>
      </c>
      <c r="Q160" t="str">
        <f t="shared" si="21"/>
        <v/>
      </c>
      <c r="R160">
        <f t="shared" si="22"/>
        <v>1</v>
      </c>
      <c r="S160">
        <f t="shared" si="23"/>
        <v>20.145132531333555</v>
      </c>
    </row>
    <row r="161" spans="1:19" x14ac:dyDescent="0.25">
      <c r="A161" t="s">
        <v>186</v>
      </c>
      <c r="B161">
        <v>1218.4123535000001</v>
      </c>
      <c r="C161">
        <v>1286.8000488</v>
      </c>
      <c r="D161">
        <v>1189.5610352000001</v>
      </c>
      <c r="E161">
        <v>1213.7003173999999</v>
      </c>
      <c r="F161">
        <v>1232.7700195</v>
      </c>
      <c r="G161">
        <v>1310.2199707</v>
      </c>
      <c r="H161">
        <v>1365.2900391000001</v>
      </c>
      <c r="I161">
        <v>1375.9200439000001</v>
      </c>
      <c r="J161">
        <v>1299.5800781</v>
      </c>
      <c r="L161" t="str">
        <f t="shared" si="17"/>
        <v>07MAR2025:16:00:00</v>
      </c>
      <c r="M161">
        <v>16</v>
      </c>
      <c r="N161">
        <f t="shared" si="18"/>
        <v>68.387695299999905</v>
      </c>
      <c r="O161" t="str">
        <f t="shared" si="19"/>
        <v/>
      </c>
      <c r="P161">
        <f t="shared" si="20"/>
        <v>68.387695299999905</v>
      </c>
      <c r="Q161" t="str">
        <f t="shared" si="21"/>
        <v/>
      </c>
      <c r="R161">
        <f t="shared" si="22"/>
        <v>1</v>
      </c>
      <c r="S161">
        <f t="shared" si="23"/>
        <v>5.6128530791361433</v>
      </c>
    </row>
    <row r="162" spans="1:19" x14ac:dyDescent="0.25">
      <c r="A162" t="s">
        <v>187</v>
      </c>
      <c r="B162">
        <v>1412.7850341999999</v>
      </c>
      <c r="C162">
        <v>1286.7800293</v>
      </c>
      <c r="D162">
        <v>1166.949707</v>
      </c>
      <c r="E162">
        <v>1226.5150146000001</v>
      </c>
      <c r="F162">
        <v>1230.5</v>
      </c>
      <c r="G162">
        <v>1310.8699951000001</v>
      </c>
      <c r="H162">
        <v>1376.2199707</v>
      </c>
      <c r="I162">
        <v>1390.6400146000001</v>
      </c>
      <c r="J162">
        <v>1306.9490966999999</v>
      </c>
      <c r="L162" t="str">
        <f t="shared" si="17"/>
        <v>07MAR2025:17:00:00</v>
      </c>
      <c r="M162">
        <v>17</v>
      </c>
      <c r="N162">
        <f t="shared" si="18"/>
        <v>-126.0050048999999</v>
      </c>
      <c r="O162">
        <f t="shared" si="19"/>
        <v>-126.0050048999999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8.9189085281718867</v>
      </c>
    </row>
    <row r="163" spans="1:19" x14ac:dyDescent="0.25">
      <c r="A163" t="s">
        <v>188</v>
      </c>
      <c r="B163">
        <v>1546.1768798999999</v>
      </c>
      <c r="C163">
        <v>1266.5899658000001</v>
      </c>
      <c r="D163">
        <v>1143.4656981999999</v>
      </c>
      <c r="E163">
        <v>1229.9359131000001</v>
      </c>
      <c r="F163">
        <v>1182.4100341999999</v>
      </c>
      <c r="G163">
        <v>1253.9300536999999</v>
      </c>
      <c r="H163">
        <v>1328.9300536999999</v>
      </c>
      <c r="I163">
        <v>1348.8900146000001</v>
      </c>
      <c r="J163">
        <v>1268.8192139</v>
      </c>
      <c r="L163" t="str">
        <f t="shared" si="17"/>
        <v>07MAR2025:18:00:00</v>
      </c>
      <c r="M163">
        <v>18</v>
      </c>
      <c r="N163">
        <f t="shared" si="18"/>
        <v>-279.58691409999983</v>
      </c>
      <c r="O163">
        <f t="shared" si="19"/>
        <v>-279.58691409999983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18.082466355213015</v>
      </c>
    </row>
    <row r="164" spans="1:19" x14ac:dyDescent="0.25">
      <c r="A164" t="s">
        <v>189</v>
      </c>
      <c r="B164">
        <v>1744.5512695</v>
      </c>
      <c r="C164">
        <v>1205.3800048999999</v>
      </c>
      <c r="D164">
        <v>1121.1091309000001</v>
      </c>
      <c r="E164">
        <v>1184.9333495999999</v>
      </c>
      <c r="F164">
        <v>1142.25</v>
      </c>
      <c r="G164">
        <v>1204.2199707</v>
      </c>
      <c r="H164">
        <v>1286.9300536999999</v>
      </c>
      <c r="I164">
        <v>1305.8599853999999</v>
      </c>
      <c r="J164">
        <v>1224.8386230000001</v>
      </c>
      <c r="L164" t="str">
        <f t="shared" si="17"/>
        <v>07MAR2025:19:00:00</v>
      </c>
      <c r="M164">
        <v>19</v>
      </c>
      <c r="N164">
        <f t="shared" si="18"/>
        <v>-539.17126460000009</v>
      </c>
      <c r="O164">
        <f t="shared" si="19"/>
        <v>-539.17126460000009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30.90601428724592</v>
      </c>
    </row>
    <row r="165" spans="1:19" x14ac:dyDescent="0.25">
      <c r="A165" t="s">
        <v>190</v>
      </c>
      <c r="B165">
        <v>1615.4559326000001</v>
      </c>
      <c r="C165">
        <v>1186.0300293</v>
      </c>
      <c r="D165">
        <v>1119.6580810999999</v>
      </c>
      <c r="E165">
        <v>1143.4094238</v>
      </c>
      <c r="F165">
        <v>1128.8499756000001</v>
      </c>
      <c r="G165">
        <v>1198.5600586</v>
      </c>
      <c r="H165">
        <v>1291.8000488</v>
      </c>
      <c r="I165">
        <v>1316.0600586</v>
      </c>
      <c r="J165">
        <v>1215.7359618999999</v>
      </c>
      <c r="L165" t="str">
        <f t="shared" si="17"/>
        <v>07MAR2025:20:00:00</v>
      </c>
      <c r="M165">
        <v>20</v>
      </c>
      <c r="N165">
        <f t="shared" si="18"/>
        <v>-429.42590330000007</v>
      </c>
      <c r="O165">
        <f t="shared" si="19"/>
        <v>-429.42590330000007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26.582334722610433</v>
      </c>
    </row>
    <row r="166" spans="1:19" x14ac:dyDescent="0.25">
      <c r="A166" t="s">
        <v>191</v>
      </c>
      <c r="B166">
        <v>1530.7877197</v>
      </c>
      <c r="C166">
        <v>1160.5500488</v>
      </c>
      <c r="D166">
        <v>1097.9182129000001</v>
      </c>
      <c r="E166">
        <v>1048.3452147999999</v>
      </c>
      <c r="F166">
        <v>1100.4300536999999</v>
      </c>
      <c r="G166">
        <v>1148.4599608999999</v>
      </c>
      <c r="H166">
        <v>1246.5500488</v>
      </c>
      <c r="I166">
        <v>1279.4599608999999</v>
      </c>
      <c r="J166">
        <v>1164.6490478999999</v>
      </c>
      <c r="L166" t="str">
        <f t="shared" si="17"/>
        <v>07MAR2025:21:00:00</v>
      </c>
      <c r="M166">
        <v>21</v>
      </c>
      <c r="N166">
        <f t="shared" si="18"/>
        <v>-370.23767090000001</v>
      </c>
      <c r="O166">
        <f t="shared" si="19"/>
        <v>-370.23767090000001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24.186088386739755</v>
      </c>
    </row>
    <row r="167" spans="1:19" x14ac:dyDescent="0.25">
      <c r="A167" t="s">
        <v>192</v>
      </c>
      <c r="B167">
        <v>1500.2922363</v>
      </c>
      <c r="C167">
        <v>1151.5799560999999</v>
      </c>
      <c r="D167">
        <v>1067.2152100000001</v>
      </c>
      <c r="E167">
        <v>974.14910888999998</v>
      </c>
      <c r="F167">
        <v>1076.3699951000001</v>
      </c>
      <c r="G167">
        <v>1108.5100098</v>
      </c>
      <c r="H167">
        <v>1204.9699707</v>
      </c>
      <c r="I167">
        <v>1229.8599853999999</v>
      </c>
      <c r="J167">
        <v>1118.7718506000001</v>
      </c>
      <c r="L167" t="str">
        <f t="shared" si="17"/>
        <v>07MAR2025:22:00:00</v>
      </c>
      <c r="M167">
        <v>22</v>
      </c>
      <c r="N167">
        <f t="shared" si="18"/>
        <v>-348.71228020000012</v>
      </c>
      <c r="O167">
        <f t="shared" si="19"/>
        <v>-348.71228020000012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23.242957056152573</v>
      </c>
    </row>
    <row r="168" spans="1:19" x14ac:dyDescent="0.25">
      <c r="A168" t="s">
        <v>193</v>
      </c>
      <c r="B168">
        <v>1348.9722899999999</v>
      </c>
      <c r="C168">
        <v>1091.8199463000001</v>
      </c>
      <c r="D168">
        <v>1012.4848022</v>
      </c>
      <c r="E168">
        <v>896.76013183999999</v>
      </c>
      <c r="F168">
        <v>1033.0300293</v>
      </c>
      <c r="G168">
        <v>1046.0699463000001</v>
      </c>
      <c r="H168">
        <v>1144.9200439000001</v>
      </c>
      <c r="I168">
        <v>1158.4000243999999</v>
      </c>
      <c r="J168">
        <v>1055.8360596</v>
      </c>
      <c r="L168" t="str">
        <f t="shared" si="17"/>
        <v>07MAR2025:23:00:00</v>
      </c>
      <c r="M168">
        <v>23</v>
      </c>
      <c r="N168">
        <f t="shared" si="18"/>
        <v>-257.15234369999985</v>
      </c>
      <c r="O168">
        <f t="shared" si="19"/>
        <v>-257.15234369999985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19.062833655389603</v>
      </c>
    </row>
    <row r="169" spans="1:19" x14ac:dyDescent="0.25">
      <c r="A169" t="s">
        <v>194</v>
      </c>
      <c r="B169">
        <v>1192.2403564000001</v>
      </c>
      <c r="C169">
        <v>1038.5200195</v>
      </c>
      <c r="D169">
        <v>969.27099609000004</v>
      </c>
      <c r="E169">
        <v>874.32006836000005</v>
      </c>
      <c r="F169">
        <v>967.42797852000001</v>
      </c>
      <c r="G169">
        <v>975.70501708999996</v>
      </c>
      <c r="H169">
        <v>1051.2299805</v>
      </c>
      <c r="I169">
        <v>1057.4499512</v>
      </c>
      <c r="J169">
        <v>985.2265625</v>
      </c>
      <c r="L169" t="str">
        <f t="shared" si="17"/>
        <v>08MAR2025:00:00:00</v>
      </c>
      <c r="M169">
        <v>24</v>
      </c>
      <c r="N169">
        <f t="shared" si="18"/>
        <v>-153.72033690000012</v>
      </c>
      <c r="O169">
        <f t="shared" si="19"/>
        <v>-153.72033690000012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12.893401575850238</v>
      </c>
    </row>
    <row r="170" spans="1:19" x14ac:dyDescent="0.25">
      <c r="A170" t="s">
        <v>195</v>
      </c>
      <c r="B170">
        <v>1084.7832031</v>
      </c>
      <c r="C170">
        <v>1020.8400269</v>
      </c>
      <c r="D170">
        <v>969.37438965000001</v>
      </c>
      <c r="E170">
        <v>828.67919921999999</v>
      </c>
      <c r="F170">
        <v>840.64501953000001</v>
      </c>
      <c r="G170">
        <v>937.06799316000001</v>
      </c>
      <c r="H170">
        <v>1020.8400269</v>
      </c>
      <c r="I170">
        <v>967.90502930000002</v>
      </c>
      <c r="J170">
        <v>919.02746581999997</v>
      </c>
      <c r="L170" t="str">
        <f t="shared" si="17"/>
        <v>08MAR2025:01:00:00</v>
      </c>
      <c r="M170">
        <v>1</v>
      </c>
      <c r="N170">
        <f t="shared" si="18"/>
        <v>-63.943176200000039</v>
      </c>
      <c r="O170">
        <f t="shared" si="19"/>
        <v>-63.943176200000039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5.8945581031554264</v>
      </c>
    </row>
    <row r="171" spans="1:19" x14ac:dyDescent="0.25">
      <c r="A171" t="s">
        <v>196</v>
      </c>
      <c r="B171">
        <v>1094.7297363</v>
      </c>
      <c r="C171">
        <v>988.09698486000002</v>
      </c>
      <c r="D171">
        <v>963.31634521000001</v>
      </c>
      <c r="E171">
        <v>829.43054199000005</v>
      </c>
      <c r="F171">
        <v>813.06799316000001</v>
      </c>
      <c r="G171">
        <v>892.38201904000005</v>
      </c>
      <c r="H171">
        <v>988.09698486000002</v>
      </c>
      <c r="I171">
        <v>911.18701171999999</v>
      </c>
      <c r="J171">
        <v>886.83294678000004</v>
      </c>
      <c r="L171" t="str">
        <f t="shared" si="17"/>
        <v>08MAR2025:02:00:00</v>
      </c>
      <c r="M171">
        <v>2</v>
      </c>
      <c r="N171">
        <f t="shared" si="18"/>
        <v>-106.63275143999999</v>
      </c>
      <c r="O171">
        <f t="shared" si="19"/>
        <v>-106.63275143999999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9.7405549428483162</v>
      </c>
    </row>
    <row r="172" spans="1:19" x14ac:dyDescent="0.25">
      <c r="A172" t="s">
        <v>197</v>
      </c>
      <c r="B172">
        <v>1035.5839844</v>
      </c>
      <c r="C172">
        <v>955.92199706999997</v>
      </c>
      <c r="D172">
        <v>930.61950683999999</v>
      </c>
      <c r="E172">
        <v>799.00500488</v>
      </c>
      <c r="F172">
        <v>771.23999022999999</v>
      </c>
      <c r="G172">
        <v>845.02001953000001</v>
      </c>
      <c r="H172">
        <v>955.92199706999997</v>
      </c>
      <c r="I172">
        <v>863.31896973000005</v>
      </c>
      <c r="J172">
        <v>846.90124512</v>
      </c>
      <c r="L172" t="str">
        <f t="shared" si="17"/>
        <v>08MAR2025:03:00:00</v>
      </c>
      <c r="M172">
        <v>3</v>
      </c>
      <c r="N172">
        <f t="shared" si="18"/>
        <v>-79.661987329999988</v>
      </c>
      <c r="O172">
        <f t="shared" si="19"/>
        <v>-79.661987329999988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7.692470000504577</v>
      </c>
    </row>
    <row r="173" spans="1:19" x14ac:dyDescent="0.25">
      <c r="A173" t="s">
        <v>198</v>
      </c>
      <c r="B173">
        <v>916.11138916000004</v>
      </c>
      <c r="C173">
        <v>947.36199951000003</v>
      </c>
      <c r="D173">
        <v>932.93603515999996</v>
      </c>
      <c r="E173">
        <v>840.11004638999998</v>
      </c>
      <c r="F173">
        <v>759.38397216999999</v>
      </c>
      <c r="G173">
        <v>814.21002196999996</v>
      </c>
      <c r="H173">
        <v>947.36199951000003</v>
      </c>
      <c r="I173">
        <v>827.08697510000002</v>
      </c>
      <c r="J173">
        <v>837.63061522999999</v>
      </c>
      <c r="L173" t="str">
        <f t="shared" si="17"/>
        <v>08MAR2025:04:00:00</v>
      </c>
      <c r="M173">
        <v>4</v>
      </c>
      <c r="N173">
        <f t="shared" si="18"/>
        <v>31.250610349999988</v>
      </c>
      <c r="O173" t="str">
        <f t="shared" si="19"/>
        <v/>
      </c>
      <c r="P173">
        <f t="shared" si="20"/>
        <v>31.250610349999988</v>
      </c>
      <c r="Q173" t="str">
        <f t="shared" si="21"/>
        <v/>
      </c>
      <c r="R173">
        <f t="shared" si="22"/>
        <v>1</v>
      </c>
      <c r="S173">
        <f t="shared" si="23"/>
        <v>3.4112238664180636</v>
      </c>
    </row>
    <row r="174" spans="1:19" x14ac:dyDescent="0.25">
      <c r="A174" t="s">
        <v>199</v>
      </c>
      <c r="B174">
        <v>836.21899413999995</v>
      </c>
      <c r="C174">
        <v>973.67401123000002</v>
      </c>
      <c r="D174">
        <v>926.27996826000003</v>
      </c>
      <c r="E174">
        <v>817.32885741999996</v>
      </c>
      <c r="F174">
        <v>768.20397949000005</v>
      </c>
      <c r="G174">
        <v>832.20202637</v>
      </c>
      <c r="H174">
        <v>973.67401123000002</v>
      </c>
      <c r="I174">
        <v>846.82501220999995</v>
      </c>
      <c r="J174">
        <v>847.64678954999999</v>
      </c>
      <c r="L174" t="str">
        <f t="shared" si="17"/>
        <v>08MAR2025:05:00:00</v>
      </c>
      <c r="M174">
        <v>5</v>
      </c>
      <c r="N174">
        <f t="shared" si="18"/>
        <v>137.45501709000007</v>
      </c>
      <c r="O174" t="str">
        <f t="shared" si="19"/>
        <v/>
      </c>
      <c r="P174">
        <f t="shared" si="20"/>
        <v>137.45501709000007</v>
      </c>
      <c r="Q174" t="str">
        <f t="shared" si="21"/>
        <v/>
      </c>
      <c r="R174">
        <f t="shared" si="22"/>
        <v>1</v>
      </c>
      <c r="S174">
        <f t="shared" si="23"/>
        <v>16.437681761984386</v>
      </c>
    </row>
    <row r="175" spans="1:19" x14ac:dyDescent="0.25">
      <c r="A175" t="s">
        <v>200</v>
      </c>
      <c r="B175">
        <v>810.93707274999997</v>
      </c>
      <c r="C175">
        <v>1016.0999756</v>
      </c>
      <c r="D175">
        <v>978.08239746000004</v>
      </c>
      <c r="E175">
        <v>903.99389647999999</v>
      </c>
      <c r="F175">
        <v>789.64898682</v>
      </c>
      <c r="G175">
        <v>855.35101318</v>
      </c>
      <c r="H175">
        <v>1016.0999756</v>
      </c>
      <c r="I175">
        <v>881.36499022999999</v>
      </c>
      <c r="J175">
        <v>889.29180908000001</v>
      </c>
      <c r="L175" t="str">
        <f t="shared" si="17"/>
        <v>08MAR2025:06:00:00</v>
      </c>
      <c r="M175">
        <v>6</v>
      </c>
      <c r="N175">
        <f t="shared" si="18"/>
        <v>205.16290285000002</v>
      </c>
      <c r="O175" t="str">
        <f t="shared" si="19"/>
        <v/>
      </c>
      <c r="P175">
        <f t="shared" si="20"/>
        <v>205.16290285000002</v>
      </c>
      <c r="Q175" t="str">
        <f t="shared" si="21"/>
        <v/>
      </c>
      <c r="R175">
        <f t="shared" si="22"/>
        <v>1</v>
      </c>
      <c r="S175">
        <f t="shared" si="23"/>
        <v>25.299484971659293</v>
      </c>
    </row>
    <row r="176" spans="1:19" x14ac:dyDescent="0.25">
      <c r="A176" t="s">
        <v>201</v>
      </c>
      <c r="B176">
        <v>788.48114013999998</v>
      </c>
      <c r="C176">
        <v>1071.1199951000001</v>
      </c>
      <c r="D176">
        <v>1041.2080077999999</v>
      </c>
      <c r="E176">
        <v>966.81188965000001</v>
      </c>
      <c r="F176">
        <v>816.68597411999997</v>
      </c>
      <c r="G176">
        <v>913.21398925999995</v>
      </c>
      <c r="H176">
        <v>1071.1199951000001</v>
      </c>
      <c r="I176">
        <v>942.69598388999998</v>
      </c>
      <c r="J176">
        <v>942.10559081999997</v>
      </c>
      <c r="L176" t="str">
        <f t="shared" si="17"/>
        <v>08MAR2025:07:00:00</v>
      </c>
      <c r="M176">
        <v>7</v>
      </c>
      <c r="N176">
        <f t="shared" si="18"/>
        <v>282.63885496000012</v>
      </c>
      <c r="O176" t="str">
        <f t="shared" si="19"/>
        <v/>
      </c>
      <c r="P176">
        <f t="shared" si="20"/>
        <v>282.63885496000012</v>
      </c>
      <c r="Q176" t="str">
        <f t="shared" si="21"/>
        <v/>
      </c>
      <c r="R176">
        <f t="shared" si="22"/>
        <v>1</v>
      </c>
      <c r="S176">
        <f t="shared" si="23"/>
        <v>35.845988010545916</v>
      </c>
    </row>
    <row r="177" spans="1:19" x14ac:dyDescent="0.25">
      <c r="A177" t="s">
        <v>202</v>
      </c>
      <c r="B177">
        <v>893.47106933999999</v>
      </c>
      <c r="C177">
        <v>1143.6899414</v>
      </c>
      <c r="D177">
        <v>1066.2164307</v>
      </c>
      <c r="E177">
        <v>1028.9255370999999</v>
      </c>
      <c r="F177">
        <v>856.43499756000006</v>
      </c>
      <c r="G177">
        <v>981.48699951000003</v>
      </c>
      <c r="H177">
        <v>1143.6899414</v>
      </c>
      <c r="I177">
        <v>1029.7700195</v>
      </c>
      <c r="J177">
        <v>1008.0615234000001</v>
      </c>
      <c r="L177" t="str">
        <f t="shared" si="17"/>
        <v>08MAR2025:08:00:00</v>
      </c>
      <c r="M177">
        <v>8</v>
      </c>
      <c r="N177">
        <f t="shared" si="18"/>
        <v>250.21887205999997</v>
      </c>
      <c r="O177" t="str">
        <f t="shared" si="19"/>
        <v/>
      </c>
      <c r="P177">
        <f t="shared" si="20"/>
        <v>250.21887205999997</v>
      </c>
      <c r="Q177" t="str">
        <f t="shared" si="21"/>
        <v/>
      </c>
      <c r="R177">
        <f t="shared" si="22"/>
        <v>1</v>
      </c>
      <c r="S177">
        <f t="shared" si="23"/>
        <v>28.005257321295772</v>
      </c>
    </row>
    <row r="178" spans="1:19" x14ac:dyDescent="0.25">
      <c r="A178" t="s">
        <v>203</v>
      </c>
      <c r="B178">
        <v>895.67822265999996</v>
      </c>
      <c r="C178">
        <v>1239.7099608999999</v>
      </c>
      <c r="D178">
        <v>1159.4075928</v>
      </c>
      <c r="E178">
        <v>1135.3731689000001</v>
      </c>
      <c r="F178">
        <v>928.79498291000004</v>
      </c>
      <c r="G178">
        <v>1088.1899414</v>
      </c>
      <c r="H178">
        <v>1239.7099608999999</v>
      </c>
      <c r="I178">
        <v>1139.5600586</v>
      </c>
      <c r="J178">
        <v>1106.3256836</v>
      </c>
      <c r="L178" t="str">
        <f t="shared" si="17"/>
        <v>08MAR2025:09:00:00</v>
      </c>
      <c r="M178">
        <v>9</v>
      </c>
      <c r="N178">
        <f t="shared" si="18"/>
        <v>344.03173823999998</v>
      </c>
      <c r="O178" t="str">
        <f t="shared" si="19"/>
        <v/>
      </c>
      <c r="P178">
        <f t="shared" si="20"/>
        <v>344.03173823999998</v>
      </c>
      <c r="Q178" t="str">
        <f t="shared" si="21"/>
        <v/>
      </c>
      <c r="R178">
        <f t="shared" si="22"/>
        <v>1</v>
      </c>
      <c r="S178">
        <f t="shared" si="23"/>
        <v>38.410193475318501</v>
      </c>
    </row>
    <row r="179" spans="1:19" x14ac:dyDescent="0.25">
      <c r="A179" t="s">
        <v>204</v>
      </c>
      <c r="B179">
        <v>881.375</v>
      </c>
      <c r="C179">
        <v>1305</v>
      </c>
      <c r="D179">
        <v>1214.6174315999999</v>
      </c>
      <c r="E179">
        <v>1191.7932129000001</v>
      </c>
      <c r="F179">
        <v>1007.039978</v>
      </c>
      <c r="G179">
        <v>1187.5400391000001</v>
      </c>
      <c r="H179">
        <v>1305</v>
      </c>
      <c r="I179">
        <v>1220.2299805</v>
      </c>
      <c r="J179">
        <v>1182.3206786999999</v>
      </c>
      <c r="L179" t="str">
        <f t="shared" si="17"/>
        <v>08MAR2025:10:00:00</v>
      </c>
      <c r="M179">
        <v>10</v>
      </c>
      <c r="N179">
        <f t="shared" si="18"/>
        <v>423.625</v>
      </c>
      <c r="O179" t="str">
        <f t="shared" si="19"/>
        <v/>
      </c>
      <c r="P179">
        <f t="shared" si="20"/>
        <v>423.625</v>
      </c>
      <c r="Q179" t="str">
        <f t="shared" si="21"/>
        <v/>
      </c>
      <c r="R179">
        <f t="shared" si="22"/>
        <v>1</v>
      </c>
      <c r="S179">
        <f t="shared" si="23"/>
        <v>48.064104382357115</v>
      </c>
    </row>
    <row r="180" spans="1:19" x14ac:dyDescent="0.25">
      <c r="A180" t="s">
        <v>205</v>
      </c>
      <c r="B180">
        <v>864.52264404000005</v>
      </c>
      <c r="C180">
        <v>1308.8699951000001</v>
      </c>
      <c r="D180">
        <v>1224.6813964999999</v>
      </c>
      <c r="E180">
        <v>1174.4893798999999</v>
      </c>
      <c r="F180">
        <v>1035.4000243999999</v>
      </c>
      <c r="G180">
        <v>1232.2700195</v>
      </c>
      <c r="H180">
        <v>1308.8699951000001</v>
      </c>
      <c r="I180">
        <v>1244.5600586</v>
      </c>
      <c r="J180">
        <v>1199.1179199000001</v>
      </c>
      <c r="L180" t="str">
        <f t="shared" si="17"/>
        <v>08MAR2025:11:00:00</v>
      </c>
      <c r="M180">
        <v>11</v>
      </c>
      <c r="N180">
        <f t="shared" si="18"/>
        <v>444.34735106000005</v>
      </c>
      <c r="O180" t="str">
        <f t="shared" si="19"/>
        <v/>
      </c>
      <c r="P180">
        <f t="shared" si="20"/>
        <v>444.34735106000005</v>
      </c>
      <c r="Q180" t="str">
        <f t="shared" si="21"/>
        <v/>
      </c>
      <c r="R180">
        <f t="shared" si="22"/>
        <v>1</v>
      </c>
      <c r="S180">
        <f t="shared" si="23"/>
        <v>51.398000286437941</v>
      </c>
    </row>
    <row r="181" spans="1:19" x14ac:dyDescent="0.25">
      <c r="A181" t="s">
        <v>206</v>
      </c>
      <c r="B181">
        <v>852.84991454999999</v>
      </c>
      <c r="C181">
        <v>1274.7700195</v>
      </c>
      <c r="D181">
        <v>1246.4360352000001</v>
      </c>
      <c r="E181">
        <v>1260.9038086</v>
      </c>
      <c r="F181">
        <v>1014.0100098</v>
      </c>
      <c r="G181">
        <v>1204.5600586</v>
      </c>
      <c r="H181">
        <v>1274.7700195</v>
      </c>
      <c r="I181">
        <v>1218.5100098</v>
      </c>
      <c r="J181">
        <v>1194.5507812999999</v>
      </c>
      <c r="L181" t="str">
        <f t="shared" si="17"/>
        <v>08MAR2025:12:00:00</v>
      </c>
      <c r="M181">
        <v>12</v>
      </c>
      <c r="N181">
        <f t="shared" si="18"/>
        <v>421.92010495</v>
      </c>
      <c r="O181" t="str">
        <f t="shared" si="19"/>
        <v/>
      </c>
      <c r="P181">
        <f t="shared" si="20"/>
        <v>421.92010495</v>
      </c>
      <c r="Q181" t="str">
        <f t="shared" si="21"/>
        <v/>
      </c>
      <c r="R181">
        <f t="shared" si="22"/>
        <v>1</v>
      </c>
      <c r="S181">
        <f t="shared" si="23"/>
        <v>49.471788382909445</v>
      </c>
    </row>
    <row r="182" spans="1:19" x14ac:dyDescent="0.25">
      <c r="A182" t="s">
        <v>207</v>
      </c>
      <c r="B182">
        <v>872.48968506000006</v>
      </c>
      <c r="C182">
        <v>1253.4699707</v>
      </c>
      <c r="D182">
        <v>1185.8864745999999</v>
      </c>
      <c r="E182">
        <v>1175.7752685999999</v>
      </c>
      <c r="F182">
        <v>1024.7299805</v>
      </c>
      <c r="G182">
        <v>1212.8199463000001</v>
      </c>
      <c r="H182">
        <v>1253.4699707</v>
      </c>
      <c r="I182">
        <v>1218.2199707</v>
      </c>
      <c r="J182">
        <v>1177.0030518000001</v>
      </c>
      <c r="L182" t="str">
        <f t="shared" si="17"/>
        <v>08MAR2025:13:00:00</v>
      </c>
      <c r="M182">
        <v>13</v>
      </c>
      <c r="N182">
        <f t="shared" si="18"/>
        <v>380.98028563999992</v>
      </c>
      <c r="O182" t="str">
        <f t="shared" si="19"/>
        <v/>
      </c>
      <c r="P182">
        <f t="shared" si="20"/>
        <v>380.98028563999992</v>
      </c>
      <c r="Q182" t="str">
        <f t="shared" si="21"/>
        <v/>
      </c>
      <c r="R182">
        <f t="shared" si="22"/>
        <v>1</v>
      </c>
      <c r="S182">
        <f t="shared" si="23"/>
        <v>43.665878481279734</v>
      </c>
    </row>
    <row r="183" spans="1:19" x14ac:dyDescent="0.25">
      <c r="A183" t="s">
        <v>208</v>
      </c>
      <c r="B183">
        <v>839.18981933999999</v>
      </c>
      <c r="C183">
        <v>1247.7800293</v>
      </c>
      <c r="D183">
        <v>1195.6867675999999</v>
      </c>
      <c r="E183">
        <v>1121.9245605000001</v>
      </c>
      <c r="F183">
        <v>1038.1600341999999</v>
      </c>
      <c r="G183">
        <v>1210.3599853999999</v>
      </c>
      <c r="H183">
        <v>1247.7800293</v>
      </c>
      <c r="I183">
        <v>1212.1999512</v>
      </c>
      <c r="J183">
        <v>1166.0849608999999</v>
      </c>
      <c r="L183" t="str">
        <f t="shared" si="17"/>
        <v>08MAR2025:14:00:00</v>
      </c>
      <c r="M183">
        <v>14</v>
      </c>
      <c r="N183">
        <f t="shared" si="18"/>
        <v>408.59020996000004</v>
      </c>
      <c r="O183" t="str">
        <f t="shared" si="19"/>
        <v/>
      </c>
      <c r="P183">
        <f t="shared" si="20"/>
        <v>408.59020996000004</v>
      </c>
      <c r="Q183" t="str">
        <f t="shared" si="21"/>
        <v/>
      </c>
      <c r="R183">
        <f t="shared" si="22"/>
        <v>1</v>
      </c>
      <c r="S183">
        <f t="shared" si="23"/>
        <v>48.688651904922438</v>
      </c>
    </row>
    <row r="184" spans="1:19" x14ac:dyDescent="0.25">
      <c r="A184" t="s">
        <v>209</v>
      </c>
      <c r="B184">
        <v>840.49053954999999</v>
      </c>
      <c r="C184">
        <v>1243.2800293</v>
      </c>
      <c r="D184">
        <v>1208.9664307</v>
      </c>
      <c r="E184">
        <v>1113.2492675999999</v>
      </c>
      <c r="F184">
        <v>1043.9000243999999</v>
      </c>
      <c r="G184">
        <v>1199.2399902</v>
      </c>
      <c r="H184">
        <v>1243.2800293</v>
      </c>
      <c r="I184">
        <v>1215.1099853999999</v>
      </c>
      <c r="J184">
        <v>1162.9559326000001</v>
      </c>
      <c r="L184" t="str">
        <f t="shared" si="17"/>
        <v>08MAR2025:15:00:00</v>
      </c>
      <c r="M184">
        <v>15</v>
      </c>
      <c r="N184">
        <f t="shared" si="18"/>
        <v>402.78948975000003</v>
      </c>
      <c r="O184" t="str">
        <f t="shared" si="19"/>
        <v/>
      </c>
      <c r="P184">
        <f t="shared" si="20"/>
        <v>402.78948975000003</v>
      </c>
      <c r="Q184" t="str">
        <f t="shared" si="21"/>
        <v/>
      </c>
      <c r="R184">
        <f t="shared" si="22"/>
        <v>1</v>
      </c>
      <c r="S184">
        <f t="shared" si="23"/>
        <v>47.923143782874007</v>
      </c>
    </row>
    <row r="185" spans="1:19" x14ac:dyDescent="0.25">
      <c r="A185" t="s">
        <v>210</v>
      </c>
      <c r="B185">
        <v>837.84948729999996</v>
      </c>
      <c r="C185">
        <v>1229.6400146000001</v>
      </c>
      <c r="D185">
        <v>1166.8775635</v>
      </c>
      <c r="E185">
        <v>1060.3880615</v>
      </c>
      <c r="F185">
        <v>1029.1199951000001</v>
      </c>
      <c r="G185">
        <v>1185.8900146000001</v>
      </c>
      <c r="H185">
        <v>1229.6400146000001</v>
      </c>
      <c r="I185">
        <v>1213.9200439000001</v>
      </c>
      <c r="J185">
        <v>1143.791626</v>
      </c>
      <c r="L185" t="str">
        <f t="shared" si="17"/>
        <v>08MAR2025:16:00:00</v>
      </c>
      <c r="M185">
        <v>16</v>
      </c>
      <c r="N185">
        <f t="shared" si="18"/>
        <v>391.79052730000012</v>
      </c>
      <c r="O185" t="str">
        <f t="shared" si="19"/>
        <v/>
      </c>
      <c r="P185">
        <f t="shared" si="20"/>
        <v>391.79052730000012</v>
      </c>
      <c r="Q185" t="str">
        <f t="shared" si="21"/>
        <v/>
      </c>
      <c r="R185">
        <f t="shared" si="22"/>
        <v>1</v>
      </c>
      <c r="S185">
        <f t="shared" si="23"/>
        <v>46.761445013538072</v>
      </c>
    </row>
    <row r="186" spans="1:19" x14ac:dyDescent="0.25">
      <c r="A186" t="s">
        <v>211</v>
      </c>
      <c r="B186">
        <v>842.32714843999997</v>
      </c>
      <c r="C186">
        <v>1231.4000243999999</v>
      </c>
      <c r="D186">
        <v>1126.0041504000001</v>
      </c>
      <c r="E186">
        <v>1026.3251952999999</v>
      </c>
      <c r="F186">
        <v>1034.2700195</v>
      </c>
      <c r="G186">
        <v>1202.7600098</v>
      </c>
      <c r="H186">
        <v>1231.4000243999999</v>
      </c>
      <c r="I186">
        <v>1221.5300293</v>
      </c>
      <c r="J186">
        <v>1143.2570800999999</v>
      </c>
      <c r="L186" t="str">
        <f t="shared" si="17"/>
        <v>08MAR2025:17:00:00</v>
      </c>
      <c r="M186">
        <v>17</v>
      </c>
      <c r="N186">
        <f t="shared" si="18"/>
        <v>389.07287595999992</v>
      </c>
      <c r="O186" t="str">
        <f t="shared" si="19"/>
        <v/>
      </c>
      <c r="P186">
        <f t="shared" si="20"/>
        <v>389.07287595999992</v>
      </c>
      <c r="Q186" t="str">
        <f t="shared" si="21"/>
        <v/>
      </c>
      <c r="R186">
        <f t="shared" si="22"/>
        <v>1</v>
      </c>
      <c r="S186">
        <f t="shared" si="23"/>
        <v>46.190233412346679</v>
      </c>
    </row>
    <row r="187" spans="1:19" x14ac:dyDescent="0.25">
      <c r="A187" t="s">
        <v>212</v>
      </c>
      <c r="B187">
        <v>863.73065185999997</v>
      </c>
      <c r="C187">
        <v>1245.6800536999999</v>
      </c>
      <c r="D187">
        <v>1105.6944579999999</v>
      </c>
      <c r="E187">
        <v>1028.109375</v>
      </c>
      <c r="F187">
        <v>1041.3000488</v>
      </c>
      <c r="G187">
        <v>1230.4899902</v>
      </c>
      <c r="H187">
        <v>1245.6800536999999</v>
      </c>
      <c r="I187">
        <v>1232.4300536999999</v>
      </c>
      <c r="J187">
        <v>1155.6019286999999</v>
      </c>
      <c r="L187" t="str">
        <f t="shared" si="17"/>
        <v>08MAR2025:18:00:00</v>
      </c>
      <c r="M187">
        <v>18</v>
      </c>
      <c r="N187">
        <f t="shared" si="18"/>
        <v>381.94940183999995</v>
      </c>
      <c r="O187" t="str">
        <f t="shared" si="19"/>
        <v/>
      </c>
      <c r="P187">
        <f t="shared" si="20"/>
        <v>381.94940183999995</v>
      </c>
      <c r="Q187" t="str">
        <f t="shared" si="21"/>
        <v/>
      </c>
      <c r="R187">
        <f t="shared" si="22"/>
        <v>1</v>
      </c>
      <c r="S187">
        <f t="shared" si="23"/>
        <v>44.22089236007676</v>
      </c>
    </row>
    <row r="188" spans="1:19" x14ac:dyDescent="0.25">
      <c r="A188" t="s">
        <v>213</v>
      </c>
      <c r="B188">
        <v>1016.8447265999999</v>
      </c>
      <c r="C188">
        <v>1263.3599853999999</v>
      </c>
      <c r="D188">
        <v>1116.0560303</v>
      </c>
      <c r="E188">
        <v>1044.2166748</v>
      </c>
      <c r="F188">
        <v>1050.1099853999999</v>
      </c>
      <c r="G188">
        <v>1253.2600098</v>
      </c>
      <c r="H188">
        <v>1263.3599853999999</v>
      </c>
      <c r="I188">
        <v>1255.5899658000001</v>
      </c>
      <c r="J188">
        <v>1173.3073730000001</v>
      </c>
      <c r="L188" t="str">
        <f t="shared" si="17"/>
        <v>08MAR2025:19:00:00</v>
      </c>
      <c r="M188">
        <v>19</v>
      </c>
      <c r="N188">
        <f t="shared" si="18"/>
        <v>246.51525879999997</v>
      </c>
      <c r="O188" t="str">
        <f t="shared" si="19"/>
        <v/>
      </c>
      <c r="P188">
        <f t="shared" si="20"/>
        <v>246.51525879999997</v>
      </c>
      <c r="Q188" t="str">
        <f t="shared" si="21"/>
        <v/>
      </c>
      <c r="R188">
        <f t="shared" si="22"/>
        <v>1</v>
      </c>
      <c r="S188">
        <f t="shared" si="23"/>
        <v>24.243156536226266</v>
      </c>
    </row>
    <row r="189" spans="1:19" x14ac:dyDescent="0.25">
      <c r="A189" t="s">
        <v>214</v>
      </c>
      <c r="B189">
        <v>1108.6812743999999</v>
      </c>
      <c r="C189">
        <v>1340.0899658000001</v>
      </c>
      <c r="D189">
        <v>1177.0986327999999</v>
      </c>
      <c r="E189">
        <v>1090.4564209</v>
      </c>
      <c r="F189">
        <v>1098.3000488</v>
      </c>
      <c r="G189">
        <v>1325.6600341999999</v>
      </c>
      <c r="H189">
        <v>1340.0899658000001</v>
      </c>
      <c r="I189">
        <v>1336.1099853999999</v>
      </c>
      <c r="J189">
        <v>1238.1232910000001</v>
      </c>
      <c r="L189" t="str">
        <f t="shared" si="17"/>
        <v>08MAR2025:20:00:00</v>
      </c>
      <c r="M189">
        <v>20</v>
      </c>
      <c r="N189">
        <f t="shared" si="18"/>
        <v>231.40869140000018</v>
      </c>
      <c r="O189" t="str">
        <f t="shared" si="19"/>
        <v/>
      </c>
      <c r="P189">
        <f t="shared" si="20"/>
        <v>231.40869140000018</v>
      </c>
      <c r="Q189" t="str">
        <f t="shared" si="21"/>
        <v/>
      </c>
      <c r="R189">
        <f t="shared" si="22"/>
        <v>1</v>
      </c>
      <c r="S189">
        <f t="shared" si="23"/>
        <v>20.872427156780002</v>
      </c>
    </row>
    <row r="190" spans="1:19" x14ac:dyDescent="0.25">
      <c r="A190" t="s">
        <v>215</v>
      </c>
      <c r="B190">
        <v>1073.5722656</v>
      </c>
      <c r="C190">
        <v>1353.2600098</v>
      </c>
      <c r="D190">
        <v>1188.5640868999999</v>
      </c>
      <c r="E190">
        <v>1083.6378173999999</v>
      </c>
      <c r="F190">
        <v>1101.9200439000001</v>
      </c>
      <c r="G190">
        <v>1330.7700195</v>
      </c>
      <c r="H190">
        <v>1353.2600098</v>
      </c>
      <c r="I190">
        <v>1338.6800536999999</v>
      </c>
      <c r="J190">
        <v>1241.6535644999999</v>
      </c>
      <c r="L190" t="str">
        <f t="shared" si="17"/>
        <v>08MAR2025:21:00:00</v>
      </c>
      <c r="M190">
        <v>21</v>
      </c>
      <c r="N190">
        <f t="shared" si="18"/>
        <v>279.6877442</v>
      </c>
      <c r="O190" t="str">
        <f t="shared" si="19"/>
        <v/>
      </c>
      <c r="P190">
        <f t="shared" si="20"/>
        <v>279.6877442</v>
      </c>
      <c r="Q190" t="str">
        <f t="shared" si="21"/>
        <v/>
      </c>
      <c r="R190">
        <f t="shared" si="22"/>
        <v>1</v>
      </c>
      <c r="S190">
        <f t="shared" si="23"/>
        <v>26.052064976146493</v>
      </c>
    </row>
    <row r="191" spans="1:19" x14ac:dyDescent="0.25">
      <c r="A191" t="s">
        <v>216</v>
      </c>
      <c r="B191">
        <v>1057.3063964999999</v>
      </c>
      <c r="C191">
        <v>1361.75</v>
      </c>
      <c r="D191">
        <v>1211.8223877</v>
      </c>
      <c r="E191">
        <v>1094.7547606999999</v>
      </c>
      <c r="F191">
        <v>1097.2600098</v>
      </c>
      <c r="G191">
        <v>1333.9100341999999</v>
      </c>
      <c r="H191">
        <v>1361.75</v>
      </c>
      <c r="I191">
        <v>1345.5</v>
      </c>
      <c r="J191">
        <v>1246.6348877</v>
      </c>
      <c r="L191" t="str">
        <f t="shared" si="17"/>
        <v>08MAR2025:22:00:00</v>
      </c>
      <c r="M191">
        <v>22</v>
      </c>
      <c r="N191">
        <f t="shared" si="18"/>
        <v>304.44360350000011</v>
      </c>
      <c r="O191" t="str">
        <f t="shared" si="19"/>
        <v/>
      </c>
      <c r="P191">
        <f t="shared" si="20"/>
        <v>304.44360350000011</v>
      </c>
      <c r="Q191" t="str">
        <f t="shared" si="21"/>
        <v/>
      </c>
      <c r="R191">
        <f t="shared" si="22"/>
        <v>1</v>
      </c>
      <c r="S191">
        <f t="shared" si="23"/>
        <v>28.794264794746294</v>
      </c>
    </row>
    <row r="192" spans="1:19" x14ac:dyDescent="0.25">
      <c r="A192" t="s">
        <v>217</v>
      </c>
      <c r="B192">
        <v>1035.7044678</v>
      </c>
      <c r="C192">
        <v>1322.5600586</v>
      </c>
      <c r="D192">
        <v>1208.7637939000001</v>
      </c>
      <c r="E192">
        <v>1097.2685547000001</v>
      </c>
      <c r="F192">
        <v>1065.3199463000001</v>
      </c>
      <c r="G192">
        <v>1294.8299560999999</v>
      </c>
      <c r="H192">
        <v>1322.5600586</v>
      </c>
      <c r="I192">
        <v>1314.6500243999999</v>
      </c>
      <c r="J192">
        <v>1218.9257812999999</v>
      </c>
      <c r="L192" t="str">
        <f t="shared" si="17"/>
        <v>08MAR2025:23:00:00</v>
      </c>
      <c r="M192">
        <v>23</v>
      </c>
      <c r="N192">
        <f t="shared" si="18"/>
        <v>286.85559080000007</v>
      </c>
      <c r="O192" t="str">
        <f t="shared" si="19"/>
        <v/>
      </c>
      <c r="P192">
        <f t="shared" si="20"/>
        <v>286.85559080000007</v>
      </c>
      <c r="Q192" t="str">
        <f t="shared" si="21"/>
        <v/>
      </c>
      <c r="R192">
        <f t="shared" si="22"/>
        <v>1</v>
      </c>
      <c r="S192">
        <f t="shared" si="23"/>
        <v>27.696664417150451</v>
      </c>
    </row>
    <row r="193" spans="1:19" x14ac:dyDescent="0.25">
      <c r="A193" t="s">
        <v>218</v>
      </c>
      <c r="B193">
        <v>1129.230957</v>
      </c>
      <c r="C193">
        <v>1276.2299805</v>
      </c>
      <c r="D193">
        <v>1193.9776611</v>
      </c>
      <c r="E193">
        <v>1078.9453125</v>
      </c>
      <c r="F193">
        <v>1015.6199951</v>
      </c>
      <c r="G193">
        <v>1263.2199707</v>
      </c>
      <c r="H193">
        <v>1276.2299805</v>
      </c>
      <c r="I193">
        <v>1273.8000488</v>
      </c>
      <c r="J193">
        <v>1181.5631103999999</v>
      </c>
      <c r="L193" t="str">
        <f t="shared" si="17"/>
        <v>09MAR2025:00:00:00</v>
      </c>
      <c r="M193">
        <v>24</v>
      </c>
      <c r="N193">
        <f t="shared" si="18"/>
        <v>146.99902350000002</v>
      </c>
      <c r="O193" t="str">
        <f t="shared" si="19"/>
        <v/>
      </c>
      <c r="P193">
        <f t="shared" si="20"/>
        <v>146.99902350000002</v>
      </c>
      <c r="Q193" t="str">
        <f t="shared" si="21"/>
        <v/>
      </c>
      <c r="R193">
        <f t="shared" si="22"/>
        <v>1</v>
      </c>
      <c r="S193">
        <f t="shared" si="23"/>
        <v>13.017622532287698</v>
      </c>
    </row>
    <row r="194" spans="1:19" x14ac:dyDescent="0.25">
      <c r="A194" t="s">
        <v>219</v>
      </c>
      <c r="B194">
        <v>1048.1622314000001</v>
      </c>
      <c r="C194">
        <v>1174.0200195</v>
      </c>
      <c r="D194">
        <v>1193.3737793</v>
      </c>
      <c r="E194">
        <v>1087.7060547000001</v>
      </c>
      <c r="F194">
        <v>1060.1199951000001</v>
      </c>
      <c r="G194">
        <v>1174.0200195</v>
      </c>
      <c r="H194">
        <v>1192.3199463000001</v>
      </c>
      <c r="I194">
        <v>1121.6199951000001</v>
      </c>
      <c r="J194">
        <v>1127.1572266000001</v>
      </c>
      <c r="L194" t="str">
        <f t="shared" si="17"/>
        <v>09MAR2025:01:00:00</v>
      </c>
      <c r="M194">
        <v>1</v>
      </c>
      <c r="N194">
        <f t="shared" si="18"/>
        <v>125.85778809999988</v>
      </c>
      <c r="O194" t="str">
        <f t="shared" si="19"/>
        <v/>
      </c>
      <c r="P194">
        <f t="shared" si="20"/>
        <v>125.85778809999988</v>
      </c>
      <c r="Q194" t="str">
        <f t="shared" si="21"/>
        <v/>
      </c>
      <c r="R194">
        <f t="shared" si="22"/>
        <v>1</v>
      </c>
      <c r="S194">
        <f t="shared" si="23"/>
        <v>12.007472157425026</v>
      </c>
    </row>
    <row r="195" spans="1:19" x14ac:dyDescent="0.25">
      <c r="A195" t="s">
        <v>220</v>
      </c>
      <c r="B195">
        <v>1099.8764647999999</v>
      </c>
      <c r="C195">
        <v>1142.8499756000001</v>
      </c>
      <c r="D195">
        <v>1182.4389647999999</v>
      </c>
      <c r="E195">
        <v>1110.4016113</v>
      </c>
      <c r="F195">
        <v>1008.1199951</v>
      </c>
      <c r="G195">
        <v>1142.8499756000001</v>
      </c>
      <c r="H195">
        <v>1168.7700195</v>
      </c>
      <c r="I195">
        <v>1107.4300536999999</v>
      </c>
      <c r="J195">
        <v>1107.5144043</v>
      </c>
      <c r="L195" t="str">
        <f t="shared" ref="L195:L258" si="24">A195</f>
        <v>09MAR2025:02:00:00</v>
      </c>
      <c r="M195">
        <v>2</v>
      </c>
      <c r="N195">
        <f t="shared" ref="N195:N258" si="25">C195-B195</f>
        <v>42.973510800000213</v>
      </c>
      <c r="O195" t="str">
        <f t="shared" ref="O195:O258" si="26">IF(N195&lt;0,N195,"")</f>
        <v/>
      </c>
      <c r="P195">
        <f t="shared" ref="P195:P258" si="27">IF(N195&gt;0,N195,"")</f>
        <v>42.973510800000213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3.907121588224407</v>
      </c>
    </row>
    <row r="196" spans="1:19" x14ac:dyDescent="0.25">
      <c r="A196" t="s">
        <v>221</v>
      </c>
      <c r="B196">
        <v>1189.7430420000001</v>
      </c>
      <c r="C196">
        <v>1138.1700439000001</v>
      </c>
      <c r="D196">
        <v>1172.8369141000001</v>
      </c>
      <c r="E196">
        <v>1194.6311035000001</v>
      </c>
      <c r="F196">
        <v>988.66699218999997</v>
      </c>
      <c r="G196">
        <v>1138.1700439000001</v>
      </c>
      <c r="H196">
        <v>1166.5699463000001</v>
      </c>
      <c r="I196">
        <v>1120.3399658000001</v>
      </c>
      <c r="J196">
        <v>1121.6756591999999</v>
      </c>
      <c r="L196" t="str">
        <f t="shared" si="24"/>
        <v>09MAR2025:04:00:00</v>
      </c>
      <c r="M196">
        <v>3</v>
      </c>
      <c r="N196">
        <f t="shared" si="25"/>
        <v>-51.57299809999995</v>
      </c>
      <c r="O196">
        <f t="shared" si="26"/>
        <v>-51.57299809999995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4.3348014049574868</v>
      </c>
    </row>
    <row r="197" spans="1:19" x14ac:dyDescent="0.25">
      <c r="A197" t="s">
        <v>222</v>
      </c>
      <c r="B197">
        <v>1270.1369629000001</v>
      </c>
      <c r="C197">
        <v>1138.75</v>
      </c>
      <c r="D197">
        <v>1149.5413818</v>
      </c>
      <c r="E197">
        <v>1192.7739257999999</v>
      </c>
      <c r="F197">
        <v>1002.6900024</v>
      </c>
      <c r="G197">
        <v>1138.75</v>
      </c>
      <c r="H197">
        <v>1175.1500243999999</v>
      </c>
      <c r="I197">
        <v>1125.4000243999999</v>
      </c>
      <c r="J197">
        <v>1126.9527588000001</v>
      </c>
      <c r="L197" t="str">
        <f t="shared" si="24"/>
        <v>09MAR2025:05:00:00</v>
      </c>
      <c r="M197">
        <v>4</v>
      </c>
      <c r="N197">
        <f t="shared" si="25"/>
        <v>-131.38696290000007</v>
      </c>
      <c r="O197">
        <f t="shared" si="26"/>
        <v>-131.38696290000007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10.344314569037889</v>
      </c>
    </row>
    <row r="198" spans="1:19" x14ac:dyDescent="0.25">
      <c r="A198" t="s">
        <v>223</v>
      </c>
      <c r="B198">
        <v>1205.5842285000001</v>
      </c>
      <c r="C198">
        <v>1184.1500243999999</v>
      </c>
      <c r="D198">
        <v>1186.6728516000001</v>
      </c>
      <c r="E198">
        <v>1256.4315185999999</v>
      </c>
      <c r="F198">
        <v>1059.5999756000001</v>
      </c>
      <c r="G198">
        <v>1184.1500243999999</v>
      </c>
      <c r="H198">
        <v>1221.3299560999999</v>
      </c>
      <c r="I198">
        <v>1166.6899414</v>
      </c>
      <c r="J198">
        <v>1177.6402588000001</v>
      </c>
      <c r="L198" t="str">
        <f t="shared" si="24"/>
        <v>09MAR2025:06:00:00</v>
      </c>
      <c r="M198">
        <v>5</v>
      </c>
      <c r="N198">
        <f t="shared" si="25"/>
        <v>-21.434204100000215</v>
      </c>
      <c r="O198">
        <f t="shared" si="26"/>
        <v>-21.434204100000215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1.7779101279940319</v>
      </c>
    </row>
    <row r="199" spans="1:19" x14ac:dyDescent="0.25">
      <c r="A199" t="s">
        <v>224</v>
      </c>
      <c r="B199">
        <v>1274.0887451000001</v>
      </c>
      <c r="C199">
        <v>1224.9899902</v>
      </c>
      <c r="D199">
        <v>1227.5646973</v>
      </c>
      <c r="E199">
        <v>1275.3847656</v>
      </c>
      <c r="F199">
        <v>1126.0799560999999</v>
      </c>
      <c r="G199">
        <v>1224.9899902</v>
      </c>
      <c r="H199">
        <v>1262.7299805</v>
      </c>
      <c r="I199">
        <v>1201.1099853999999</v>
      </c>
      <c r="J199">
        <v>1218.0589600000001</v>
      </c>
      <c r="L199" t="str">
        <f t="shared" si="24"/>
        <v>09MAR2025:07:00:00</v>
      </c>
      <c r="M199">
        <v>6</v>
      </c>
      <c r="N199">
        <f t="shared" si="25"/>
        <v>-49.098754900000131</v>
      </c>
      <c r="O199">
        <f t="shared" si="26"/>
        <v>-49.098754900000131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3.8536369690752186</v>
      </c>
    </row>
    <row r="200" spans="1:19" x14ac:dyDescent="0.25">
      <c r="A200" t="s">
        <v>225</v>
      </c>
      <c r="B200">
        <v>1351.7519531</v>
      </c>
      <c r="C200">
        <v>1277.0699463000001</v>
      </c>
      <c r="D200">
        <v>1271.862793</v>
      </c>
      <c r="E200">
        <v>1381.1914062999999</v>
      </c>
      <c r="F200">
        <v>1206.9899902</v>
      </c>
      <c r="G200">
        <v>1277.0699463000001</v>
      </c>
      <c r="H200">
        <v>1304.3599853999999</v>
      </c>
      <c r="I200">
        <v>1251.2700195</v>
      </c>
      <c r="J200">
        <v>1284.1763916</v>
      </c>
      <c r="L200" t="str">
        <f t="shared" si="24"/>
        <v>09MAR2025:08:00:00</v>
      </c>
      <c r="M200">
        <v>7</v>
      </c>
      <c r="N200">
        <f t="shared" si="25"/>
        <v>-74.682006799999954</v>
      </c>
      <c r="O200">
        <f t="shared" si="26"/>
        <v>-74.682006799999954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5.5248306931408679</v>
      </c>
    </row>
    <row r="201" spans="1:19" x14ac:dyDescent="0.25">
      <c r="A201" t="s">
        <v>226</v>
      </c>
      <c r="B201">
        <v>1408.9697266000001</v>
      </c>
      <c r="C201">
        <v>1318.5600586</v>
      </c>
      <c r="D201">
        <v>1376.1690673999999</v>
      </c>
      <c r="E201">
        <v>1497.4578856999999</v>
      </c>
      <c r="F201">
        <v>1270.0999756000001</v>
      </c>
      <c r="G201">
        <v>1318.5600586</v>
      </c>
      <c r="H201">
        <v>1344.6500243999999</v>
      </c>
      <c r="I201">
        <v>1286.3499756000001</v>
      </c>
      <c r="J201">
        <v>1343.4237060999999</v>
      </c>
      <c r="L201" t="str">
        <f t="shared" si="24"/>
        <v>09MAR2025:09:00:00</v>
      </c>
      <c r="M201">
        <v>8</v>
      </c>
      <c r="N201">
        <f t="shared" si="25"/>
        <v>-90.409668000000011</v>
      </c>
      <c r="O201">
        <f t="shared" si="26"/>
        <v>-90.409668000000011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6.4167218282374705</v>
      </c>
    </row>
    <row r="202" spans="1:19" x14ac:dyDescent="0.25">
      <c r="A202" t="s">
        <v>227</v>
      </c>
      <c r="B202">
        <v>1161.0225829999999</v>
      </c>
      <c r="C202">
        <v>1314.0899658000001</v>
      </c>
      <c r="D202">
        <v>1421.8212891000001</v>
      </c>
      <c r="E202">
        <v>1558.5844727000001</v>
      </c>
      <c r="F202">
        <v>1266.0899658000001</v>
      </c>
      <c r="G202">
        <v>1314.0899658000001</v>
      </c>
      <c r="H202">
        <v>1338.0699463000001</v>
      </c>
      <c r="I202">
        <v>1277.3599853999999</v>
      </c>
      <c r="J202">
        <v>1350.8388672000001</v>
      </c>
      <c r="L202" t="str">
        <f t="shared" si="24"/>
        <v>09MAR2025:10:00:00</v>
      </c>
      <c r="M202">
        <v>9</v>
      </c>
      <c r="N202">
        <f t="shared" si="25"/>
        <v>153.06738280000013</v>
      </c>
      <c r="O202" t="str">
        <f t="shared" si="26"/>
        <v/>
      </c>
      <c r="P202">
        <f t="shared" si="27"/>
        <v>153.06738280000013</v>
      </c>
      <c r="Q202" t="str">
        <f t="shared" si="28"/>
        <v/>
      </c>
      <c r="R202">
        <f t="shared" si="29"/>
        <v>1</v>
      </c>
      <c r="S202">
        <f t="shared" si="30"/>
        <v>13.183841989058031</v>
      </c>
    </row>
    <row r="203" spans="1:19" x14ac:dyDescent="0.25">
      <c r="A203" t="s">
        <v>228</v>
      </c>
      <c r="B203">
        <v>952.66491699000005</v>
      </c>
      <c r="C203">
        <v>1287.0400391000001</v>
      </c>
      <c r="D203">
        <v>1426.5732422000001</v>
      </c>
      <c r="E203">
        <v>1574.355957</v>
      </c>
      <c r="F203">
        <v>1245.8100586</v>
      </c>
      <c r="G203">
        <v>1287.0400391000001</v>
      </c>
      <c r="H203">
        <v>1302.2399902</v>
      </c>
      <c r="I203">
        <v>1244.8699951000001</v>
      </c>
      <c r="J203">
        <v>1330.8631591999999</v>
      </c>
      <c r="L203" t="str">
        <f t="shared" si="24"/>
        <v>09MAR2025:11:00:00</v>
      </c>
      <c r="M203">
        <v>10</v>
      </c>
      <c r="N203">
        <f t="shared" si="25"/>
        <v>334.37512211000001</v>
      </c>
      <c r="O203" t="str">
        <f t="shared" si="26"/>
        <v/>
      </c>
      <c r="P203">
        <f t="shared" si="27"/>
        <v>334.37512211000001</v>
      </c>
      <c r="Q203" t="str">
        <f t="shared" si="28"/>
        <v/>
      </c>
      <c r="R203">
        <f t="shared" si="29"/>
        <v>1</v>
      </c>
      <c r="S203">
        <f t="shared" si="30"/>
        <v>35.09892262711611</v>
      </c>
    </row>
    <row r="204" spans="1:19" x14ac:dyDescent="0.25">
      <c r="A204" t="s">
        <v>229</v>
      </c>
      <c r="B204">
        <v>868.65936279000005</v>
      </c>
      <c r="C204">
        <v>1233.9599608999999</v>
      </c>
      <c r="D204">
        <v>1361.5379639</v>
      </c>
      <c r="E204">
        <v>1457.9320068</v>
      </c>
      <c r="F204">
        <v>1208.2900391000001</v>
      </c>
      <c r="G204">
        <v>1233.9599608999999</v>
      </c>
      <c r="H204">
        <v>1246.7399902</v>
      </c>
      <c r="I204">
        <v>1195.0799560999999</v>
      </c>
      <c r="J204">
        <v>1268.4003906</v>
      </c>
      <c r="L204" t="str">
        <f t="shared" si="24"/>
        <v>09MAR2025:12:00:00</v>
      </c>
      <c r="M204">
        <v>11</v>
      </c>
      <c r="N204">
        <f t="shared" si="25"/>
        <v>365.3005981099999</v>
      </c>
      <c r="O204" t="str">
        <f t="shared" si="26"/>
        <v/>
      </c>
      <c r="P204">
        <f t="shared" si="27"/>
        <v>365.3005981099999</v>
      </c>
      <c r="Q204" t="str">
        <f t="shared" si="28"/>
        <v/>
      </c>
      <c r="R204">
        <f t="shared" si="29"/>
        <v>1</v>
      </c>
      <c r="S204">
        <f t="shared" si="30"/>
        <v>42.053377164635705</v>
      </c>
    </row>
    <row r="205" spans="1:19" x14ac:dyDescent="0.25">
      <c r="A205" t="s">
        <v>230</v>
      </c>
      <c r="B205">
        <v>770.50286864999998</v>
      </c>
      <c r="C205">
        <v>1165.0300293</v>
      </c>
      <c r="D205">
        <v>1301.7834473</v>
      </c>
      <c r="E205">
        <v>1381.4849853999999</v>
      </c>
      <c r="F205">
        <v>1156.3599853999999</v>
      </c>
      <c r="G205">
        <v>1165.0300293</v>
      </c>
      <c r="H205">
        <v>1184.8499756000001</v>
      </c>
      <c r="I205">
        <v>1137.6500243999999</v>
      </c>
      <c r="J205">
        <v>1205.0750731999999</v>
      </c>
      <c r="L205" t="str">
        <f t="shared" si="24"/>
        <v>09MAR2025:13:00:00</v>
      </c>
      <c r="M205">
        <v>12</v>
      </c>
      <c r="N205">
        <f t="shared" si="25"/>
        <v>394.52716065000004</v>
      </c>
      <c r="O205" t="str">
        <f t="shared" si="26"/>
        <v/>
      </c>
      <c r="P205">
        <f t="shared" si="27"/>
        <v>394.52716065000004</v>
      </c>
      <c r="Q205" t="str">
        <f t="shared" si="28"/>
        <v/>
      </c>
      <c r="R205">
        <f t="shared" si="29"/>
        <v>1</v>
      </c>
      <c r="S205">
        <f t="shared" si="30"/>
        <v>51.203853574387345</v>
      </c>
    </row>
    <row r="206" spans="1:19" x14ac:dyDescent="0.25">
      <c r="A206" t="s">
        <v>231</v>
      </c>
      <c r="B206">
        <v>795.60284423999997</v>
      </c>
      <c r="C206">
        <v>1125.4300536999999</v>
      </c>
      <c r="D206">
        <v>1245.347168</v>
      </c>
      <c r="E206">
        <v>1245.3139647999999</v>
      </c>
      <c r="F206">
        <v>1110.5</v>
      </c>
      <c r="G206">
        <v>1125.4300536999999</v>
      </c>
      <c r="H206">
        <v>1148.8499756000001</v>
      </c>
      <c r="I206">
        <v>1104.7299805</v>
      </c>
      <c r="J206">
        <v>1146.9648437999999</v>
      </c>
      <c r="L206" t="str">
        <f t="shared" si="24"/>
        <v>09MAR2025:14:00:00</v>
      </c>
      <c r="M206">
        <v>13</v>
      </c>
      <c r="N206">
        <f t="shared" si="25"/>
        <v>329.82720945999995</v>
      </c>
      <c r="O206" t="str">
        <f t="shared" si="26"/>
        <v/>
      </c>
      <c r="P206">
        <f t="shared" si="27"/>
        <v>329.82720945999995</v>
      </c>
      <c r="Q206" t="str">
        <f t="shared" si="28"/>
        <v/>
      </c>
      <c r="R206">
        <f t="shared" si="29"/>
        <v>1</v>
      </c>
      <c r="S206">
        <f t="shared" si="30"/>
        <v>41.45626324087209</v>
      </c>
    </row>
    <row r="207" spans="1:19" x14ac:dyDescent="0.25">
      <c r="A207" t="s">
        <v>232</v>
      </c>
      <c r="B207">
        <v>901.84332274999997</v>
      </c>
      <c r="C207">
        <v>1113.4399414</v>
      </c>
      <c r="D207">
        <v>1238.7020264</v>
      </c>
      <c r="E207">
        <v>1176.3642577999999</v>
      </c>
      <c r="F207">
        <v>1094.5300293</v>
      </c>
      <c r="G207">
        <v>1113.4399414</v>
      </c>
      <c r="H207">
        <v>1133.1999512</v>
      </c>
      <c r="I207">
        <v>1092.5300293</v>
      </c>
      <c r="J207">
        <v>1122.0128173999999</v>
      </c>
      <c r="L207" t="str">
        <f t="shared" si="24"/>
        <v>09MAR2025:15:00:00</v>
      </c>
      <c r="M207">
        <v>14</v>
      </c>
      <c r="N207">
        <f t="shared" si="25"/>
        <v>211.59661864999998</v>
      </c>
      <c r="O207" t="str">
        <f t="shared" si="26"/>
        <v/>
      </c>
      <c r="P207">
        <f t="shared" si="27"/>
        <v>211.59661864999998</v>
      </c>
      <c r="Q207" t="str">
        <f t="shared" si="28"/>
        <v/>
      </c>
      <c r="R207">
        <f t="shared" si="29"/>
        <v>1</v>
      </c>
      <c r="S207">
        <f t="shared" si="30"/>
        <v>23.462680635564976</v>
      </c>
    </row>
    <row r="208" spans="1:19" x14ac:dyDescent="0.25">
      <c r="A208" t="s">
        <v>233</v>
      </c>
      <c r="B208">
        <v>921.04479979999996</v>
      </c>
      <c r="C208">
        <v>1073.0100098</v>
      </c>
      <c r="D208">
        <v>1206.2037353999999</v>
      </c>
      <c r="E208">
        <v>1145.534668</v>
      </c>
      <c r="F208">
        <v>1062.1700439000001</v>
      </c>
      <c r="G208">
        <v>1073.0100098</v>
      </c>
      <c r="H208">
        <v>1089.6899414</v>
      </c>
      <c r="I208">
        <v>1052.7800293</v>
      </c>
      <c r="J208">
        <v>1084.6369629000001</v>
      </c>
      <c r="L208" t="str">
        <f t="shared" si="24"/>
        <v>09MAR2025:16:00:00</v>
      </c>
      <c r="M208">
        <v>15</v>
      </c>
      <c r="N208">
        <f t="shared" si="25"/>
        <v>151.96521000000007</v>
      </c>
      <c r="O208" t="str">
        <f t="shared" si="26"/>
        <v/>
      </c>
      <c r="P208">
        <f t="shared" si="27"/>
        <v>151.96521000000007</v>
      </c>
      <c r="Q208" t="str">
        <f t="shared" si="28"/>
        <v/>
      </c>
      <c r="R208">
        <f t="shared" si="29"/>
        <v>1</v>
      </c>
      <c r="S208">
        <f t="shared" si="30"/>
        <v>16.499220236952482</v>
      </c>
    </row>
    <row r="209" spans="1:19" x14ac:dyDescent="0.25">
      <c r="A209" t="s">
        <v>234</v>
      </c>
      <c r="B209">
        <v>763.07476807</v>
      </c>
      <c r="C209">
        <v>1068.7299805</v>
      </c>
      <c r="D209">
        <v>1163.1608887</v>
      </c>
      <c r="E209">
        <v>1156.4428711</v>
      </c>
      <c r="F209">
        <v>1072.5200195</v>
      </c>
      <c r="G209">
        <v>1068.7299805</v>
      </c>
      <c r="H209">
        <v>1085.9300536999999</v>
      </c>
      <c r="I209">
        <v>1048.6600341999999</v>
      </c>
      <c r="J209">
        <v>1086.4566649999999</v>
      </c>
      <c r="L209" t="str">
        <f t="shared" si="24"/>
        <v>09MAR2025:17:00:00</v>
      </c>
      <c r="M209">
        <v>16</v>
      </c>
      <c r="N209">
        <f t="shared" si="25"/>
        <v>305.65521243000001</v>
      </c>
      <c r="O209" t="str">
        <f t="shared" si="26"/>
        <v/>
      </c>
      <c r="P209">
        <f t="shared" si="27"/>
        <v>305.65521243000001</v>
      </c>
      <c r="Q209" t="str">
        <f t="shared" si="28"/>
        <v/>
      </c>
      <c r="R209">
        <f t="shared" si="29"/>
        <v>1</v>
      </c>
      <c r="S209">
        <f t="shared" si="30"/>
        <v>40.055735718149307</v>
      </c>
    </row>
    <row r="210" spans="1:19" x14ac:dyDescent="0.25">
      <c r="A210" t="s">
        <v>235</v>
      </c>
      <c r="B210">
        <v>870.14172363</v>
      </c>
      <c r="C210">
        <v>1090.8399658000001</v>
      </c>
      <c r="D210">
        <v>1149.4143065999999</v>
      </c>
      <c r="E210">
        <v>1205.9266356999999</v>
      </c>
      <c r="F210">
        <v>1098.7600098</v>
      </c>
      <c r="G210">
        <v>1090.8399658000001</v>
      </c>
      <c r="H210">
        <v>1104.8499756000001</v>
      </c>
      <c r="I210">
        <v>1063.0200195</v>
      </c>
      <c r="J210">
        <v>1112.6793213000001</v>
      </c>
      <c r="L210" t="str">
        <f t="shared" si="24"/>
        <v>09MAR2025:18:00:00</v>
      </c>
      <c r="M210">
        <v>17</v>
      </c>
      <c r="N210">
        <f t="shared" si="25"/>
        <v>220.69824217000007</v>
      </c>
      <c r="O210" t="str">
        <f t="shared" si="26"/>
        <v/>
      </c>
      <c r="P210">
        <f t="shared" si="27"/>
        <v>220.69824217000007</v>
      </c>
      <c r="Q210" t="str">
        <f t="shared" si="28"/>
        <v/>
      </c>
      <c r="R210">
        <f t="shared" si="29"/>
        <v>1</v>
      </c>
      <c r="S210">
        <f t="shared" si="30"/>
        <v>25.363482312893314</v>
      </c>
    </row>
    <row r="211" spans="1:19" x14ac:dyDescent="0.25">
      <c r="A211" t="s">
        <v>236</v>
      </c>
      <c r="B211">
        <v>1078.5476074000001</v>
      </c>
      <c r="C211">
        <v>1112.9000243999999</v>
      </c>
      <c r="D211">
        <v>1180.0058594</v>
      </c>
      <c r="E211">
        <v>1321.3664550999999</v>
      </c>
      <c r="F211">
        <v>1136.8399658000001</v>
      </c>
      <c r="G211">
        <v>1112.9000243999999</v>
      </c>
      <c r="H211">
        <v>1123.8399658000001</v>
      </c>
      <c r="I211">
        <v>1080.7800293</v>
      </c>
      <c r="J211">
        <v>1155.1452637</v>
      </c>
      <c r="L211" t="str">
        <f t="shared" si="24"/>
        <v>09MAR2025:19:00:00</v>
      </c>
      <c r="M211">
        <v>18</v>
      </c>
      <c r="N211">
        <f t="shared" si="25"/>
        <v>34.352416999999832</v>
      </c>
      <c r="O211" t="str">
        <f t="shared" si="26"/>
        <v/>
      </c>
      <c r="P211">
        <f t="shared" si="27"/>
        <v>34.352416999999832</v>
      </c>
      <c r="Q211" t="str">
        <f t="shared" si="28"/>
        <v/>
      </c>
      <c r="R211">
        <f t="shared" si="29"/>
        <v>1</v>
      </c>
      <c r="S211">
        <f t="shared" si="30"/>
        <v>3.1850626494653729</v>
      </c>
    </row>
    <row r="212" spans="1:19" x14ac:dyDescent="0.25">
      <c r="A212" t="s">
        <v>237</v>
      </c>
      <c r="B212">
        <v>1527.4061279</v>
      </c>
      <c r="C212">
        <v>1139.0300293</v>
      </c>
      <c r="D212">
        <v>1185.6259766000001</v>
      </c>
      <c r="E212">
        <v>1301.1582031</v>
      </c>
      <c r="F212">
        <v>1186.2900391000001</v>
      </c>
      <c r="G212">
        <v>1139.0300293</v>
      </c>
      <c r="H212">
        <v>1149.9200439000001</v>
      </c>
      <c r="I212">
        <v>1106.3699951000001</v>
      </c>
      <c r="J212">
        <v>1176.5537108999999</v>
      </c>
      <c r="L212" t="str">
        <f t="shared" si="24"/>
        <v>09MAR2025:20:00:00</v>
      </c>
      <c r="M212">
        <v>19</v>
      </c>
      <c r="N212">
        <f t="shared" si="25"/>
        <v>-388.37609859999998</v>
      </c>
      <c r="O212">
        <f t="shared" si="26"/>
        <v>-388.37609859999998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25.427166455981848</v>
      </c>
    </row>
    <row r="213" spans="1:19" x14ac:dyDescent="0.25">
      <c r="A213" t="s">
        <v>238</v>
      </c>
      <c r="B213">
        <v>1611.2922363</v>
      </c>
      <c r="C213">
        <v>1197.0300293</v>
      </c>
      <c r="D213">
        <v>1186.0473632999999</v>
      </c>
      <c r="E213">
        <v>1314.6350098</v>
      </c>
      <c r="F213">
        <v>1290.2299805</v>
      </c>
      <c r="G213">
        <v>1197.0300293</v>
      </c>
      <c r="H213">
        <v>1200.5799560999999</v>
      </c>
      <c r="I213">
        <v>1154.1300048999999</v>
      </c>
      <c r="J213">
        <v>1231.3210449000001</v>
      </c>
      <c r="L213" t="str">
        <f t="shared" si="24"/>
        <v>09MAR2025:21:00:00</v>
      </c>
      <c r="M213">
        <v>20</v>
      </c>
      <c r="N213">
        <f t="shared" si="25"/>
        <v>-414.26220699999999</v>
      </c>
      <c r="O213">
        <f t="shared" si="26"/>
        <v>-414.26220699999999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25.709936265271633</v>
      </c>
    </row>
    <row r="214" spans="1:19" x14ac:dyDescent="0.25">
      <c r="A214" t="s">
        <v>239</v>
      </c>
      <c r="B214">
        <v>1655.0004882999999</v>
      </c>
      <c r="C214">
        <v>1188.9699707</v>
      </c>
      <c r="D214">
        <v>1216.0595702999999</v>
      </c>
      <c r="E214">
        <v>1360.7196045000001</v>
      </c>
      <c r="F214">
        <v>1276.9699707</v>
      </c>
      <c r="G214">
        <v>1188.9699707</v>
      </c>
      <c r="H214">
        <v>1189.7900391000001</v>
      </c>
      <c r="I214">
        <v>1142.7199707</v>
      </c>
      <c r="J214">
        <v>1231.8338623</v>
      </c>
      <c r="L214" t="str">
        <f t="shared" si="24"/>
        <v>09MAR2025:22:00:00</v>
      </c>
      <c r="M214">
        <v>21</v>
      </c>
      <c r="N214">
        <f t="shared" si="25"/>
        <v>-466.03051759999994</v>
      </c>
      <c r="O214">
        <f t="shared" si="26"/>
        <v>-466.03051759999994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28.158935353469406</v>
      </c>
    </row>
    <row r="215" spans="1:19" x14ac:dyDescent="0.25">
      <c r="A215" t="s">
        <v>240</v>
      </c>
      <c r="B215">
        <v>1660.9667969</v>
      </c>
      <c r="C215">
        <v>1132.8800048999999</v>
      </c>
      <c r="D215">
        <v>1198.0737305</v>
      </c>
      <c r="E215">
        <v>1285.2595214999999</v>
      </c>
      <c r="F215">
        <v>1204.0999756000001</v>
      </c>
      <c r="G215">
        <v>1132.8800048999999</v>
      </c>
      <c r="H215">
        <v>1145.7600098</v>
      </c>
      <c r="I215">
        <v>1103.6500243999999</v>
      </c>
      <c r="J215">
        <v>1174.3298339999999</v>
      </c>
      <c r="L215" t="str">
        <f t="shared" si="24"/>
        <v>09MAR2025:23:00:00</v>
      </c>
      <c r="M215">
        <v>22</v>
      </c>
      <c r="N215">
        <f t="shared" si="25"/>
        <v>-528.08679200000006</v>
      </c>
      <c r="O215">
        <f t="shared" si="26"/>
        <v>-528.08679200000006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31.793940311486796</v>
      </c>
    </row>
    <row r="216" spans="1:19" x14ac:dyDescent="0.25">
      <c r="A216" t="s">
        <v>241</v>
      </c>
      <c r="B216">
        <v>1683.3894043</v>
      </c>
      <c r="C216">
        <v>1085.6300048999999</v>
      </c>
      <c r="D216">
        <v>1148.8118896000001</v>
      </c>
      <c r="E216">
        <v>1179.4627685999999</v>
      </c>
      <c r="F216">
        <v>1135.9899902</v>
      </c>
      <c r="G216">
        <v>1085.6300048999999</v>
      </c>
      <c r="H216">
        <v>1107.3599853999999</v>
      </c>
      <c r="I216">
        <v>1069.2399902</v>
      </c>
      <c r="J216">
        <v>1115.536499</v>
      </c>
      <c r="L216" t="str">
        <f t="shared" si="24"/>
        <v>10MAR2025:00:00:00</v>
      </c>
      <c r="M216">
        <v>23</v>
      </c>
      <c r="N216">
        <f t="shared" si="25"/>
        <v>-597.75939940000012</v>
      </c>
      <c r="O216">
        <f t="shared" si="26"/>
        <v>-597.75939940000012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35.50927657457634</v>
      </c>
    </row>
    <row r="217" spans="1:19" x14ac:dyDescent="0.25">
      <c r="A217" t="s">
        <v>242</v>
      </c>
      <c r="B217">
        <v>1679.2626952999999</v>
      </c>
      <c r="C217">
        <v>1005.4199829</v>
      </c>
      <c r="D217">
        <v>1036.9112548999999</v>
      </c>
      <c r="E217">
        <v>1057.3165283000001</v>
      </c>
      <c r="F217">
        <v>1005.4199829</v>
      </c>
      <c r="G217">
        <v>968.33801270000004</v>
      </c>
      <c r="H217">
        <v>1032.6999512</v>
      </c>
      <c r="I217">
        <v>906.67102050999995</v>
      </c>
      <c r="J217">
        <v>994.08911133000004</v>
      </c>
      <c r="L217" t="str">
        <f t="shared" si="24"/>
        <v>10MAR2025:01:00:00</v>
      </c>
      <c r="M217">
        <v>24</v>
      </c>
      <c r="N217">
        <f t="shared" si="25"/>
        <v>-673.84271239999987</v>
      </c>
      <c r="O217">
        <f t="shared" si="26"/>
        <v>-673.84271239999987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40.127296002345716</v>
      </c>
    </row>
    <row r="218" spans="1:19" x14ac:dyDescent="0.25">
      <c r="A218" t="s">
        <v>243</v>
      </c>
      <c r="B218">
        <v>1726.4321289</v>
      </c>
      <c r="C218">
        <v>981.65002441000001</v>
      </c>
      <c r="D218">
        <v>1068.6555175999999</v>
      </c>
      <c r="E218">
        <v>1105.9869385</v>
      </c>
      <c r="F218">
        <v>981.65002441000001</v>
      </c>
      <c r="G218">
        <v>953.67797852000001</v>
      </c>
      <c r="H218">
        <v>1025.4599608999999</v>
      </c>
      <c r="I218">
        <v>900.77600098000005</v>
      </c>
      <c r="J218">
        <v>993.51019286999997</v>
      </c>
      <c r="L218" t="str">
        <f t="shared" si="24"/>
        <v>10MAR2025:02:00:00</v>
      </c>
      <c r="M218">
        <v>1</v>
      </c>
      <c r="N218">
        <f t="shared" si="25"/>
        <v>-744.78210448999994</v>
      </c>
      <c r="O218">
        <f t="shared" si="26"/>
        <v>-744.78210448999994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43.13995853196613</v>
      </c>
    </row>
    <row r="219" spans="1:19" x14ac:dyDescent="0.25">
      <c r="A219" t="s">
        <v>244</v>
      </c>
      <c r="B219">
        <v>1665.3218993999999</v>
      </c>
      <c r="C219">
        <v>983.49700928000004</v>
      </c>
      <c r="D219">
        <v>1049.8182373</v>
      </c>
      <c r="E219">
        <v>1100.1387939000001</v>
      </c>
      <c r="F219">
        <v>983.49700928000004</v>
      </c>
      <c r="G219">
        <v>960.64801024999997</v>
      </c>
      <c r="H219">
        <v>1038.6199951000001</v>
      </c>
      <c r="I219">
        <v>916.71997069999998</v>
      </c>
      <c r="J219">
        <v>999.92480468999997</v>
      </c>
      <c r="L219" t="str">
        <f t="shared" si="24"/>
        <v>10MAR2025:03:00:00</v>
      </c>
      <c r="M219">
        <v>2</v>
      </c>
      <c r="N219">
        <f t="shared" si="25"/>
        <v>-681.82489011999985</v>
      </c>
      <c r="O219">
        <f t="shared" si="26"/>
        <v>-681.82489011999985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40.942528310331774</v>
      </c>
    </row>
    <row r="220" spans="1:19" x14ac:dyDescent="0.25">
      <c r="A220" t="s">
        <v>245</v>
      </c>
      <c r="B220">
        <v>1761.6170654</v>
      </c>
      <c r="C220">
        <v>1011.710022</v>
      </c>
      <c r="D220">
        <v>1040.8837891000001</v>
      </c>
      <c r="E220">
        <v>1070.9492187999999</v>
      </c>
      <c r="F220">
        <v>1011.710022</v>
      </c>
      <c r="G220">
        <v>994.77197265999996</v>
      </c>
      <c r="H220">
        <v>1068.7199707</v>
      </c>
      <c r="I220">
        <v>947.03997803000004</v>
      </c>
      <c r="J220">
        <v>1018.6383057</v>
      </c>
      <c r="L220" t="str">
        <f t="shared" si="24"/>
        <v>10MAR2025:04:00:00</v>
      </c>
      <c r="M220">
        <v>3</v>
      </c>
      <c r="N220">
        <f t="shared" si="25"/>
        <v>-749.90704340000002</v>
      </c>
      <c r="O220">
        <f t="shared" si="26"/>
        <v>-749.90704340000002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42.569242665103438</v>
      </c>
    </row>
    <row r="221" spans="1:19" x14ac:dyDescent="0.25">
      <c r="A221" t="s">
        <v>246</v>
      </c>
      <c r="B221">
        <v>1832.0932617000001</v>
      </c>
      <c r="C221">
        <v>1042.0600586</v>
      </c>
      <c r="D221">
        <v>1048.8763428</v>
      </c>
      <c r="E221">
        <v>1059.5158690999999</v>
      </c>
      <c r="F221">
        <v>1042.0600586</v>
      </c>
      <c r="G221">
        <v>1017.5100098</v>
      </c>
      <c r="H221">
        <v>1090.7900391000001</v>
      </c>
      <c r="I221">
        <v>967.09698486000002</v>
      </c>
      <c r="J221">
        <v>1035.3946533000001</v>
      </c>
      <c r="L221" t="str">
        <f t="shared" si="24"/>
        <v>10MAR2025:05:00:00</v>
      </c>
      <c r="M221">
        <v>4</v>
      </c>
      <c r="N221">
        <f t="shared" si="25"/>
        <v>-790.03320310000004</v>
      </c>
      <c r="O221">
        <f t="shared" si="26"/>
        <v>-790.03320310000004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43.121887930908493</v>
      </c>
    </row>
    <row r="222" spans="1:19" x14ac:dyDescent="0.25">
      <c r="A222" t="s">
        <v>247</v>
      </c>
      <c r="B222">
        <v>1897.8121338000001</v>
      </c>
      <c r="C222">
        <v>1128.5699463000001</v>
      </c>
      <c r="D222">
        <v>1135.0330810999999</v>
      </c>
      <c r="E222">
        <v>1139.3854980000001</v>
      </c>
      <c r="F222">
        <v>1128.5699463000001</v>
      </c>
      <c r="G222">
        <v>1114.1400146000001</v>
      </c>
      <c r="H222">
        <v>1175.8399658000001</v>
      </c>
      <c r="I222">
        <v>1047.5400391000001</v>
      </c>
      <c r="J222">
        <v>1121.0950928</v>
      </c>
      <c r="L222" t="str">
        <f t="shared" si="24"/>
        <v>10MAR2025:06:00:00</v>
      </c>
      <c r="M222">
        <v>5</v>
      </c>
      <c r="N222">
        <f t="shared" si="25"/>
        <v>-769.2421875</v>
      </c>
      <c r="O222">
        <f t="shared" si="26"/>
        <v>-769.2421875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40.533105137216189</v>
      </c>
    </row>
    <row r="223" spans="1:19" x14ac:dyDescent="0.25">
      <c r="A223" t="s">
        <v>248</v>
      </c>
      <c r="B223">
        <v>1820.0623779</v>
      </c>
      <c r="C223">
        <v>1233.0500488</v>
      </c>
      <c r="D223">
        <v>1235.9093018000001</v>
      </c>
      <c r="E223">
        <v>1217.8098144999999</v>
      </c>
      <c r="F223">
        <v>1233.0500488</v>
      </c>
      <c r="G223">
        <v>1226.5600586</v>
      </c>
      <c r="H223">
        <v>1272.7800293</v>
      </c>
      <c r="I223">
        <v>1134.3299560999999</v>
      </c>
      <c r="J223">
        <v>1216.9060059000001</v>
      </c>
      <c r="L223" t="str">
        <f t="shared" si="24"/>
        <v>10MAR2025:07:00:00</v>
      </c>
      <c r="M223">
        <v>6</v>
      </c>
      <c r="N223">
        <f t="shared" si="25"/>
        <v>-587.01232909999999</v>
      </c>
      <c r="O223">
        <f t="shared" si="26"/>
        <v>-587.01232909999999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32.252319273655807</v>
      </c>
    </row>
    <row r="224" spans="1:19" x14ac:dyDescent="0.25">
      <c r="A224" t="s">
        <v>249</v>
      </c>
      <c r="B224">
        <v>1823.0878906</v>
      </c>
      <c r="C224">
        <v>1299.2800293</v>
      </c>
      <c r="D224">
        <v>1305.3508300999999</v>
      </c>
      <c r="E224">
        <v>1358.3603516000001</v>
      </c>
      <c r="F224">
        <v>1299.2800293</v>
      </c>
      <c r="G224">
        <v>1293.3299560999999</v>
      </c>
      <c r="H224">
        <v>1333.7399902</v>
      </c>
      <c r="I224">
        <v>1190.0799560999999</v>
      </c>
      <c r="J224">
        <v>1294.9581298999999</v>
      </c>
      <c r="L224" t="str">
        <f t="shared" si="24"/>
        <v>10MAR2025:08:00:00</v>
      </c>
      <c r="M224">
        <v>7</v>
      </c>
      <c r="N224">
        <f t="shared" si="25"/>
        <v>-523.80786130000001</v>
      </c>
      <c r="O224">
        <f t="shared" si="26"/>
        <v>-523.80786130000001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28.731903930731974</v>
      </c>
    </row>
    <row r="225" spans="1:19" x14ac:dyDescent="0.25">
      <c r="A225" t="s">
        <v>250</v>
      </c>
      <c r="B225">
        <v>1791.6557617000001</v>
      </c>
      <c r="C225">
        <v>1261.2099608999999</v>
      </c>
      <c r="D225">
        <v>1366.1188964999999</v>
      </c>
      <c r="E225">
        <v>1379.1953125</v>
      </c>
      <c r="F225">
        <v>1261.2099608999999</v>
      </c>
      <c r="G225">
        <v>1258.9899902</v>
      </c>
      <c r="H225">
        <v>1298.1600341999999</v>
      </c>
      <c r="I225">
        <v>1168.6500243999999</v>
      </c>
      <c r="J225">
        <v>1273.2409668</v>
      </c>
      <c r="L225" t="str">
        <f t="shared" si="24"/>
        <v>10MAR2025:09:00:00</v>
      </c>
      <c r="M225">
        <v>8</v>
      </c>
      <c r="N225">
        <f t="shared" si="25"/>
        <v>-530.44580080000014</v>
      </c>
      <c r="O225">
        <f t="shared" si="26"/>
        <v>-530.44580080000014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29.606457453450229</v>
      </c>
    </row>
    <row r="226" spans="1:19" x14ac:dyDescent="0.25">
      <c r="A226" t="s">
        <v>251</v>
      </c>
      <c r="B226">
        <v>1321.4509277</v>
      </c>
      <c r="C226">
        <v>1221.5100098</v>
      </c>
      <c r="D226">
        <v>1334.1300048999999</v>
      </c>
      <c r="E226">
        <v>1358.8975829999999</v>
      </c>
      <c r="F226">
        <v>1221.5100098</v>
      </c>
      <c r="G226">
        <v>1206.5899658000001</v>
      </c>
      <c r="H226">
        <v>1244.9300536999999</v>
      </c>
      <c r="I226">
        <v>1138.4200439000001</v>
      </c>
      <c r="J226">
        <v>1234.0695800999999</v>
      </c>
      <c r="L226" t="str">
        <f t="shared" si="24"/>
        <v>10MAR2025:10:00:00</v>
      </c>
      <c r="M226">
        <v>9</v>
      </c>
      <c r="N226">
        <f t="shared" si="25"/>
        <v>-99.940917899999931</v>
      </c>
      <c r="O226">
        <f t="shared" si="26"/>
        <v>-99.940917899999931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7.5629685374657241</v>
      </c>
    </row>
    <row r="227" spans="1:19" x14ac:dyDescent="0.25">
      <c r="A227" t="s">
        <v>252</v>
      </c>
      <c r="B227">
        <v>1130.3924560999999</v>
      </c>
      <c r="C227">
        <v>1148.2600098</v>
      </c>
      <c r="D227">
        <v>1258.3630370999999</v>
      </c>
      <c r="E227">
        <v>1288.0473632999999</v>
      </c>
      <c r="F227">
        <v>1148.2600098</v>
      </c>
      <c r="G227">
        <v>1123.3499756000001</v>
      </c>
      <c r="H227">
        <v>1163.5400391000001</v>
      </c>
      <c r="I227">
        <v>1073.4499512</v>
      </c>
      <c r="J227">
        <v>1159.3294678</v>
      </c>
      <c r="L227" t="str">
        <f t="shared" si="24"/>
        <v>10MAR2025:11:00:00</v>
      </c>
      <c r="M227">
        <v>10</v>
      </c>
      <c r="N227">
        <f t="shared" si="25"/>
        <v>17.867553700000144</v>
      </c>
      <c r="O227" t="str">
        <f t="shared" si="26"/>
        <v/>
      </c>
      <c r="P227">
        <f t="shared" si="27"/>
        <v>17.867553700000144</v>
      </c>
      <c r="Q227" t="str">
        <f t="shared" si="28"/>
        <v/>
      </c>
      <c r="R227">
        <f t="shared" si="29"/>
        <v>1</v>
      </c>
      <c r="S227">
        <f t="shared" si="30"/>
        <v>1.5806504726372215</v>
      </c>
    </row>
    <row r="228" spans="1:19" x14ac:dyDescent="0.25">
      <c r="A228" t="s">
        <v>253</v>
      </c>
      <c r="B228">
        <v>1186.3121338000001</v>
      </c>
      <c r="C228">
        <v>1056.2399902</v>
      </c>
      <c r="D228">
        <v>1171.0163574000001</v>
      </c>
      <c r="E228">
        <v>1156.8596190999999</v>
      </c>
      <c r="F228">
        <v>1056.2399902</v>
      </c>
      <c r="G228">
        <v>1029.8900146000001</v>
      </c>
      <c r="H228">
        <v>1075.8699951000001</v>
      </c>
      <c r="I228">
        <v>1006.8800049</v>
      </c>
      <c r="J228">
        <v>1065.1479492000001</v>
      </c>
      <c r="L228" t="str">
        <f t="shared" si="24"/>
        <v>10MAR2025:12:00:00</v>
      </c>
      <c r="M228">
        <v>11</v>
      </c>
      <c r="N228">
        <f t="shared" si="25"/>
        <v>-130.07214360000012</v>
      </c>
      <c r="O228">
        <f t="shared" si="26"/>
        <v>-130.07214360000012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10.964411464236859</v>
      </c>
    </row>
    <row r="229" spans="1:19" x14ac:dyDescent="0.25">
      <c r="A229" t="s">
        <v>254</v>
      </c>
      <c r="B229">
        <v>1138.8962402</v>
      </c>
      <c r="C229">
        <v>977.95001220999995</v>
      </c>
      <c r="D229">
        <v>1099.4035644999999</v>
      </c>
      <c r="E229">
        <v>1073.5950928</v>
      </c>
      <c r="F229">
        <v>977.95001220999995</v>
      </c>
      <c r="G229">
        <v>952.23901366999996</v>
      </c>
      <c r="H229">
        <v>997.42797852000001</v>
      </c>
      <c r="I229">
        <v>942.64801024999997</v>
      </c>
      <c r="J229">
        <v>988.77203368999994</v>
      </c>
      <c r="L229" t="str">
        <f t="shared" si="24"/>
        <v>10MAR2025:13:00:00</v>
      </c>
      <c r="M229">
        <v>12</v>
      </c>
      <c r="N229">
        <f t="shared" si="25"/>
        <v>-160.94622799000001</v>
      </c>
      <c r="O229">
        <f t="shared" si="26"/>
        <v>-160.94622799000001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14.131772703168858</v>
      </c>
    </row>
    <row r="230" spans="1:19" x14ac:dyDescent="0.25">
      <c r="A230" t="s">
        <v>255</v>
      </c>
      <c r="B230">
        <v>1145.6042480000001</v>
      </c>
      <c r="C230">
        <v>976.15600586000005</v>
      </c>
      <c r="D230">
        <v>1036.8945312999999</v>
      </c>
      <c r="E230">
        <v>950.21166991999996</v>
      </c>
      <c r="F230">
        <v>976.15600586000005</v>
      </c>
      <c r="G230">
        <v>949.68200683999999</v>
      </c>
      <c r="H230">
        <v>983.27099609000004</v>
      </c>
      <c r="I230">
        <v>941.00598145000004</v>
      </c>
      <c r="J230">
        <v>960.06530762</v>
      </c>
      <c r="L230" t="str">
        <f t="shared" si="24"/>
        <v>10MAR2025:14:00:00</v>
      </c>
      <c r="M230">
        <v>13</v>
      </c>
      <c r="N230">
        <f t="shared" si="25"/>
        <v>-169.44824214000005</v>
      </c>
      <c r="O230">
        <f t="shared" si="26"/>
        <v>-169.44824214000005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14.791167406704661</v>
      </c>
    </row>
    <row r="231" spans="1:19" x14ac:dyDescent="0.25">
      <c r="A231" t="s">
        <v>256</v>
      </c>
      <c r="B231">
        <v>1201.1936035000001</v>
      </c>
      <c r="C231">
        <v>979.56097411999997</v>
      </c>
      <c r="D231">
        <v>1042.4152832</v>
      </c>
      <c r="E231">
        <v>906.53234863</v>
      </c>
      <c r="F231">
        <v>979.56097411999997</v>
      </c>
      <c r="G231">
        <v>950.80102538999995</v>
      </c>
      <c r="H231">
        <v>978.32897949000005</v>
      </c>
      <c r="I231">
        <v>943.98602295000001</v>
      </c>
      <c r="J231">
        <v>951.84191895000004</v>
      </c>
      <c r="L231" t="str">
        <f t="shared" si="24"/>
        <v>10MAR2025:15:00:00</v>
      </c>
      <c r="M231">
        <v>14</v>
      </c>
      <c r="N231">
        <f t="shared" si="25"/>
        <v>-221.63262938000014</v>
      </c>
      <c r="O231">
        <f t="shared" si="26"/>
        <v>-221.63262938000014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18.451033100260773</v>
      </c>
    </row>
    <row r="232" spans="1:19" x14ac:dyDescent="0.25">
      <c r="A232" t="s">
        <v>257</v>
      </c>
      <c r="B232">
        <v>1370.1131591999999</v>
      </c>
      <c r="C232">
        <v>984.16400146000001</v>
      </c>
      <c r="D232">
        <v>1070.7735596</v>
      </c>
      <c r="E232">
        <v>923.48345946999996</v>
      </c>
      <c r="F232">
        <v>984.16400146000001</v>
      </c>
      <c r="G232">
        <v>963.85302734000004</v>
      </c>
      <c r="H232">
        <v>986.13098145000004</v>
      </c>
      <c r="I232">
        <v>960.90197753999996</v>
      </c>
      <c r="J232">
        <v>963.70672606999995</v>
      </c>
      <c r="L232" t="str">
        <f t="shared" si="24"/>
        <v>10MAR2025:16:00:00</v>
      </c>
      <c r="M232">
        <v>15</v>
      </c>
      <c r="N232">
        <f t="shared" si="25"/>
        <v>-385.94915773999992</v>
      </c>
      <c r="O232">
        <f t="shared" si="26"/>
        <v>-385.94915773999992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28.169144654106752</v>
      </c>
    </row>
    <row r="233" spans="1:19" x14ac:dyDescent="0.25">
      <c r="A233" t="s">
        <v>258</v>
      </c>
      <c r="B233">
        <v>1272.8284911999999</v>
      </c>
      <c r="C233">
        <v>1006.2299805</v>
      </c>
      <c r="D233">
        <v>1088.3815918</v>
      </c>
      <c r="E233">
        <v>969.59460449000005</v>
      </c>
      <c r="F233">
        <v>1006.2299805</v>
      </c>
      <c r="G233">
        <v>984.10998534999999</v>
      </c>
      <c r="H233">
        <v>1000.4199829</v>
      </c>
      <c r="I233">
        <v>983.00701904000005</v>
      </c>
      <c r="J233">
        <v>988.67236328000001</v>
      </c>
      <c r="L233" t="str">
        <f t="shared" si="24"/>
        <v>10MAR2025:17:00:00</v>
      </c>
      <c r="M233">
        <v>16</v>
      </c>
      <c r="N233">
        <f t="shared" si="25"/>
        <v>-266.59851069999991</v>
      </c>
      <c r="O233">
        <f t="shared" si="26"/>
        <v>-266.59851069999991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20.945360081361443</v>
      </c>
    </row>
    <row r="234" spans="1:19" x14ac:dyDescent="0.25">
      <c r="A234" t="s">
        <v>259</v>
      </c>
      <c r="B234">
        <v>1222.4019774999999</v>
      </c>
      <c r="C234">
        <v>1023.8400269</v>
      </c>
      <c r="D234">
        <v>1105.0725098</v>
      </c>
      <c r="E234">
        <v>1022.2832031</v>
      </c>
      <c r="F234">
        <v>1023.8400269</v>
      </c>
      <c r="G234">
        <v>1006.039978</v>
      </c>
      <c r="H234">
        <v>1020.9000244</v>
      </c>
      <c r="I234">
        <v>1012.2299805</v>
      </c>
      <c r="J234">
        <v>1017.0586548</v>
      </c>
      <c r="L234" t="str">
        <f t="shared" si="24"/>
        <v>10MAR2025:18:00:00</v>
      </c>
      <c r="M234">
        <v>17</v>
      </c>
      <c r="N234">
        <f t="shared" si="25"/>
        <v>-198.56195059999993</v>
      </c>
      <c r="O234">
        <f t="shared" si="26"/>
        <v>-198.56195059999993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16.243588791151144</v>
      </c>
    </row>
    <row r="235" spans="1:19" x14ac:dyDescent="0.25">
      <c r="A235" t="s">
        <v>260</v>
      </c>
      <c r="B235">
        <v>1246.6193848</v>
      </c>
      <c r="C235">
        <v>1032.9300536999999</v>
      </c>
      <c r="D235">
        <v>1154.5086670000001</v>
      </c>
      <c r="E235">
        <v>1150.4572754000001</v>
      </c>
      <c r="F235">
        <v>1032.9300536999999</v>
      </c>
      <c r="G235">
        <v>1001.6400146</v>
      </c>
      <c r="H235">
        <v>1019.960022</v>
      </c>
      <c r="I235">
        <v>1011.4799805</v>
      </c>
      <c r="J235">
        <v>1043.293457</v>
      </c>
      <c r="L235" t="str">
        <f t="shared" si="24"/>
        <v>10MAR2025:19:00:00</v>
      </c>
      <c r="M235">
        <v>18</v>
      </c>
      <c r="N235">
        <f t="shared" si="25"/>
        <v>-213.68933110000012</v>
      </c>
      <c r="O235">
        <f t="shared" si="26"/>
        <v>-213.68933110000012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17.141505555385145</v>
      </c>
    </row>
    <row r="236" spans="1:19" x14ac:dyDescent="0.25">
      <c r="A236" t="s">
        <v>261</v>
      </c>
      <c r="B236">
        <v>1090.8459473</v>
      </c>
      <c r="C236">
        <v>1048.7399902</v>
      </c>
      <c r="D236">
        <v>1154.3994141000001</v>
      </c>
      <c r="E236">
        <v>1164.6685791</v>
      </c>
      <c r="F236">
        <v>1048.7399902</v>
      </c>
      <c r="G236">
        <v>1010.8599854</v>
      </c>
      <c r="H236">
        <v>1035.0799560999999</v>
      </c>
      <c r="I236">
        <v>1031.7600098</v>
      </c>
      <c r="J236">
        <v>1058.2216797000001</v>
      </c>
      <c r="L236" t="str">
        <f t="shared" si="24"/>
        <v>10MAR2025:20:00:00</v>
      </c>
      <c r="M236">
        <v>19</v>
      </c>
      <c r="N236">
        <f t="shared" si="25"/>
        <v>-42.105957100000069</v>
      </c>
      <c r="O236">
        <f t="shared" si="26"/>
        <v>-42.105957100000069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3.8599361536079719</v>
      </c>
    </row>
    <row r="237" spans="1:19" x14ac:dyDescent="0.25">
      <c r="A237" t="s">
        <v>262</v>
      </c>
      <c r="B237">
        <v>1143.0357666</v>
      </c>
      <c r="C237">
        <v>1121.3000488</v>
      </c>
      <c r="D237">
        <v>1123.9227295000001</v>
      </c>
      <c r="E237">
        <v>1126.1784668</v>
      </c>
      <c r="F237">
        <v>1121.3000488</v>
      </c>
      <c r="G237">
        <v>1077.7900391000001</v>
      </c>
      <c r="H237">
        <v>1097.1199951000001</v>
      </c>
      <c r="I237">
        <v>1099.2299805</v>
      </c>
      <c r="J237">
        <v>1104.3237305</v>
      </c>
      <c r="L237" t="str">
        <f t="shared" si="24"/>
        <v>10MAR2025:21:00:00</v>
      </c>
      <c r="M237">
        <v>20</v>
      </c>
      <c r="N237">
        <f t="shared" si="25"/>
        <v>-21.735717799999975</v>
      </c>
      <c r="O237">
        <f t="shared" si="26"/>
        <v>-21.735717799999975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1.9015780988773108</v>
      </c>
    </row>
    <row r="238" spans="1:19" x14ac:dyDescent="0.25">
      <c r="A238" t="s">
        <v>263</v>
      </c>
      <c r="B238">
        <v>1018.8718871999999</v>
      </c>
      <c r="C238">
        <v>1101.1199951000001</v>
      </c>
      <c r="D238">
        <v>1096.4040527</v>
      </c>
      <c r="E238">
        <v>1083.5333252</v>
      </c>
      <c r="F238">
        <v>1101.1199951000001</v>
      </c>
      <c r="G238">
        <v>1042.9100341999999</v>
      </c>
      <c r="H238">
        <v>1071.3199463000001</v>
      </c>
      <c r="I238">
        <v>1071.8399658000001</v>
      </c>
      <c r="J238">
        <v>1074.1446533000001</v>
      </c>
      <c r="L238" t="str">
        <f t="shared" si="24"/>
        <v>10MAR2025:22:00:00</v>
      </c>
      <c r="M238">
        <v>21</v>
      </c>
      <c r="N238">
        <f t="shared" si="25"/>
        <v>82.24810790000015</v>
      </c>
      <c r="O238" t="str">
        <f t="shared" si="26"/>
        <v/>
      </c>
      <c r="P238">
        <f t="shared" si="27"/>
        <v>82.24810790000015</v>
      </c>
      <c r="Q238" t="str">
        <f t="shared" si="28"/>
        <v/>
      </c>
      <c r="R238">
        <f t="shared" si="29"/>
        <v>1</v>
      </c>
      <c r="S238">
        <f t="shared" si="30"/>
        <v>8.0724680829136677</v>
      </c>
    </row>
    <row r="239" spans="1:19" x14ac:dyDescent="0.25">
      <c r="A239" t="s">
        <v>264</v>
      </c>
      <c r="B239">
        <v>1069.9992675999999</v>
      </c>
      <c r="C239">
        <v>1058.2700195</v>
      </c>
      <c r="D239">
        <v>1035.0844727000001</v>
      </c>
      <c r="E239">
        <v>987.47467041000004</v>
      </c>
      <c r="F239">
        <v>1058.2700195</v>
      </c>
      <c r="G239">
        <v>997.46697998000002</v>
      </c>
      <c r="H239">
        <v>1027.1800536999999</v>
      </c>
      <c r="I239">
        <v>1039.9100341999999</v>
      </c>
      <c r="J239">
        <v>1022.0603638</v>
      </c>
      <c r="L239" t="str">
        <f t="shared" si="24"/>
        <v>10MAR2025:23:00:00</v>
      </c>
      <c r="M239">
        <v>22</v>
      </c>
      <c r="N239">
        <f t="shared" si="25"/>
        <v>-11.72924809999995</v>
      </c>
      <c r="O239">
        <f t="shared" si="26"/>
        <v>-11.72924809999995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1.0961921615431161</v>
      </c>
    </row>
    <row r="240" spans="1:19" x14ac:dyDescent="0.25">
      <c r="A240" t="s">
        <v>265</v>
      </c>
      <c r="B240">
        <v>1024.0264893000001</v>
      </c>
      <c r="C240">
        <v>1010.789978</v>
      </c>
      <c r="D240">
        <v>988.86553954999999</v>
      </c>
      <c r="E240">
        <v>964.36334228999999</v>
      </c>
      <c r="F240">
        <v>1010.789978</v>
      </c>
      <c r="G240">
        <v>960.02001953000001</v>
      </c>
      <c r="H240">
        <v>984.67999268000005</v>
      </c>
      <c r="I240">
        <v>1004.2199707</v>
      </c>
      <c r="J240">
        <v>984.81469727000001</v>
      </c>
      <c r="L240" t="str">
        <f t="shared" si="24"/>
        <v>11MAR2025:00:00:00</v>
      </c>
      <c r="M240">
        <v>23</v>
      </c>
      <c r="N240">
        <f t="shared" si="25"/>
        <v>-13.236511300000075</v>
      </c>
      <c r="O240">
        <f t="shared" si="26"/>
        <v>-13.236511300000075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1.2925946192122661</v>
      </c>
    </row>
    <row r="241" spans="1:19" x14ac:dyDescent="0.25">
      <c r="A241" t="s">
        <v>266</v>
      </c>
      <c r="B241">
        <v>1062.1254882999999</v>
      </c>
      <c r="C241">
        <v>938.79998779000005</v>
      </c>
      <c r="D241">
        <v>958.20007324000005</v>
      </c>
      <c r="E241">
        <v>991.66784668000003</v>
      </c>
      <c r="F241">
        <v>1022.7999878000001</v>
      </c>
      <c r="G241">
        <v>961.42297363</v>
      </c>
      <c r="H241">
        <v>973.59002685999997</v>
      </c>
      <c r="I241">
        <v>938.79998779000005</v>
      </c>
      <c r="J241">
        <v>977.65618896000001</v>
      </c>
      <c r="L241" t="str">
        <f t="shared" si="24"/>
        <v>11MAR2025:01:00:00</v>
      </c>
      <c r="M241">
        <v>24</v>
      </c>
      <c r="N241">
        <f t="shared" si="25"/>
        <v>-123.32550050999987</v>
      </c>
      <c r="O241">
        <f t="shared" si="26"/>
        <v>-123.32550050999987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11.611198664236017</v>
      </c>
    </row>
    <row r="242" spans="1:19" x14ac:dyDescent="0.25">
      <c r="A242" t="s">
        <v>267</v>
      </c>
      <c r="B242">
        <v>1041.3161620999999</v>
      </c>
      <c r="C242">
        <v>931.96502685999997</v>
      </c>
      <c r="D242">
        <v>968.32586670000001</v>
      </c>
      <c r="E242">
        <v>1021.4657592999999</v>
      </c>
      <c r="F242">
        <v>990.82897949000005</v>
      </c>
      <c r="G242">
        <v>936.40399170000001</v>
      </c>
      <c r="H242">
        <v>952.92901611000002</v>
      </c>
      <c r="I242">
        <v>931.96502685999997</v>
      </c>
      <c r="J242">
        <v>966.71856689000003</v>
      </c>
      <c r="L242" t="str">
        <f t="shared" si="24"/>
        <v>11MAR2025:02:00:00</v>
      </c>
      <c r="M242">
        <v>1</v>
      </c>
      <c r="N242">
        <f t="shared" si="25"/>
        <v>-109.35113523999996</v>
      </c>
      <c r="O242">
        <f t="shared" si="26"/>
        <v>-109.35113523999996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10.50124248714952</v>
      </c>
    </row>
    <row r="243" spans="1:19" x14ac:dyDescent="0.25">
      <c r="A243" t="s">
        <v>268</v>
      </c>
      <c r="B243">
        <v>1073.2818603999999</v>
      </c>
      <c r="C243">
        <v>933.71600341999999</v>
      </c>
      <c r="D243">
        <v>930.47314453000001</v>
      </c>
      <c r="E243">
        <v>992.02398682</v>
      </c>
      <c r="F243">
        <v>983.13897704999999</v>
      </c>
      <c r="G243">
        <v>934.90301513999998</v>
      </c>
      <c r="H243">
        <v>949.47497558999999</v>
      </c>
      <c r="I243">
        <v>933.71600341999999</v>
      </c>
      <c r="J243">
        <v>958.65142821999996</v>
      </c>
      <c r="L243" t="str">
        <f t="shared" si="24"/>
        <v>11MAR2025:03:00:00</v>
      </c>
      <c r="M243">
        <v>2</v>
      </c>
      <c r="N243">
        <f t="shared" si="25"/>
        <v>-139.56585697999992</v>
      </c>
      <c r="O243">
        <f t="shared" si="26"/>
        <v>-139.56585697999992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13.003653758574222</v>
      </c>
    </row>
    <row r="244" spans="1:19" x14ac:dyDescent="0.25">
      <c r="A244" t="s">
        <v>269</v>
      </c>
      <c r="B244">
        <v>1137.1064452999999</v>
      </c>
      <c r="C244">
        <v>943.11602783000001</v>
      </c>
      <c r="D244">
        <v>933.72235106999995</v>
      </c>
      <c r="E244">
        <v>970.77172852000001</v>
      </c>
      <c r="F244">
        <v>979.85601807</v>
      </c>
      <c r="G244">
        <v>947.45501708999996</v>
      </c>
      <c r="H244">
        <v>956.46801758000004</v>
      </c>
      <c r="I244">
        <v>943.11602783000001</v>
      </c>
      <c r="J244">
        <v>959.53338623000002</v>
      </c>
      <c r="L244" t="str">
        <f t="shared" si="24"/>
        <v>11MAR2025:04:00:00</v>
      </c>
      <c r="M244">
        <v>3</v>
      </c>
      <c r="N244">
        <f t="shared" si="25"/>
        <v>-193.9904174699999</v>
      </c>
      <c r="O244">
        <f t="shared" si="26"/>
        <v>-193.9904174699999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17.060005092031634</v>
      </c>
    </row>
    <row r="245" spans="1:19" x14ac:dyDescent="0.25">
      <c r="A245" t="s">
        <v>270</v>
      </c>
      <c r="B245">
        <v>1057.4233397999999</v>
      </c>
      <c r="C245">
        <v>959.20599364999998</v>
      </c>
      <c r="D245">
        <v>926.22564696999996</v>
      </c>
      <c r="E245">
        <v>956.44293213000003</v>
      </c>
      <c r="F245">
        <v>1001.6699829</v>
      </c>
      <c r="G245">
        <v>964.07598876999998</v>
      </c>
      <c r="H245">
        <v>968.875</v>
      </c>
      <c r="I245">
        <v>959.20599364999998</v>
      </c>
      <c r="J245">
        <v>970.05401611000002</v>
      </c>
      <c r="L245" t="str">
        <f t="shared" si="24"/>
        <v>11MAR2025:05:00:00</v>
      </c>
      <c r="M245">
        <v>4</v>
      </c>
      <c r="N245">
        <f t="shared" si="25"/>
        <v>-98.217346149999912</v>
      </c>
      <c r="O245">
        <f t="shared" si="26"/>
        <v>-98.217346149999912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9.2883656387399824</v>
      </c>
    </row>
    <row r="246" spans="1:19" x14ac:dyDescent="0.25">
      <c r="A246" t="s">
        <v>271</v>
      </c>
      <c r="B246">
        <v>1117.503418</v>
      </c>
      <c r="C246">
        <v>1001.2199707</v>
      </c>
      <c r="D246">
        <v>985.27618408000001</v>
      </c>
      <c r="E246">
        <v>1016.6833496</v>
      </c>
      <c r="F246">
        <v>1046.3699951000001</v>
      </c>
      <c r="G246">
        <v>1029.7800293</v>
      </c>
      <c r="H246">
        <v>1027.1199951000001</v>
      </c>
      <c r="I246">
        <v>1001.2199707</v>
      </c>
      <c r="J246">
        <v>1024.2346190999999</v>
      </c>
      <c r="L246" t="str">
        <f t="shared" si="24"/>
        <v>11MAR2025:06:00:00</v>
      </c>
      <c r="M246">
        <v>5</v>
      </c>
      <c r="N246">
        <f t="shared" si="25"/>
        <v>-116.28344730000003</v>
      </c>
      <c r="O246">
        <f t="shared" si="26"/>
        <v>-116.28344730000003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10.405645783895046</v>
      </c>
    </row>
    <row r="247" spans="1:19" x14ac:dyDescent="0.25">
      <c r="A247" t="s">
        <v>272</v>
      </c>
      <c r="B247">
        <v>1168.7003173999999</v>
      </c>
      <c r="C247">
        <v>1051.6800536999999</v>
      </c>
      <c r="D247">
        <v>1043.0664062999999</v>
      </c>
      <c r="E247">
        <v>1060.9726562999999</v>
      </c>
      <c r="F247">
        <v>1110.8599853999999</v>
      </c>
      <c r="G247">
        <v>1109.1800536999999</v>
      </c>
      <c r="H247">
        <v>1097.8299560999999</v>
      </c>
      <c r="I247">
        <v>1051.6800536999999</v>
      </c>
      <c r="J247">
        <v>1086.1044922000001</v>
      </c>
      <c r="L247" t="str">
        <f t="shared" si="24"/>
        <v>11MAR2025:07:00:00</v>
      </c>
      <c r="M247">
        <v>6</v>
      </c>
      <c r="N247">
        <f t="shared" si="25"/>
        <v>-117.02026369999999</v>
      </c>
      <c r="O247">
        <f t="shared" si="26"/>
        <v>-117.02026369999999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10.01285461788307</v>
      </c>
    </row>
    <row r="248" spans="1:19" x14ac:dyDescent="0.25">
      <c r="A248" t="s">
        <v>273</v>
      </c>
      <c r="B248">
        <v>1236.0541992000001</v>
      </c>
      <c r="C248">
        <v>1086.9899902</v>
      </c>
      <c r="D248">
        <v>1086.9499512</v>
      </c>
      <c r="E248">
        <v>1173.6834716999999</v>
      </c>
      <c r="F248">
        <v>1157.0600586</v>
      </c>
      <c r="G248">
        <v>1153.6700439000001</v>
      </c>
      <c r="H248">
        <v>1141.7700195</v>
      </c>
      <c r="I248">
        <v>1086.9899902</v>
      </c>
      <c r="J248">
        <v>1142.6346435999999</v>
      </c>
      <c r="L248" t="str">
        <f t="shared" si="24"/>
        <v>11MAR2025:08:00:00</v>
      </c>
      <c r="M248">
        <v>7</v>
      </c>
      <c r="N248">
        <f t="shared" si="25"/>
        <v>-149.06420900000012</v>
      </c>
      <c r="O248">
        <f t="shared" si="26"/>
        <v>-149.06420900000012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12.059682261221035</v>
      </c>
    </row>
    <row r="249" spans="1:19" x14ac:dyDescent="0.25">
      <c r="A249" t="s">
        <v>274</v>
      </c>
      <c r="B249">
        <v>1258.9217529</v>
      </c>
      <c r="C249">
        <v>1100.1099853999999</v>
      </c>
      <c r="D249">
        <v>1129.8105469</v>
      </c>
      <c r="E249">
        <v>1197.2840576000001</v>
      </c>
      <c r="F249">
        <v>1166.5300293</v>
      </c>
      <c r="G249">
        <v>1164.7700195</v>
      </c>
      <c r="H249">
        <v>1155.0200195</v>
      </c>
      <c r="I249">
        <v>1100.1099853999999</v>
      </c>
      <c r="J249">
        <v>1156.7427978999999</v>
      </c>
      <c r="L249" t="str">
        <f t="shared" si="24"/>
        <v>11MAR2025:09:00:00</v>
      </c>
      <c r="M249">
        <v>8</v>
      </c>
      <c r="N249">
        <f t="shared" si="25"/>
        <v>-158.81176750000009</v>
      </c>
      <c r="O249">
        <f t="shared" si="26"/>
        <v>-158.81176750000009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12.61490375666064</v>
      </c>
    </row>
    <row r="250" spans="1:19" x14ac:dyDescent="0.25">
      <c r="A250" t="s">
        <v>275</v>
      </c>
      <c r="B250">
        <v>1264.78125</v>
      </c>
      <c r="C250">
        <v>1114.5999756000001</v>
      </c>
      <c r="D250">
        <v>1141.4172363</v>
      </c>
      <c r="E250">
        <v>1168.5213623</v>
      </c>
      <c r="F250">
        <v>1182.3900146000001</v>
      </c>
      <c r="G250">
        <v>1166.0400391000001</v>
      </c>
      <c r="H250">
        <v>1164.4899902</v>
      </c>
      <c r="I250">
        <v>1114.5999756000001</v>
      </c>
      <c r="J250">
        <v>1159.2082519999999</v>
      </c>
      <c r="L250" t="str">
        <f t="shared" si="24"/>
        <v>11MAR2025:10:00:00</v>
      </c>
      <c r="M250">
        <v>9</v>
      </c>
      <c r="N250">
        <f t="shared" si="25"/>
        <v>-150.18127439999989</v>
      </c>
      <c r="O250">
        <f t="shared" si="26"/>
        <v>-150.18127439999989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11.874090827959371</v>
      </c>
    </row>
    <row r="251" spans="1:19" x14ac:dyDescent="0.25">
      <c r="A251" t="s">
        <v>276</v>
      </c>
      <c r="B251">
        <v>1322.5323486</v>
      </c>
      <c r="C251">
        <v>1085.1099853999999</v>
      </c>
      <c r="D251">
        <v>1128.0111084</v>
      </c>
      <c r="E251">
        <v>1104.8204346</v>
      </c>
      <c r="F251">
        <v>1148.8199463000001</v>
      </c>
      <c r="G251">
        <v>1112.9100341999999</v>
      </c>
      <c r="H251">
        <v>1123.5600586</v>
      </c>
      <c r="I251">
        <v>1085.1099853999999</v>
      </c>
      <c r="J251">
        <v>1115.0441894999999</v>
      </c>
      <c r="L251" t="str">
        <f t="shared" si="24"/>
        <v>11MAR2025:11:00:00</v>
      </c>
      <c r="M251">
        <v>10</v>
      </c>
      <c r="N251">
        <f t="shared" si="25"/>
        <v>-237.42236320000006</v>
      </c>
      <c r="O251">
        <f t="shared" si="26"/>
        <v>-237.42236320000006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17.952102529010311</v>
      </c>
    </row>
    <row r="252" spans="1:19" x14ac:dyDescent="0.25">
      <c r="A252" t="s">
        <v>277</v>
      </c>
      <c r="B252">
        <v>1165.8156738</v>
      </c>
      <c r="C252">
        <v>1070.0300293</v>
      </c>
      <c r="D252">
        <v>1097.3189697</v>
      </c>
      <c r="E252">
        <v>1014.9451294</v>
      </c>
      <c r="F252">
        <v>1124.6500243999999</v>
      </c>
      <c r="G252">
        <v>1070.1300048999999</v>
      </c>
      <c r="H252">
        <v>1088.5300293</v>
      </c>
      <c r="I252">
        <v>1070.0300293</v>
      </c>
      <c r="J252">
        <v>1073.6571045000001</v>
      </c>
      <c r="L252" t="str">
        <f t="shared" si="24"/>
        <v>11MAR2025:12:00:00</v>
      </c>
      <c r="M252">
        <v>11</v>
      </c>
      <c r="N252">
        <f t="shared" si="25"/>
        <v>-95.785644499999989</v>
      </c>
      <c r="O252">
        <f t="shared" si="26"/>
        <v>-95.785644499999989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8.2161911743547513</v>
      </c>
    </row>
    <row r="253" spans="1:19" x14ac:dyDescent="0.25">
      <c r="A253" t="s">
        <v>278</v>
      </c>
      <c r="B253">
        <v>1279.2684326000001</v>
      </c>
      <c r="C253">
        <v>1063.8399658000001</v>
      </c>
      <c r="D253">
        <v>1061.5170897999999</v>
      </c>
      <c r="E253">
        <v>987.13769531000003</v>
      </c>
      <c r="F253">
        <v>1120.5699463000001</v>
      </c>
      <c r="G253">
        <v>1054.6400146000001</v>
      </c>
      <c r="H253">
        <v>1068.4100341999999</v>
      </c>
      <c r="I253">
        <v>1063.8399658000001</v>
      </c>
      <c r="J253">
        <v>1058.9195557</v>
      </c>
      <c r="L253" t="str">
        <f t="shared" si="24"/>
        <v>11MAR2025:13:00:00</v>
      </c>
      <c r="M253">
        <v>12</v>
      </c>
      <c r="N253">
        <f t="shared" si="25"/>
        <v>-215.42846680000002</v>
      </c>
      <c r="O253">
        <f t="shared" si="26"/>
        <v>-215.42846680000002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16.839973637288985</v>
      </c>
    </row>
    <row r="254" spans="1:19" x14ac:dyDescent="0.25">
      <c r="A254" t="s">
        <v>279</v>
      </c>
      <c r="B254">
        <v>1349.7144774999999</v>
      </c>
      <c r="C254">
        <v>1094.6099853999999</v>
      </c>
      <c r="D254">
        <v>1036.7640381000001</v>
      </c>
      <c r="E254">
        <v>909.77600098000005</v>
      </c>
      <c r="F254">
        <v>1161.4100341999999</v>
      </c>
      <c r="G254">
        <v>1095.7099608999999</v>
      </c>
      <c r="H254">
        <v>1096.4399414</v>
      </c>
      <c r="I254">
        <v>1094.6099853999999</v>
      </c>
      <c r="J254">
        <v>1071.5892334</v>
      </c>
      <c r="L254" t="str">
        <f t="shared" si="24"/>
        <v>11MAR2025:14:00:00</v>
      </c>
      <c r="M254">
        <v>13</v>
      </c>
      <c r="N254">
        <f t="shared" si="25"/>
        <v>-255.10449210000002</v>
      </c>
      <c r="O254">
        <f t="shared" si="26"/>
        <v>-255.10449210000002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18.900626491946333</v>
      </c>
    </row>
    <row r="255" spans="1:19" x14ac:dyDescent="0.25">
      <c r="A255" t="s">
        <v>280</v>
      </c>
      <c r="B255">
        <v>1217.2282714999999</v>
      </c>
      <c r="C255">
        <v>1122.5899658000001</v>
      </c>
      <c r="D255">
        <v>1072.4412841999999</v>
      </c>
      <c r="E255">
        <v>905.03771973000005</v>
      </c>
      <c r="F255">
        <v>1194.7800293</v>
      </c>
      <c r="G255">
        <v>1127.5</v>
      </c>
      <c r="H255">
        <v>1118.8100586</v>
      </c>
      <c r="I255">
        <v>1122.5899658000001</v>
      </c>
      <c r="J255">
        <v>1093.7435303</v>
      </c>
      <c r="L255" t="str">
        <f t="shared" si="24"/>
        <v>11MAR2025:15:00:00</v>
      </c>
      <c r="M255">
        <v>14</v>
      </c>
      <c r="N255">
        <f t="shared" si="25"/>
        <v>-94.638305699999819</v>
      </c>
      <c r="O255">
        <f t="shared" si="26"/>
        <v>-94.638305699999819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7.7749020389886532</v>
      </c>
    </row>
    <row r="256" spans="1:19" x14ac:dyDescent="0.25">
      <c r="A256" t="s">
        <v>281</v>
      </c>
      <c r="B256">
        <v>1198.7164307</v>
      </c>
      <c r="C256">
        <v>1165.2700195</v>
      </c>
      <c r="D256">
        <v>1125.6347656</v>
      </c>
      <c r="E256">
        <v>954.34893798999997</v>
      </c>
      <c r="F256">
        <v>1254.8599853999999</v>
      </c>
      <c r="G256">
        <v>1181.1800536999999</v>
      </c>
      <c r="H256">
        <v>1163.8299560999999</v>
      </c>
      <c r="I256">
        <v>1165.2700195</v>
      </c>
      <c r="J256">
        <v>1143.8978271000001</v>
      </c>
      <c r="L256" t="str">
        <f t="shared" si="24"/>
        <v>11MAR2025:16:00:00</v>
      </c>
      <c r="M256">
        <v>15</v>
      </c>
      <c r="N256">
        <f t="shared" si="25"/>
        <v>-33.446411200000057</v>
      </c>
      <c r="O256">
        <f t="shared" si="26"/>
        <v>-33.446411200000057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2.7901854302997049</v>
      </c>
    </row>
    <row r="257" spans="1:19" x14ac:dyDescent="0.25">
      <c r="A257" t="s">
        <v>282</v>
      </c>
      <c r="B257">
        <v>1282.5277100000001</v>
      </c>
      <c r="C257">
        <v>1211.9599608999999</v>
      </c>
      <c r="D257">
        <v>1163.3629149999999</v>
      </c>
      <c r="E257">
        <v>1026.2523193</v>
      </c>
      <c r="F257">
        <v>1310.1600341999999</v>
      </c>
      <c r="G257">
        <v>1232.7299805</v>
      </c>
      <c r="H257">
        <v>1208.6600341999999</v>
      </c>
      <c r="I257">
        <v>1211.9599608999999</v>
      </c>
      <c r="J257">
        <v>1197.9525146000001</v>
      </c>
      <c r="L257" t="str">
        <f t="shared" si="24"/>
        <v>11MAR2025:17:00:00</v>
      </c>
      <c r="M257">
        <v>16</v>
      </c>
      <c r="N257">
        <f t="shared" si="25"/>
        <v>-70.567749100000128</v>
      </c>
      <c r="O257">
        <f t="shared" si="26"/>
        <v>-70.567749100000128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5.5022397215885599</v>
      </c>
    </row>
    <row r="258" spans="1:19" x14ac:dyDescent="0.25">
      <c r="A258" t="s">
        <v>283</v>
      </c>
      <c r="B258">
        <v>1256.7081298999999</v>
      </c>
      <c r="C258">
        <v>1244.3499756000001</v>
      </c>
      <c r="D258">
        <v>1193.0222168</v>
      </c>
      <c r="E258">
        <v>1118.3978271000001</v>
      </c>
      <c r="F258">
        <v>1342.4699707</v>
      </c>
      <c r="G258">
        <v>1261.9499512</v>
      </c>
      <c r="H258">
        <v>1238.0100098</v>
      </c>
      <c r="I258">
        <v>1244.3499756000001</v>
      </c>
      <c r="J258">
        <v>1241.0355225000001</v>
      </c>
      <c r="L258" t="str">
        <f t="shared" si="24"/>
        <v>11MAR2025:18:00:00</v>
      </c>
      <c r="M258">
        <v>17</v>
      </c>
      <c r="N258">
        <f t="shared" si="25"/>
        <v>-12.358154299999796</v>
      </c>
      <c r="O258">
        <f t="shared" si="26"/>
        <v>-12.358154299999796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0.98337505789694957</v>
      </c>
    </row>
    <row r="259" spans="1:19" x14ac:dyDescent="0.25">
      <c r="A259" t="s">
        <v>284</v>
      </c>
      <c r="B259">
        <v>1269.4719238</v>
      </c>
      <c r="C259">
        <v>1227.6199951000001</v>
      </c>
      <c r="D259">
        <v>1248.5509033000001</v>
      </c>
      <c r="E259">
        <v>1274.6766356999999</v>
      </c>
      <c r="F259">
        <v>1321.9499512</v>
      </c>
      <c r="G259">
        <v>1236.6500243999999</v>
      </c>
      <c r="H259">
        <v>1220.4899902</v>
      </c>
      <c r="I259">
        <v>1227.6199951000001</v>
      </c>
      <c r="J259">
        <v>1256.2773437999999</v>
      </c>
      <c r="L259" t="str">
        <f t="shared" ref="L259:L323" si="31">A259</f>
        <v>11MAR2025:19:00:00</v>
      </c>
      <c r="M259">
        <v>18</v>
      </c>
      <c r="N259">
        <f t="shared" ref="N259:N323" si="32">C259-B259</f>
        <v>-41.851928699999917</v>
      </c>
      <c r="O259">
        <f t="shared" ref="O259:O322" si="33">IF(N259&lt;0,N259,"")</f>
        <v>-41.851928699999917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3.2967982919009016</v>
      </c>
    </row>
    <row r="260" spans="1:19" x14ac:dyDescent="0.25">
      <c r="A260" t="s">
        <v>285</v>
      </c>
      <c r="B260">
        <v>1128.2790527</v>
      </c>
      <c r="C260">
        <v>1231.75</v>
      </c>
      <c r="D260">
        <v>1241.2672118999999</v>
      </c>
      <c r="E260">
        <v>1285.2196045000001</v>
      </c>
      <c r="F260">
        <v>1315.6800536999999</v>
      </c>
      <c r="G260">
        <v>1232.1400146000001</v>
      </c>
      <c r="H260">
        <v>1223.9499512</v>
      </c>
      <c r="I260">
        <v>1231.75</v>
      </c>
      <c r="J260">
        <v>1257.7479248</v>
      </c>
      <c r="L260" t="str">
        <f t="shared" si="31"/>
        <v>11MAR2025:20:00:00</v>
      </c>
      <c r="M260">
        <v>19</v>
      </c>
      <c r="N260">
        <f t="shared" si="32"/>
        <v>103.47094730000003</v>
      </c>
      <c r="O260" t="str">
        <f t="shared" si="33"/>
        <v/>
      </c>
      <c r="P260">
        <f t="shared" si="34"/>
        <v>103.47094730000003</v>
      </c>
      <c r="Q260" t="str">
        <f t="shared" si="35"/>
        <v/>
      </c>
      <c r="R260">
        <f t="shared" si="36"/>
        <v>1</v>
      </c>
      <c r="S260">
        <f t="shared" si="37"/>
        <v>9.1706876106927151</v>
      </c>
    </row>
    <row r="261" spans="1:19" x14ac:dyDescent="0.25">
      <c r="A261" t="s">
        <v>286</v>
      </c>
      <c r="B261">
        <v>1133.1990966999999</v>
      </c>
      <c r="C261">
        <v>1253.3699951000001</v>
      </c>
      <c r="D261">
        <v>1188.7470702999999</v>
      </c>
      <c r="E261">
        <v>1203.2449951000001</v>
      </c>
      <c r="F261">
        <v>1343.7199707</v>
      </c>
      <c r="G261">
        <v>1270.8000488</v>
      </c>
      <c r="H261">
        <v>1264.3900146000001</v>
      </c>
      <c r="I261">
        <v>1253.3699951000001</v>
      </c>
      <c r="J261">
        <v>1267.1049805</v>
      </c>
      <c r="L261" t="str">
        <f t="shared" si="31"/>
        <v>11MAR2025:21:00:00</v>
      </c>
      <c r="M261">
        <v>20</v>
      </c>
      <c r="N261">
        <f t="shared" si="32"/>
        <v>120.17089840000017</v>
      </c>
      <c r="O261" t="str">
        <f t="shared" si="33"/>
        <v/>
      </c>
      <c r="P261">
        <f t="shared" si="34"/>
        <v>120.17089840000017</v>
      </c>
      <c r="Q261" t="str">
        <f t="shared" si="35"/>
        <v/>
      </c>
      <c r="R261">
        <f t="shared" si="36"/>
        <v>1</v>
      </c>
      <c r="S261">
        <f t="shared" si="37"/>
        <v>10.604570613403329</v>
      </c>
    </row>
    <row r="262" spans="1:19" x14ac:dyDescent="0.25">
      <c r="A262" t="s">
        <v>287</v>
      </c>
      <c r="B262">
        <v>1116.6076660000001</v>
      </c>
      <c r="C262">
        <v>1216.1700439000001</v>
      </c>
      <c r="D262">
        <v>1133.6597899999999</v>
      </c>
      <c r="E262">
        <v>1126.1068115</v>
      </c>
      <c r="F262">
        <v>1300.9399414</v>
      </c>
      <c r="G262">
        <v>1220.5500488</v>
      </c>
      <c r="H262">
        <v>1222.2900391000001</v>
      </c>
      <c r="I262">
        <v>1216.1700439000001</v>
      </c>
      <c r="J262">
        <v>1217.2114257999999</v>
      </c>
      <c r="L262" t="str">
        <f t="shared" si="31"/>
        <v>11MAR2025:22:00:00</v>
      </c>
      <c r="M262">
        <v>21</v>
      </c>
      <c r="N262">
        <f t="shared" si="32"/>
        <v>99.562377900000001</v>
      </c>
      <c r="O262" t="str">
        <f t="shared" si="33"/>
        <v/>
      </c>
      <c r="P262">
        <f t="shared" si="34"/>
        <v>99.562377900000001</v>
      </c>
      <c r="Q262" t="str">
        <f t="shared" si="35"/>
        <v/>
      </c>
      <c r="R262">
        <f t="shared" si="36"/>
        <v>1</v>
      </c>
      <c r="S262">
        <f t="shared" si="37"/>
        <v>8.916504957973304</v>
      </c>
    </row>
    <row r="263" spans="1:19" x14ac:dyDescent="0.25">
      <c r="A263" t="s">
        <v>288</v>
      </c>
      <c r="B263">
        <v>1216.2952881000001</v>
      </c>
      <c r="C263">
        <v>1164.9799805</v>
      </c>
      <c r="D263">
        <v>1044.5484618999999</v>
      </c>
      <c r="E263">
        <v>1003.6829224000001</v>
      </c>
      <c r="F263">
        <v>1233.7800293</v>
      </c>
      <c r="G263">
        <v>1183.5100098</v>
      </c>
      <c r="H263">
        <v>1160.6400146000001</v>
      </c>
      <c r="I263">
        <v>1164.9799805</v>
      </c>
      <c r="J263">
        <v>1149.3186035000001</v>
      </c>
      <c r="L263" t="str">
        <f t="shared" si="31"/>
        <v>11MAR2025:23:00:00</v>
      </c>
      <c r="M263">
        <v>22</v>
      </c>
      <c r="N263">
        <f t="shared" si="32"/>
        <v>-51.315307600000096</v>
      </c>
      <c r="O263">
        <f t="shared" si="33"/>
        <v>-51.315307600000096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4.2189843290571973</v>
      </c>
    </row>
    <row r="264" spans="1:19" x14ac:dyDescent="0.25">
      <c r="A264" t="s">
        <v>289</v>
      </c>
      <c r="B264">
        <v>1119.4954834</v>
      </c>
      <c r="C264">
        <v>1099.4000243999999</v>
      </c>
      <c r="D264">
        <v>978.80560303000004</v>
      </c>
      <c r="E264">
        <v>957.87274170000001</v>
      </c>
      <c r="F264">
        <v>1137.9899902</v>
      </c>
      <c r="G264">
        <v>1133.9000243999999</v>
      </c>
      <c r="H264">
        <v>1085.5500488</v>
      </c>
      <c r="I264">
        <v>1099.4000243999999</v>
      </c>
      <c r="J264">
        <v>1082.9426269999999</v>
      </c>
      <c r="L264" t="str">
        <f t="shared" si="31"/>
        <v>12MAR2025:00:00:00</v>
      </c>
      <c r="M264">
        <v>23</v>
      </c>
      <c r="N264">
        <f t="shared" si="32"/>
        <v>-20.095459000000119</v>
      </c>
      <c r="O264">
        <f t="shared" si="33"/>
        <v>-20.095459000000119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1.7950460093834906</v>
      </c>
    </row>
    <row r="265" spans="1:19" x14ac:dyDescent="0.25">
      <c r="A265" t="s">
        <v>290</v>
      </c>
      <c r="B265">
        <v>1115.0307617000001</v>
      </c>
      <c r="C265">
        <v>1120.8599853999999</v>
      </c>
      <c r="D265">
        <v>1049.3824463000001</v>
      </c>
      <c r="E265">
        <v>1322.1462402</v>
      </c>
      <c r="F265">
        <v>1120.8599853999999</v>
      </c>
      <c r="G265">
        <v>1157.2900391000001</v>
      </c>
      <c r="H265">
        <v>1062.7099608999999</v>
      </c>
      <c r="I265">
        <v>1083.8299560999999</v>
      </c>
      <c r="J265">
        <v>1149.3671875</v>
      </c>
      <c r="L265" t="str">
        <f t="shared" si="31"/>
        <v>12MAR2025:01:00:00</v>
      </c>
      <c r="M265">
        <v>24</v>
      </c>
      <c r="N265">
        <f t="shared" si="32"/>
        <v>5.8292236999998295</v>
      </c>
      <c r="O265" t="str">
        <f t="shared" si="33"/>
        <v/>
      </c>
      <c r="P265">
        <f t="shared" si="34"/>
        <v>5.8292236999998295</v>
      </c>
      <c r="Q265" t="str">
        <f t="shared" si="35"/>
        <v/>
      </c>
      <c r="R265">
        <f t="shared" si="36"/>
        <v>1</v>
      </c>
      <c r="S265">
        <f t="shared" si="37"/>
        <v>0.52278590871452446</v>
      </c>
    </row>
    <row r="266" spans="1:19" x14ac:dyDescent="0.25">
      <c r="A266" t="s">
        <v>291</v>
      </c>
      <c r="B266">
        <v>1077.3676757999999</v>
      </c>
      <c r="C266">
        <v>1069.1999512</v>
      </c>
      <c r="D266">
        <v>1045.5732422000001</v>
      </c>
      <c r="E266">
        <v>1312.895874</v>
      </c>
      <c r="F266">
        <v>1069.1999512</v>
      </c>
      <c r="G266">
        <v>1121.0500488</v>
      </c>
      <c r="H266">
        <v>1016.6799927</v>
      </c>
      <c r="I266">
        <v>1030.1999512</v>
      </c>
      <c r="J266">
        <v>1110.005249</v>
      </c>
      <c r="L266" t="str">
        <f t="shared" si="31"/>
        <v>12MAR2025:02:00:00</v>
      </c>
      <c r="M266">
        <v>1</v>
      </c>
      <c r="N266">
        <f t="shared" si="32"/>
        <v>-8.1677245999999286</v>
      </c>
      <c r="O266">
        <f t="shared" si="33"/>
        <v>-8.1677245999999286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0.75811858694711443</v>
      </c>
    </row>
    <row r="267" spans="1:19" x14ac:dyDescent="0.25">
      <c r="A267" t="s">
        <v>292</v>
      </c>
      <c r="B267">
        <v>995.58697510000002</v>
      </c>
      <c r="C267">
        <v>1054.25</v>
      </c>
      <c r="D267">
        <v>988.91711425999995</v>
      </c>
      <c r="E267">
        <v>1226.7563477000001</v>
      </c>
      <c r="F267">
        <v>1054.25</v>
      </c>
      <c r="G267">
        <v>1118.0400391000001</v>
      </c>
      <c r="H267">
        <v>996.80401611000002</v>
      </c>
      <c r="I267">
        <v>1010</v>
      </c>
      <c r="J267">
        <v>1081.1701660000001</v>
      </c>
      <c r="L267" t="str">
        <f t="shared" si="31"/>
        <v>12MAR2025:03:00:00</v>
      </c>
      <c r="M267">
        <v>2</v>
      </c>
      <c r="N267">
        <f t="shared" si="32"/>
        <v>58.663024899999982</v>
      </c>
      <c r="O267" t="str">
        <f t="shared" si="33"/>
        <v/>
      </c>
      <c r="P267">
        <f t="shared" si="34"/>
        <v>58.663024899999982</v>
      </c>
      <c r="Q267" t="str">
        <f t="shared" si="35"/>
        <v/>
      </c>
      <c r="R267">
        <f t="shared" si="36"/>
        <v>1</v>
      </c>
      <c r="S267">
        <f t="shared" si="37"/>
        <v>5.8923053803619396</v>
      </c>
    </row>
    <row r="268" spans="1:19" x14ac:dyDescent="0.25">
      <c r="A268" t="s">
        <v>293</v>
      </c>
      <c r="B268">
        <v>1033.1113281</v>
      </c>
      <c r="C268">
        <v>1045.3199463000001</v>
      </c>
      <c r="D268">
        <v>995.01831055000002</v>
      </c>
      <c r="E268">
        <v>1254.5944824000001</v>
      </c>
      <c r="F268">
        <v>1045.3199463000001</v>
      </c>
      <c r="G268">
        <v>1110.5899658000001</v>
      </c>
      <c r="H268">
        <v>989.09899901999995</v>
      </c>
      <c r="I268">
        <v>1003.25</v>
      </c>
      <c r="J268">
        <v>1080.5706786999999</v>
      </c>
      <c r="L268" t="str">
        <f t="shared" si="31"/>
        <v>12MAR2025:04:00:00</v>
      </c>
      <c r="M268">
        <v>4</v>
      </c>
      <c r="N268">
        <f t="shared" si="32"/>
        <v>12.208618200000046</v>
      </c>
      <c r="O268" t="str">
        <f t="shared" si="33"/>
        <v/>
      </c>
      <c r="P268">
        <f t="shared" si="34"/>
        <v>12.208618200000046</v>
      </c>
      <c r="Q268" t="str">
        <f t="shared" si="35"/>
        <v/>
      </c>
      <c r="R268">
        <f t="shared" si="36"/>
        <v>1</v>
      </c>
      <c r="S268">
        <f t="shared" si="37"/>
        <v>1.1817330686377212</v>
      </c>
    </row>
    <row r="269" spans="1:19" x14ac:dyDescent="0.25">
      <c r="A269" t="s">
        <v>294</v>
      </c>
      <c r="B269">
        <v>1015.5855103</v>
      </c>
      <c r="C269">
        <v>1054.0300293</v>
      </c>
      <c r="D269">
        <v>986.57342529000005</v>
      </c>
      <c r="E269">
        <v>1254.5682373</v>
      </c>
      <c r="F269">
        <v>1054.0300293</v>
      </c>
      <c r="G269">
        <v>1121.7199707</v>
      </c>
      <c r="H269">
        <v>1001</v>
      </c>
      <c r="I269">
        <v>1013.2299805</v>
      </c>
      <c r="J269">
        <v>1088.909668</v>
      </c>
      <c r="L269" t="str">
        <f t="shared" si="31"/>
        <v>12MAR2025:05:00:00</v>
      </c>
      <c r="M269">
        <v>5</v>
      </c>
      <c r="N269">
        <f t="shared" si="32"/>
        <v>38.444519000000014</v>
      </c>
      <c r="O269" t="str">
        <f t="shared" si="33"/>
        <v/>
      </c>
      <c r="P269">
        <f t="shared" si="34"/>
        <v>38.444519000000014</v>
      </c>
      <c r="Q269" t="str">
        <f t="shared" si="35"/>
        <v/>
      </c>
      <c r="R269">
        <f t="shared" si="36"/>
        <v>1</v>
      </c>
      <c r="S269">
        <f t="shared" si="37"/>
        <v>3.7854536727925208</v>
      </c>
    </row>
    <row r="270" spans="1:19" x14ac:dyDescent="0.25">
      <c r="A270" t="s">
        <v>295</v>
      </c>
      <c r="B270">
        <v>1077.0289307</v>
      </c>
      <c r="C270">
        <v>1095.9000243999999</v>
      </c>
      <c r="D270">
        <v>1031.2774658000001</v>
      </c>
      <c r="E270">
        <v>1277.3945312999999</v>
      </c>
      <c r="F270">
        <v>1095.9000243999999</v>
      </c>
      <c r="G270">
        <v>1172.6500243999999</v>
      </c>
      <c r="H270">
        <v>1045.9599608999999</v>
      </c>
      <c r="I270">
        <v>1053.4699707</v>
      </c>
      <c r="J270">
        <v>1129.0749512</v>
      </c>
      <c r="L270" t="str">
        <f t="shared" si="31"/>
        <v>12MAR2025:06:00:00</v>
      </c>
      <c r="M270">
        <v>6</v>
      </c>
      <c r="N270">
        <f t="shared" si="32"/>
        <v>18.871093699999847</v>
      </c>
      <c r="O270" t="str">
        <f t="shared" si="33"/>
        <v/>
      </c>
      <c r="P270">
        <f t="shared" si="34"/>
        <v>18.871093699999847</v>
      </c>
      <c r="Q270" t="str">
        <f t="shared" si="35"/>
        <v/>
      </c>
      <c r="R270">
        <f t="shared" si="36"/>
        <v>1</v>
      </c>
      <c r="S270">
        <f t="shared" si="37"/>
        <v>1.7521436204814704</v>
      </c>
    </row>
    <row r="271" spans="1:19" x14ac:dyDescent="0.25">
      <c r="A271" t="s">
        <v>296</v>
      </c>
      <c r="B271">
        <v>1103.4908447</v>
      </c>
      <c r="C271">
        <v>1162.5600586</v>
      </c>
      <c r="D271">
        <v>1053.5701904</v>
      </c>
      <c r="E271">
        <v>1207.7159423999999</v>
      </c>
      <c r="F271">
        <v>1162.5600586</v>
      </c>
      <c r="G271">
        <v>1230.5100098</v>
      </c>
      <c r="H271">
        <v>1111.5400391000001</v>
      </c>
      <c r="I271">
        <v>1106.8800048999999</v>
      </c>
      <c r="J271">
        <v>1163.8411865</v>
      </c>
      <c r="L271" t="str">
        <f t="shared" si="31"/>
        <v>12MAR2025:07:00:00</v>
      </c>
      <c r="M271">
        <v>7</v>
      </c>
      <c r="N271">
        <f t="shared" si="32"/>
        <v>59.069213900000022</v>
      </c>
      <c r="O271" t="str">
        <f t="shared" si="33"/>
        <v/>
      </c>
      <c r="P271">
        <f t="shared" si="34"/>
        <v>59.069213900000022</v>
      </c>
      <c r="Q271" t="str">
        <f t="shared" si="35"/>
        <v/>
      </c>
      <c r="R271">
        <f t="shared" si="36"/>
        <v>1</v>
      </c>
      <c r="S271">
        <f t="shared" si="37"/>
        <v>5.3529410038792706</v>
      </c>
    </row>
    <row r="272" spans="1:19" x14ac:dyDescent="0.25">
      <c r="A272" t="s">
        <v>297</v>
      </c>
      <c r="B272">
        <v>1176.9925536999999</v>
      </c>
      <c r="C272">
        <v>1197.9799805</v>
      </c>
      <c r="D272">
        <v>1080.7089844</v>
      </c>
      <c r="E272">
        <v>1209.0546875</v>
      </c>
      <c r="F272">
        <v>1197.9799805</v>
      </c>
      <c r="G272">
        <v>1273.3499756000001</v>
      </c>
      <c r="H272">
        <v>1150.1199951000001</v>
      </c>
      <c r="I272">
        <v>1143.9799805</v>
      </c>
      <c r="J272">
        <v>1194.8968506000001</v>
      </c>
      <c r="L272" t="str">
        <f t="shared" si="31"/>
        <v>12MAR2025:08:00:00</v>
      </c>
      <c r="M272">
        <v>8</v>
      </c>
      <c r="N272">
        <f t="shared" si="32"/>
        <v>20.987426800000094</v>
      </c>
      <c r="O272" t="str">
        <f t="shared" si="33"/>
        <v/>
      </c>
      <c r="P272">
        <f t="shared" si="34"/>
        <v>20.987426800000094</v>
      </c>
      <c r="Q272" t="str">
        <f t="shared" si="35"/>
        <v/>
      </c>
      <c r="R272">
        <f t="shared" si="36"/>
        <v>1</v>
      </c>
      <c r="S272">
        <f t="shared" si="37"/>
        <v>1.7831401510590621</v>
      </c>
    </row>
    <row r="273" spans="1:19" x14ac:dyDescent="0.25">
      <c r="A273" t="s">
        <v>298</v>
      </c>
      <c r="B273">
        <v>1181.9592285000001</v>
      </c>
      <c r="C273">
        <v>1221.6500243999999</v>
      </c>
      <c r="D273">
        <v>1106.6621094</v>
      </c>
      <c r="E273">
        <v>1196.3283690999999</v>
      </c>
      <c r="F273">
        <v>1221.6500243999999</v>
      </c>
      <c r="G273">
        <v>1295.9899902</v>
      </c>
      <c r="H273">
        <v>1182.8199463000001</v>
      </c>
      <c r="I273">
        <v>1175.1300048999999</v>
      </c>
      <c r="J273">
        <v>1214.3836670000001</v>
      </c>
      <c r="L273" t="str">
        <f t="shared" si="31"/>
        <v>12MAR2025:09:00:00</v>
      </c>
      <c r="M273">
        <v>9</v>
      </c>
      <c r="N273">
        <f t="shared" si="32"/>
        <v>39.690795899999785</v>
      </c>
      <c r="O273" t="str">
        <f t="shared" si="33"/>
        <v/>
      </c>
      <c r="P273">
        <f t="shared" si="34"/>
        <v>39.690795899999785</v>
      </c>
      <c r="Q273" t="str">
        <f t="shared" si="35"/>
        <v/>
      </c>
      <c r="R273">
        <f t="shared" si="36"/>
        <v>1</v>
      </c>
      <c r="S273">
        <f t="shared" si="37"/>
        <v>3.3580511867884439</v>
      </c>
    </row>
    <row r="274" spans="1:19" x14ac:dyDescent="0.25">
      <c r="A274" t="s">
        <v>299</v>
      </c>
      <c r="B274">
        <v>1197.8867187999999</v>
      </c>
      <c r="C274">
        <v>1243.0699463000001</v>
      </c>
      <c r="D274">
        <v>1062.6431885</v>
      </c>
      <c r="E274">
        <v>907.57617187999995</v>
      </c>
      <c r="F274">
        <v>1243.0699463000001</v>
      </c>
      <c r="G274">
        <v>1307.6899414</v>
      </c>
      <c r="H274">
        <v>1207.8800048999999</v>
      </c>
      <c r="I274">
        <v>1197.2800293</v>
      </c>
      <c r="J274">
        <v>1172.6992187999999</v>
      </c>
      <c r="L274" t="str">
        <f t="shared" si="31"/>
        <v>12MAR2025:10:00:00</v>
      </c>
      <c r="M274">
        <v>10</v>
      </c>
      <c r="N274">
        <f t="shared" si="32"/>
        <v>45.183227500000157</v>
      </c>
      <c r="O274" t="str">
        <f t="shared" si="33"/>
        <v/>
      </c>
      <c r="P274">
        <f t="shared" si="34"/>
        <v>45.183227500000157</v>
      </c>
      <c r="Q274" t="str">
        <f t="shared" si="35"/>
        <v/>
      </c>
      <c r="R274">
        <f t="shared" si="36"/>
        <v>1</v>
      </c>
      <c r="S274">
        <f t="shared" si="37"/>
        <v>3.7719115498052354</v>
      </c>
    </row>
    <row r="275" spans="1:19" x14ac:dyDescent="0.25">
      <c r="A275" t="s">
        <v>300</v>
      </c>
      <c r="B275">
        <v>1167.2792969</v>
      </c>
      <c r="C275">
        <v>1215.5300293</v>
      </c>
      <c r="D275">
        <v>1067.078125</v>
      </c>
      <c r="E275">
        <v>846.38421631000006</v>
      </c>
      <c r="F275">
        <v>1215.5300293</v>
      </c>
      <c r="G275">
        <v>1269.6099853999999</v>
      </c>
      <c r="H275">
        <v>1183</v>
      </c>
      <c r="I275">
        <v>1179.2600098</v>
      </c>
      <c r="J275">
        <v>1138.7568358999999</v>
      </c>
      <c r="L275" t="str">
        <f t="shared" si="31"/>
        <v>12MAR2025:11:00:00</v>
      </c>
      <c r="M275">
        <v>11</v>
      </c>
      <c r="N275">
        <f t="shared" si="32"/>
        <v>48.250732400000061</v>
      </c>
      <c r="O275" t="str">
        <f t="shared" si="33"/>
        <v/>
      </c>
      <c r="P275">
        <f t="shared" si="34"/>
        <v>48.250732400000061</v>
      </c>
      <c r="Q275" t="str">
        <f t="shared" si="35"/>
        <v/>
      </c>
      <c r="R275">
        <f t="shared" si="36"/>
        <v>1</v>
      </c>
      <c r="S275">
        <f t="shared" si="37"/>
        <v>4.133606458038094</v>
      </c>
    </row>
    <row r="276" spans="1:19" x14ac:dyDescent="0.25">
      <c r="A276" t="s">
        <v>301</v>
      </c>
      <c r="B276">
        <v>1263.5224608999999</v>
      </c>
      <c r="C276">
        <v>1222.8800048999999</v>
      </c>
      <c r="D276">
        <v>1091.7844238</v>
      </c>
      <c r="E276">
        <v>953.32080078000001</v>
      </c>
      <c r="F276">
        <v>1222.8800048999999</v>
      </c>
      <c r="G276">
        <v>1261.9300536999999</v>
      </c>
      <c r="H276">
        <v>1186.2900391000001</v>
      </c>
      <c r="I276">
        <v>1190.2299805</v>
      </c>
      <c r="J276">
        <v>1162.9301757999999</v>
      </c>
      <c r="L276" t="str">
        <f t="shared" si="31"/>
        <v>12MAR2025:12:00:00</v>
      </c>
      <c r="M276">
        <v>12</v>
      </c>
      <c r="N276">
        <f t="shared" si="32"/>
        <v>-40.642456000000038</v>
      </c>
      <c r="O276">
        <f t="shared" si="33"/>
        <v>-40.642456000000038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3.2165994082171396</v>
      </c>
    </row>
    <row r="277" spans="1:19" x14ac:dyDescent="0.25">
      <c r="A277" t="s">
        <v>302</v>
      </c>
      <c r="B277">
        <v>1255.0915527</v>
      </c>
      <c r="C277">
        <v>1249</v>
      </c>
      <c r="D277">
        <v>1086.6309814000001</v>
      </c>
      <c r="E277">
        <v>1013.2039185</v>
      </c>
      <c r="F277">
        <v>1249</v>
      </c>
      <c r="G277">
        <v>1265.3000488</v>
      </c>
      <c r="H277">
        <v>1205.6300048999999</v>
      </c>
      <c r="I277">
        <v>1217.5799560999999</v>
      </c>
      <c r="J277">
        <v>1190.1428223</v>
      </c>
      <c r="L277" t="str">
        <f t="shared" si="31"/>
        <v>12MAR2025:13:00:00</v>
      </c>
      <c r="M277">
        <v>13</v>
      </c>
      <c r="N277">
        <f t="shared" si="32"/>
        <v>-6.0915526999999656</v>
      </c>
      <c r="O277">
        <f t="shared" si="33"/>
        <v>-6.0915526999999656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0.48534727900092944</v>
      </c>
    </row>
    <row r="278" spans="1:19" x14ac:dyDescent="0.25">
      <c r="A278" t="s">
        <v>303</v>
      </c>
      <c r="B278">
        <v>1400.0185547000001</v>
      </c>
      <c r="C278">
        <v>1297.8499756000001</v>
      </c>
      <c r="D278">
        <v>1089.9444579999999</v>
      </c>
      <c r="E278">
        <v>1062.3707274999999</v>
      </c>
      <c r="F278">
        <v>1297.8499756000001</v>
      </c>
      <c r="G278">
        <v>1301.9899902</v>
      </c>
      <c r="H278">
        <v>1251.8599853999999</v>
      </c>
      <c r="I278">
        <v>1262.2399902</v>
      </c>
      <c r="J278">
        <v>1235.262207</v>
      </c>
      <c r="L278" t="str">
        <f t="shared" si="31"/>
        <v>12MAR2025:14:00:00</v>
      </c>
      <c r="M278">
        <v>14</v>
      </c>
      <c r="N278">
        <f t="shared" si="32"/>
        <v>-102.16857909999999</v>
      </c>
      <c r="O278">
        <f t="shared" si="33"/>
        <v>-102.16857909999999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7.2976589315198721</v>
      </c>
    </row>
    <row r="279" spans="1:19" x14ac:dyDescent="0.25">
      <c r="A279" t="s">
        <v>304</v>
      </c>
      <c r="B279">
        <v>1341.3140868999999</v>
      </c>
      <c r="C279">
        <v>1331.3499756000001</v>
      </c>
      <c r="D279">
        <v>1130.9208983999999</v>
      </c>
      <c r="E279">
        <v>1141.6315918</v>
      </c>
      <c r="F279">
        <v>1331.3499756000001</v>
      </c>
      <c r="G279">
        <v>1309.3499756000001</v>
      </c>
      <c r="H279">
        <v>1276.3599853999999</v>
      </c>
      <c r="I279">
        <v>1295.5999756000001</v>
      </c>
      <c r="J279">
        <v>1270.8582764</v>
      </c>
      <c r="L279" t="str">
        <f t="shared" si="31"/>
        <v>12MAR2025:15:00:00</v>
      </c>
      <c r="M279">
        <v>15</v>
      </c>
      <c r="N279">
        <f t="shared" si="32"/>
        <v>-9.9641112999997858</v>
      </c>
      <c r="O279">
        <f t="shared" si="33"/>
        <v>-9.9641112999997858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0.74286189918637968</v>
      </c>
    </row>
    <row r="280" spans="1:19" x14ac:dyDescent="0.25">
      <c r="A280" t="s">
        <v>305</v>
      </c>
      <c r="B280">
        <v>1252.0145264</v>
      </c>
      <c r="C280">
        <v>1367.8499756000001</v>
      </c>
      <c r="D280">
        <v>1197.8574219</v>
      </c>
      <c r="E280">
        <v>1309.0603027</v>
      </c>
      <c r="F280">
        <v>1367.8499756000001</v>
      </c>
      <c r="G280">
        <v>1337.1500243999999</v>
      </c>
      <c r="H280">
        <v>1315.8100586</v>
      </c>
      <c r="I280">
        <v>1345.2199707</v>
      </c>
      <c r="J280">
        <v>1335.0180664</v>
      </c>
      <c r="L280" t="str">
        <f t="shared" si="31"/>
        <v>12MAR2025:16:00:00</v>
      </c>
      <c r="M280">
        <v>16</v>
      </c>
      <c r="N280">
        <f t="shared" si="32"/>
        <v>115.83544920000008</v>
      </c>
      <c r="O280" t="str">
        <f t="shared" si="33"/>
        <v/>
      </c>
      <c r="P280">
        <f t="shared" si="34"/>
        <v>115.83544920000008</v>
      </c>
      <c r="Q280" t="str">
        <f t="shared" si="35"/>
        <v/>
      </c>
      <c r="R280">
        <f t="shared" si="36"/>
        <v>1</v>
      </c>
      <c r="S280">
        <f t="shared" si="37"/>
        <v>9.2519253377250656</v>
      </c>
    </row>
    <row r="281" spans="1:19" x14ac:dyDescent="0.25">
      <c r="A281" t="s">
        <v>306</v>
      </c>
      <c r="B281">
        <v>1215.2618408000001</v>
      </c>
      <c r="C281">
        <v>1406.0500488</v>
      </c>
      <c r="D281">
        <v>1191.8579102000001</v>
      </c>
      <c r="E281">
        <v>1299.3590088000001</v>
      </c>
      <c r="F281">
        <v>1406.0500488</v>
      </c>
      <c r="G281">
        <v>1387.9499512</v>
      </c>
      <c r="H281">
        <v>1365.7600098</v>
      </c>
      <c r="I281">
        <v>1384.7600098</v>
      </c>
      <c r="J281">
        <v>1368.7757568</v>
      </c>
      <c r="L281" t="str">
        <f t="shared" si="31"/>
        <v>12MAR2025:17:00:00</v>
      </c>
      <c r="M281">
        <v>17</v>
      </c>
      <c r="N281">
        <f t="shared" si="32"/>
        <v>190.78820799999994</v>
      </c>
      <c r="O281" t="str">
        <f t="shared" si="33"/>
        <v/>
      </c>
      <c r="P281">
        <f t="shared" si="34"/>
        <v>190.78820799999994</v>
      </c>
      <c r="Q281" t="str">
        <f t="shared" si="35"/>
        <v/>
      </c>
      <c r="R281">
        <f t="shared" si="36"/>
        <v>1</v>
      </c>
      <c r="S281">
        <f t="shared" si="37"/>
        <v>15.699349851584671</v>
      </c>
    </row>
    <row r="282" spans="1:19" x14ac:dyDescent="0.25">
      <c r="A282" t="s">
        <v>307</v>
      </c>
      <c r="B282">
        <v>1191.2052002</v>
      </c>
      <c r="C282">
        <v>1418.1300048999999</v>
      </c>
      <c r="D282">
        <v>1191.2156981999999</v>
      </c>
      <c r="E282">
        <v>1313.6788329999999</v>
      </c>
      <c r="F282">
        <v>1418.1300048999999</v>
      </c>
      <c r="G282">
        <v>1414.5100098</v>
      </c>
      <c r="H282">
        <v>1380.75</v>
      </c>
      <c r="I282">
        <v>1396.0400391000001</v>
      </c>
      <c r="J282">
        <v>1384.6218262</v>
      </c>
      <c r="L282" t="str">
        <f t="shared" si="31"/>
        <v>12MAR2025:18:00:00</v>
      </c>
      <c r="M282">
        <v>18</v>
      </c>
      <c r="N282">
        <f t="shared" si="32"/>
        <v>226.92480469999987</v>
      </c>
      <c r="O282" t="str">
        <f t="shared" si="33"/>
        <v/>
      </c>
      <c r="P282">
        <f t="shared" si="34"/>
        <v>226.92480469999987</v>
      </c>
      <c r="Q282" t="str">
        <f t="shared" si="35"/>
        <v/>
      </c>
      <c r="R282">
        <f t="shared" si="36"/>
        <v>1</v>
      </c>
      <c r="S282">
        <f t="shared" si="37"/>
        <v>19.050017970195213</v>
      </c>
    </row>
    <row r="283" spans="1:19" x14ac:dyDescent="0.25">
      <c r="A283" t="s">
        <v>308</v>
      </c>
      <c r="B283">
        <v>1177.3476562999999</v>
      </c>
      <c r="C283">
        <v>1382.0400391000001</v>
      </c>
      <c r="D283">
        <v>1234.5650635</v>
      </c>
      <c r="E283">
        <v>1387.3084716999999</v>
      </c>
      <c r="F283">
        <v>1382.0400391000001</v>
      </c>
      <c r="G283">
        <v>1385.6999512</v>
      </c>
      <c r="H283">
        <v>1349.9399414</v>
      </c>
      <c r="I283">
        <v>1353.2900391000001</v>
      </c>
      <c r="J283">
        <v>1371.6557617000001</v>
      </c>
      <c r="L283" t="str">
        <f t="shared" si="31"/>
        <v>12MAR2025:19:00:00</v>
      </c>
      <c r="M283">
        <v>19</v>
      </c>
      <c r="N283">
        <f t="shared" si="32"/>
        <v>204.69238280000013</v>
      </c>
      <c r="O283" t="str">
        <f t="shared" si="33"/>
        <v/>
      </c>
      <c r="P283">
        <f t="shared" si="34"/>
        <v>204.69238280000013</v>
      </c>
      <c r="Q283" t="str">
        <f t="shared" si="35"/>
        <v/>
      </c>
      <c r="R283">
        <f t="shared" si="36"/>
        <v>1</v>
      </c>
      <c r="S283">
        <f t="shared" si="37"/>
        <v>17.385891219529679</v>
      </c>
    </row>
    <row r="284" spans="1:19" x14ac:dyDescent="0.25">
      <c r="A284" t="s">
        <v>309</v>
      </c>
      <c r="B284">
        <v>1115.7104492000001</v>
      </c>
      <c r="C284">
        <v>1342.7900391000001</v>
      </c>
      <c r="D284">
        <v>1198.6704102000001</v>
      </c>
      <c r="E284">
        <v>1273.0373535000001</v>
      </c>
      <c r="F284">
        <v>1342.7900391000001</v>
      </c>
      <c r="G284">
        <v>1365.0899658000001</v>
      </c>
      <c r="H284">
        <v>1315.2900391000001</v>
      </c>
      <c r="I284">
        <v>1313.3499756000001</v>
      </c>
      <c r="J284">
        <v>1321.911499</v>
      </c>
      <c r="L284" t="str">
        <f t="shared" si="31"/>
        <v>12MAR2025:20:00:00</v>
      </c>
      <c r="M284">
        <v>20</v>
      </c>
      <c r="N284">
        <f t="shared" si="32"/>
        <v>227.07958989999997</v>
      </c>
      <c r="O284" t="str">
        <f t="shared" si="33"/>
        <v/>
      </c>
      <c r="P284">
        <f t="shared" si="34"/>
        <v>227.07958989999997</v>
      </c>
      <c r="Q284" t="str">
        <f t="shared" si="35"/>
        <v/>
      </c>
      <c r="R284">
        <f t="shared" si="36"/>
        <v>1</v>
      </c>
      <c r="S284">
        <f t="shared" si="37"/>
        <v>20.352914151052655</v>
      </c>
    </row>
    <row r="285" spans="1:19" x14ac:dyDescent="0.25">
      <c r="A285" t="s">
        <v>310</v>
      </c>
      <c r="B285">
        <v>1117.3146973</v>
      </c>
      <c r="C285">
        <v>1362.4399414</v>
      </c>
      <c r="D285">
        <v>1175.0880127</v>
      </c>
      <c r="E285">
        <v>1248.3721923999999</v>
      </c>
      <c r="F285">
        <v>1362.4399414</v>
      </c>
      <c r="G285">
        <v>1389.4200439000001</v>
      </c>
      <c r="H285">
        <v>1335.5699463000001</v>
      </c>
      <c r="I285">
        <v>1324.1600341999999</v>
      </c>
      <c r="J285">
        <v>1331.9925536999999</v>
      </c>
      <c r="L285" t="str">
        <f t="shared" si="31"/>
        <v>12MAR2025:21:00:00</v>
      </c>
      <c r="M285">
        <v>21</v>
      </c>
      <c r="N285">
        <f t="shared" si="32"/>
        <v>245.12524409999992</v>
      </c>
      <c r="O285" t="str">
        <f t="shared" si="33"/>
        <v/>
      </c>
      <c r="P285">
        <f t="shared" si="34"/>
        <v>245.12524409999992</v>
      </c>
      <c r="Q285" t="str">
        <f t="shared" si="35"/>
        <v/>
      </c>
      <c r="R285">
        <f t="shared" si="36"/>
        <v>1</v>
      </c>
      <c r="S285">
        <f t="shared" si="37"/>
        <v>21.938782752285192</v>
      </c>
    </row>
    <row r="286" spans="1:19" x14ac:dyDescent="0.25">
      <c r="A286" t="s">
        <v>311</v>
      </c>
      <c r="B286">
        <v>1080.0036620999999</v>
      </c>
      <c r="C286">
        <v>1316.6600341999999</v>
      </c>
      <c r="D286">
        <v>1113.3574219</v>
      </c>
      <c r="E286">
        <v>1106.7528076000001</v>
      </c>
      <c r="F286">
        <v>1316.6600341999999</v>
      </c>
      <c r="G286">
        <v>1348.9200439000001</v>
      </c>
      <c r="H286">
        <v>1290.1700439000001</v>
      </c>
      <c r="I286">
        <v>1284.2299805</v>
      </c>
      <c r="J286">
        <v>1269.3466797000001</v>
      </c>
      <c r="L286" t="str">
        <f t="shared" si="31"/>
        <v>12MAR2025:22:00:00</v>
      </c>
      <c r="M286">
        <v>22</v>
      </c>
      <c r="N286">
        <f t="shared" si="32"/>
        <v>236.6563721</v>
      </c>
      <c r="O286" t="str">
        <f t="shared" si="33"/>
        <v/>
      </c>
      <c r="P286">
        <f t="shared" si="34"/>
        <v>236.6563721</v>
      </c>
      <c r="Q286" t="str">
        <f t="shared" si="35"/>
        <v/>
      </c>
      <c r="R286">
        <f t="shared" si="36"/>
        <v>1</v>
      </c>
      <c r="S286">
        <f t="shared" si="37"/>
        <v>21.912552744482035</v>
      </c>
    </row>
    <row r="287" spans="1:19" x14ac:dyDescent="0.25">
      <c r="A287" t="s">
        <v>312</v>
      </c>
      <c r="B287">
        <v>1144.9385986</v>
      </c>
      <c r="C287">
        <v>1251.5899658000001</v>
      </c>
      <c r="D287">
        <v>1052.0938721</v>
      </c>
      <c r="E287">
        <v>1074.0386963000001</v>
      </c>
      <c r="F287">
        <v>1251.5899658000001</v>
      </c>
      <c r="G287">
        <v>1285.3199463000001</v>
      </c>
      <c r="H287">
        <v>1221.0300293</v>
      </c>
      <c r="I287">
        <v>1212.1500243999999</v>
      </c>
      <c r="J287">
        <v>1208.8256836</v>
      </c>
      <c r="L287" t="str">
        <f t="shared" si="31"/>
        <v>12MAR2025:23:00:00</v>
      </c>
      <c r="M287">
        <v>23</v>
      </c>
      <c r="N287">
        <f t="shared" si="32"/>
        <v>106.6513672000001</v>
      </c>
      <c r="O287" t="str">
        <f t="shared" si="33"/>
        <v/>
      </c>
      <c r="P287">
        <f t="shared" si="34"/>
        <v>106.6513672000001</v>
      </c>
      <c r="Q287" t="str">
        <f t="shared" si="35"/>
        <v/>
      </c>
      <c r="R287">
        <f t="shared" si="36"/>
        <v>1</v>
      </c>
      <c r="S287">
        <f t="shared" si="37"/>
        <v>9.3150294112199994</v>
      </c>
    </row>
    <row r="288" spans="1:19" x14ac:dyDescent="0.25">
      <c r="A288" t="s">
        <v>313</v>
      </c>
      <c r="B288">
        <v>1070.2121582</v>
      </c>
      <c r="C288">
        <v>1136.0799560999999</v>
      </c>
      <c r="D288">
        <v>987.87792968999997</v>
      </c>
      <c r="E288">
        <v>1010.6907959</v>
      </c>
      <c r="F288">
        <v>1136.0799560999999</v>
      </c>
      <c r="G288">
        <v>1163.4200439000001</v>
      </c>
      <c r="H288">
        <v>1112.7700195</v>
      </c>
      <c r="I288">
        <v>1088.2199707</v>
      </c>
      <c r="J288">
        <v>1102.2362060999999</v>
      </c>
      <c r="L288" t="str">
        <f t="shared" si="31"/>
        <v>13MAR2025:00:00:00</v>
      </c>
      <c r="M288">
        <v>24</v>
      </c>
      <c r="N288">
        <f t="shared" si="32"/>
        <v>65.867797899999914</v>
      </c>
      <c r="O288" t="str">
        <f t="shared" si="33"/>
        <v/>
      </c>
      <c r="P288">
        <f t="shared" si="34"/>
        <v>65.867797899999914</v>
      </c>
      <c r="Q288" t="str">
        <f t="shared" si="35"/>
        <v/>
      </c>
      <c r="R288">
        <f t="shared" si="36"/>
        <v>1</v>
      </c>
      <c r="S288">
        <f t="shared" si="37"/>
        <v>6.1546486269398768</v>
      </c>
    </row>
    <row r="289" spans="1:19" x14ac:dyDescent="0.25">
      <c r="A289" t="s">
        <v>314</v>
      </c>
      <c r="B289">
        <v>1011.8873291</v>
      </c>
      <c r="C289">
        <v>1011.960022</v>
      </c>
      <c r="D289">
        <v>1047.1960449000001</v>
      </c>
      <c r="E289">
        <v>1157.5224608999999</v>
      </c>
      <c r="F289">
        <v>1011.960022</v>
      </c>
      <c r="G289">
        <v>1045.4499512</v>
      </c>
      <c r="H289">
        <v>1027.5899658000001</v>
      </c>
      <c r="I289">
        <v>987.52600098000005</v>
      </c>
      <c r="J289">
        <v>1046.0097656</v>
      </c>
      <c r="L289" t="str">
        <f t="shared" si="31"/>
        <v>13MAR2025:01:00:00</v>
      </c>
      <c r="M289">
        <v>1</v>
      </c>
      <c r="N289">
        <f t="shared" si="32"/>
        <v>7.2692899999992733E-2</v>
      </c>
      <c r="O289" t="str">
        <f t="shared" si="33"/>
        <v/>
      </c>
      <c r="P289">
        <f t="shared" si="34"/>
        <v>7.2692899999992733E-2</v>
      </c>
      <c r="Q289" t="str">
        <f t="shared" si="35"/>
        <v/>
      </c>
      <c r="R289">
        <f t="shared" si="36"/>
        <v>1</v>
      </c>
      <c r="S289">
        <f t="shared" si="37"/>
        <v>7.1838927032170444E-3</v>
      </c>
    </row>
    <row r="290" spans="1:19" x14ac:dyDescent="0.25">
      <c r="A290" t="s">
        <v>315</v>
      </c>
      <c r="B290">
        <v>977.52996826000003</v>
      </c>
      <c r="C290">
        <v>974.91302489999998</v>
      </c>
      <c r="D290">
        <v>1034.5301514</v>
      </c>
      <c r="E290">
        <v>1114.2242432</v>
      </c>
      <c r="F290">
        <v>974.91302489999998</v>
      </c>
      <c r="G290">
        <v>1007.1099854</v>
      </c>
      <c r="H290">
        <v>989.83398437999995</v>
      </c>
      <c r="I290">
        <v>935.95098876999998</v>
      </c>
      <c r="J290">
        <v>1004.4064331</v>
      </c>
      <c r="L290" t="str">
        <f t="shared" si="31"/>
        <v>13MAR2025:02:00:00</v>
      </c>
      <c r="M290">
        <v>2</v>
      </c>
      <c r="N290">
        <f t="shared" si="32"/>
        <v>-2.6169433600000502</v>
      </c>
      <c r="O290">
        <f t="shared" si="33"/>
        <v>-2.6169433600000502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0.26770978332850504</v>
      </c>
    </row>
    <row r="291" spans="1:19" x14ac:dyDescent="0.25">
      <c r="A291" t="s">
        <v>316</v>
      </c>
      <c r="B291">
        <v>927.93695068</v>
      </c>
      <c r="C291">
        <v>958.92999268000005</v>
      </c>
      <c r="D291">
        <v>990.86602783000001</v>
      </c>
      <c r="E291">
        <v>1078.2823486</v>
      </c>
      <c r="F291">
        <v>958.92999268000005</v>
      </c>
      <c r="G291">
        <v>981.90100098000005</v>
      </c>
      <c r="H291">
        <v>964.42700194999998</v>
      </c>
      <c r="I291">
        <v>896.86602783000001</v>
      </c>
      <c r="J291">
        <v>976.08135986000002</v>
      </c>
      <c r="L291" t="str">
        <f t="shared" si="31"/>
        <v>13MAR2025:03:00:00</v>
      </c>
      <c r="M291">
        <v>3</v>
      </c>
      <c r="N291">
        <f t="shared" si="32"/>
        <v>30.993042000000059</v>
      </c>
      <c r="O291" t="str">
        <f t="shared" si="33"/>
        <v/>
      </c>
      <c r="P291">
        <f t="shared" si="34"/>
        <v>30.993042000000059</v>
      </c>
      <c r="Q291" t="str">
        <f t="shared" si="35"/>
        <v/>
      </c>
      <c r="R291">
        <f t="shared" si="36"/>
        <v>1</v>
      </c>
      <c r="S291">
        <f t="shared" si="37"/>
        <v>3.3399943797138474</v>
      </c>
    </row>
    <row r="292" spans="1:19" x14ac:dyDescent="0.25">
      <c r="A292" t="s">
        <v>317</v>
      </c>
      <c r="B292">
        <v>900.01947021000001</v>
      </c>
      <c r="C292">
        <v>955.72698975000003</v>
      </c>
      <c r="D292">
        <v>1006.2157592999999</v>
      </c>
      <c r="E292">
        <v>1108.6501464999999</v>
      </c>
      <c r="F292">
        <v>955.72698975000003</v>
      </c>
      <c r="G292">
        <v>979.48199463000003</v>
      </c>
      <c r="H292">
        <v>963.12799071999996</v>
      </c>
      <c r="I292">
        <v>903.85498046999999</v>
      </c>
      <c r="J292">
        <v>982.16845703000001</v>
      </c>
      <c r="L292" t="str">
        <f>A292</f>
        <v>13MAR2025:04:00:00</v>
      </c>
      <c r="M292">
        <v>4</v>
      </c>
      <c r="N292">
        <f>C292-B292</f>
        <v>55.707519540000021</v>
      </c>
      <c r="O292" t="str">
        <f t="shared" si="33"/>
        <v/>
      </c>
      <c r="P292">
        <f t="shared" si="34"/>
        <v>55.707519540000021</v>
      </c>
      <c r="Q292" t="str">
        <f t="shared" si="35"/>
        <v/>
      </c>
      <c r="R292">
        <f t="shared" si="36"/>
        <v>1</v>
      </c>
      <c r="S292">
        <f>ABS((B292-C292)/B292)*100</f>
        <v>6.1895904904148216</v>
      </c>
    </row>
    <row r="293" spans="1:19" x14ac:dyDescent="0.25">
      <c r="A293" t="s">
        <v>318</v>
      </c>
      <c r="B293">
        <v>929.50775146000001</v>
      </c>
      <c r="C293">
        <v>963.69097899999997</v>
      </c>
      <c r="D293">
        <v>982.11163329999999</v>
      </c>
      <c r="E293">
        <v>1038.0834961</v>
      </c>
      <c r="F293">
        <v>963.69097899999997</v>
      </c>
      <c r="G293">
        <v>983.80700683999999</v>
      </c>
      <c r="H293">
        <v>970.75402831999997</v>
      </c>
      <c r="I293">
        <v>905.24102783000001</v>
      </c>
      <c r="J293">
        <v>972.31536864999998</v>
      </c>
      <c r="L293" t="str">
        <f t="shared" si="31"/>
        <v>13MAR2025:05:00:00</v>
      </c>
      <c r="M293">
        <v>5</v>
      </c>
      <c r="N293">
        <f t="shared" si="32"/>
        <v>34.183227539999962</v>
      </c>
      <c r="O293" t="str">
        <f t="shared" si="33"/>
        <v/>
      </c>
      <c r="P293">
        <f t="shared" si="34"/>
        <v>34.183227539999962</v>
      </c>
      <c r="Q293" t="str">
        <f t="shared" si="35"/>
        <v/>
      </c>
      <c r="R293">
        <f t="shared" si="36"/>
        <v>1</v>
      </c>
      <c r="S293">
        <f t="shared" si="37"/>
        <v>3.6775623964735686</v>
      </c>
    </row>
    <row r="294" spans="1:19" x14ac:dyDescent="0.25">
      <c r="A294" t="s">
        <v>319</v>
      </c>
      <c r="B294">
        <v>931.78991699000005</v>
      </c>
      <c r="C294">
        <v>996.53198241999996</v>
      </c>
      <c r="D294">
        <v>1028.6057129000001</v>
      </c>
      <c r="E294">
        <v>1063.9515381000001</v>
      </c>
      <c r="F294">
        <v>996.53198241999996</v>
      </c>
      <c r="G294">
        <v>1022.1900024</v>
      </c>
      <c r="H294">
        <v>1007.7600098</v>
      </c>
      <c r="I294">
        <v>941.38800048999997</v>
      </c>
      <c r="J294">
        <v>1006.3643188</v>
      </c>
      <c r="L294" t="str">
        <f t="shared" si="31"/>
        <v>13MAR2025:06:00:00</v>
      </c>
      <c r="M294">
        <v>6</v>
      </c>
      <c r="N294">
        <f t="shared" si="32"/>
        <v>64.742065429999911</v>
      </c>
      <c r="O294" t="str">
        <f t="shared" si="33"/>
        <v/>
      </c>
      <c r="P294">
        <f t="shared" si="34"/>
        <v>64.742065429999911</v>
      </c>
      <c r="Q294" t="str">
        <f t="shared" si="35"/>
        <v/>
      </c>
      <c r="R294">
        <f t="shared" si="36"/>
        <v>1</v>
      </c>
      <c r="S294">
        <f t="shared" si="37"/>
        <v>6.9481397308031534</v>
      </c>
    </row>
    <row r="295" spans="1:19" x14ac:dyDescent="0.25">
      <c r="A295" t="s">
        <v>320</v>
      </c>
      <c r="B295">
        <v>1038.1679687999999</v>
      </c>
      <c r="C295">
        <v>1062.2199707</v>
      </c>
      <c r="D295">
        <v>1058.3919678</v>
      </c>
      <c r="E295">
        <v>1049.9168701000001</v>
      </c>
      <c r="F295">
        <v>1062.2199707</v>
      </c>
      <c r="G295">
        <v>1083.2800293</v>
      </c>
      <c r="H295">
        <v>1078.9599608999999</v>
      </c>
      <c r="I295">
        <v>1004.75</v>
      </c>
      <c r="J295">
        <v>1055.8253173999999</v>
      </c>
      <c r="L295" t="str">
        <f t="shared" si="31"/>
        <v>13MAR2025:07:00:00</v>
      </c>
      <c r="M295">
        <v>7</v>
      </c>
      <c r="N295">
        <f t="shared" si="32"/>
        <v>24.05200190000005</v>
      </c>
      <c r="O295" t="str">
        <f t="shared" si="33"/>
        <v/>
      </c>
      <c r="P295">
        <f t="shared" si="34"/>
        <v>24.05200190000005</v>
      </c>
      <c r="Q295" t="str">
        <f t="shared" si="35"/>
        <v/>
      </c>
      <c r="R295">
        <f t="shared" si="36"/>
        <v>1</v>
      </c>
      <c r="S295">
        <f t="shared" si="37"/>
        <v>2.3167736457715349</v>
      </c>
    </row>
    <row r="296" spans="1:19" x14ac:dyDescent="0.25">
      <c r="A296" t="s">
        <v>321</v>
      </c>
      <c r="B296">
        <v>1058.7740478999999</v>
      </c>
      <c r="C296">
        <v>1105.3800048999999</v>
      </c>
      <c r="D296">
        <v>1099.7700195</v>
      </c>
      <c r="E296">
        <v>1091.2752685999999</v>
      </c>
      <c r="F296">
        <v>1105.3800048999999</v>
      </c>
      <c r="G296">
        <v>1122.7800293</v>
      </c>
      <c r="H296">
        <v>1117.0600586</v>
      </c>
      <c r="I296">
        <v>1042.6999512</v>
      </c>
      <c r="J296">
        <v>1095.8391113</v>
      </c>
      <c r="L296" t="str">
        <f t="shared" si="31"/>
        <v>13MAR2025:08:00:00</v>
      </c>
      <c r="M296">
        <v>8</v>
      </c>
      <c r="N296">
        <f t="shared" si="32"/>
        <v>46.605956999999989</v>
      </c>
      <c r="O296" t="str">
        <f t="shared" si="33"/>
        <v/>
      </c>
      <c r="P296">
        <f t="shared" si="34"/>
        <v>46.605956999999989</v>
      </c>
      <c r="Q296" t="str">
        <f t="shared" si="35"/>
        <v/>
      </c>
      <c r="R296">
        <f t="shared" si="36"/>
        <v>1</v>
      </c>
      <c r="S296">
        <f t="shared" si="37"/>
        <v>4.4018794276682041</v>
      </c>
    </row>
    <row r="297" spans="1:19" x14ac:dyDescent="0.25">
      <c r="A297" t="s">
        <v>322</v>
      </c>
      <c r="B297">
        <v>1063.0424805</v>
      </c>
      <c r="C297">
        <v>1134.5400391000001</v>
      </c>
      <c r="D297">
        <v>1124.1550293</v>
      </c>
      <c r="E297">
        <v>1085.6794434000001</v>
      </c>
      <c r="F297">
        <v>1134.5400391000001</v>
      </c>
      <c r="G297">
        <v>1153.1099853999999</v>
      </c>
      <c r="H297">
        <v>1145.7900391000001</v>
      </c>
      <c r="I297">
        <v>1062.1099853999999</v>
      </c>
      <c r="J297">
        <v>1116.2458495999999</v>
      </c>
      <c r="L297" t="str">
        <f t="shared" si="31"/>
        <v>13MAR2025:09:00:00</v>
      </c>
      <c r="M297">
        <v>9</v>
      </c>
      <c r="N297">
        <f t="shared" si="32"/>
        <v>71.497558600000048</v>
      </c>
      <c r="O297" t="str">
        <f t="shared" si="33"/>
        <v/>
      </c>
      <c r="P297">
        <f t="shared" si="34"/>
        <v>71.497558600000048</v>
      </c>
      <c r="Q297" t="str">
        <f t="shared" si="35"/>
        <v/>
      </c>
      <c r="R297">
        <f t="shared" si="36"/>
        <v>1</v>
      </c>
      <c r="S297">
        <f t="shared" si="37"/>
        <v>6.7257480215062806</v>
      </c>
    </row>
    <row r="298" spans="1:19" x14ac:dyDescent="0.25">
      <c r="A298" t="s">
        <v>323</v>
      </c>
      <c r="B298">
        <v>1170.4609375</v>
      </c>
      <c r="C298">
        <v>1159.0699463000001</v>
      </c>
      <c r="D298">
        <v>1092.1387939000001</v>
      </c>
      <c r="E298">
        <v>999.55078125</v>
      </c>
      <c r="F298">
        <v>1159.0699463000001</v>
      </c>
      <c r="G298">
        <v>1178.6500243999999</v>
      </c>
      <c r="H298">
        <v>1173.6300048999999</v>
      </c>
      <c r="I298">
        <v>1081.2099608999999</v>
      </c>
      <c r="J298">
        <v>1118.4221190999999</v>
      </c>
      <c r="L298" t="str">
        <f t="shared" si="31"/>
        <v>13MAR2025:10:00:00</v>
      </c>
      <c r="M298">
        <v>10</v>
      </c>
      <c r="N298">
        <f t="shared" si="32"/>
        <v>-11.390991199999917</v>
      </c>
      <c r="O298">
        <f t="shared" si="33"/>
        <v>-11.390991199999917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0.97320558380445032</v>
      </c>
    </row>
    <row r="299" spans="1:19" x14ac:dyDescent="0.25">
      <c r="A299" t="s">
        <v>324</v>
      </c>
      <c r="B299">
        <v>1319.9217529</v>
      </c>
      <c r="C299">
        <v>1156.25</v>
      </c>
      <c r="D299">
        <v>1115.1260986</v>
      </c>
      <c r="E299">
        <v>1071.4182129000001</v>
      </c>
      <c r="F299">
        <v>1156.25</v>
      </c>
      <c r="G299">
        <v>1167.5100098</v>
      </c>
      <c r="H299">
        <v>1168.8000488</v>
      </c>
      <c r="I299">
        <v>1087.8800048999999</v>
      </c>
      <c r="J299">
        <v>1130.3717041</v>
      </c>
      <c r="L299" t="str">
        <f t="shared" si="31"/>
        <v>13MAR2025:11:00:00</v>
      </c>
      <c r="M299">
        <v>11</v>
      </c>
      <c r="N299">
        <f t="shared" si="32"/>
        <v>-163.6717529</v>
      </c>
      <c r="O299">
        <f t="shared" si="33"/>
        <v>-163.6717529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12.400110274749</v>
      </c>
    </row>
    <row r="300" spans="1:19" x14ac:dyDescent="0.25">
      <c r="A300" t="s">
        <v>325</v>
      </c>
      <c r="B300">
        <v>1204.9962158000001</v>
      </c>
      <c r="C300">
        <v>1151.9100341999999</v>
      </c>
      <c r="D300">
        <v>1106.5915527</v>
      </c>
      <c r="E300">
        <v>1061.5698242000001</v>
      </c>
      <c r="F300">
        <v>1151.9100341999999</v>
      </c>
      <c r="G300">
        <v>1152.6999512</v>
      </c>
      <c r="H300">
        <v>1157.5999756000001</v>
      </c>
      <c r="I300">
        <v>1075.4000243999999</v>
      </c>
      <c r="J300">
        <v>1119.8359375</v>
      </c>
      <c r="L300" t="str">
        <f t="shared" si="31"/>
        <v>13MAR2025:12:00:00</v>
      </c>
      <c r="M300">
        <v>12</v>
      </c>
      <c r="N300">
        <f t="shared" si="32"/>
        <v>-53.086181600000145</v>
      </c>
      <c r="O300">
        <f t="shared" si="33"/>
        <v>-53.086181600000145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4.4055060840797822</v>
      </c>
    </row>
    <row r="301" spans="1:19" x14ac:dyDescent="0.25">
      <c r="A301" t="s">
        <v>326</v>
      </c>
      <c r="B301">
        <v>1212.8388672000001</v>
      </c>
      <c r="C301">
        <v>1179.5200195</v>
      </c>
      <c r="D301">
        <v>1123.8062743999999</v>
      </c>
      <c r="E301">
        <v>1188.4317627</v>
      </c>
      <c r="F301">
        <v>1179.5200195</v>
      </c>
      <c r="G301">
        <v>1169.8100586</v>
      </c>
      <c r="H301">
        <v>1182.0200195</v>
      </c>
      <c r="I301">
        <v>1108.3299560999999</v>
      </c>
      <c r="J301">
        <v>1165.6223144999999</v>
      </c>
      <c r="L301" t="str">
        <f t="shared" si="31"/>
        <v>13MAR2025:13:00:00</v>
      </c>
      <c r="M301">
        <v>13</v>
      </c>
      <c r="N301">
        <f t="shared" si="32"/>
        <v>-33.318847700000106</v>
      </c>
      <c r="O301">
        <f t="shared" si="33"/>
        <v>-33.318847700000106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2.7471784258465513</v>
      </c>
    </row>
    <row r="302" spans="1:19" x14ac:dyDescent="0.25">
      <c r="A302" t="s">
        <v>327</v>
      </c>
      <c r="B302">
        <v>1214.9890137</v>
      </c>
      <c r="C302">
        <v>1240.3699951000001</v>
      </c>
      <c r="D302">
        <v>1144.4169922000001</v>
      </c>
      <c r="E302">
        <v>1275.3604736</v>
      </c>
      <c r="F302">
        <v>1240.3699951000001</v>
      </c>
      <c r="G302">
        <v>1219.8599853999999</v>
      </c>
      <c r="H302">
        <v>1241.5799560999999</v>
      </c>
      <c r="I302">
        <v>1173.5200195</v>
      </c>
      <c r="J302">
        <v>1230.1380615</v>
      </c>
      <c r="L302" t="str">
        <f t="shared" si="31"/>
        <v>13MAR2025:14:00:00</v>
      </c>
      <c r="M302">
        <v>14</v>
      </c>
      <c r="N302">
        <f t="shared" si="32"/>
        <v>25.38098140000011</v>
      </c>
      <c r="O302" t="str">
        <f t="shared" si="33"/>
        <v/>
      </c>
      <c r="P302">
        <f t="shared" si="34"/>
        <v>25.38098140000011</v>
      </c>
      <c r="Q302" t="str">
        <f t="shared" si="35"/>
        <v/>
      </c>
      <c r="R302">
        <f t="shared" si="36"/>
        <v>1</v>
      </c>
      <c r="S302">
        <f t="shared" si="37"/>
        <v>2.0889885516501527</v>
      </c>
    </row>
    <row r="303" spans="1:19" x14ac:dyDescent="0.25">
      <c r="A303" t="s">
        <v>328</v>
      </c>
      <c r="B303">
        <v>1269.4400635</v>
      </c>
      <c r="C303">
        <v>1284.0100098</v>
      </c>
      <c r="D303">
        <v>1163.822876</v>
      </c>
      <c r="E303">
        <v>1244.4733887</v>
      </c>
      <c r="F303">
        <v>1284.0100098</v>
      </c>
      <c r="G303">
        <v>1251.4300536999999</v>
      </c>
      <c r="H303">
        <v>1278.2099608999999</v>
      </c>
      <c r="I303">
        <v>1216.0500488</v>
      </c>
      <c r="J303">
        <v>1254.8345947</v>
      </c>
      <c r="L303" t="str">
        <f t="shared" si="31"/>
        <v>13MAR2025:15:00:00</v>
      </c>
      <c r="M303">
        <v>15</v>
      </c>
      <c r="N303">
        <f t="shared" si="32"/>
        <v>14.569946300000083</v>
      </c>
      <c r="O303" t="str">
        <f t="shared" si="33"/>
        <v/>
      </c>
      <c r="P303">
        <f t="shared" si="34"/>
        <v>14.569946300000083</v>
      </c>
      <c r="Q303" t="str">
        <f t="shared" si="35"/>
        <v/>
      </c>
      <c r="R303">
        <f t="shared" si="36"/>
        <v>1</v>
      </c>
      <c r="S303">
        <f t="shared" si="37"/>
        <v>1.1477459014353917</v>
      </c>
    </row>
    <row r="304" spans="1:19" x14ac:dyDescent="0.25">
      <c r="A304" t="s">
        <v>329</v>
      </c>
      <c r="B304">
        <v>1416.2630615</v>
      </c>
      <c r="C304">
        <v>1337.6700439000001</v>
      </c>
      <c r="D304">
        <v>1226.6213379000001</v>
      </c>
      <c r="E304">
        <v>1333.6857910000001</v>
      </c>
      <c r="F304">
        <v>1337.6700439000001</v>
      </c>
      <c r="G304">
        <v>1310.3399658000001</v>
      </c>
      <c r="H304">
        <v>1326.5200195</v>
      </c>
      <c r="I304">
        <v>1239.8100586</v>
      </c>
      <c r="J304">
        <v>1309.6052245999999</v>
      </c>
      <c r="L304" t="str">
        <f t="shared" si="31"/>
        <v>13MAR2025:16:00:00</v>
      </c>
      <c r="M304">
        <v>16</v>
      </c>
      <c r="N304">
        <f t="shared" si="32"/>
        <v>-78.593017599999939</v>
      </c>
      <c r="O304">
        <f t="shared" si="33"/>
        <v>-78.593017599999939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5.5493234086582817</v>
      </c>
    </row>
    <row r="305" spans="1:19" x14ac:dyDescent="0.25">
      <c r="A305" t="s">
        <v>330</v>
      </c>
      <c r="B305">
        <v>1443.4232178</v>
      </c>
      <c r="C305">
        <v>1393.2099608999999</v>
      </c>
      <c r="D305">
        <v>1253.2808838000001</v>
      </c>
      <c r="E305">
        <v>1388.0603027</v>
      </c>
      <c r="F305">
        <v>1393.2099608999999</v>
      </c>
      <c r="G305">
        <v>1376.5</v>
      </c>
      <c r="H305">
        <v>1390.6800536999999</v>
      </c>
      <c r="I305">
        <v>1285.4799805</v>
      </c>
      <c r="J305">
        <v>1366.7861327999999</v>
      </c>
      <c r="L305" t="str">
        <f t="shared" si="31"/>
        <v>13MAR2025:17:00:00</v>
      </c>
      <c r="M305">
        <v>17</v>
      </c>
      <c r="N305">
        <f t="shared" si="32"/>
        <v>-50.213256900000033</v>
      </c>
      <c r="O305">
        <f t="shared" si="33"/>
        <v>-50.213256900000033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3.4787618960801252</v>
      </c>
    </row>
    <row r="306" spans="1:19" x14ac:dyDescent="0.25">
      <c r="A306" t="s">
        <v>331</v>
      </c>
      <c r="B306">
        <v>1399.072876</v>
      </c>
      <c r="C306">
        <v>1414.6400146000001</v>
      </c>
      <c r="D306">
        <v>1258.3586425999999</v>
      </c>
      <c r="E306">
        <v>1367.0079346</v>
      </c>
      <c r="F306">
        <v>1414.6400146000001</v>
      </c>
      <c r="G306">
        <v>1397.4499512</v>
      </c>
      <c r="H306">
        <v>1412.5899658000001</v>
      </c>
      <c r="I306">
        <v>1297.9100341999999</v>
      </c>
      <c r="J306">
        <v>1377.9196777</v>
      </c>
      <c r="L306" t="str">
        <f t="shared" si="31"/>
        <v>13MAR2025:18:00:00</v>
      </c>
      <c r="M306">
        <v>18</v>
      </c>
      <c r="N306">
        <f t="shared" si="32"/>
        <v>15.567138600000135</v>
      </c>
      <c r="O306" t="str">
        <f t="shared" si="33"/>
        <v/>
      </c>
      <c r="P306">
        <f t="shared" si="34"/>
        <v>15.567138600000135</v>
      </c>
      <c r="Q306" t="str">
        <f t="shared" si="35"/>
        <v/>
      </c>
      <c r="R306">
        <f t="shared" si="36"/>
        <v>1</v>
      </c>
      <c r="S306">
        <f t="shared" si="37"/>
        <v>1.1126753199952777</v>
      </c>
    </row>
    <row r="307" spans="1:19" x14ac:dyDescent="0.25">
      <c r="A307" t="s">
        <v>332</v>
      </c>
      <c r="B307">
        <v>1165.911499</v>
      </c>
      <c r="C307">
        <v>1386.0999756000001</v>
      </c>
      <c r="D307">
        <v>1302.4080810999999</v>
      </c>
      <c r="E307">
        <v>1399.4576416</v>
      </c>
      <c r="F307">
        <v>1386.0999756000001</v>
      </c>
      <c r="G307">
        <v>1367.0600586</v>
      </c>
      <c r="H307">
        <v>1390.2600098</v>
      </c>
      <c r="I307">
        <v>1279</v>
      </c>
      <c r="J307">
        <v>1364.3756103999999</v>
      </c>
      <c r="L307" t="str">
        <f t="shared" si="31"/>
        <v>13MAR2025:19:00:00</v>
      </c>
      <c r="M307">
        <v>19</v>
      </c>
      <c r="N307">
        <f t="shared" si="32"/>
        <v>220.18847660000006</v>
      </c>
      <c r="O307" t="str">
        <f t="shared" si="33"/>
        <v/>
      </c>
      <c r="P307">
        <f t="shared" si="34"/>
        <v>220.18847660000006</v>
      </c>
      <c r="Q307" t="str">
        <f t="shared" si="35"/>
        <v/>
      </c>
      <c r="R307">
        <f t="shared" si="36"/>
        <v>1</v>
      </c>
      <c r="S307">
        <f t="shared" si="37"/>
        <v>18.885522339290358</v>
      </c>
    </row>
    <row r="308" spans="1:19" x14ac:dyDescent="0.25">
      <c r="A308" t="s">
        <v>333</v>
      </c>
      <c r="B308">
        <v>1143.8463135</v>
      </c>
      <c r="C308">
        <v>1350.4200439000001</v>
      </c>
      <c r="D308">
        <v>1246.4842529</v>
      </c>
      <c r="E308">
        <v>1266.3729248</v>
      </c>
      <c r="F308">
        <v>1350.4200439000001</v>
      </c>
      <c r="G308">
        <v>1329.8499756000001</v>
      </c>
      <c r="H308">
        <v>1353.0999756000001</v>
      </c>
      <c r="I308">
        <v>1257.8900146000001</v>
      </c>
      <c r="J308">
        <v>1311.5266113</v>
      </c>
      <c r="L308" t="str">
        <f t="shared" si="31"/>
        <v>13MAR2025:20:00:00</v>
      </c>
      <c r="M308">
        <v>20</v>
      </c>
      <c r="N308">
        <f t="shared" si="32"/>
        <v>206.57373040000016</v>
      </c>
      <c r="O308" t="str">
        <f t="shared" si="33"/>
        <v/>
      </c>
      <c r="P308">
        <f t="shared" si="34"/>
        <v>206.57373040000016</v>
      </c>
      <c r="Q308" t="str">
        <f t="shared" si="35"/>
        <v/>
      </c>
      <c r="R308">
        <f t="shared" si="36"/>
        <v>1</v>
      </c>
      <c r="S308">
        <f t="shared" si="37"/>
        <v>18.059570412734487</v>
      </c>
    </row>
    <row r="309" spans="1:19" x14ac:dyDescent="0.25">
      <c r="A309" t="s">
        <v>334</v>
      </c>
      <c r="B309">
        <v>1135.5924072</v>
      </c>
      <c r="C309">
        <v>1356.4100341999999</v>
      </c>
      <c r="D309">
        <v>1217.6015625</v>
      </c>
      <c r="E309">
        <v>1271.8986815999999</v>
      </c>
      <c r="F309">
        <v>1356.4100341999999</v>
      </c>
      <c r="G309">
        <v>1342.3000488</v>
      </c>
      <c r="H309">
        <v>1361.5</v>
      </c>
      <c r="I309">
        <v>1269.1400146000001</v>
      </c>
      <c r="J309">
        <v>1320.2497559000001</v>
      </c>
      <c r="L309" t="str">
        <f t="shared" si="31"/>
        <v>13MAR2025:21:00:00</v>
      </c>
      <c r="M309">
        <v>21</v>
      </c>
      <c r="N309">
        <f t="shared" si="32"/>
        <v>220.8176269999999</v>
      </c>
      <c r="O309" t="str">
        <f t="shared" si="33"/>
        <v/>
      </c>
      <c r="P309">
        <f t="shared" si="34"/>
        <v>220.8176269999999</v>
      </c>
      <c r="Q309" t="str">
        <f t="shared" si="35"/>
        <v/>
      </c>
      <c r="R309">
        <f t="shared" si="36"/>
        <v>1</v>
      </c>
      <c r="S309">
        <f t="shared" si="37"/>
        <v>19.445148241565303</v>
      </c>
    </row>
    <row r="310" spans="1:19" x14ac:dyDescent="0.25">
      <c r="A310" t="s">
        <v>335</v>
      </c>
      <c r="B310">
        <v>1105.5651855000001</v>
      </c>
      <c r="C310">
        <v>1315.7700195</v>
      </c>
      <c r="D310">
        <v>1147.0460204999999</v>
      </c>
      <c r="E310">
        <v>1205.8662108999999</v>
      </c>
      <c r="F310">
        <v>1315.7700195</v>
      </c>
      <c r="G310">
        <v>1302.4799805</v>
      </c>
      <c r="H310">
        <v>1320.6700439000001</v>
      </c>
      <c r="I310">
        <v>1247.3699951000001</v>
      </c>
      <c r="J310">
        <v>1278.4312743999999</v>
      </c>
      <c r="L310" t="str">
        <f t="shared" si="31"/>
        <v>13MAR2025:22:00:00</v>
      </c>
      <c r="M310">
        <v>22</v>
      </c>
      <c r="N310">
        <f t="shared" si="32"/>
        <v>210.20483399999989</v>
      </c>
      <c r="O310" t="str">
        <f t="shared" si="33"/>
        <v/>
      </c>
      <c r="P310">
        <f t="shared" si="34"/>
        <v>210.20483399999989</v>
      </c>
      <c r="Q310" t="str">
        <f t="shared" si="35"/>
        <v/>
      </c>
      <c r="R310">
        <f t="shared" si="36"/>
        <v>1</v>
      </c>
      <c r="S310">
        <f t="shared" si="37"/>
        <v>19.013336957144972</v>
      </c>
    </row>
    <row r="311" spans="1:19" x14ac:dyDescent="0.25">
      <c r="A311" t="s">
        <v>336</v>
      </c>
      <c r="B311">
        <v>1049.161499</v>
      </c>
      <c r="C311">
        <v>1281.1899414</v>
      </c>
      <c r="D311">
        <v>1108.6623535000001</v>
      </c>
      <c r="E311">
        <v>1218.447876</v>
      </c>
      <c r="F311">
        <v>1281.1899414</v>
      </c>
      <c r="G311">
        <v>1232.6700439000001</v>
      </c>
      <c r="H311">
        <v>1255.2600098</v>
      </c>
      <c r="I311">
        <v>1205.0899658000001</v>
      </c>
      <c r="J311">
        <v>1238.5316161999999</v>
      </c>
      <c r="L311" t="str">
        <f t="shared" si="31"/>
        <v>13MAR2025:23:00:00</v>
      </c>
      <c r="M311">
        <v>23</v>
      </c>
      <c r="N311">
        <f t="shared" si="32"/>
        <v>232.0284423999999</v>
      </c>
      <c r="O311" t="str">
        <f t="shared" si="33"/>
        <v/>
      </c>
      <c r="P311">
        <f t="shared" si="34"/>
        <v>232.0284423999999</v>
      </c>
      <c r="Q311" t="str">
        <f t="shared" si="35"/>
        <v/>
      </c>
      <c r="R311">
        <f t="shared" si="36"/>
        <v>1</v>
      </c>
      <c r="S311">
        <f t="shared" si="37"/>
        <v>22.115607808822187</v>
      </c>
    </row>
    <row r="312" spans="1:19" x14ac:dyDescent="0.25">
      <c r="A312" t="s">
        <v>337</v>
      </c>
      <c r="B312">
        <v>994.73925781000003</v>
      </c>
      <c r="C312">
        <v>1219.5100098</v>
      </c>
      <c r="D312">
        <v>1028.1396483999999</v>
      </c>
      <c r="E312">
        <v>1108.2176514</v>
      </c>
      <c r="F312">
        <v>1219.5100098</v>
      </c>
      <c r="G312">
        <v>1139.2099608999999</v>
      </c>
      <c r="H312">
        <v>1173.3000488</v>
      </c>
      <c r="I312">
        <v>1145.3800048999999</v>
      </c>
      <c r="J312">
        <v>1157.1235352000001</v>
      </c>
      <c r="L312" t="str">
        <f t="shared" si="31"/>
        <v>14MAR2025:00:00:00</v>
      </c>
      <c r="M312">
        <v>24</v>
      </c>
      <c r="N312">
        <f t="shared" si="32"/>
        <v>224.77075199000001</v>
      </c>
      <c r="O312" t="str">
        <f t="shared" si="33"/>
        <v/>
      </c>
      <c r="P312">
        <f t="shared" si="34"/>
        <v>224.77075199000001</v>
      </c>
      <c r="Q312" t="str">
        <f t="shared" si="35"/>
        <v/>
      </c>
      <c r="R312">
        <f t="shared" si="36"/>
        <v>1</v>
      </c>
      <c r="S312">
        <f t="shared" si="37"/>
        <v>22.595946648858639</v>
      </c>
    </row>
    <row r="313" spans="1:19" x14ac:dyDescent="0.25">
      <c r="A313" t="s">
        <v>338</v>
      </c>
      <c r="B313">
        <v>968.15252685999997</v>
      </c>
      <c r="C313">
        <v>1246.9200439000001</v>
      </c>
      <c r="D313">
        <v>1074.6441649999999</v>
      </c>
      <c r="E313">
        <v>1165.4903564000001</v>
      </c>
      <c r="F313">
        <v>1246.9200439000001</v>
      </c>
      <c r="G313">
        <v>997.21301270000004</v>
      </c>
      <c r="H313">
        <v>1050.3599853999999</v>
      </c>
      <c r="I313">
        <v>1050.0600586</v>
      </c>
      <c r="J313">
        <v>1102.0086670000001</v>
      </c>
      <c r="L313" t="str">
        <f t="shared" si="31"/>
        <v>14MAR2025:01:00:00</v>
      </c>
      <c r="M313">
        <v>1</v>
      </c>
      <c r="N313">
        <f t="shared" si="32"/>
        <v>278.76751704000014</v>
      </c>
      <c r="O313" t="str">
        <f t="shared" si="33"/>
        <v/>
      </c>
      <c r="P313">
        <f t="shared" si="34"/>
        <v>278.76751704000014</v>
      </c>
      <c r="Q313" t="str">
        <f t="shared" si="35"/>
        <v/>
      </c>
      <c r="R313">
        <f t="shared" si="36"/>
        <v>1</v>
      </c>
      <c r="S313">
        <f t="shared" si="37"/>
        <v>28.793760208850998</v>
      </c>
    </row>
    <row r="314" spans="1:19" x14ac:dyDescent="0.25">
      <c r="A314" t="s">
        <v>339</v>
      </c>
      <c r="B314">
        <v>994.74566649999997</v>
      </c>
      <c r="C314">
        <v>1240.1800536999999</v>
      </c>
      <c r="D314">
        <v>1054.3167725000001</v>
      </c>
      <c r="E314">
        <v>1120.5887451000001</v>
      </c>
      <c r="F314">
        <v>1240.1800536999999</v>
      </c>
      <c r="G314">
        <v>965.06097411999997</v>
      </c>
      <c r="H314">
        <v>1000.8800049</v>
      </c>
      <c r="I314">
        <v>1007.0300293</v>
      </c>
      <c r="J314">
        <v>1066.7480469</v>
      </c>
      <c r="L314" t="str">
        <f t="shared" si="31"/>
        <v>14MAR2025:02:00:00</v>
      </c>
      <c r="M314">
        <v>2</v>
      </c>
      <c r="N314">
        <f t="shared" si="32"/>
        <v>245.43438719999995</v>
      </c>
      <c r="O314" t="str">
        <f t="shared" si="33"/>
        <v/>
      </c>
      <c r="P314">
        <f t="shared" si="34"/>
        <v>245.43438719999995</v>
      </c>
      <c r="Q314" t="str">
        <f t="shared" si="35"/>
        <v/>
      </c>
      <c r="R314">
        <f t="shared" si="36"/>
        <v>1</v>
      </c>
      <c r="S314">
        <f t="shared" si="37"/>
        <v>24.673079307151717</v>
      </c>
    </row>
    <row r="315" spans="1:19" x14ac:dyDescent="0.25">
      <c r="A315" t="s">
        <v>340</v>
      </c>
      <c r="B315">
        <v>969.40380859000004</v>
      </c>
      <c r="C315">
        <v>1252.6600341999999</v>
      </c>
      <c r="D315">
        <v>1000.0303955000001</v>
      </c>
      <c r="E315">
        <v>1048.0794678</v>
      </c>
      <c r="F315">
        <v>1252.6600341999999</v>
      </c>
      <c r="G315">
        <v>942.03802489999998</v>
      </c>
      <c r="H315">
        <v>979.58300781000003</v>
      </c>
      <c r="I315">
        <v>996.52600098000005</v>
      </c>
      <c r="J315">
        <v>1043.7773437999999</v>
      </c>
      <c r="L315" t="str">
        <f t="shared" si="31"/>
        <v>14MAR2025:03:00:00</v>
      </c>
      <c r="M315">
        <v>3</v>
      </c>
      <c r="N315">
        <f t="shared" si="32"/>
        <v>283.25622560999989</v>
      </c>
      <c r="O315" t="str">
        <f t="shared" si="33"/>
        <v/>
      </c>
      <c r="P315">
        <f t="shared" si="34"/>
        <v>283.25622560999989</v>
      </c>
      <c r="Q315" t="str">
        <f t="shared" si="35"/>
        <v/>
      </c>
      <c r="R315">
        <f t="shared" si="36"/>
        <v>1</v>
      </c>
      <c r="S315">
        <f t="shared" si="37"/>
        <v>29.219632015062608</v>
      </c>
    </row>
    <row r="316" spans="1:19" x14ac:dyDescent="0.25">
      <c r="A316" t="s">
        <v>341</v>
      </c>
      <c r="B316">
        <v>947.61230468999997</v>
      </c>
      <c r="C316">
        <v>1265.25</v>
      </c>
      <c r="D316">
        <v>1013.6604614</v>
      </c>
      <c r="E316">
        <v>1074.7144774999999</v>
      </c>
      <c r="F316">
        <v>1265.25</v>
      </c>
      <c r="G316">
        <v>959.72900390999996</v>
      </c>
      <c r="H316">
        <v>986.33898925999995</v>
      </c>
      <c r="I316">
        <v>997.40002441000001</v>
      </c>
      <c r="J316">
        <v>1056.6865233999999</v>
      </c>
      <c r="L316" t="str">
        <f t="shared" si="31"/>
        <v>14MAR2025:04:00:00</v>
      </c>
      <c r="M316">
        <v>4</v>
      </c>
      <c r="N316">
        <f t="shared" si="32"/>
        <v>317.63769531000003</v>
      </c>
      <c r="O316" t="str">
        <f t="shared" si="33"/>
        <v/>
      </c>
      <c r="P316">
        <f t="shared" si="34"/>
        <v>317.63769531000003</v>
      </c>
      <c r="Q316" t="str">
        <f t="shared" si="35"/>
        <v/>
      </c>
      <c r="R316">
        <f t="shared" si="36"/>
        <v>1</v>
      </c>
      <c r="S316">
        <f t="shared" si="37"/>
        <v>33.519794301733072</v>
      </c>
    </row>
    <row r="317" spans="1:19" x14ac:dyDescent="0.25">
      <c r="A317" t="s">
        <v>342</v>
      </c>
      <c r="B317">
        <v>1010.6424561</v>
      </c>
      <c r="C317">
        <v>1247.3499756000001</v>
      </c>
      <c r="D317">
        <v>981.28106689000003</v>
      </c>
      <c r="E317">
        <v>1024.722168</v>
      </c>
      <c r="F317">
        <v>1247.3499756000001</v>
      </c>
      <c r="G317">
        <v>952.61901854999996</v>
      </c>
      <c r="H317">
        <v>976.21997069999998</v>
      </c>
      <c r="I317">
        <v>968.99798583999996</v>
      </c>
      <c r="J317">
        <v>1033.9818115</v>
      </c>
      <c r="L317" t="str">
        <f t="shared" si="31"/>
        <v>14MAR2025:05:00:00</v>
      </c>
      <c r="M317">
        <v>5</v>
      </c>
      <c r="N317">
        <f t="shared" si="32"/>
        <v>236.7075195000001</v>
      </c>
      <c r="O317" t="str">
        <f t="shared" si="33"/>
        <v/>
      </c>
      <c r="P317">
        <f t="shared" si="34"/>
        <v>236.7075195000001</v>
      </c>
      <c r="Q317" t="str">
        <f t="shared" si="35"/>
        <v/>
      </c>
      <c r="R317">
        <f t="shared" si="36"/>
        <v>1</v>
      </c>
      <c r="S317">
        <f t="shared" si="37"/>
        <v>23.42148977329116</v>
      </c>
    </row>
    <row r="318" spans="1:19" x14ac:dyDescent="0.25">
      <c r="A318" t="s">
        <v>343</v>
      </c>
      <c r="B318">
        <v>988.69366454999999</v>
      </c>
      <c r="C318">
        <v>1298.6899414</v>
      </c>
      <c r="D318">
        <v>1020.5910034</v>
      </c>
      <c r="E318">
        <v>1059.7005615</v>
      </c>
      <c r="F318">
        <v>1298.6899414</v>
      </c>
      <c r="G318">
        <v>1000.3900146</v>
      </c>
      <c r="H318">
        <v>1028.7399902</v>
      </c>
      <c r="I318">
        <v>1007.1500244</v>
      </c>
      <c r="J318">
        <v>1078.934082</v>
      </c>
      <c r="L318" t="str">
        <f t="shared" si="31"/>
        <v>14MAR2025:06:00:00</v>
      </c>
      <c r="M318">
        <v>6</v>
      </c>
      <c r="N318">
        <f t="shared" si="32"/>
        <v>309.99627684999996</v>
      </c>
      <c r="O318" t="str">
        <f t="shared" si="33"/>
        <v/>
      </c>
      <c r="P318">
        <f t="shared" si="34"/>
        <v>309.99627684999996</v>
      </c>
      <c r="Q318" t="str">
        <f t="shared" si="35"/>
        <v/>
      </c>
      <c r="R318">
        <f t="shared" si="36"/>
        <v>1</v>
      </c>
      <c r="S318">
        <f t="shared" si="37"/>
        <v>31.354127973611877</v>
      </c>
    </row>
    <row r="319" spans="1:19" x14ac:dyDescent="0.25">
      <c r="A319" t="s">
        <v>344</v>
      </c>
      <c r="B319">
        <v>1041.5693358999999</v>
      </c>
      <c r="C319">
        <v>1345.7299805</v>
      </c>
      <c r="D319">
        <v>1039.9382324000001</v>
      </c>
      <c r="E319">
        <v>1058.3046875</v>
      </c>
      <c r="F319">
        <v>1345.7299805</v>
      </c>
      <c r="G319">
        <v>1050.2900391000001</v>
      </c>
      <c r="H319">
        <v>1101.1300048999999</v>
      </c>
      <c r="I319">
        <v>1049.7900391000001</v>
      </c>
      <c r="J319">
        <v>1121.0490723</v>
      </c>
      <c r="L319" t="str">
        <f t="shared" si="31"/>
        <v>14MAR2025:07:00:00</v>
      </c>
      <c r="M319">
        <v>7</v>
      </c>
      <c r="N319">
        <f t="shared" si="32"/>
        <v>304.16064460000007</v>
      </c>
      <c r="O319" t="str">
        <f t="shared" si="33"/>
        <v/>
      </c>
      <c r="P319">
        <f t="shared" si="34"/>
        <v>304.16064460000007</v>
      </c>
      <c r="Q319" t="str">
        <f t="shared" si="35"/>
        <v/>
      </c>
      <c r="R319">
        <f t="shared" si="36"/>
        <v>1</v>
      </c>
      <c r="S319">
        <f t="shared" si="37"/>
        <v>29.202150458584757</v>
      </c>
    </row>
    <row r="320" spans="1:19" x14ac:dyDescent="0.25">
      <c r="A320" t="s">
        <v>345</v>
      </c>
      <c r="B320">
        <v>1054.9116211</v>
      </c>
      <c r="C320">
        <v>1385.6999512</v>
      </c>
      <c r="D320">
        <v>1078.9064940999999</v>
      </c>
      <c r="E320">
        <v>1108.1070557</v>
      </c>
      <c r="F320">
        <v>1385.6999512</v>
      </c>
      <c r="G320">
        <v>1092.7399902</v>
      </c>
      <c r="H320">
        <v>1163.3499756000001</v>
      </c>
      <c r="I320">
        <v>1088.0600586</v>
      </c>
      <c r="J320">
        <v>1167.5914307</v>
      </c>
      <c r="L320" t="str">
        <f t="shared" si="31"/>
        <v>14MAR2025:08:00:00</v>
      </c>
      <c r="M320">
        <v>8</v>
      </c>
      <c r="N320">
        <f t="shared" si="32"/>
        <v>330.78833009999994</v>
      </c>
      <c r="O320" t="str">
        <f t="shared" si="33"/>
        <v/>
      </c>
      <c r="P320">
        <f t="shared" si="34"/>
        <v>330.78833009999994</v>
      </c>
      <c r="Q320" t="str">
        <f t="shared" si="35"/>
        <v/>
      </c>
      <c r="R320">
        <f t="shared" si="36"/>
        <v>1</v>
      </c>
      <c r="S320">
        <f t="shared" si="37"/>
        <v>31.356970904830227</v>
      </c>
    </row>
    <row r="321" spans="1:19" x14ac:dyDescent="0.25">
      <c r="A321" t="s">
        <v>346</v>
      </c>
      <c r="B321">
        <v>1022.3765869</v>
      </c>
      <c r="C321">
        <v>1411.9300536999999</v>
      </c>
      <c r="D321">
        <v>1098.1408690999999</v>
      </c>
      <c r="E321">
        <v>1102.3444824000001</v>
      </c>
      <c r="F321">
        <v>1411.9300536999999</v>
      </c>
      <c r="G321">
        <v>1110.0899658000001</v>
      </c>
      <c r="H321">
        <v>1206.4899902</v>
      </c>
      <c r="I321">
        <v>1119.0999756000001</v>
      </c>
      <c r="J321">
        <v>1189.9908447</v>
      </c>
      <c r="L321" t="str">
        <f t="shared" si="31"/>
        <v>14MAR2025:09:00:00</v>
      </c>
      <c r="M321">
        <v>9</v>
      </c>
      <c r="N321">
        <f t="shared" si="32"/>
        <v>389.55346679999991</v>
      </c>
      <c r="O321" t="str">
        <f t="shared" si="33"/>
        <v/>
      </c>
      <c r="P321">
        <f t="shared" si="34"/>
        <v>389.55346679999991</v>
      </c>
      <c r="Q321" t="str">
        <f t="shared" si="35"/>
        <v/>
      </c>
      <c r="R321">
        <f t="shared" si="36"/>
        <v>1</v>
      </c>
      <c r="S321">
        <f t="shared" si="37"/>
        <v>38.102737464008712</v>
      </c>
    </row>
    <row r="322" spans="1:19" x14ac:dyDescent="0.25">
      <c r="A322" t="s">
        <v>347</v>
      </c>
      <c r="B322">
        <v>1126.5462646000001</v>
      </c>
      <c r="C322">
        <v>1457.7299805</v>
      </c>
      <c r="D322">
        <v>1083.5163574000001</v>
      </c>
      <c r="E322">
        <v>1089.5600586</v>
      </c>
      <c r="F322">
        <v>1457.7299805</v>
      </c>
      <c r="G322">
        <v>1128.5200195</v>
      </c>
      <c r="H322">
        <v>1252.1199951000001</v>
      </c>
      <c r="I322">
        <v>1150.7600098</v>
      </c>
      <c r="J322">
        <v>1215.7380370999999</v>
      </c>
      <c r="L322" t="str">
        <f t="shared" si="31"/>
        <v>14MAR2025:10:00:00</v>
      </c>
      <c r="M322">
        <v>10</v>
      </c>
      <c r="N322">
        <f t="shared" si="32"/>
        <v>331.18371589999992</v>
      </c>
      <c r="O322" t="str">
        <f t="shared" si="33"/>
        <v/>
      </c>
      <c r="P322">
        <f t="shared" si="34"/>
        <v>331.18371589999992</v>
      </c>
      <c r="Q322" t="str">
        <f t="shared" si="35"/>
        <v/>
      </c>
      <c r="R322">
        <f t="shared" si="36"/>
        <v>1</v>
      </c>
      <c r="S322">
        <f t="shared" si="37"/>
        <v>29.398146024441569</v>
      </c>
    </row>
    <row r="323" spans="1:19" x14ac:dyDescent="0.25">
      <c r="A323" t="s">
        <v>348</v>
      </c>
      <c r="B323">
        <v>1154.8879394999999</v>
      </c>
      <c r="C323">
        <v>1419.8199463000001</v>
      </c>
      <c r="D323">
        <v>1118.0653076000001</v>
      </c>
      <c r="E323">
        <v>1121.9916992000001</v>
      </c>
      <c r="F323">
        <v>1419.8199463000001</v>
      </c>
      <c r="G323">
        <v>1096.6999512</v>
      </c>
      <c r="H323">
        <v>1207.0400391000001</v>
      </c>
      <c r="I323">
        <v>1102.7900391000001</v>
      </c>
      <c r="J323">
        <v>1189.6683350000001</v>
      </c>
      <c r="L323" t="str">
        <f t="shared" si="31"/>
        <v>14MAR2025:11:00:00</v>
      </c>
      <c r="M323">
        <v>11</v>
      </c>
      <c r="N323">
        <f t="shared" si="32"/>
        <v>264.93200680000018</v>
      </c>
      <c r="O323" t="str">
        <f t="shared" ref="O323:O386" si="38">IF(N323&lt;0,N323,"")</f>
        <v/>
      </c>
      <c r="P323">
        <f t="shared" ref="P323:P386" si="39">IF(N323&gt;0,N323,"")</f>
        <v>264.93200680000018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22.940061779041567</v>
      </c>
    </row>
    <row r="324" spans="1:19" x14ac:dyDescent="0.25">
      <c r="A324" t="s">
        <v>349</v>
      </c>
      <c r="B324">
        <v>1064.7847899999999</v>
      </c>
      <c r="C324">
        <v>1377.5400391000001</v>
      </c>
      <c r="D324">
        <v>1138.0954589999999</v>
      </c>
      <c r="E324">
        <v>1195.5600586</v>
      </c>
      <c r="F324">
        <v>1377.5400391000001</v>
      </c>
      <c r="G324">
        <v>1065.9399414</v>
      </c>
      <c r="H324">
        <v>1189.8499756000001</v>
      </c>
      <c r="I324">
        <v>1100.6300048999999</v>
      </c>
      <c r="J324">
        <v>1185.9040527</v>
      </c>
      <c r="L324" t="str">
        <f t="shared" ref="L324:L387" si="42">A324</f>
        <v>14MAR2025:12:00:00</v>
      </c>
      <c r="M324">
        <v>12</v>
      </c>
      <c r="N324">
        <f t="shared" ref="N324:N387" si="43">C324-B324</f>
        <v>312.75524910000013</v>
      </c>
      <c r="O324" t="str">
        <f t="shared" si="38"/>
        <v/>
      </c>
      <c r="P324">
        <f t="shared" si="39"/>
        <v>312.75524910000013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29.372625533090137</v>
      </c>
    </row>
    <row r="325" spans="1:19" x14ac:dyDescent="0.25">
      <c r="A325" t="s">
        <v>350</v>
      </c>
      <c r="B325">
        <v>1052.1660156</v>
      </c>
      <c r="C325">
        <v>1349.25</v>
      </c>
      <c r="D325">
        <v>1137.2214355000001</v>
      </c>
      <c r="E325">
        <v>1235.0036620999999</v>
      </c>
      <c r="F325">
        <v>1349.25</v>
      </c>
      <c r="G325">
        <v>1041.1500243999999</v>
      </c>
      <c r="H325">
        <v>1176.8900146000001</v>
      </c>
      <c r="I325">
        <v>1101.3599853999999</v>
      </c>
      <c r="J325">
        <v>1180.7307129000001</v>
      </c>
      <c r="L325" t="str">
        <f t="shared" si="42"/>
        <v>14MAR2025:13:00:00</v>
      </c>
      <c r="M325">
        <v>13</v>
      </c>
      <c r="N325">
        <f t="shared" si="43"/>
        <v>297.08398439999996</v>
      </c>
      <c r="O325" t="str">
        <f t="shared" si="38"/>
        <v/>
      </c>
      <c r="P325">
        <f t="shared" si="39"/>
        <v>297.08398439999996</v>
      </c>
      <c r="Q325" t="str">
        <f t="shared" si="40"/>
        <v/>
      </c>
      <c r="R325">
        <f t="shared" si="41"/>
        <v>1</v>
      </c>
      <c r="S325">
        <f t="shared" si="44"/>
        <v>28.235466646448103</v>
      </c>
    </row>
    <row r="326" spans="1:19" x14ac:dyDescent="0.25">
      <c r="A326" t="s">
        <v>351</v>
      </c>
      <c r="B326">
        <v>1112.6940918</v>
      </c>
      <c r="C326">
        <v>1322.2099608999999</v>
      </c>
      <c r="D326">
        <v>1152.9768065999999</v>
      </c>
      <c r="E326">
        <v>1314.2219238</v>
      </c>
      <c r="F326">
        <v>1322.2099608999999</v>
      </c>
      <c r="G326">
        <v>1035.9300536999999</v>
      </c>
      <c r="H326">
        <v>1168.7299805</v>
      </c>
      <c r="I326">
        <v>1099.2199707</v>
      </c>
      <c r="J326">
        <v>1188.0623779</v>
      </c>
      <c r="L326" t="str">
        <f t="shared" si="42"/>
        <v>14MAR2025:14:00:00</v>
      </c>
      <c r="M326">
        <v>14</v>
      </c>
      <c r="N326">
        <f t="shared" si="43"/>
        <v>209.51586909999992</v>
      </c>
      <c r="O326" t="str">
        <f t="shared" si="38"/>
        <v/>
      </c>
      <c r="P326">
        <f t="shared" si="39"/>
        <v>209.51586909999992</v>
      </c>
      <c r="Q326" t="str">
        <f t="shared" si="40"/>
        <v/>
      </c>
      <c r="R326">
        <f t="shared" si="41"/>
        <v>1</v>
      </c>
      <c r="S326">
        <f t="shared" si="44"/>
        <v>18.829602012271593</v>
      </c>
    </row>
    <row r="327" spans="1:19" x14ac:dyDescent="0.25">
      <c r="A327" t="s">
        <v>352</v>
      </c>
      <c r="B327">
        <v>1131.4542236</v>
      </c>
      <c r="C327">
        <v>1308.9300536999999</v>
      </c>
      <c r="D327">
        <v>1130.005249</v>
      </c>
      <c r="E327">
        <v>1228.9011230000001</v>
      </c>
      <c r="F327">
        <v>1308.9300536999999</v>
      </c>
      <c r="G327">
        <v>1039.0999756000001</v>
      </c>
      <c r="H327">
        <v>1180.9599608999999</v>
      </c>
      <c r="I327">
        <v>1116.2700195</v>
      </c>
      <c r="J327">
        <v>1174.8322754000001</v>
      </c>
      <c r="L327" t="str">
        <f t="shared" si="42"/>
        <v>14MAR2025:15:00:00</v>
      </c>
      <c r="M327">
        <v>15</v>
      </c>
      <c r="N327">
        <f t="shared" si="43"/>
        <v>177.47583009999994</v>
      </c>
      <c r="O327" t="str">
        <f t="shared" si="38"/>
        <v/>
      </c>
      <c r="P327">
        <f t="shared" si="39"/>
        <v>177.47583009999994</v>
      </c>
      <c r="Q327" t="str">
        <f t="shared" si="40"/>
        <v/>
      </c>
      <c r="R327">
        <f t="shared" si="41"/>
        <v>1</v>
      </c>
      <c r="S327">
        <f t="shared" si="44"/>
        <v>15.685639453915945</v>
      </c>
    </row>
    <row r="328" spans="1:19" x14ac:dyDescent="0.25">
      <c r="A328" t="s">
        <v>353</v>
      </c>
      <c r="B328">
        <v>1088.6759033000001</v>
      </c>
      <c r="C328">
        <v>1342.2299805</v>
      </c>
      <c r="D328">
        <v>1139.2701416</v>
      </c>
      <c r="E328">
        <v>1144.4342041</v>
      </c>
      <c r="F328">
        <v>1342.2299805</v>
      </c>
      <c r="G328">
        <v>1063.6600341999999</v>
      </c>
      <c r="H328">
        <v>1241.1400146000001</v>
      </c>
      <c r="I328">
        <v>1161.5999756000001</v>
      </c>
      <c r="J328">
        <v>1190.6129149999999</v>
      </c>
      <c r="L328" t="str">
        <f t="shared" si="42"/>
        <v>14MAR2025:16:00:00</v>
      </c>
      <c r="M328">
        <v>16</v>
      </c>
      <c r="N328">
        <f t="shared" si="43"/>
        <v>253.55407719999994</v>
      </c>
      <c r="O328" t="str">
        <f t="shared" si="38"/>
        <v/>
      </c>
      <c r="P328">
        <f t="shared" si="39"/>
        <v>253.55407719999994</v>
      </c>
      <c r="Q328" t="str">
        <f t="shared" si="40"/>
        <v/>
      </c>
      <c r="R328">
        <f t="shared" si="41"/>
        <v>1</v>
      </c>
      <c r="S328">
        <f t="shared" si="44"/>
        <v>23.290134045534167</v>
      </c>
    </row>
    <row r="329" spans="1:19" x14ac:dyDescent="0.25">
      <c r="A329" t="s">
        <v>354</v>
      </c>
      <c r="B329">
        <v>1169.5024414</v>
      </c>
      <c r="C329">
        <v>1341.5799560999999</v>
      </c>
      <c r="D329">
        <v>1136.7060547000001</v>
      </c>
      <c r="E329">
        <v>1091.5283202999999</v>
      </c>
      <c r="F329">
        <v>1341.5799560999999</v>
      </c>
      <c r="G329">
        <v>1069.9100341999999</v>
      </c>
      <c r="H329">
        <v>1244.9899902</v>
      </c>
      <c r="I329">
        <v>1146.8900146000001</v>
      </c>
      <c r="J329">
        <v>1178.9797363</v>
      </c>
      <c r="L329" t="str">
        <f t="shared" si="42"/>
        <v>14MAR2025:17:00:00</v>
      </c>
      <c r="M329">
        <v>17</v>
      </c>
      <c r="N329">
        <f t="shared" si="43"/>
        <v>172.07751469999994</v>
      </c>
      <c r="O329" t="str">
        <f t="shared" si="38"/>
        <v/>
      </c>
      <c r="P329">
        <f t="shared" si="39"/>
        <v>172.07751469999994</v>
      </c>
      <c r="Q329" t="str">
        <f t="shared" si="40"/>
        <v/>
      </c>
      <c r="R329">
        <f t="shared" si="41"/>
        <v>1</v>
      </c>
      <c r="S329">
        <f t="shared" si="44"/>
        <v>14.713737108065173</v>
      </c>
    </row>
    <row r="330" spans="1:19" x14ac:dyDescent="0.25">
      <c r="A330" t="s">
        <v>355</v>
      </c>
      <c r="B330">
        <v>1271.7214355000001</v>
      </c>
      <c r="C330">
        <v>1330.8100586</v>
      </c>
      <c r="D330">
        <v>1125.4782714999999</v>
      </c>
      <c r="E330">
        <v>1032.5513916</v>
      </c>
      <c r="F330">
        <v>1330.8100586</v>
      </c>
      <c r="G330">
        <v>1073.4799805</v>
      </c>
      <c r="H330">
        <v>1246.6899414</v>
      </c>
      <c r="I330">
        <v>1133.1400146000001</v>
      </c>
      <c r="J330">
        <v>1163.3343506000001</v>
      </c>
      <c r="L330" t="str">
        <f t="shared" si="42"/>
        <v>14MAR2025:18:00:00</v>
      </c>
      <c r="M330">
        <v>18</v>
      </c>
      <c r="N330">
        <f t="shared" si="43"/>
        <v>59.08862309999995</v>
      </c>
      <c r="O330" t="str">
        <f t="shared" si="38"/>
        <v/>
      </c>
      <c r="P330">
        <f t="shared" si="39"/>
        <v>59.08862309999995</v>
      </c>
      <c r="Q330" t="str">
        <f t="shared" si="40"/>
        <v/>
      </c>
      <c r="R330">
        <f t="shared" si="41"/>
        <v>1</v>
      </c>
      <c r="S330">
        <f t="shared" si="44"/>
        <v>4.6463495424820138</v>
      </c>
    </row>
    <row r="331" spans="1:19" x14ac:dyDescent="0.25">
      <c r="A331" t="s">
        <v>356</v>
      </c>
      <c r="B331">
        <v>1228.9600829999999</v>
      </c>
      <c r="C331">
        <v>1287.4499512</v>
      </c>
      <c r="D331">
        <v>1154.2412108999999</v>
      </c>
      <c r="E331">
        <v>1037.7746582</v>
      </c>
      <c r="F331">
        <v>1287.4499512</v>
      </c>
      <c r="G331">
        <v>1050.8100586</v>
      </c>
      <c r="H331">
        <v>1196.1899414</v>
      </c>
      <c r="I331">
        <v>1078.9300536999999</v>
      </c>
      <c r="J331">
        <v>1130.230957</v>
      </c>
      <c r="L331" t="str">
        <f t="shared" si="42"/>
        <v>14MAR2025:19:00:00</v>
      </c>
      <c r="M331">
        <v>19</v>
      </c>
      <c r="N331">
        <f t="shared" si="43"/>
        <v>58.489868200000046</v>
      </c>
      <c r="O331" t="str">
        <f t="shared" si="38"/>
        <v/>
      </c>
      <c r="P331">
        <f t="shared" si="39"/>
        <v>58.489868200000046</v>
      </c>
      <c r="Q331" t="str">
        <f t="shared" si="40"/>
        <v/>
      </c>
      <c r="R331">
        <f t="shared" si="41"/>
        <v>1</v>
      </c>
      <c r="S331">
        <f t="shared" si="44"/>
        <v>4.7592976378224687</v>
      </c>
    </row>
    <row r="332" spans="1:19" x14ac:dyDescent="0.25">
      <c r="A332" t="s">
        <v>357</v>
      </c>
      <c r="B332">
        <v>1178.7027588000001</v>
      </c>
      <c r="C332">
        <v>1281.1099853999999</v>
      </c>
      <c r="D332">
        <v>1105.9168701000001</v>
      </c>
      <c r="E332">
        <v>965.04272461000005</v>
      </c>
      <c r="F332">
        <v>1281.1099853999999</v>
      </c>
      <c r="G332">
        <v>1049.0600586</v>
      </c>
      <c r="H332">
        <v>1188.7600098</v>
      </c>
      <c r="I332">
        <v>1077.3900146000001</v>
      </c>
      <c r="J332">
        <v>1112.2725829999999</v>
      </c>
      <c r="L332" t="str">
        <f t="shared" si="42"/>
        <v>14MAR2025:20:00:00</v>
      </c>
      <c r="M332">
        <v>20</v>
      </c>
      <c r="N332">
        <f t="shared" si="43"/>
        <v>102.40722659999983</v>
      </c>
      <c r="O332" t="str">
        <f t="shared" si="38"/>
        <v/>
      </c>
      <c r="P332">
        <f t="shared" si="39"/>
        <v>102.40722659999983</v>
      </c>
      <c r="Q332" t="str">
        <f t="shared" si="40"/>
        <v/>
      </c>
      <c r="R332">
        <f t="shared" si="41"/>
        <v>1</v>
      </c>
      <c r="S332">
        <f t="shared" si="44"/>
        <v>8.6881298813839525</v>
      </c>
    </row>
    <row r="333" spans="1:19" x14ac:dyDescent="0.25">
      <c r="A333" t="s">
        <v>358</v>
      </c>
      <c r="B333">
        <v>1141.5777588000001</v>
      </c>
      <c r="C333">
        <v>1320.6800536999999</v>
      </c>
      <c r="D333">
        <v>1109.2587891000001</v>
      </c>
      <c r="E333">
        <v>1008.0704346</v>
      </c>
      <c r="F333">
        <v>1320.6800536999999</v>
      </c>
      <c r="G333">
        <v>1077.1400146000001</v>
      </c>
      <c r="H333">
        <v>1229.3399658000001</v>
      </c>
      <c r="I333">
        <v>1117.6600341999999</v>
      </c>
      <c r="J333">
        <v>1150.578125</v>
      </c>
      <c r="L333" t="str">
        <f t="shared" si="42"/>
        <v>14MAR2025:21:00:00</v>
      </c>
      <c r="M333">
        <v>21</v>
      </c>
      <c r="N333">
        <f t="shared" si="43"/>
        <v>179.10229489999983</v>
      </c>
      <c r="O333" t="str">
        <f t="shared" si="38"/>
        <v/>
      </c>
      <c r="P333">
        <f t="shared" si="39"/>
        <v>179.10229489999983</v>
      </c>
      <c r="Q333" t="str">
        <f t="shared" si="40"/>
        <v/>
      </c>
      <c r="R333">
        <f t="shared" si="41"/>
        <v>1</v>
      </c>
      <c r="S333">
        <f t="shared" si="44"/>
        <v>15.689014043885017</v>
      </c>
    </row>
    <row r="334" spans="1:19" x14ac:dyDescent="0.25">
      <c r="A334" t="s">
        <v>359</v>
      </c>
      <c r="B334">
        <v>1022.392334</v>
      </c>
      <c r="C334">
        <v>1345.2900391000001</v>
      </c>
      <c r="D334">
        <v>1079.5234375</v>
      </c>
      <c r="E334">
        <v>1034.2476807</v>
      </c>
      <c r="F334">
        <v>1345.2900391000001</v>
      </c>
      <c r="G334">
        <v>1085.3399658000001</v>
      </c>
      <c r="H334">
        <v>1237.3199463000001</v>
      </c>
      <c r="I334">
        <v>1136.8699951000001</v>
      </c>
      <c r="J334">
        <v>1167.8134766000001</v>
      </c>
      <c r="L334" t="str">
        <f t="shared" si="42"/>
        <v>14MAR2025:22:00:00</v>
      </c>
      <c r="M334">
        <v>22</v>
      </c>
      <c r="N334">
        <f t="shared" si="43"/>
        <v>322.89770510000005</v>
      </c>
      <c r="O334" t="str">
        <f t="shared" si="38"/>
        <v/>
      </c>
      <c r="P334">
        <f t="shared" si="39"/>
        <v>322.89770510000005</v>
      </c>
      <c r="Q334" t="str">
        <f t="shared" si="40"/>
        <v/>
      </c>
      <c r="R334">
        <f t="shared" si="41"/>
        <v>1</v>
      </c>
      <c r="S334">
        <f t="shared" si="44"/>
        <v>31.582563206112617</v>
      </c>
    </row>
    <row r="335" spans="1:19" x14ac:dyDescent="0.25">
      <c r="A335" t="s">
        <v>360</v>
      </c>
      <c r="B335">
        <v>986.63525390999996</v>
      </c>
      <c r="C335">
        <v>1321.6199951000001</v>
      </c>
      <c r="D335">
        <v>1085.6550293</v>
      </c>
      <c r="E335">
        <v>1146.9217529</v>
      </c>
      <c r="F335">
        <v>1321.6199951000001</v>
      </c>
      <c r="G335">
        <v>1067.8199463000001</v>
      </c>
      <c r="H335">
        <v>1205.3399658000001</v>
      </c>
      <c r="I335">
        <v>1118.8499756000001</v>
      </c>
      <c r="J335">
        <v>1172.1103516000001</v>
      </c>
      <c r="L335" t="str">
        <f t="shared" si="42"/>
        <v>14MAR2025:23:00:00</v>
      </c>
      <c r="M335">
        <v>23</v>
      </c>
      <c r="N335">
        <f t="shared" si="43"/>
        <v>334.98474119000014</v>
      </c>
      <c r="O335" t="str">
        <f t="shared" si="38"/>
        <v/>
      </c>
      <c r="P335">
        <f t="shared" si="39"/>
        <v>334.98474119000014</v>
      </c>
      <c r="Q335" t="str">
        <f t="shared" si="40"/>
        <v/>
      </c>
      <c r="R335">
        <f t="shared" si="41"/>
        <v>1</v>
      </c>
      <c r="S335">
        <f t="shared" si="44"/>
        <v>33.95223714766604</v>
      </c>
    </row>
    <row r="336" spans="1:19" x14ac:dyDescent="0.25">
      <c r="A336" t="s">
        <v>361</v>
      </c>
      <c r="B336">
        <v>958.89141845999995</v>
      </c>
      <c r="C336">
        <v>1229.3299560999999</v>
      </c>
      <c r="D336">
        <v>1024.5296631000001</v>
      </c>
      <c r="E336">
        <v>1090.8262939000001</v>
      </c>
      <c r="F336">
        <v>1229.3299560999999</v>
      </c>
      <c r="G336">
        <v>1019.2000121999999</v>
      </c>
      <c r="H336">
        <v>1097.3699951000001</v>
      </c>
      <c r="I336">
        <v>1023.7199707</v>
      </c>
      <c r="J336">
        <v>1092.0892334</v>
      </c>
      <c r="L336" t="str">
        <f t="shared" si="42"/>
        <v>15MAR2025:00:00:00</v>
      </c>
      <c r="M336">
        <v>24</v>
      </c>
      <c r="N336">
        <f t="shared" si="43"/>
        <v>270.43853763999994</v>
      </c>
      <c r="O336" t="str">
        <f t="shared" si="38"/>
        <v/>
      </c>
      <c r="P336">
        <f t="shared" si="39"/>
        <v>270.43853763999994</v>
      </c>
      <c r="Q336" t="str">
        <f t="shared" si="40"/>
        <v/>
      </c>
      <c r="R336">
        <f t="shared" si="41"/>
        <v>1</v>
      </c>
      <c r="S336">
        <f t="shared" si="44"/>
        <v>28.203249339151455</v>
      </c>
    </row>
    <row r="337" spans="1:19" x14ac:dyDescent="0.25">
      <c r="A337" t="s">
        <v>362</v>
      </c>
      <c r="B337">
        <v>936.12207031000003</v>
      </c>
      <c r="C337">
        <v>996.86798095999995</v>
      </c>
      <c r="D337">
        <v>1088.8427733999999</v>
      </c>
      <c r="E337">
        <v>1071.3270264</v>
      </c>
      <c r="F337">
        <v>996.86798095999995</v>
      </c>
      <c r="G337">
        <v>958.02301024999997</v>
      </c>
      <c r="H337">
        <v>973.92199706999997</v>
      </c>
      <c r="I337">
        <v>1006.0499878000001</v>
      </c>
      <c r="J337">
        <v>1001.2380371</v>
      </c>
      <c r="L337" t="str">
        <f t="shared" si="42"/>
        <v>15MAR2025:01:00:00</v>
      </c>
      <c r="M337">
        <v>1</v>
      </c>
      <c r="N337">
        <f t="shared" si="43"/>
        <v>60.745910649999928</v>
      </c>
      <c r="O337" t="str">
        <f t="shared" si="38"/>
        <v/>
      </c>
      <c r="P337">
        <f t="shared" si="39"/>
        <v>60.745910649999928</v>
      </c>
      <c r="Q337" t="str">
        <f t="shared" si="40"/>
        <v/>
      </c>
      <c r="R337">
        <f t="shared" si="41"/>
        <v>1</v>
      </c>
      <c r="S337">
        <f t="shared" si="44"/>
        <v>6.4891014298897698</v>
      </c>
    </row>
    <row r="338" spans="1:19" x14ac:dyDescent="0.25">
      <c r="A338" t="s">
        <v>363</v>
      </c>
      <c r="B338">
        <v>869.83343506000006</v>
      </c>
      <c r="C338">
        <v>944.95800781000003</v>
      </c>
      <c r="D338">
        <v>1069.0579834</v>
      </c>
      <c r="E338">
        <v>1036.9890137</v>
      </c>
      <c r="F338">
        <v>944.95800781000003</v>
      </c>
      <c r="G338">
        <v>911.09100341999999</v>
      </c>
      <c r="H338">
        <v>906.06799316000001</v>
      </c>
      <c r="I338">
        <v>933.26898193</v>
      </c>
      <c r="J338">
        <v>946.47503661999997</v>
      </c>
      <c r="L338" t="str">
        <f t="shared" si="42"/>
        <v>15MAR2025:02:00:00</v>
      </c>
      <c r="M338">
        <v>2</v>
      </c>
      <c r="N338">
        <f t="shared" si="43"/>
        <v>75.12457274999997</v>
      </c>
      <c r="O338" t="str">
        <f t="shared" si="38"/>
        <v/>
      </c>
      <c r="P338">
        <f t="shared" si="39"/>
        <v>75.12457274999997</v>
      </c>
      <c r="Q338" t="str">
        <f t="shared" si="40"/>
        <v/>
      </c>
      <c r="R338">
        <f t="shared" si="41"/>
        <v>1</v>
      </c>
      <c r="S338">
        <f t="shared" si="44"/>
        <v>8.6366618851364301</v>
      </c>
    </row>
    <row r="339" spans="1:19" x14ac:dyDescent="0.25">
      <c r="A339" t="s">
        <v>364</v>
      </c>
      <c r="B339">
        <v>839.88513183999999</v>
      </c>
      <c r="C339">
        <v>960.88897704999999</v>
      </c>
      <c r="D339">
        <v>1033.6413574000001</v>
      </c>
      <c r="E339">
        <v>997.04681396000001</v>
      </c>
      <c r="F339">
        <v>960.88897704999999</v>
      </c>
      <c r="G339">
        <v>909.51898193</v>
      </c>
      <c r="H339">
        <v>888.93402100000003</v>
      </c>
      <c r="I339">
        <v>922.87298583999996</v>
      </c>
      <c r="J339">
        <v>935.85235595999995</v>
      </c>
      <c r="L339" t="str">
        <f t="shared" si="42"/>
        <v>15MAR2025:03:00:00</v>
      </c>
      <c r="M339">
        <v>3</v>
      </c>
      <c r="N339">
        <f t="shared" si="43"/>
        <v>121.00384521000001</v>
      </c>
      <c r="O339" t="str">
        <f t="shared" si="38"/>
        <v/>
      </c>
      <c r="P339">
        <f t="shared" si="39"/>
        <v>121.00384521000001</v>
      </c>
      <c r="Q339" t="str">
        <f t="shared" si="40"/>
        <v/>
      </c>
      <c r="R339">
        <f t="shared" si="41"/>
        <v>1</v>
      </c>
      <c r="S339">
        <f t="shared" si="44"/>
        <v>14.407189819506355</v>
      </c>
    </row>
    <row r="340" spans="1:19" x14ac:dyDescent="0.25">
      <c r="A340" t="s">
        <v>365</v>
      </c>
      <c r="B340">
        <v>836.88299560999997</v>
      </c>
      <c r="C340">
        <v>941.11602783000001</v>
      </c>
      <c r="D340">
        <v>1024.640625</v>
      </c>
      <c r="E340">
        <v>968.44543456999997</v>
      </c>
      <c r="F340">
        <v>941.11602783000001</v>
      </c>
      <c r="G340">
        <v>900.88397216999999</v>
      </c>
      <c r="H340">
        <v>853.45300293000003</v>
      </c>
      <c r="I340">
        <v>860.55102538999995</v>
      </c>
      <c r="J340">
        <v>904.88995361000002</v>
      </c>
      <c r="L340" t="str">
        <f t="shared" si="42"/>
        <v>15MAR2025:04:00:00</v>
      </c>
      <c r="M340">
        <v>4</v>
      </c>
      <c r="N340">
        <f t="shared" si="43"/>
        <v>104.23303222000004</v>
      </c>
      <c r="O340" t="str">
        <f t="shared" si="38"/>
        <v/>
      </c>
      <c r="P340">
        <f t="shared" si="39"/>
        <v>104.23303222000004</v>
      </c>
      <c r="Q340" t="str">
        <f t="shared" si="40"/>
        <v/>
      </c>
      <c r="R340">
        <f t="shared" si="41"/>
        <v>1</v>
      </c>
      <c r="S340">
        <f t="shared" si="44"/>
        <v>12.454910993146072</v>
      </c>
    </row>
    <row r="341" spans="1:19" x14ac:dyDescent="0.25">
      <c r="A341" t="s">
        <v>366</v>
      </c>
      <c r="B341">
        <v>842.97424316000001</v>
      </c>
      <c r="C341">
        <v>941.32897949000005</v>
      </c>
      <c r="D341">
        <v>1005.9664917</v>
      </c>
      <c r="E341">
        <v>964.43951416000004</v>
      </c>
      <c r="F341">
        <v>941.32897949000005</v>
      </c>
      <c r="G341">
        <v>899.04400635000002</v>
      </c>
      <c r="H341">
        <v>842.09899901999995</v>
      </c>
      <c r="I341">
        <v>842.47198486000002</v>
      </c>
      <c r="J341">
        <v>897.87670897999999</v>
      </c>
      <c r="L341" t="str">
        <f t="shared" si="42"/>
        <v>15MAR2025:05:00:00</v>
      </c>
      <c r="M341">
        <v>5</v>
      </c>
      <c r="N341">
        <f t="shared" si="43"/>
        <v>98.354736330000037</v>
      </c>
      <c r="O341" t="str">
        <f t="shared" si="38"/>
        <v/>
      </c>
      <c r="P341">
        <f t="shared" si="39"/>
        <v>98.354736330000037</v>
      </c>
      <c r="Q341" t="str">
        <f t="shared" si="40"/>
        <v/>
      </c>
      <c r="R341">
        <f t="shared" si="41"/>
        <v>1</v>
      </c>
      <c r="S341">
        <f t="shared" si="44"/>
        <v>11.667584997769843</v>
      </c>
    </row>
    <row r="342" spans="1:19" x14ac:dyDescent="0.25">
      <c r="A342" t="s">
        <v>367</v>
      </c>
      <c r="B342">
        <v>881.38317871000004</v>
      </c>
      <c r="C342">
        <v>978.70300293000003</v>
      </c>
      <c r="D342">
        <v>1018.298584</v>
      </c>
      <c r="E342">
        <v>950.67248534999999</v>
      </c>
      <c r="F342">
        <v>978.70300293000003</v>
      </c>
      <c r="G342">
        <v>942.00402831999997</v>
      </c>
      <c r="H342">
        <v>849.33697510000002</v>
      </c>
      <c r="I342">
        <v>851.92199706999997</v>
      </c>
      <c r="J342">
        <v>914.52770996000004</v>
      </c>
      <c r="L342" t="str">
        <f t="shared" si="42"/>
        <v>15MAR2025:06:00:00</v>
      </c>
      <c r="M342">
        <v>6</v>
      </c>
      <c r="N342">
        <f t="shared" si="43"/>
        <v>97.319824219999987</v>
      </c>
      <c r="O342" t="str">
        <f t="shared" si="38"/>
        <v/>
      </c>
      <c r="P342">
        <f t="shared" si="39"/>
        <v>97.319824219999987</v>
      </c>
      <c r="Q342" t="str">
        <f t="shared" si="40"/>
        <v/>
      </c>
      <c r="R342">
        <f t="shared" si="41"/>
        <v>1</v>
      </c>
      <c r="S342">
        <f t="shared" si="44"/>
        <v>11.041715631836555</v>
      </c>
    </row>
    <row r="343" spans="1:19" x14ac:dyDescent="0.25">
      <c r="A343" t="s">
        <v>368</v>
      </c>
      <c r="B343">
        <v>890.85058593999997</v>
      </c>
      <c r="C343">
        <v>1008.539978</v>
      </c>
      <c r="D343">
        <v>1033.7141113</v>
      </c>
      <c r="E343">
        <v>988.98925781000003</v>
      </c>
      <c r="F343">
        <v>1008.539978</v>
      </c>
      <c r="G343">
        <v>992.17401123000002</v>
      </c>
      <c r="H343">
        <v>894.19097899999997</v>
      </c>
      <c r="I343">
        <v>876.92797852000001</v>
      </c>
      <c r="J343">
        <v>952.16448975000003</v>
      </c>
      <c r="L343" t="str">
        <f t="shared" si="42"/>
        <v>15MAR2025:07:00:00</v>
      </c>
      <c r="M343">
        <v>7</v>
      </c>
      <c r="N343">
        <f t="shared" si="43"/>
        <v>117.68939206000005</v>
      </c>
      <c r="O343" t="str">
        <f t="shared" si="38"/>
        <v/>
      </c>
      <c r="P343">
        <f t="shared" si="39"/>
        <v>117.68939206000005</v>
      </c>
      <c r="Q343" t="str">
        <f t="shared" si="40"/>
        <v/>
      </c>
      <c r="R343">
        <f t="shared" si="41"/>
        <v>1</v>
      </c>
      <c r="S343">
        <f t="shared" si="44"/>
        <v>13.210901347257643</v>
      </c>
    </row>
    <row r="344" spans="1:19" x14ac:dyDescent="0.25">
      <c r="A344" t="s">
        <v>369</v>
      </c>
      <c r="B344">
        <v>985.31799316000001</v>
      </c>
      <c r="C344">
        <v>1091.25</v>
      </c>
      <c r="D344">
        <v>1076.6201172000001</v>
      </c>
      <c r="E344">
        <v>1019.8034668</v>
      </c>
      <c r="F344">
        <v>1091.25</v>
      </c>
      <c r="G344">
        <v>1087.3199463000001</v>
      </c>
      <c r="H344">
        <v>1002.8400269</v>
      </c>
      <c r="I344">
        <v>1000.4000244</v>
      </c>
      <c r="J344">
        <v>1040.3226318</v>
      </c>
      <c r="L344" t="str">
        <f t="shared" si="42"/>
        <v>15MAR2025:08:00:00</v>
      </c>
      <c r="M344">
        <v>8</v>
      </c>
      <c r="N344">
        <f t="shared" si="43"/>
        <v>105.93200683999999</v>
      </c>
      <c r="O344" t="str">
        <f t="shared" si="38"/>
        <v/>
      </c>
      <c r="P344">
        <f t="shared" si="39"/>
        <v>105.93200683999999</v>
      </c>
      <c r="Q344" t="str">
        <f t="shared" si="40"/>
        <v/>
      </c>
      <c r="R344">
        <f t="shared" si="41"/>
        <v>1</v>
      </c>
      <c r="S344">
        <f t="shared" si="44"/>
        <v>10.75104763897256</v>
      </c>
    </row>
    <row r="345" spans="1:19" x14ac:dyDescent="0.25">
      <c r="A345" t="s">
        <v>370</v>
      </c>
      <c r="B345">
        <v>992.92120361000002</v>
      </c>
      <c r="C345">
        <v>1200.75</v>
      </c>
      <c r="D345">
        <v>1120.7009277</v>
      </c>
      <c r="E345">
        <v>1040.8861084</v>
      </c>
      <c r="F345">
        <v>1200.75</v>
      </c>
      <c r="G345">
        <v>1175.9799805</v>
      </c>
      <c r="H345">
        <v>1118.1099853999999</v>
      </c>
      <c r="I345">
        <v>1141.8299560999999</v>
      </c>
      <c r="J345">
        <v>1135.5112305</v>
      </c>
      <c r="L345" t="str">
        <f t="shared" si="42"/>
        <v>15MAR2025:09:00:00</v>
      </c>
      <c r="M345">
        <v>9</v>
      </c>
      <c r="N345">
        <f t="shared" si="43"/>
        <v>207.82879638999998</v>
      </c>
      <c r="O345" t="str">
        <f t="shared" si="38"/>
        <v/>
      </c>
      <c r="P345">
        <f t="shared" si="39"/>
        <v>207.82879638999998</v>
      </c>
      <c r="Q345" t="str">
        <f t="shared" si="40"/>
        <v/>
      </c>
      <c r="R345">
        <f t="shared" si="41"/>
        <v>1</v>
      </c>
      <c r="S345">
        <f t="shared" si="44"/>
        <v>20.931046253659325</v>
      </c>
    </row>
    <row r="346" spans="1:19" x14ac:dyDescent="0.25">
      <c r="A346" t="s">
        <v>371</v>
      </c>
      <c r="B346">
        <v>1134.1855469</v>
      </c>
      <c r="C346">
        <v>1240.9599608999999</v>
      </c>
      <c r="D346">
        <v>1136.1136475000001</v>
      </c>
      <c r="E346">
        <v>1123.1535644999999</v>
      </c>
      <c r="F346">
        <v>1240.9599608999999</v>
      </c>
      <c r="G346">
        <v>1223.4200439000001</v>
      </c>
      <c r="H346">
        <v>1182.8299560999999</v>
      </c>
      <c r="I346">
        <v>1209.9200439000001</v>
      </c>
      <c r="J346">
        <v>1196.0566406</v>
      </c>
      <c r="L346" t="str">
        <f t="shared" si="42"/>
        <v>15MAR2025:10:00:00</v>
      </c>
      <c r="M346">
        <v>10</v>
      </c>
      <c r="N346">
        <f t="shared" si="43"/>
        <v>106.77441399999998</v>
      </c>
      <c r="O346" t="str">
        <f t="shared" si="38"/>
        <v/>
      </c>
      <c r="P346">
        <f t="shared" si="39"/>
        <v>106.77441399999998</v>
      </c>
      <c r="Q346" t="str">
        <f t="shared" si="40"/>
        <v/>
      </c>
      <c r="R346">
        <f t="shared" si="41"/>
        <v>1</v>
      </c>
      <c r="S346">
        <f t="shared" si="44"/>
        <v>9.4141927916327237</v>
      </c>
    </row>
    <row r="347" spans="1:19" x14ac:dyDescent="0.25">
      <c r="A347" t="s">
        <v>372</v>
      </c>
      <c r="B347">
        <v>1271.2399902</v>
      </c>
      <c r="C347">
        <v>1228.6600341999999</v>
      </c>
      <c r="D347">
        <v>1171.8006591999999</v>
      </c>
      <c r="E347">
        <v>1233.0881348</v>
      </c>
      <c r="F347">
        <v>1228.6600341999999</v>
      </c>
      <c r="G347">
        <v>1215.1600341999999</v>
      </c>
      <c r="H347">
        <v>1194.7600098</v>
      </c>
      <c r="I347">
        <v>1223.2199707</v>
      </c>
      <c r="J347">
        <v>1218.9776611</v>
      </c>
      <c r="L347" t="str">
        <f t="shared" si="42"/>
        <v>15MAR2025:11:00:00</v>
      </c>
      <c r="M347">
        <v>11</v>
      </c>
      <c r="N347">
        <f t="shared" si="43"/>
        <v>-42.579956000000038</v>
      </c>
      <c r="O347">
        <f t="shared" si="38"/>
        <v>-42.579956000000038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3.3494821063095315</v>
      </c>
    </row>
    <row r="348" spans="1:19" x14ac:dyDescent="0.25">
      <c r="A348" t="s">
        <v>373</v>
      </c>
      <c r="B348">
        <v>1087.3104248</v>
      </c>
      <c r="C348">
        <v>1204.8499756000001</v>
      </c>
      <c r="D348">
        <v>1154.5749512</v>
      </c>
      <c r="E348">
        <v>1187.2631836</v>
      </c>
      <c r="F348">
        <v>1204.8499756000001</v>
      </c>
      <c r="G348">
        <v>1147.8199463000001</v>
      </c>
      <c r="H348">
        <v>1157.3399658000001</v>
      </c>
      <c r="I348">
        <v>1200.6099853999999</v>
      </c>
      <c r="J348">
        <v>1179.5766602000001</v>
      </c>
      <c r="L348" t="str">
        <f t="shared" si="42"/>
        <v>15MAR2025:12:00:00</v>
      </c>
      <c r="M348">
        <v>12</v>
      </c>
      <c r="N348">
        <f t="shared" si="43"/>
        <v>117.53955080000014</v>
      </c>
      <c r="O348" t="str">
        <f t="shared" si="38"/>
        <v/>
      </c>
      <c r="P348">
        <f t="shared" si="39"/>
        <v>117.53955080000014</v>
      </c>
      <c r="Q348" t="str">
        <f t="shared" si="40"/>
        <v/>
      </c>
      <c r="R348">
        <f t="shared" si="41"/>
        <v>1</v>
      </c>
      <c r="S348">
        <f t="shared" si="44"/>
        <v>10.810118998134353</v>
      </c>
    </row>
    <row r="349" spans="1:19" x14ac:dyDescent="0.25">
      <c r="A349" t="s">
        <v>374</v>
      </c>
      <c r="B349">
        <v>1078.8525391000001</v>
      </c>
      <c r="C349">
        <v>1143.0400391000001</v>
      </c>
      <c r="D349">
        <v>1133.0993652</v>
      </c>
      <c r="E349">
        <v>1176.6334228999999</v>
      </c>
      <c r="F349">
        <v>1143.0400391000001</v>
      </c>
      <c r="G349">
        <v>1070.6099853999999</v>
      </c>
      <c r="H349">
        <v>1123.6600341999999</v>
      </c>
      <c r="I349">
        <v>1177.1099853999999</v>
      </c>
      <c r="J349">
        <v>1138.2106934000001</v>
      </c>
      <c r="L349" t="str">
        <f t="shared" si="42"/>
        <v>15MAR2025:13:00:00</v>
      </c>
      <c r="M349">
        <v>13</v>
      </c>
      <c r="N349">
        <f t="shared" si="43"/>
        <v>64.1875</v>
      </c>
      <c r="O349" t="str">
        <f t="shared" si="38"/>
        <v/>
      </c>
      <c r="P349">
        <f t="shared" si="39"/>
        <v>64.1875</v>
      </c>
      <c r="Q349" t="str">
        <f t="shared" si="40"/>
        <v/>
      </c>
      <c r="R349">
        <f t="shared" si="41"/>
        <v>1</v>
      </c>
      <c r="S349">
        <f t="shared" si="44"/>
        <v>5.949608280437146</v>
      </c>
    </row>
    <row r="350" spans="1:19" x14ac:dyDescent="0.25">
      <c r="A350" t="s">
        <v>375</v>
      </c>
      <c r="B350">
        <v>1111.5375977000001</v>
      </c>
      <c r="C350">
        <v>1120.8900146000001</v>
      </c>
      <c r="D350">
        <v>1152.1668701000001</v>
      </c>
      <c r="E350">
        <v>1201.7829589999999</v>
      </c>
      <c r="F350">
        <v>1120.8900146000001</v>
      </c>
      <c r="G350">
        <v>1056.3000488</v>
      </c>
      <c r="H350">
        <v>1111.7700195</v>
      </c>
      <c r="I350">
        <v>1174.3100586</v>
      </c>
      <c r="J350">
        <v>1133.0106201000001</v>
      </c>
      <c r="L350" t="str">
        <f t="shared" si="42"/>
        <v>15MAR2025:14:00:00</v>
      </c>
      <c r="M350">
        <v>14</v>
      </c>
      <c r="N350">
        <f t="shared" si="43"/>
        <v>9.3524168999999802</v>
      </c>
      <c r="O350" t="str">
        <f t="shared" si="38"/>
        <v/>
      </c>
      <c r="P350">
        <f t="shared" si="39"/>
        <v>9.3524168999999802</v>
      </c>
      <c r="Q350" t="str">
        <f t="shared" si="40"/>
        <v/>
      </c>
      <c r="R350">
        <f t="shared" si="41"/>
        <v>1</v>
      </c>
      <c r="S350">
        <f t="shared" si="44"/>
        <v>0.84139456185306316</v>
      </c>
    </row>
    <row r="351" spans="1:19" x14ac:dyDescent="0.25">
      <c r="A351" t="s">
        <v>376</v>
      </c>
      <c r="B351">
        <v>1190.4631348</v>
      </c>
      <c r="C351">
        <v>1118.5400391000001</v>
      </c>
      <c r="D351">
        <v>1134.6879882999999</v>
      </c>
      <c r="E351">
        <v>1174.6484375</v>
      </c>
      <c r="F351">
        <v>1118.5400391000001</v>
      </c>
      <c r="G351">
        <v>1055.2399902</v>
      </c>
      <c r="H351">
        <v>1123.1300048999999</v>
      </c>
      <c r="I351">
        <v>1205.3299560999999</v>
      </c>
      <c r="J351">
        <v>1135.3776855000001</v>
      </c>
      <c r="L351" t="str">
        <f t="shared" si="42"/>
        <v>15MAR2025:15:00:00</v>
      </c>
      <c r="M351">
        <v>15</v>
      </c>
      <c r="N351">
        <f t="shared" si="43"/>
        <v>-71.923095699999976</v>
      </c>
      <c r="O351">
        <f t="shared" si="38"/>
        <v>-71.923095699999976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6.0416062956945895</v>
      </c>
    </row>
    <row r="352" spans="1:19" x14ac:dyDescent="0.25">
      <c r="A352" t="s">
        <v>377</v>
      </c>
      <c r="B352">
        <v>1111.3676757999999</v>
      </c>
      <c r="C352">
        <v>1119.4799805</v>
      </c>
      <c r="D352">
        <v>1123.5589600000001</v>
      </c>
      <c r="E352">
        <v>1151.2766113</v>
      </c>
      <c r="F352">
        <v>1119.4799805</v>
      </c>
      <c r="G352">
        <v>1040.6199951000001</v>
      </c>
      <c r="H352">
        <v>1145.5799560999999</v>
      </c>
      <c r="I352">
        <v>1239.7299805</v>
      </c>
      <c r="J352">
        <v>1139.3374022999999</v>
      </c>
      <c r="L352" t="str">
        <f t="shared" si="42"/>
        <v>15MAR2025:16:00:00</v>
      </c>
      <c r="M352">
        <v>16</v>
      </c>
      <c r="N352">
        <f t="shared" si="43"/>
        <v>8.1123047000000952</v>
      </c>
      <c r="O352" t="str">
        <f t="shared" si="38"/>
        <v/>
      </c>
      <c r="P352">
        <f t="shared" si="39"/>
        <v>8.1123047000000952</v>
      </c>
      <c r="Q352" t="str">
        <f t="shared" si="40"/>
        <v/>
      </c>
      <c r="R352">
        <f t="shared" si="41"/>
        <v>1</v>
      </c>
      <c r="S352">
        <f t="shared" si="44"/>
        <v>0.72993887411387814</v>
      </c>
    </row>
    <row r="353" spans="1:19" x14ac:dyDescent="0.25">
      <c r="A353" t="s">
        <v>378</v>
      </c>
      <c r="B353">
        <v>1098.0227050999999</v>
      </c>
      <c r="C353">
        <v>1111.3000488</v>
      </c>
      <c r="D353">
        <v>1102.3107910000001</v>
      </c>
      <c r="E353">
        <v>1081.520874</v>
      </c>
      <c r="F353">
        <v>1111.3000488</v>
      </c>
      <c r="G353">
        <v>1043.3000488</v>
      </c>
      <c r="H353">
        <v>1157.75</v>
      </c>
      <c r="I353">
        <v>1239.1300048999999</v>
      </c>
      <c r="J353">
        <v>1126.6002197</v>
      </c>
      <c r="L353" t="str">
        <f t="shared" si="42"/>
        <v>15MAR2025:17:00:00</v>
      </c>
      <c r="M353">
        <v>17</v>
      </c>
      <c r="N353">
        <f t="shared" si="43"/>
        <v>13.277343700000074</v>
      </c>
      <c r="O353" t="str">
        <f t="shared" si="38"/>
        <v/>
      </c>
      <c r="P353">
        <f t="shared" si="39"/>
        <v>13.277343700000074</v>
      </c>
      <c r="Q353" t="str">
        <f t="shared" si="40"/>
        <v/>
      </c>
      <c r="R353">
        <f t="shared" si="41"/>
        <v>1</v>
      </c>
      <c r="S353">
        <f t="shared" si="44"/>
        <v>1.2092048405129172</v>
      </c>
    </row>
    <row r="354" spans="1:19" x14ac:dyDescent="0.25">
      <c r="A354" t="s">
        <v>379</v>
      </c>
      <c r="B354">
        <v>1023.1334839</v>
      </c>
      <c r="C354">
        <v>1091.2600098</v>
      </c>
      <c r="D354">
        <v>1073.2558594</v>
      </c>
      <c r="E354">
        <v>989.71697998000002</v>
      </c>
      <c r="F354">
        <v>1091.2600098</v>
      </c>
      <c r="G354">
        <v>1040.3000488</v>
      </c>
      <c r="H354">
        <v>1154.1300048999999</v>
      </c>
      <c r="I354">
        <v>1210.0699463000001</v>
      </c>
      <c r="J354">
        <v>1097.0954589999999</v>
      </c>
      <c r="L354" t="str">
        <f t="shared" si="42"/>
        <v>15MAR2025:18:00:00</v>
      </c>
      <c r="M354">
        <v>18</v>
      </c>
      <c r="N354">
        <f t="shared" si="43"/>
        <v>68.126525900000047</v>
      </c>
      <c r="O354" t="str">
        <f t="shared" si="38"/>
        <v/>
      </c>
      <c r="P354">
        <f t="shared" si="39"/>
        <v>68.126525900000047</v>
      </c>
      <c r="Q354" t="str">
        <f t="shared" si="40"/>
        <v/>
      </c>
      <c r="R354">
        <f t="shared" si="41"/>
        <v>1</v>
      </c>
      <c r="S354">
        <f t="shared" si="44"/>
        <v>6.6586156129221807</v>
      </c>
    </row>
    <row r="355" spans="1:19" x14ac:dyDescent="0.25">
      <c r="A355" t="s">
        <v>380</v>
      </c>
      <c r="B355">
        <v>1028.3189697</v>
      </c>
      <c r="C355">
        <v>1091.0899658000001</v>
      </c>
      <c r="D355">
        <v>1064.2324219</v>
      </c>
      <c r="E355">
        <v>838.91528319999998</v>
      </c>
      <c r="F355">
        <v>1091.0899658000001</v>
      </c>
      <c r="G355">
        <v>1061.4499512</v>
      </c>
      <c r="H355">
        <v>1163.0400391000001</v>
      </c>
      <c r="I355">
        <v>1200.1099853999999</v>
      </c>
      <c r="J355">
        <v>1070.9211425999999</v>
      </c>
      <c r="L355" t="str">
        <f t="shared" si="42"/>
        <v>15MAR2025:19:00:00</v>
      </c>
      <c r="M355">
        <v>19</v>
      </c>
      <c r="N355">
        <f t="shared" si="43"/>
        <v>62.770996100000048</v>
      </c>
      <c r="O355" t="str">
        <f t="shared" si="38"/>
        <v/>
      </c>
      <c r="P355">
        <f t="shared" si="39"/>
        <v>62.770996100000048</v>
      </c>
      <c r="Q355" t="str">
        <f t="shared" si="40"/>
        <v/>
      </c>
      <c r="R355">
        <f t="shared" si="41"/>
        <v>1</v>
      </c>
      <c r="S355">
        <f t="shared" si="44"/>
        <v>6.1042339925240077</v>
      </c>
    </row>
    <row r="356" spans="1:19" x14ac:dyDescent="0.25">
      <c r="A356" t="s">
        <v>381</v>
      </c>
      <c r="B356">
        <v>1069.5828856999999</v>
      </c>
      <c r="C356">
        <v>1093.0899658000001</v>
      </c>
      <c r="D356">
        <v>1053.4538574000001</v>
      </c>
      <c r="E356">
        <v>832.73333739999998</v>
      </c>
      <c r="F356">
        <v>1093.0899658000001</v>
      </c>
      <c r="G356">
        <v>1098.7600098</v>
      </c>
      <c r="H356">
        <v>1186.9699707</v>
      </c>
      <c r="I356">
        <v>1200.8000488</v>
      </c>
      <c r="J356">
        <v>1082.4707031</v>
      </c>
      <c r="L356" t="str">
        <f t="shared" si="42"/>
        <v>15MAR2025:20:00:00</v>
      </c>
      <c r="M356">
        <v>20</v>
      </c>
      <c r="N356">
        <f t="shared" si="43"/>
        <v>23.507080100000167</v>
      </c>
      <c r="O356" t="str">
        <f t="shared" si="38"/>
        <v/>
      </c>
      <c r="P356">
        <f t="shared" si="39"/>
        <v>23.507080100000167</v>
      </c>
      <c r="Q356" t="str">
        <f t="shared" si="40"/>
        <v/>
      </c>
      <c r="R356">
        <f t="shared" si="41"/>
        <v>1</v>
      </c>
      <c r="S356">
        <f t="shared" si="44"/>
        <v>2.1977801266533645</v>
      </c>
    </row>
    <row r="357" spans="1:19" x14ac:dyDescent="0.25">
      <c r="A357" t="s">
        <v>382</v>
      </c>
      <c r="B357">
        <v>1156.2177733999999</v>
      </c>
      <c r="C357">
        <v>1147.6300048999999</v>
      </c>
      <c r="D357">
        <v>1044.9035644999999</v>
      </c>
      <c r="E357">
        <v>874.90136718999997</v>
      </c>
      <c r="F357">
        <v>1147.6300048999999</v>
      </c>
      <c r="G357">
        <v>1178.8299560999999</v>
      </c>
      <c r="H357">
        <v>1260</v>
      </c>
      <c r="I357">
        <v>1268.8499756000001</v>
      </c>
      <c r="J357">
        <v>1146.0422363</v>
      </c>
      <c r="L357" t="str">
        <f t="shared" si="42"/>
        <v>15MAR2025:21:00:00</v>
      </c>
      <c r="M357">
        <v>21</v>
      </c>
      <c r="N357">
        <f t="shared" si="43"/>
        <v>-8.5877685000000383</v>
      </c>
      <c r="O357">
        <f t="shared" si="38"/>
        <v>-8.5877685000000383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0.74274662590133467</v>
      </c>
    </row>
    <row r="358" spans="1:19" x14ac:dyDescent="0.25">
      <c r="A358" t="s">
        <v>383</v>
      </c>
      <c r="B358">
        <v>1161.1143798999999</v>
      </c>
      <c r="C358">
        <v>1131.2199707</v>
      </c>
      <c r="D358">
        <v>1038.6640625</v>
      </c>
      <c r="E358">
        <v>927.81787109000004</v>
      </c>
      <c r="F358">
        <v>1131.2199707</v>
      </c>
      <c r="G358">
        <v>1164.0799560999999</v>
      </c>
      <c r="H358">
        <v>1244.9699707</v>
      </c>
      <c r="I358">
        <v>1264.5100098</v>
      </c>
      <c r="J358">
        <v>1146.5196533000001</v>
      </c>
      <c r="L358" t="str">
        <f t="shared" si="42"/>
        <v>15MAR2025:22:00:00</v>
      </c>
      <c r="M358">
        <v>22</v>
      </c>
      <c r="N358">
        <f t="shared" si="43"/>
        <v>-29.894409199999927</v>
      </c>
      <c r="O358">
        <f t="shared" si="38"/>
        <v>-29.894409199999927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2.5746308647537859</v>
      </c>
    </row>
    <row r="359" spans="1:19" x14ac:dyDescent="0.25">
      <c r="A359" t="s">
        <v>384</v>
      </c>
      <c r="B359">
        <v>1120.5173339999999</v>
      </c>
      <c r="C359">
        <v>1090.4100341999999</v>
      </c>
      <c r="D359">
        <v>1062.0828856999999</v>
      </c>
      <c r="E359">
        <v>989.93505859000004</v>
      </c>
      <c r="F359">
        <v>1090.4100341999999</v>
      </c>
      <c r="G359">
        <v>1118.4000243999999</v>
      </c>
      <c r="H359">
        <v>1192.2099608999999</v>
      </c>
      <c r="I359">
        <v>1212.9399414</v>
      </c>
      <c r="J359">
        <v>1120.7790527</v>
      </c>
      <c r="L359" t="str">
        <f t="shared" si="42"/>
        <v>15MAR2025:23:00:00</v>
      </c>
      <c r="M359">
        <v>23</v>
      </c>
      <c r="N359">
        <f t="shared" si="43"/>
        <v>-30.107299799999964</v>
      </c>
      <c r="O359">
        <f t="shared" si="38"/>
        <v>-30.107299799999964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2.6869106694247682</v>
      </c>
    </row>
    <row r="360" spans="1:19" x14ac:dyDescent="0.25">
      <c r="A360" t="s">
        <v>385</v>
      </c>
      <c r="B360">
        <v>1192.6541748</v>
      </c>
      <c r="C360">
        <v>1012.9099731</v>
      </c>
      <c r="D360">
        <v>1050.9244385</v>
      </c>
      <c r="E360">
        <v>1000.5946655</v>
      </c>
      <c r="F360">
        <v>1012.9099731</v>
      </c>
      <c r="G360">
        <v>1063.4499512</v>
      </c>
      <c r="H360">
        <v>1104.1300048999999</v>
      </c>
      <c r="I360">
        <v>1098.4799805</v>
      </c>
      <c r="J360">
        <v>1055.9129639</v>
      </c>
      <c r="L360" t="str">
        <f t="shared" si="42"/>
        <v>16MAR2025:00:00:00</v>
      </c>
      <c r="M360">
        <v>24</v>
      </c>
      <c r="N360">
        <f t="shared" si="43"/>
        <v>-179.74420169999996</v>
      </c>
      <c r="O360">
        <f t="shared" si="38"/>
        <v>-179.74420169999996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15.070940554091623</v>
      </c>
    </row>
    <row r="361" spans="1:19" x14ac:dyDescent="0.25">
      <c r="A361" t="s">
        <v>386</v>
      </c>
      <c r="B361">
        <v>1173.0247803</v>
      </c>
      <c r="C361">
        <v>1039.1999512</v>
      </c>
      <c r="D361">
        <v>1096.2666016000001</v>
      </c>
      <c r="E361">
        <v>993.74188231999995</v>
      </c>
      <c r="F361">
        <v>983.98999022999999</v>
      </c>
      <c r="G361">
        <v>961.97198486000002</v>
      </c>
      <c r="H361">
        <v>981.66198729999996</v>
      </c>
      <c r="I361">
        <v>958.27600098000005</v>
      </c>
      <c r="J361">
        <v>975.92840576000003</v>
      </c>
      <c r="L361" t="str">
        <f t="shared" si="42"/>
        <v>16MAR2025:01:00:00</v>
      </c>
      <c r="M361">
        <v>1</v>
      </c>
      <c r="N361">
        <f t="shared" si="43"/>
        <v>-133.82482909999999</v>
      </c>
      <c r="O361">
        <f t="shared" si="38"/>
        <v>-133.82482909999999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11.408525322523401</v>
      </c>
    </row>
    <row r="362" spans="1:19" x14ac:dyDescent="0.25">
      <c r="A362" t="s">
        <v>387</v>
      </c>
      <c r="B362">
        <v>1157.7681885</v>
      </c>
      <c r="C362">
        <v>1037.1600341999999</v>
      </c>
      <c r="D362">
        <v>1090.5318603999999</v>
      </c>
      <c r="E362">
        <v>1007.2786865</v>
      </c>
      <c r="F362">
        <v>941.78802489999998</v>
      </c>
      <c r="G362">
        <v>941.65899658000001</v>
      </c>
      <c r="H362">
        <v>949.50097656000003</v>
      </c>
      <c r="I362">
        <v>908.78997803000004</v>
      </c>
      <c r="J362">
        <v>949.80334473000005</v>
      </c>
      <c r="L362" t="str">
        <f t="shared" si="42"/>
        <v>16MAR2025:02:00:00</v>
      </c>
      <c r="M362">
        <v>2</v>
      </c>
      <c r="N362">
        <f t="shared" si="43"/>
        <v>-120.60815430000002</v>
      </c>
      <c r="O362">
        <f t="shared" si="38"/>
        <v>-120.60815430000002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10.417297305107294</v>
      </c>
    </row>
    <row r="363" spans="1:19" x14ac:dyDescent="0.25">
      <c r="A363" t="s">
        <v>388</v>
      </c>
      <c r="B363">
        <v>1120.7886963000001</v>
      </c>
      <c r="C363">
        <v>1072.8100586</v>
      </c>
      <c r="D363">
        <v>1088.6181641000001</v>
      </c>
      <c r="E363">
        <v>1027.5321045000001</v>
      </c>
      <c r="F363">
        <v>938.21600341999999</v>
      </c>
      <c r="G363">
        <v>941.85101318</v>
      </c>
      <c r="H363">
        <v>964.60302734000004</v>
      </c>
      <c r="I363">
        <v>900.79498291000004</v>
      </c>
      <c r="J363">
        <v>954.59942626999998</v>
      </c>
      <c r="L363" t="str">
        <f t="shared" si="42"/>
        <v>16MAR2025:03:00:00</v>
      </c>
      <c r="M363">
        <v>3</v>
      </c>
      <c r="N363">
        <f t="shared" si="43"/>
        <v>-47.978637700000036</v>
      </c>
      <c r="O363">
        <f t="shared" si="38"/>
        <v>-47.978637700000036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4.2807924328992035</v>
      </c>
    </row>
    <row r="364" spans="1:19" x14ac:dyDescent="0.25">
      <c r="A364" t="s">
        <v>389</v>
      </c>
      <c r="B364">
        <v>1095.1120605000001</v>
      </c>
      <c r="C364">
        <v>1089.7800293</v>
      </c>
      <c r="D364">
        <v>1095.5323486</v>
      </c>
      <c r="E364">
        <v>1023.8721924</v>
      </c>
      <c r="F364">
        <v>956.24401854999996</v>
      </c>
      <c r="G364">
        <v>966.31201171999999</v>
      </c>
      <c r="H364">
        <v>990.18402100000003</v>
      </c>
      <c r="I364">
        <v>907.85498046999999</v>
      </c>
      <c r="J364">
        <v>968.89343262</v>
      </c>
      <c r="L364" t="str">
        <f t="shared" si="42"/>
        <v>16MAR2025:04:00:00</v>
      </c>
      <c r="M364">
        <v>4</v>
      </c>
      <c r="N364">
        <f t="shared" si="43"/>
        <v>-5.332031200000074</v>
      </c>
      <c r="O364">
        <f t="shared" si="38"/>
        <v>-5.332031200000074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0.48689366068761997</v>
      </c>
    </row>
    <row r="365" spans="1:19" x14ac:dyDescent="0.25">
      <c r="A365" t="s">
        <v>390</v>
      </c>
      <c r="B365">
        <v>1007.0726318</v>
      </c>
      <c r="C365">
        <v>1100.5200195</v>
      </c>
      <c r="D365">
        <v>1099.7233887</v>
      </c>
      <c r="E365">
        <v>1075.8780518000001</v>
      </c>
      <c r="F365">
        <v>979.64001465000001</v>
      </c>
      <c r="G365">
        <v>975.16497803000004</v>
      </c>
      <c r="H365">
        <v>1005.710022</v>
      </c>
      <c r="I365">
        <v>917.04302978999999</v>
      </c>
      <c r="J365">
        <v>990.68731689000003</v>
      </c>
      <c r="L365" t="str">
        <f t="shared" si="42"/>
        <v>16MAR2025:05:00:00</v>
      </c>
      <c r="M365">
        <v>5</v>
      </c>
      <c r="N365">
        <f t="shared" si="43"/>
        <v>93.447387700000036</v>
      </c>
      <c r="O365" t="str">
        <f t="shared" si="38"/>
        <v/>
      </c>
      <c r="P365">
        <f t="shared" si="39"/>
        <v>93.447387700000036</v>
      </c>
      <c r="Q365" t="str">
        <f t="shared" si="40"/>
        <v/>
      </c>
      <c r="R365">
        <f t="shared" si="41"/>
        <v>1</v>
      </c>
      <c r="S365">
        <f t="shared" si="44"/>
        <v>9.2791110342236234</v>
      </c>
    </row>
    <row r="366" spans="1:19" x14ac:dyDescent="0.25">
      <c r="A366" t="s">
        <v>391</v>
      </c>
      <c r="B366">
        <v>928.02587890999996</v>
      </c>
      <c r="C366">
        <v>1102.4399414</v>
      </c>
      <c r="D366">
        <v>1118.0494385</v>
      </c>
      <c r="E366">
        <v>1074.2462158000001</v>
      </c>
      <c r="F366">
        <v>1032.5200195</v>
      </c>
      <c r="G366">
        <v>1028.6899414</v>
      </c>
      <c r="H366">
        <v>1057.3399658000001</v>
      </c>
      <c r="I366">
        <v>951.74200439000003</v>
      </c>
      <c r="J366">
        <v>1028.9077147999999</v>
      </c>
      <c r="L366" t="str">
        <f t="shared" si="42"/>
        <v>16MAR2025:06:00:00</v>
      </c>
      <c r="M366">
        <v>6</v>
      </c>
      <c r="N366">
        <f t="shared" si="43"/>
        <v>174.41406248999999</v>
      </c>
      <c r="O366" t="str">
        <f t="shared" si="38"/>
        <v/>
      </c>
      <c r="P366">
        <f t="shared" si="39"/>
        <v>174.41406248999999</v>
      </c>
      <c r="Q366" t="str">
        <f t="shared" si="40"/>
        <v/>
      </c>
      <c r="R366">
        <f t="shared" si="41"/>
        <v>1</v>
      </c>
      <c r="S366">
        <f t="shared" si="44"/>
        <v>18.794094696459933</v>
      </c>
    </row>
    <row r="367" spans="1:19" x14ac:dyDescent="0.25">
      <c r="A367" t="s">
        <v>392</v>
      </c>
      <c r="B367">
        <v>958.31469727000001</v>
      </c>
      <c r="C367">
        <v>1131.9000243999999</v>
      </c>
      <c r="D367">
        <v>1145.8345947</v>
      </c>
      <c r="E367">
        <v>1137.8104248</v>
      </c>
      <c r="F367">
        <v>1067.1700439000001</v>
      </c>
      <c r="G367">
        <v>1061.9399414</v>
      </c>
      <c r="H367">
        <v>1077.2099608999999</v>
      </c>
      <c r="I367">
        <v>962.61102295000001</v>
      </c>
      <c r="J367">
        <v>1061.3482666</v>
      </c>
      <c r="L367" t="str">
        <f t="shared" si="42"/>
        <v>16MAR2025:07:00:00</v>
      </c>
      <c r="M367">
        <v>7</v>
      </c>
      <c r="N367">
        <f t="shared" si="43"/>
        <v>173.58532712999988</v>
      </c>
      <c r="O367" t="str">
        <f t="shared" si="38"/>
        <v/>
      </c>
      <c r="P367">
        <f t="shared" si="39"/>
        <v>173.58532712999988</v>
      </c>
      <c r="Q367" t="str">
        <f t="shared" si="40"/>
        <v/>
      </c>
      <c r="R367">
        <f t="shared" si="41"/>
        <v>1</v>
      </c>
      <c r="S367">
        <f t="shared" si="44"/>
        <v>18.11360376966995</v>
      </c>
    </row>
    <row r="368" spans="1:19" x14ac:dyDescent="0.25">
      <c r="A368" t="s">
        <v>393</v>
      </c>
      <c r="B368">
        <v>1006.5426025</v>
      </c>
      <c r="C368">
        <v>1130.2800293</v>
      </c>
      <c r="D368">
        <v>1202.2502440999999</v>
      </c>
      <c r="E368">
        <v>1201.8703613</v>
      </c>
      <c r="F368">
        <v>1171.3800048999999</v>
      </c>
      <c r="G368">
        <v>1138.4899902</v>
      </c>
      <c r="H368">
        <v>1165.6600341999999</v>
      </c>
      <c r="I368">
        <v>1043.6899414</v>
      </c>
      <c r="J368">
        <v>1144.2181396000001</v>
      </c>
      <c r="L368" t="str">
        <f t="shared" si="42"/>
        <v>16MAR2025:08:00:00</v>
      </c>
      <c r="M368">
        <v>8</v>
      </c>
      <c r="N368">
        <f t="shared" si="43"/>
        <v>123.73742679999998</v>
      </c>
      <c r="O368" t="str">
        <f t="shared" si="38"/>
        <v/>
      </c>
      <c r="P368">
        <f t="shared" si="39"/>
        <v>123.73742679999998</v>
      </c>
      <c r="Q368" t="str">
        <f t="shared" si="40"/>
        <v/>
      </c>
      <c r="R368">
        <f t="shared" si="41"/>
        <v>1</v>
      </c>
      <c r="S368">
        <f t="shared" si="44"/>
        <v>12.293312423405345</v>
      </c>
    </row>
    <row r="369" spans="1:19" x14ac:dyDescent="0.25">
      <c r="A369" t="s">
        <v>394</v>
      </c>
      <c r="B369">
        <v>1130.3643798999999</v>
      </c>
      <c r="C369">
        <v>1170.0999756000001</v>
      </c>
      <c r="D369">
        <v>1242.0560303</v>
      </c>
      <c r="E369">
        <v>1224.7277832</v>
      </c>
      <c r="F369">
        <v>1246.3000488</v>
      </c>
      <c r="G369">
        <v>1186.3399658000001</v>
      </c>
      <c r="H369">
        <v>1233.3499756000001</v>
      </c>
      <c r="I369">
        <v>1118.5</v>
      </c>
      <c r="J369">
        <v>1201.8435059000001</v>
      </c>
      <c r="L369" t="str">
        <f t="shared" si="42"/>
        <v>16MAR2025:09:00:00</v>
      </c>
      <c r="M369">
        <v>9</v>
      </c>
      <c r="N369">
        <f t="shared" si="43"/>
        <v>39.735595700000204</v>
      </c>
      <c r="O369" t="str">
        <f t="shared" si="38"/>
        <v/>
      </c>
      <c r="P369">
        <f t="shared" si="39"/>
        <v>39.735595700000204</v>
      </c>
      <c r="Q369" t="str">
        <f t="shared" si="40"/>
        <v/>
      </c>
      <c r="R369">
        <f t="shared" si="41"/>
        <v>1</v>
      </c>
      <c r="S369">
        <f t="shared" si="44"/>
        <v>3.5152908572291968</v>
      </c>
    </row>
    <row r="370" spans="1:19" x14ac:dyDescent="0.25">
      <c r="A370" t="s">
        <v>395</v>
      </c>
      <c r="B370">
        <v>1274.3339844</v>
      </c>
      <c r="C370">
        <v>1159.7299805</v>
      </c>
      <c r="D370">
        <v>1241.1340332</v>
      </c>
      <c r="E370">
        <v>1302.9117432</v>
      </c>
      <c r="F370">
        <v>1230.5100098</v>
      </c>
      <c r="G370">
        <v>1158.2900391000001</v>
      </c>
      <c r="H370">
        <v>1220.0600586</v>
      </c>
      <c r="I370">
        <v>1131.3499756000001</v>
      </c>
      <c r="J370">
        <v>1208.6243896000001</v>
      </c>
      <c r="L370" t="str">
        <f t="shared" si="42"/>
        <v>16MAR2025:10:00:00</v>
      </c>
      <c r="M370">
        <v>10</v>
      </c>
      <c r="N370">
        <f t="shared" si="43"/>
        <v>-114.60400389999995</v>
      </c>
      <c r="O370">
        <f t="shared" si="38"/>
        <v>-114.60400389999995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8.9932470845905783</v>
      </c>
    </row>
    <row r="371" spans="1:19" x14ac:dyDescent="0.25">
      <c r="A371" t="s">
        <v>396</v>
      </c>
      <c r="B371">
        <v>1238.4884033000001</v>
      </c>
      <c r="C371">
        <v>1175.1400146000001</v>
      </c>
      <c r="D371">
        <v>1224.2082519999999</v>
      </c>
      <c r="E371">
        <v>1289.0561522999999</v>
      </c>
      <c r="F371">
        <v>1147.5100098</v>
      </c>
      <c r="G371">
        <v>1085.5799560999999</v>
      </c>
      <c r="H371">
        <v>1145.0100098</v>
      </c>
      <c r="I371">
        <v>1087.2099608999999</v>
      </c>
      <c r="J371">
        <v>1150.8731689000001</v>
      </c>
      <c r="L371" t="str">
        <f t="shared" si="42"/>
        <v>16MAR2025:11:00:00</v>
      </c>
      <c r="M371">
        <v>11</v>
      </c>
      <c r="N371">
        <f t="shared" si="43"/>
        <v>-63.348388699999987</v>
      </c>
      <c r="O371">
        <f t="shared" si="38"/>
        <v>-63.348388699999987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5.114976331728724</v>
      </c>
    </row>
    <row r="372" spans="1:19" x14ac:dyDescent="0.25">
      <c r="A372" t="s">
        <v>397</v>
      </c>
      <c r="B372">
        <v>1142.8701172000001</v>
      </c>
      <c r="C372">
        <v>1134.5999756000001</v>
      </c>
      <c r="D372">
        <v>1136.4982910000001</v>
      </c>
      <c r="E372">
        <v>1137.0090332</v>
      </c>
      <c r="F372">
        <v>1063.8499756000001</v>
      </c>
      <c r="G372">
        <v>991.17901611000002</v>
      </c>
      <c r="H372">
        <v>1055.0999756000001</v>
      </c>
      <c r="I372">
        <v>1026.2399902</v>
      </c>
      <c r="J372">
        <v>1054.6756591999999</v>
      </c>
      <c r="L372" t="str">
        <f t="shared" si="42"/>
        <v>16MAR2025:12:00:00</v>
      </c>
      <c r="M372">
        <v>12</v>
      </c>
      <c r="N372">
        <f t="shared" si="43"/>
        <v>-8.2701415999999881</v>
      </c>
      <c r="O372">
        <f t="shared" si="38"/>
        <v>-8.2701415999999881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0.72362917496360868</v>
      </c>
    </row>
    <row r="373" spans="1:19" x14ac:dyDescent="0.25">
      <c r="A373" t="s">
        <v>398</v>
      </c>
      <c r="B373">
        <v>1024.2171631000001</v>
      </c>
      <c r="C373">
        <v>1109.3000488</v>
      </c>
      <c r="D373">
        <v>1112.9901123</v>
      </c>
      <c r="E373">
        <v>1096.0021973</v>
      </c>
      <c r="F373">
        <v>994.59301758000004</v>
      </c>
      <c r="G373">
        <v>917.07702637</v>
      </c>
      <c r="H373">
        <v>980.60198975000003</v>
      </c>
      <c r="I373">
        <v>980.19500731999995</v>
      </c>
      <c r="J373">
        <v>993.69384765999996</v>
      </c>
      <c r="L373" t="str">
        <f t="shared" si="42"/>
        <v>16MAR2025:13:00:00</v>
      </c>
      <c r="M373">
        <v>13</v>
      </c>
      <c r="N373">
        <f t="shared" si="43"/>
        <v>85.082885699999906</v>
      </c>
      <c r="O373" t="str">
        <f t="shared" si="38"/>
        <v/>
      </c>
      <c r="P373">
        <f t="shared" si="39"/>
        <v>85.082885699999906</v>
      </c>
      <c r="Q373" t="str">
        <f t="shared" si="40"/>
        <v/>
      </c>
      <c r="R373">
        <f t="shared" si="41"/>
        <v>1</v>
      </c>
      <c r="S373">
        <f t="shared" si="44"/>
        <v>8.3071138392642609</v>
      </c>
    </row>
    <row r="374" spans="1:19" x14ac:dyDescent="0.25">
      <c r="A374" t="s">
        <v>399</v>
      </c>
      <c r="B374">
        <v>1024.8532714999999</v>
      </c>
      <c r="C374">
        <v>1088.1500243999999</v>
      </c>
      <c r="D374">
        <v>1120.6685791</v>
      </c>
      <c r="E374">
        <v>1110.7866211</v>
      </c>
      <c r="F374">
        <v>997.27001953000001</v>
      </c>
      <c r="G374">
        <v>911.30401611000002</v>
      </c>
      <c r="H374">
        <v>985.59100341999999</v>
      </c>
      <c r="I374">
        <v>992.59497069999998</v>
      </c>
      <c r="J374">
        <v>999.50933838000003</v>
      </c>
      <c r="L374" t="str">
        <f t="shared" si="42"/>
        <v>16MAR2025:14:00:00</v>
      </c>
      <c r="M374">
        <v>14</v>
      </c>
      <c r="N374">
        <f t="shared" si="43"/>
        <v>63.296752900000001</v>
      </c>
      <c r="O374" t="str">
        <f t="shared" si="38"/>
        <v/>
      </c>
      <c r="P374">
        <f t="shared" si="39"/>
        <v>63.296752900000001</v>
      </c>
      <c r="Q374" t="str">
        <f t="shared" si="40"/>
        <v/>
      </c>
      <c r="R374">
        <f t="shared" si="41"/>
        <v>1</v>
      </c>
      <c r="S374">
        <f t="shared" si="44"/>
        <v>6.1761770840968628</v>
      </c>
    </row>
    <row r="375" spans="1:19" x14ac:dyDescent="0.25">
      <c r="A375" t="s">
        <v>400</v>
      </c>
      <c r="B375">
        <v>1081.1220702999999</v>
      </c>
      <c r="C375">
        <v>1088.7600098</v>
      </c>
      <c r="D375">
        <v>1116.3293457</v>
      </c>
      <c r="E375">
        <v>1079.9654541</v>
      </c>
      <c r="F375">
        <v>998.46099853999999</v>
      </c>
      <c r="G375">
        <v>913.07299805000002</v>
      </c>
      <c r="H375">
        <v>1000.4299927</v>
      </c>
      <c r="I375">
        <v>1011.9099731</v>
      </c>
      <c r="J375">
        <v>1000.7679443</v>
      </c>
      <c r="L375" t="str">
        <f t="shared" si="42"/>
        <v>16MAR2025:15:00:00</v>
      </c>
      <c r="M375">
        <v>15</v>
      </c>
      <c r="N375">
        <f t="shared" si="43"/>
        <v>7.6379395000001296</v>
      </c>
      <c r="O375" t="str">
        <f t="shared" si="38"/>
        <v/>
      </c>
      <c r="P375">
        <f t="shared" si="39"/>
        <v>7.6379395000001296</v>
      </c>
      <c r="Q375" t="str">
        <f t="shared" si="40"/>
        <v/>
      </c>
      <c r="R375">
        <f t="shared" si="41"/>
        <v>1</v>
      </c>
      <c r="S375">
        <f t="shared" si="44"/>
        <v>0.70648261744214347</v>
      </c>
    </row>
    <row r="376" spans="1:19" x14ac:dyDescent="0.25">
      <c r="A376" t="s">
        <v>401</v>
      </c>
      <c r="B376">
        <v>1123.5509033000001</v>
      </c>
      <c r="C376">
        <v>1103.8100586</v>
      </c>
      <c r="D376">
        <v>1100.9609375</v>
      </c>
      <c r="E376">
        <v>987.05688477000001</v>
      </c>
      <c r="F376">
        <v>985.58599853999999</v>
      </c>
      <c r="G376">
        <v>893.13500977000001</v>
      </c>
      <c r="H376">
        <v>992.27398682</v>
      </c>
      <c r="I376">
        <v>1018.9500121999999</v>
      </c>
      <c r="J376">
        <v>975.40039062999995</v>
      </c>
      <c r="L376" t="str">
        <f t="shared" si="42"/>
        <v>16MAR2025:16:00:00</v>
      </c>
      <c r="M376">
        <v>16</v>
      </c>
      <c r="N376">
        <f t="shared" si="43"/>
        <v>-19.740844700000025</v>
      </c>
      <c r="O376">
        <f t="shared" si="38"/>
        <v>-19.740844700000025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1.7570049244781756</v>
      </c>
    </row>
    <row r="377" spans="1:19" x14ac:dyDescent="0.25">
      <c r="A377" t="s">
        <v>402</v>
      </c>
      <c r="B377">
        <v>1035.4190673999999</v>
      </c>
      <c r="C377">
        <v>1133.8100586</v>
      </c>
      <c r="D377">
        <v>1084.1202393000001</v>
      </c>
      <c r="E377">
        <v>969.09008788999995</v>
      </c>
      <c r="F377">
        <v>999.62597656000003</v>
      </c>
      <c r="G377">
        <v>888.53100586000005</v>
      </c>
      <c r="H377">
        <v>995.37902831999997</v>
      </c>
      <c r="I377">
        <v>1032.5999756000001</v>
      </c>
      <c r="J377">
        <v>977.04528808999999</v>
      </c>
      <c r="L377" t="str">
        <f t="shared" si="42"/>
        <v>16MAR2025:17:00:00</v>
      </c>
      <c r="M377">
        <v>17</v>
      </c>
      <c r="N377">
        <f t="shared" si="43"/>
        <v>98.390991200000144</v>
      </c>
      <c r="O377" t="str">
        <f t="shared" si="38"/>
        <v/>
      </c>
      <c r="P377">
        <f t="shared" si="39"/>
        <v>98.390991200000144</v>
      </c>
      <c r="Q377" t="str">
        <f t="shared" si="40"/>
        <v/>
      </c>
      <c r="R377">
        <f t="shared" si="41"/>
        <v>1</v>
      </c>
      <c r="S377">
        <f t="shared" si="44"/>
        <v>9.5025284252361608</v>
      </c>
    </row>
    <row r="378" spans="1:19" x14ac:dyDescent="0.25">
      <c r="A378" t="s">
        <v>403</v>
      </c>
      <c r="B378">
        <v>1071.9973144999999</v>
      </c>
      <c r="C378">
        <v>1145.3800048999999</v>
      </c>
      <c r="D378">
        <v>1083.8493652</v>
      </c>
      <c r="E378">
        <v>990.42517090000001</v>
      </c>
      <c r="F378">
        <v>1040.8100586</v>
      </c>
      <c r="G378">
        <v>927.46801758000004</v>
      </c>
      <c r="H378">
        <v>1043.4799805</v>
      </c>
      <c r="I378">
        <v>1077.6199951000001</v>
      </c>
      <c r="J378">
        <v>1015.9606323</v>
      </c>
      <c r="L378" t="str">
        <f t="shared" si="42"/>
        <v>16MAR2025:18:00:00</v>
      </c>
      <c r="M378">
        <v>18</v>
      </c>
      <c r="N378">
        <f t="shared" si="43"/>
        <v>73.382690400000001</v>
      </c>
      <c r="O378" t="str">
        <f t="shared" si="38"/>
        <v/>
      </c>
      <c r="P378">
        <f t="shared" si="39"/>
        <v>73.382690400000001</v>
      </c>
      <c r="Q378" t="str">
        <f t="shared" si="40"/>
        <v/>
      </c>
      <c r="R378">
        <f t="shared" si="41"/>
        <v>1</v>
      </c>
      <c r="S378">
        <f t="shared" si="44"/>
        <v>6.8454173725451071</v>
      </c>
    </row>
    <row r="379" spans="1:19" x14ac:dyDescent="0.25">
      <c r="A379" t="s">
        <v>404</v>
      </c>
      <c r="B379">
        <v>1123.1746826000001</v>
      </c>
      <c r="C379">
        <v>1157.5200195</v>
      </c>
      <c r="D379">
        <v>1072.5692139</v>
      </c>
      <c r="E379">
        <v>908.81164550999995</v>
      </c>
      <c r="F379">
        <v>1054.5999756000001</v>
      </c>
      <c r="G379">
        <v>940.86901854999996</v>
      </c>
      <c r="H379">
        <v>1050.2700195</v>
      </c>
      <c r="I379">
        <v>1086.4200439000001</v>
      </c>
      <c r="J379">
        <v>1008.1941528</v>
      </c>
      <c r="L379" t="str">
        <f t="shared" si="42"/>
        <v>16MAR2025:19:00:00</v>
      </c>
      <c r="M379">
        <v>19</v>
      </c>
      <c r="N379">
        <f t="shared" si="43"/>
        <v>34.345336899999893</v>
      </c>
      <c r="O379" t="str">
        <f t="shared" si="38"/>
        <v/>
      </c>
      <c r="P379">
        <f t="shared" si="39"/>
        <v>34.345336899999893</v>
      </c>
      <c r="Q379" t="str">
        <f t="shared" si="40"/>
        <v/>
      </c>
      <c r="R379">
        <f t="shared" si="41"/>
        <v>1</v>
      </c>
      <c r="S379">
        <f t="shared" si="44"/>
        <v>3.0578802595955068</v>
      </c>
    </row>
    <row r="380" spans="1:19" x14ac:dyDescent="0.25">
      <c r="A380" t="s">
        <v>405</v>
      </c>
      <c r="B380">
        <v>1080.2937012</v>
      </c>
      <c r="C380">
        <v>1207.6800536999999</v>
      </c>
      <c r="D380">
        <v>1050.3610839999999</v>
      </c>
      <c r="E380">
        <v>895.55786133000004</v>
      </c>
      <c r="F380">
        <v>1112.7600098</v>
      </c>
      <c r="G380">
        <v>989.97100829999999</v>
      </c>
      <c r="H380">
        <v>1094.8000488</v>
      </c>
      <c r="I380">
        <v>1120.2199707</v>
      </c>
      <c r="J380">
        <v>1042.6617432</v>
      </c>
      <c r="L380" t="str">
        <f t="shared" si="42"/>
        <v>16MAR2025:20:00:00</v>
      </c>
      <c r="M380">
        <v>20</v>
      </c>
      <c r="N380">
        <f t="shared" si="43"/>
        <v>127.38635249999993</v>
      </c>
      <c r="O380" t="str">
        <f t="shared" si="38"/>
        <v/>
      </c>
      <c r="P380">
        <f t="shared" si="39"/>
        <v>127.38635249999993</v>
      </c>
      <c r="Q380" t="str">
        <f t="shared" si="40"/>
        <v/>
      </c>
      <c r="R380">
        <f t="shared" si="41"/>
        <v>1</v>
      </c>
      <c r="S380">
        <f t="shared" si="44"/>
        <v>11.791825904242339</v>
      </c>
    </row>
    <row r="381" spans="1:19" x14ac:dyDescent="0.25">
      <c r="A381" t="s">
        <v>406</v>
      </c>
      <c r="B381">
        <v>1164.3817139</v>
      </c>
      <c r="C381">
        <v>1283.5899658000001</v>
      </c>
      <c r="D381">
        <v>1051.9321289</v>
      </c>
      <c r="E381">
        <v>932.31213378999996</v>
      </c>
      <c r="F381">
        <v>1213.3699951000001</v>
      </c>
      <c r="G381">
        <v>1086.5400391000001</v>
      </c>
      <c r="H381">
        <v>1194.2399902</v>
      </c>
      <c r="I381">
        <v>1201.9899902</v>
      </c>
      <c r="J381">
        <v>1125.6904297000001</v>
      </c>
      <c r="L381" t="str">
        <f t="shared" si="42"/>
        <v>16MAR2025:21:00:00</v>
      </c>
      <c r="M381">
        <v>21</v>
      </c>
      <c r="N381">
        <f t="shared" si="43"/>
        <v>119.20825190000005</v>
      </c>
      <c r="O381" t="str">
        <f t="shared" si="38"/>
        <v/>
      </c>
      <c r="P381">
        <f t="shared" si="39"/>
        <v>119.20825190000005</v>
      </c>
      <c r="Q381" t="str">
        <f t="shared" si="40"/>
        <v/>
      </c>
      <c r="R381">
        <f t="shared" si="41"/>
        <v>1</v>
      </c>
      <c r="S381">
        <f t="shared" si="44"/>
        <v>10.237901409557686</v>
      </c>
    </row>
    <row r="382" spans="1:19" x14ac:dyDescent="0.25">
      <c r="A382" t="s">
        <v>407</v>
      </c>
      <c r="B382">
        <v>1175.6220702999999</v>
      </c>
      <c r="C382">
        <v>1275.7700195</v>
      </c>
      <c r="D382">
        <v>1041.1235352000001</v>
      </c>
      <c r="E382">
        <v>944.28619385000002</v>
      </c>
      <c r="F382">
        <v>1199.9300536999999</v>
      </c>
      <c r="G382">
        <v>1077.6300048999999</v>
      </c>
      <c r="H382">
        <v>1176.1300048999999</v>
      </c>
      <c r="I382">
        <v>1179.3800048999999</v>
      </c>
      <c r="J382">
        <v>1115.4713135</v>
      </c>
      <c r="L382" t="str">
        <f t="shared" si="42"/>
        <v>16MAR2025:22:00:00</v>
      </c>
      <c r="M382">
        <v>22</v>
      </c>
      <c r="N382">
        <f t="shared" si="43"/>
        <v>100.14794920000008</v>
      </c>
      <c r="O382" t="str">
        <f t="shared" si="38"/>
        <v/>
      </c>
      <c r="P382">
        <f t="shared" si="39"/>
        <v>100.14794920000008</v>
      </c>
      <c r="Q382" t="str">
        <f t="shared" si="40"/>
        <v/>
      </c>
      <c r="R382">
        <f t="shared" si="41"/>
        <v>1</v>
      </c>
      <c r="S382">
        <f t="shared" si="44"/>
        <v>8.5187197255019154</v>
      </c>
    </row>
    <row r="383" spans="1:19" x14ac:dyDescent="0.25">
      <c r="A383" t="s">
        <v>408</v>
      </c>
      <c r="B383">
        <v>1212.4057617000001</v>
      </c>
      <c r="C383">
        <v>1208.2800293</v>
      </c>
      <c r="D383">
        <v>1061.9617920000001</v>
      </c>
      <c r="E383">
        <v>963.70544433999999</v>
      </c>
      <c r="F383">
        <v>1145.2800293</v>
      </c>
      <c r="G383">
        <v>1101.8100586</v>
      </c>
      <c r="H383">
        <v>1134.4699707</v>
      </c>
      <c r="I383">
        <v>1134.6099853999999</v>
      </c>
      <c r="J383">
        <v>1095.9750977000001</v>
      </c>
      <c r="L383" t="str">
        <f t="shared" si="42"/>
        <v>16MAR2025:23:00:00</v>
      </c>
      <c r="M383">
        <v>23</v>
      </c>
      <c r="N383">
        <f t="shared" si="43"/>
        <v>-4.1257324000000608</v>
      </c>
      <c r="O383">
        <f t="shared" si="38"/>
        <v>-4.1257324000000608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0.34029303805147537</v>
      </c>
    </row>
    <row r="384" spans="1:19" x14ac:dyDescent="0.25">
      <c r="A384" t="s">
        <v>409</v>
      </c>
      <c r="B384">
        <v>1246.9567870999999</v>
      </c>
      <c r="C384">
        <v>1145.1600341999999</v>
      </c>
      <c r="D384">
        <v>1028.2462158000001</v>
      </c>
      <c r="E384">
        <v>948.20208739999998</v>
      </c>
      <c r="F384">
        <v>1075.0899658000001</v>
      </c>
      <c r="G384">
        <v>1128.3699951000001</v>
      </c>
      <c r="H384">
        <v>1079.0400391000001</v>
      </c>
      <c r="I384">
        <v>1074.6999512</v>
      </c>
      <c r="J384">
        <v>1061.0803223</v>
      </c>
      <c r="L384" t="str">
        <f t="shared" si="42"/>
        <v>17MAR2025:00:00:00</v>
      </c>
      <c r="M384">
        <v>24</v>
      </c>
      <c r="N384">
        <f t="shared" si="43"/>
        <v>-101.7967529</v>
      </c>
      <c r="O384">
        <f t="shared" si="38"/>
        <v>-101.7967529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8.1636151270923225</v>
      </c>
    </row>
    <row r="385" spans="1:19" x14ac:dyDescent="0.25">
      <c r="A385" t="s">
        <v>410</v>
      </c>
      <c r="B385">
        <v>1196.9562988</v>
      </c>
      <c r="C385">
        <v>1143.5600586</v>
      </c>
      <c r="D385">
        <v>1064.4978027</v>
      </c>
      <c r="E385">
        <v>960.92779541000004</v>
      </c>
      <c r="F385">
        <v>1032.1300048999999</v>
      </c>
      <c r="G385">
        <v>1143.5600586</v>
      </c>
      <c r="H385">
        <v>1029.6300048999999</v>
      </c>
      <c r="I385">
        <v>1009.25</v>
      </c>
      <c r="J385">
        <v>1035.0996094</v>
      </c>
      <c r="L385" t="str">
        <f t="shared" si="42"/>
        <v>17MAR2025:01:00:00</v>
      </c>
      <c r="M385">
        <v>1</v>
      </c>
      <c r="N385">
        <f t="shared" si="43"/>
        <v>-53.396240199999966</v>
      </c>
      <c r="O385">
        <f t="shared" si="38"/>
        <v>-53.396240199999966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4.4610016467211029</v>
      </c>
    </row>
    <row r="386" spans="1:19" x14ac:dyDescent="0.25">
      <c r="A386" t="s">
        <v>411</v>
      </c>
      <c r="B386">
        <v>1043.3348389</v>
      </c>
      <c r="C386">
        <v>1141.7399902</v>
      </c>
      <c r="D386">
        <v>1074.0242920000001</v>
      </c>
      <c r="E386">
        <v>956.38751220999995</v>
      </c>
      <c r="F386">
        <v>1007.9199829</v>
      </c>
      <c r="G386">
        <v>1141.7399902</v>
      </c>
      <c r="H386">
        <v>1004.75</v>
      </c>
      <c r="I386">
        <v>989.79400635000002</v>
      </c>
      <c r="J386">
        <v>1020.1183472</v>
      </c>
      <c r="L386" t="str">
        <f t="shared" si="42"/>
        <v>17MAR2025:02:00:00</v>
      </c>
      <c r="M386">
        <v>2</v>
      </c>
      <c r="N386">
        <f t="shared" si="43"/>
        <v>98.405151299999943</v>
      </c>
      <c r="O386" t="str">
        <f t="shared" si="38"/>
        <v/>
      </c>
      <c r="P386">
        <f t="shared" si="39"/>
        <v>98.405151299999943</v>
      </c>
      <c r="Q386" t="str">
        <f t="shared" si="40"/>
        <v/>
      </c>
      <c r="R386">
        <f t="shared" si="41"/>
        <v>1</v>
      </c>
      <c r="S386">
        <f t="shared" si="44"/>
        <v>9.4317900285731504</v>
      </c>
    </row>
    <row r="387" spans="1:19" x14ac:dyDescent="0.25">
      <c r="A387" t="s">
        <v>412</v>
      </c>
      <c r="B387">
        <v>970.47186279000005</v>
      </c>
      <c r="C387">
        <v>1198.9699707</v>
      </c>
      <c r="D387">
        <v>1048.2679443</v>
      </c>
      <c r="E387">
        <v>948.53167725000003</v>
      </c>
      <c r="F387">
        <v>1018.7999878000001</v>
      </c>
      <c r="G387">
        <v>1198.9699707</v>
      </c>
      <c r="H387">
        <v>1019.4500121999999</v>
      </c>
      <c r="I387">
        <v>996.75598145000004</v>
      </c>
      <c r="J387">
        <v>1036.5014647999999</v>
      </c>
      <c r="L387" t="str">
        <f t="shared" si="42"/>
        <v>17MAR2025:03:00:00</v>
      </c>
      <c r="M387">
        <v>3</v>
      </c>
      <c r="N387">
        <f t="shared" si="43"/>
        <v>228.49810790999993</v>
      </c>
      <c r="O387" t="str">
        <f t="shared" ref="O387:O450" si="45">IF(N387&lt;0,N387,"")</f>
        <v/>
      </c>
      <c r="P387">
        <f t="shared" ref="P387:P450" si="46">IF(N387&gt;0,N387,"")</f>
        <v>228.49810790999993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23.545052326720008</v>
      </c>
    </row>
    <row r="388" spans="1:19" x14ac:dyDescent="0.25">
      <c r="A388" t="s">
        <v>413</v>
      </c>
      <c r="B388">
        <v>967.47491454999999</v>
      </c>
      <c r="C388">
        <v>1203.6400146000001</v>
      </c>
      <c r="D388">
        <v>1051.2142334</v>
      </c>
      <c r="E388">
        <v>969.24700928000004</v>
      </c>
      <c r="F388">
        <v>1025.1400146000001</v>
      </c>
      <c r="G388">
        <v>1203.6400146000001</v>
      </c>
      <c r="H388">
        <v>1023.1099854</v>
      </c>
      <c r="I388">
        <v>1000.710022</v>
      </c>
      <c r="J388">
        <v>1044.3693848</v>
      </c>
      <c r="L388" t="str">
        <f t="shared" ref="L388:L451" si="49">A388</f>
        <v>17MAR2025:04:00:00</v>
      </c>
      <c r="M388">
        <v>4</v>
      </c>
      <c r="N388">
        <f t="shared" ref="N388:N451" si="50">C388-B388</f>
        <v>236.16510005000009</v>
      </c>
      <c r="O388" t="str">
        <f t="shared" si="45"/>
        <v/>
      </c>
      <c r="P388">
        <f t="shared" si="46"/>
        <v>236.16510005000009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24.410462379776241</v>
      </c>
    </row>
    <row r="389" spans="1:19" x14ac:dyDescent="0.25">
      <c r="A389" t="s">
        <v>414</v>
      </c>
      <c r="B389">
        <v>986.51885986000002</v>
      </c>
      <c r="C389">
        <v>1242.5999756000001</v>
      </c>
      <c r="D389">
        <v>1077.5965576000001</v>
      </c>
      <c r="E389">
        <v>1030.9609375</v>
      </c>
      <c r="F389">
        <v>1043.8000488</v>
      </c>
      <c r="G389">
        <v>1242.5999756000001</v>
      </c>
      <c r="H389">
        <v>1050.7399902</v>
      </c>
      <c r="I389">
        <v>1022.0300293</v>
      </c>
      <c r="J389">
        <v>1078.0262451000001</v>
      </c>
      <c r="L389" t="str">
        <f t="shared" si="49"/>
        <v>17MAR2025:05:00:00</v>
      </c>
      <c r="M389">
        <v>5</v>
      </c>
      <c r="N389">
        <f t="shared" si="50"/>
        <v>256.08111574000009</v>
      </c>
      <c r="O389" t="str">
        <f t="shared" si="45"/>
        <v/>
      </c>
      <c r="P389">
        <f t="shared" si="46"/>
        <v>256.08111574000009</v>
      </c>
      <c r="Q389" t="str">
        <f t="shared" si="47"/>
        <v/>
      </c>
      <c r="R389">
        <f t="shared" si="48"/>
        <v>1</v>
      </c>
      <c r="S389">
        <f t="shared" si="51"/>
        <v>25.958055761482491</v>
      </c>
    </row>
    <row r="390" spans="1:19" x14ac:dyDescent="0.25">
      <c r="A390" t="s">
        <v>415</v>
      </c>
      <c r="B390">
        <v>1035.7204589999999</v>
      </c>
      <c r="C390">
        <v>1311.0600586</v>
      </c>
      <c r="D390">
        <v>1137.4172363</v>
      </c>
      <c r="E390">
        <v>1110.6765137</v>
      </c>
      <c r="F390">
        <v>1085.0300293</v>
      </c>
      <c r="G390">
        <v>1311.0600586</v>
      </c>
      <c r="H390">
        <v>1108.4399414</v>
      </c>
      <c r="I390">
        <v>1066.8000488</v>
      </c>
      <c r="J390">
        <v>1136.4012451000001</v>
      </c>
      <c r="L390" t="str">
        <f t="shared" si="49"/>
        <v>17MAR2025:06:00:00</v>
      </c>
      <c r="M390">
        <v>6</v>
      </c>
      <c r="N390">
        <f t="shared" si="50"/>
        <v>275.33959960000016</v>
      </c>
      <c r="O390" t="str">
        <f t="shared" si="45"/>
        <v/>
      </c>
      <c r="P390">
        <f t="shared" si="46"/>
        <v>275.33959960000016</v>
      </c>
      <c r="Q390" t="str">
        <f t="shared" si="47"/>
        <v/>
      </c>
      <c r="R390">
        <f t="shared" si="48"/>
        <v>1</v>
      </c>
      <c r="S390">
        <f t="shared" si="51"/>
        <v>26.584354611073703</v>
      </c>
    </row>
    <row r="391" spans="1:19" x14ac:dyDescent="0.25">
      <c r="A391" t="s">
        <v>416</v>
      </c>
      <c r="B391">
        <v>1109.7585449000001</v>
      </c>
      <c r="C391">
        <v>1382.8399658000001</v>
      </c>
      <c r="D391">
        <v>1191.5405272999999</v>
      </c>
      <c r="E391">
        <v>1192.2351074000001</v>
      </c>
      <c r="F391">
        <v>1133.0500488</v>
      </c>
      <c r="G391">
        <v>1382.8399658000001</v>
      </c>
      <c r="H391">
        <v>1183.4599608999999</v>
      </c>
      <c r="I391">
        <v>1123.9100341999999</v>
      </c>
      <c r="J391">
        <v>1203.098999</v>
      </c>
      <c r="L391" t="str">
        <f t="shared" si="49"/>
        <v>17MAR2025:07:00:00</v>
      </c>
      <c r="M391">
        <v>7</v>
      </c>
      <c r="N391">
        <f t="shared" si="50"/>
        <v>273.08142090000001</v>
      </c>
      <c r="O391" t="str">
        <f t="shared" si="45"/>
        <v/>
      </c>
      <c r="P391">
        <f t="shared" si="46"/>
        <v>273.08142090000001</v>
      </c>
      <c r="Q391" t="str">
        <f t="shared" si="47"/>
        <v/>
      </c>
      <c r="R391">
        <f t="shared" si="48"/>
        <v>1</v>
      </c>
      <c r="S391">
        <f t="shared" si="51"/>
        <v>24.60728256204662</v>
      </c>
    </row>
    <row r="392" spans="1:19" x14ac:dyDescent="0.25">
      <c r="A392" t="s">
        <v>417</v>
      </c>
      <c r="B392">
        <v>1158.8382568</v>
      </c>
      <c r="C392">
        <v>1433.6199951000001</v>
      </c>
      <c r="D392">
        <v>1243.7979736</v>
      </c>
      <c r="E392">
        <v>1286.3632812999999</v>
      </c>
      <c r="F392">
        <v>1171.4200439000001</v>
      </c>
      <c r="G392">
        <v>1433.6199951000001</v>
      </c>
      <c r="H392">
        <v>1232.25</v>
      </c>
      <c r="I392">
        <v>1167.5400391000001</v>
      </c>
      <c r="J392">
        <v>1258.2387695</v>
      </c>
      <c r="L392" t="str">
        <f t="shared" si="49"/>
        <v>17MAR2025:08:00:00</v>
      </c>
      <c r="M392">
        <v>8</v>
      </c>
      <c r="N392">
        <f t="shared" si="50"/>
        <v>274.78173830000014</v>
      </c>
      <c r="O392" t="str">
        <f t="shared" si="45"/>
        <v/>
      </c>
      <c r="P392">
        <f t="shared" si="46"/>
        <v>274.78173830000014</v>
      </c>
      <c r="Q392" t="str">
        <f t="shared" si="47"/>
        <v/>
      </c>
      <c r="R392">
        <f t="shared" si="48"/>
        <v>1</v>
      </c>
      <c r="S392">
        <f t="shared" si="51"/>
        <v>23.711828349434946</v>
      </c>
    </row>
    <row r="393" spans="1:19" x14ac:dyDescent="0.25">
      <c r="A393" t="s">
        <v>418</v>
      </c>
      <c r="B393">
        <v>1285.6356201000001</v>
      </c>
      <c r="C393">
        <v>1426.1899414</v>
      </c>
      <c r="D393">
        <v>1241.1108397999999</v>
      </c>
      <c r="E393">
        <v>1242.8936768000001</v>
      </c>
      <c r="F393">
        <v>1167.8000488</v>
      </c>
      <c r="G393">
        <v>1426.1899414</v>
      </c>
      <c r="H393">
        <v>1237.3699951000001</v>
      </c>
      <c r="I393">
        <v>1186.7299805</v>
      </c>
      <c r="J393">
        <v>1252.1966553</v>
      </c>
      <c r="L393" t="str">
        <f t="shared" si="49"/>
        <v>17MAR2025:09:00:00</v>
      </c>
      <c r="M393">
        <v>9</v>
      </c>
      <c r="N393">
        <f t="shared" si="50"/>
        <v>140.55432129999986</v>
      </c>
      <c r="O393" t="str">
        <f t="shared" si="45"/>
        <v/>
      </c>
      <c r="P393">
        <f t="shared" si="46"/>
        <v>140.55432129999986</v>
      </c>
      <c r="Q393" t="str">
        <f t="shared" si="47"/>
        <v/>
      </c>
      <c r="R393">
        <f t="shared" si="48"/>
        <v>1</v>
      </c>
      <c r="S393">
        <f t="shared" si="51"/>
        <v>10.932671676370258</v>
      </c>
    </row>
    <row r="394" spans="1:19" x14ac:dyDescent="0.25">
      <c r="A394" t="s">
        <v>419</v>
      </c>
      <c r="B394">
        <v>1279.7008057</v>
      </c>
      <c r="C394">
        <v>1413.8399658000001</v>
      </c>
      <c r="D394">
        <v>1186.6960449000001</v>
      </c>
      <c r="E394">
        <v>1302.1964111</v>
      </c>
      <c r="F394">
        <v>1188.4000243999999</v>
      </c>
      <c r="G394">
        <v>1413.8399658000001</v>
      </c>
      <c r="H394">
        <v>1245.7600098</v>
      </c>
      <c r="I394">
        <v>1212.0699463000001</v>
      </c>
      <c r="J394">
        <v>1272.4532471</v>
      </c>
      <c r="L394" t="str">
        <f t="shared" si="49"/>
        <v>17MAR2025:10:00:00</v>
      </c>
      <c r="M394">
        <v>10</v>
      </c>
      <c r="N394">
        <f t="shared" si="50"/>
        <v>134.13916010000003</v>
      </c>
      <c r="O394" t="str">
        <f t="shared" si="45"/>
        <v/>
      </c>
      <c r="P394">
        <f t="shared" si="46"/>
        <v>134.13916010000003</v>
      </c>
      <c r="Q394" t="str">
        <f t="shared" si="47"/>
        <v/>
      </c>
      <c r="R394">
        <f t="shared" si="48"/>
        <v>1</v>
      </c>
      <c r="S394">
        <f t="shared" si="51"/>
        <v>10.482072020469309</v>
      </c>
    </row>
    <row r="395" spans="1:19" x14ac:dyDescent="0.25">
      <c r="A395" t="s">
        <v>420</v>
      </c>
      <c r="B395">
        <v>1201.1110839999999</v>
      </c>
      <c r="C395">
        <v>1323.0200195</v>
      </c>
      <c r="D395">
        <v>1170.4571533000001</v>
      </c>
      <c r="E395">
        <v>1337.5169678</v>
      </c>
      <c r="F395">
        <v>1168.1700439000001</v>
      </c>
      <c r="G395">
        <v>1323.0200195</v>
      </c>
      <c r="H395">
        <v>1198.4699707</v>
      </c>
      <c r="I395">
        <v>1194.6500243999999</v>
      </c>
      <c r="J395">
        <v>1244.3654785000001</v>
      </c>
      <c r="L395" t="str">
        <f t="shared" si="49"/>
        <v>17MAR2025:11:00:00</v>
      </c>
      <c r="M395">
        <v>11</v>
      </c>
      <c r="N395">
        <f t="shared" si="50"/>
        <v>121.9089355000001</v>
      </c>
      <c r="O395" t="str">
        <f t="shared" si="45"/>
        <v/>
      </c>
      <c r="P395">
        <f t="shared" si="46"/>
        <v>121.9089355000001</v>
      </c>
      <c r="Q395" t="str">
        <f t="shared" si="47"/>
        <v/>
      </c>
      <c r="R395">
        <f t="shared" si="48"/>
        <v>1</v>
      </c>
      <c r="S395">
        <f t="shared" si="51"/>
        <v>10.149680335478454</v>
      </c>
    </row>
    <row r="396" spans="1:19" x14ac:dyDescent="0.25">
      <c r="A396" t="s">
        <v>421</v>
      </c>
      <c r="B396">
        <v>1207.3370361</v>
      </c>
      <c r="C396">
        <v>1284.5600586</v>
      </c>
      <c r="D396">
        <v>1107.1694336</v>
      </c>
      <c r="E396">
        <v>1140.4935303</v>
      </c>
      <c r="F396">
        <v>1157.1999512</v>
      </c>
      <c r="G396">
        <v>1284.5600586</v>
      </c>
      <c r="H396">
        <v>1175.75</v>
      </c>
      <c r="I396">
        <v>1192.3299560999999</v>
      </c>
      <c r="J396">
        <v>1190.0666504000001</v>
      </c>
      <c r="L396" t="str">
        <f t="shared" si="49"/>
        <v>17MAR2025:12:00:00</v>
      </c>
      <c r="M396">
        <v>12</v>
      </c>
      <c r="N396">
        <f t="shared" si="50"/>
        <v>77.22302250000007</v>
      </c>
      <c r="O396" t="str">
        <f t="shared" si="45"/>
        <v/>
      </c>
      <c r="P396">
        <f t="shared" si="46"/>
        <v>77.22302250000007</v>
      </c>
      <c r="Q396" t="str">
        <f t="shared" si="47"/>
        <v/>
      </c>
      <c r="R396">
        <f t="shared" si="48"/>
        <v>1</v>
      </c>
      <c r="S396">
        <f t="shared" si="51"/>
        <v>6.3961445885441988</v>
      </c>
    </row>
    <row r="397" spans="1:19" x14ac:dyDescent="0.25">
      <c r="A397" t="s">
        <v>422</v>
      </c>
      <c r="B397">
        <v>1097.9986572</v>
      </c>
      <c r="C397">
        <v>1257.0899658000001</v>
      </c>
      <c r="D397">
        <v>1112.5714111</v>
      </c>
      <c r="E397">
        <v>1111.5477295000001</v>
      </c>
      <c r="F397">
        <v>1155.6700439000001</v>
      </c>
      <c r="G397">
        <v>1257.0899658000001</v>
      </c>
      <c r="H397">
        <v>1170.6199951000001</v>
      </c>
      <c r="I397">
        <v>1204.6099853999999</v>
      </c>
      <c r="J397">
        <v>1179.9075928</v>
      </c>
      <c r="L397" t="str">
        <f t="shared" si="49"/>
        <v>17MAR2025:13:00:00</v>
      </c>
      <c r="M397">
        <v>13</v>
      </c>
      <c r="N397">
        <f t="shared" si="50"/>
        <v>159.09130860000005</v>
      </c>
      <c r="O397" t="str">
        <f t="shared" si="45"/>
        <v/>
      </c>
      <c r="P397">
        <f t="shared" si="46"/>
        <v>159.09130860000005</v>
      </c>
      <c r="Q397" t="str">
        <f t="shared" si="47"/>
        <v/>
      </c>
      <c r="R397">
        <f t="shared" si="48"/>
        <v>1</v>
      </c>
      <c r="S397">
        <f t="shared" si="51"/>
        <v>14.489207938167963</v>
      </c>
    </row>
    <row r="398" spans="1:19" x14ac:dyDescent="0.25">
      <c r="A398" t="s">
        <v>423</v>
      </c>
      <c r="B398">
        <v>1143.1776123</v>
      </c>
      <c r="C398">
        <v>1296.9000243999999</v>
      </c>
      <c r="D398">
        <v>1138.8209228999999</v>
      </c>
      <c r="E398">
        <v>1130.0911865</v>
      </c>
      <c r="F398">
        <v>1193.0500488</v>
      </c>
      <c r="G398">
        <v>1296.9000243999999</v>
      </c>
      <c r="H398">
        <v>1220.9599608999999</v>
      </c>
      <c r="I398">
        <v>1260.3599853999999</v>
      </c>
      <c r="J398">
        <v>1220.2722168</v>
      </c>
      <c r="L398" t="str">
        <f t="shared" si="49"/>
        <v>17MAR2025:14:00:00</v>
      </c>
      <c r="M398">
        <v>14</v>
      </c>
      <c r="N398">
        <f t="shared" si="50"/>
        <v>153.72241209999993</v>
      </c>
      <c r="O398" t="str">
        <f t="shared" si="45"/>
        <v/>
      </c>
      <c r="P398">
        <f t="shared" si="46"/>
        <v>153.72241209999993</v>
      </c>
      <c r="Q398" t="str">
        <f t="shared" si="47"/>
        <v/>
      </c>
      <c r="R398">
        <f t="shared" si="48"/>
        <v>1</v>
      </c>
      <c r="S398">
        <f t="shared" si="51"/>
        <v>13.446940391941398</v>
      </c>
    </row>
    <row r="399" spans="1:19" x14ac:dyDescent="0.25">
      <c r="A399" t="s">
        <v>424</v>
      </c>
      <c r="B399">
        <v>1279.8426514</v>
      </c>
      <c r="C399">
        <v>1333.1700439000001</v>
      </c>
      <c r="D399">
        <v>1160.4035644999999</v>
      </c>
      <c r="E399">
        <v>1168.3670654</v>
      </c>
      <c r="F399">
        <v>1224.5600586</v>
      </c>
      <c r="G399">
        <v>1333.1700439000001</v>
      </c>
      <c r="H399">
        <v>1259.1300048999999</v>
      </c>
      <c r="I399">
        <v>1300.5</v>
      </c>
      <c r="J399">
        <v>1257.1455077999999</v>
      </c>
      <c r="L399" t="str">
        <f t="shared" si="49"/>
        <v>17MAR2025:15:00:00</v>
      </c>
      <c r="M399">
        <v>15</v>
      </c>
      <c r="N399">
        <f t="shared" si="50"/>
        <v>53.327392500000087</v>
      </c>
      <c r="O399" t="str">
        <f t="shared" si="45"/>
        <v/>
      </c>
      <c r="P399">
        <f t="shared" si="46"/>
        <v>53.327392500000087</v>
      </c>
      <c r="Q399" t="str">
        <f t="shared" si="47"/>
        <v/>
      </c>
      <c r="R399">
        <f t="shared" si="48"/>
        <v>1</v>
      </c>
      <c r="S399">
        <f t="shared" si="51"/>
        <v>4.1667147474469681</v>
      </c>
    </row>
    <row r="400" spans="1:19" x14ac:dyDescent="0.25">
      <c r="A400" t="s">
        <v>425</v>
      </c>
      <c r="B400">
        <v>1159.59375</v>
      </c>
      <c r="C400">
        <v>1406.9499512</v>
      </c>
      <c r="D400">
        <v>1186.0385742000001</v>
      </c>
      <c r="E400">
        <v>1132.7750243999999</v>
      </c>
      <c r="F400">
        <v>1278.9200439000001</v>
      </c>
      <c r="G400">
        <v>1406.9499512</v>
      </c>
      <c r="H400">
        <v>1317.2900391000001</v>
      </c>
      <c r="I400">
        <v>1348.3100586</v>
      </c>
      <c r="J400">
        <v>1296.848999</v>
      </c>
      <c r="L400" t="str">
        <f t="shared" si="49"/>
        <v>17MAR2025:16:00:00</v>
      </c>
      <c r="M400">
        <v>16</v>
      </c>
      <c r="N400">
        <f t="shared" si="50"/>
        <v>247.35620119999999</v>
      </c>
      <c r="O400" t="str">
        <f t="shared" si="45"/>
        <v/>
      </c>
      <c r="P400">
        <f t="shared" si="46"/>
        <v>247.35620119999999</v>
      </c>
      <c r="Q400" t="str">
        <f t="shared" si="47"/>
        <v/>
      </c>
      <c r="R400">
        <f t="shared" si="48"/>
        <v>1</v>
      </c>
      <c r="S400">
        <f t="shared" si="51"/>
        <v>21.331280993882554</v>
      </c>
    </row>
    <row r="401" spans="1:19" x14ac:dyDescent="0.25">
      <c r="A401" t="s">
        <v>426</v>
      </c>
      <c r="B401">
        <v>1182.6209716999999</v>
      </c>
      <c r="C401">
        <v>1470.6500243999999</v>
      </c>
      <c r="D401">
        <v>1211.3334961</v>
      </c>
      <c r="E401">
        <v>1184.1865233999999</v>
      </c>
      <c r="F401">
        <v>1325.7800293</v>
      </c>
      <c r="G401">
        <v>1470.6500243999999</v>
      </c>
      <c r="H401">
        <v>1376.7099608999999</v>
      </c>
      <c r="I401">
        <v>1395.6099853999999</v>
      </c>
      <c r="J401">
        <v>1350.5874022999999</v>
      </c>
      <c r="L401" t="str">
        <f t="shared" si="49"/>
        <v>17MAR2025:17:00:00</v>
      </c>
      <c r="M401">
        <v>17</v>
      </c>
      <c r="N401">
        <f t="shared" si="50"/>
        <v>288.02905269999997</v>
      </c>
      <c r="O401" t="str">
        <f t="shared" si="45"/>
        <v/>
      </c>
      <c r="P401">
        <f t="shared" si="46"/>
        <v>288.02905269999997</v>
      </c>
      <c r="Q401" t="str">
        <f t="shared" si="47"/>
        <v/>
      </c>
      <c r="R401">
        <f t="shared" si="48"/>
        <v>1</v>
      </c>
      <c r="S401">
        <f t="shared" si="51"/>
        <v>24.355145020467759</v>
      </c>
    </row>
    <row r="402" spans="1:19" x14ac:dyDescent="0.25">
      <c r="A402" t="s">
        <v>427</v>
      </c>
      <c r="B402">
        <v>1133.4034423999999</v>
      </c>
      <c r="C402">
        <v>1506.0699463000001</v>
      </c>
      <c r="D402">
        <v>1212.3118896000001</v>
      </c>
      <c r="E402">
        <v>1196.7678223</v>
      </c>
      <c r="F402">
        <v>1355.0600586</v>
      </c>
      <c r="G402">
        <v>1506.0699463000001</v>
      </c>
      <c r="H402">
        <v>1402.1300048999999</v>
      </c>
      <c r="I402">
        <v>1405.7700195</v>
      </c>
      <c r="J402">
        <v>1373.159668</v>
      </c>
      <c r="L402" t="str">
        <f t="shared" si="49"/>
        <v>17MAR2025:18:00:00</v>
      </c>
      <c r="M402">
        <v>18</v>
      </c>
      <c r="N402">
        <f t="shared" si="50"/>
        <v>372.66650390000018</v>
      </c>
      <c r="O402" t="str">
        <f t="shared" si="45"/>
        <v/>
      </c>
      <c r="P402">
        <f t="shared" si="46"/>
        <v>372.66650390000018</v>
      </c>
      <c r="Q402" t="str">
        <f t="shared" si="47"/>
        <v/>
      </c>
      <c r="R402">
        <f t="shared" si="48"/>
        <v>1</v>
      </c>
      <c r="S402">
        <f t="shared" si="51"/>
        <v>32.880304572824734</v>
      </c>
    </row>
    <row r="403" spans="1:19" x14ac:dyDescent="0.25">
      <c r="A403" t="s">
        <v>428</v>
      </c>
      <c r="B403">
        <v>1155.3566894999999</v>
      </c>
      <c r="C403">
        <v>1471.5</v>
      </c>
      <c r="D403">
        <v>1194.3317870999999</v>
      </c>
      <c r="E403">
        <v>1185.3442382999999</v>
      </c>
      <c r="F403">
        <v>1349.5200195</v>
      </c>
      <c r="G403">
        <v>1471.5</v>
      </c>
      <c r="H403">
        <v>1385.4599608999999</v>
      </c>
      <c r="I403">
        <v>1385.6199951000001</v>
      </c>
      <c r="J403">
        <v>1355.4888916</v>
      </c>
      <c r="L403" t="str">
        <f t="shared" si="49"/>
        <v>17MAR2025:19:00:00</v>
      </c>
      <c r="M403">
        <v>19</v>
      </c>
      <c r="N403">
        <f t="shared" si="50"/>
        <v>316.1433105000001</v>
      </c>
      <c r="O403" t="str">
        <f t="shared" si="45"/>
        <v/>
      </c>
      <c r="P403">
        <f t="shared" si="46"/>
        <v>316.1433105000001</v>
      </c>
      <c r="Q403" t="str">
        <f t="shared" si="47"/>
        <v/>
      </c>
      <c r="R403">
        <f t="shared" si="48"/>
        <v>1</v>
      </c>
      <c r="S403">
        <f t="shared" si="51"/>
        <v>27.363264814506454</v>
      </c>
    </row>
    <row r="404" spans="1:19" x14ac:dyDescent="0.25">
      <c r="A404" t="s">
        <v>429</v>
      </c>
      <c r="B404">
        <v>1153.9769286999999</v>
      </c>
      <c r="C404">
        <v>1450.2199707</v>
      </c>
      <c r="D404">
        <v>1158.0443115</v>
      </c>
      <c r="E404">
        <v>1177.3157959</v>
      </c>
      <c r="F404">
        <v>1340.0500488</v>
      </c>
      <c r="G404">
        <v>1450.2199707</v>
      </c>
      <c r="H404">
        <v>1365.3599853999999</v>
      </c>
      <c r="I404">
        <v>1361.7600098</v>
      </c>
      <c r="J404">
        <v>1338.9412841999999</v>
      </c>
      <c r="L404" t="str">
        <f t="shared" si="49"/>
        <v>17MAR2025:20:00:00</v>
      </c>
      <c r="M404">
        <v>20</v>
      </c>
      <c r="N404">
        <f t="shared" si="50"/>
        <v>296.24304200000006</v>
      </c>
      <c r="O404" t="str">
        <f t="shared" si="45"/>
        <v/>
      </c>
      <c r="P404">
        <f t="shared" si="46"/>
        <v>296.24304200000006</v>
      </c>
      <c r="Q404" t="str">
        <f t="shared" si="47"/>
        <v/>
      </c>
      <c r="R404">
        <f t="shared" si="48"/>
        <v>1</v>
      </c>
      <c r="S404">
        <f t="shared" si="51"/>
        <v>25.671487412987489</v>
      </c>
    </row>
    <row r="405" spans="1:19" x14ac:dyDescent="0.25">
      <c r="A405" t="s">
        <v>430</v>
      </c>
      <c r="B405">
        <v>1145.9514160000001</v>
      </c>
      <c r="C405">
        <v>1481.6300048999999</v>
      </c>
      <c r="D405">
        <v>1164.8634033000001</v>
      </c>
      <c r="E405">
        <v>1221.1516113</v>
      </c>
      <c r="F405">
        <v>1363.2600098</v>
      </c>
      <c r="G405">
        <v>1481.6300048999999</v>
      </c>
      <c r="H405">
        <v>1393.2700195</v>
      </c>
      <c r="I405">
        <v>1381.5999756000001</v>
      </c>
      <c r="J405">
        <v>1368.1823730000001</v>
      </c>
      <c r="L405" t="str">
        <f t="shared" si="49"/>
        <v>17MAR2025:21:00:00</v>
      </c>
      <c r="M405">
        <v>21</v>
      </c>
      <c r="N405">
        <f t="shared" si="50"/>
        <v>335.6785888999998</v>
      </c>
      <c r="O405" t="str">
        <f t="shared" si="45"/>
        <v/>
      </c>
      <c r="P405">
        <f t="shared" si="46"/>
        <v>335.6785888999998</v>
      </c>
      <c r="Q405" t="str">
        <f t="shared" si="47"/>
        <v/>
      </c>
      <c r="R405">
        <f t="shared" si="48"/>
        <v>1</v>
      </c>
      <c r="S405">
        <f t="shared" si="51"/>
        <v>29.292567225205975</v>
      </c>
    </row>
    <row r="406" spans="1:19" x14ac:dyDescent="0.25">
      <c r="A406" t="s">
        <v>431</v>
      </c>
      <c r="B406">
        <v>1104.7531738</v>
      </c>
      <c r="C406">
        <v>1405.5300293</v>
      </c>
      <c r="D406">
        <v>1111.8765868999999</v>
      </c>
      <c r="E406">
        <v>1164.4017334</v>
      </c>
      <c r="F406">
        <v>1314.9000243999999</v>
      </c>
      <c r="G406">
        <v>1405.5300293</v>
      </c>
      <c r="H406">
        <v>1327.3199463000001</v>
      </c>
      <c r="I406">
        <v>1334.4100341999999</v>
      </c>
      <c r="J406">
        <v>1309.3125</v>
      </c>
      <c r="L406" t="str">
        <f t="shared" si="49"/>
        <v>17MAR2025:22:00:00</v>
      </c>
      <c r="M406">
        <v>22</v>
      </c>
      <c r="N406">
        <f t="shared" si="50"/>
        <v>300.77685550000001</v>
      </c>
      <c r="O406" t="str">
        <f t="shared" si="45"/>
        <v/>
      </c>
      <c r="P406">
        <f t="shared" si="46"/>
        <v>300.77685550000001</v>
      </c>
      <c r="Q406" t="str">
        <f t="shared" si="47"/>
        <v/>
      </c>
      <c r="R406">
        <f t="shared" si="48"/>
        <v>1</v>
      </c>
      <c r="S406">
        <f t="shared" si="51"/>
        <v>27.225706396065206</v>
      </c>
    </row>
    <row r="407" spans="1:19" x14ac:dyDescent="0.25">
      <c r="A407" t="s">
        <v>432</v>
      </c>
      <c r="B407">
        <v>1043.0295410000001</v>
      </c>
      <c r="C407">
        <v>1321.6899414</v>
      </c>
      <c r="D407">
        <v>1080.6905518000001</v>
      </c>
      <c r="E407">
        <v>1096.1591797000001</v>
      </c>
      <c r="F407">
        <v>1250.6199951000001</v>
      </c>
      <c r="G407">
        <v>1321.6899414</v>
      </c>
      <c r="H407">
        <v>1246.3800048999999</v>
      </c>
      <c r="I407">
        <v>1259.1700439000001</v>
      </c>
      <c r="J407">
        <v>1234.8038329999999</v>
      </c>
      <c r="L407" t="str">
        <f t="shared" si="49"/>
        <v>17MAR2025:23:00:00</v>
      </c>
      <c r="M407">
        <v>23</v>
      </c>
      <c r="N407">
        <f t="shared" si="50"/>
        <v>278.66040039999984</v>
      </c>
      <c r="O407" t="str">
        <f t="shared" si="45"/>
        <v/>
      </c>
      <c r="P407">
        <f t="shared" si="46"/>
        <v>278.66040039999984</v>
      </c>
      <c r="Q407" t="str">
        <f t="shared" si="47"/>
        <v/>
      </c>
      <c r="R407">
        <f t="shared" si="48"/>
        <v>1</v>
      </c>
      <c r="S407">
        <f t="shared" si="51"/>
        <v>26.716443729180995</v>
      </c>
    </row>
    <row r="408" spans="1:19" x14ac:dyDescent="0.25">
      <c r="A408" t="s">
        <v>433</v>
      </c>
      <c r="B408">
        <v>965.28887939000003</v>
      </c>
      <c r="C408">
        <v>1188.0500488</v>
      </c>
      <c r="D408">
        <v>1027.5979004000001</v>
      </c>
      <c r="E408">
        <v>1081.65625</v>
      </c>
      <c r="F408">
        <v>1166.6899414</v>
      </c>
      <c r="G408">
        <v>1188.0500488</v>
      </c>
      <c r="H408">
        <v>1146.3699951000001</v>
      </c>
      <c r="I408">
        <v>1165.5200195</v>
      </c>
      <c r="J408">
        <v>1149.6572266000001</v>
      </c>
      <c r="L408" t="str">
        <f t="shared" si="49"/>
        <v>18MAR2025:00:00:00</v>
      </c>
      <c r="M408">
        <v>24</v>
      </c>
      <c r="N408">
        <f t="shared" si="50"/>
        <v>222.76116940999998</v>
      </c>
      <c r="O408" t="str">
        <f t="shared" si="45"/>
        <v/>
      </c>
      <c r="P408">
        <f t="shared" si="46"/>
        <v>222.76116940999998</v>
      </c>
      <c r="Q408" t="str">
        <f t="shared" si="47"/>
        <v/>
      </c>
      <c r="R408">
        <f t="shared" si="48"/>
        <v>1</v>
      </c>
      <c r="S408">
        <f t="shared" si="51"/>
        <v>23.077150702364932</v>
      </c>
    </row>
    <row r="409" spans="1:19" x14ac:dyDescent="0.25">
      <c r="A409" t="s">
        <v>434</v>
      </c>
      <c r="B409">
        <v>928.85827637</v>
      </c>
      <c r="C409">
        <v>1047.9100341999999</v>
      </c>
      <c r="D409">
        <v>1021.6540527</v>
      </c>
      <c r="E409">
        <v>1059.7701416</v>
      </c>
      <c r="F409">
        <v>1091.3199463000001</v>
      </c>
      <c r="G409">
        <v>1069.4499512</v>
      </c>
      <c r="H409">
        <v>999.72998046999999</v>
      </c>
      <c r="I409">
        <v>1047.9100341999999</v>
      </c>
      <c r="J409">
        <v>1053.6359863</v>
      </c>
      <c r="L409" t="str">
        <f t="shared" si="49"/>
        <v>18MAR2025:01:00:00</v>
      </c>
      <c r="M409">
        <v>1</v>
      </c>
      <c r="N409">
        <f t="shared" si="50"/>
        <v>119.05175782999993</v>
      </c>
      <c r="O409" t="str">
        <f t="shared" si="45"/>
        <v/>
      </c>
      <c r="P409">
        <f t="shared" si="46"/>
        <v>119.05175782999993</v>
      </c>
      <c r="Q409" t="str">
        <f t="shared" si="47"/>
        <v/>
      </c>
      <c r="R409">
        <f t="shared" si="48"/>
        <v>1</v>
      </c>
      <c r="S409">
        <f t="shared" si="51"/>
        <v>12.816999197687831</v>
      </c>
    </row>
    <row r="410" spans="1:19" x14ac:dyDescent="0.25">
      <c r="A410" t="s">
        <v>435</v>
      </c>
      <c r="B410">
        <v>935.28973388999998</v>
      </c>
      <c r="C410">
        <v>1042.0999756000001</v>
      </c>
      <c r="D410">
        <v>995.38378906000003</v>
      </c>
      <c r="E410">
        <v>1028.2874756000001</v>
      </c>
      <c r="F410">
        <v>1065.3900146000001</v>
      </c>
      <c r="G410">
        <v>1044.3699951000001</v>
      </c>
      <c r="H410">
        <v>983.44097899999997</v>
      </c>
      <c r="I410">
        <v>1042.0999756000001</v>
      </c>
      <c r="J410">
        <v>1032.7177733999999</v>
      </c>
      <c r="L410" t="str">
        <f t="shared" si="49"/>
        <v>18MAR2025:02:00:00</v>
      </c>
      <c r="M410">
        <v>2</v>
      </c>
      <c r="N410">
        <f t="shared" si="50"/>
        <v>106.81024171000013</v>
      </c>
      <c r="O410" t="str">
        <f t="shared" si="45"/>
        <v/>
      </c>
      <c r="P410">
        <f t="shared" si="46"/>
        <v>106.81024171000013</v>
      </c>
      <c r="Q410" t="str">
        <f t="shared" si="47"/>
        <v/>
      </c>
      <c r="R410">
        <f t="shared" si="48"/>
        <v>1</v>
      </c>
      <c r="S410">
        <f t="shared" si="51"/>
        <v>11.420016476152421</v>
      </c>
    </row>
    <row r="411" spans="1:19" x14ac:dyDescent="0.25">
      <c r="A411" t="s">
        <v>436</v>
      </c>
      <c r="B411">
        <v>962.87359618999994</v>
      </c>
      <c r="C411">
        <v>1045.9899902</v>
      </c>
      <c r="D411">
        <v>937.55877685999997</v>
      </c>
      <c r="E411">
        <v>947.11132812999995</v>
      </c>
      <c r="F411">
        <v>1043.2600098</v>
      </c>
      <c r="G411">
        <v>1028.0500488</v>
      </c>
      <c r="H411">
        <v>969.15399170000001</v>
      </c>
      <c r="I411">
        <v>1045.9899902</v>
      </c>
      <c r="J411">
        <v>1006.7131348</v>
      </c>
      <c r="L411" t="str">
        <f t="shared" si="49"/>
        <v>18MAR2025:03:00:00</v>
      </c>
      <c r="M411">
        <v>3</v>
      </c>
      <c r="N411">
        <f t="shared" si="50"/>
        <v>83.116394010000022</v>
      </c>
      <c r="O411" t="str">
        <f t="shared" si="45"/>
        <v/>
      </c>
      <c r="P411">
        <f t="shared" si="46"/>
        <v>83.116394010000022</v>
      </c>
      <c r="Q411" t="str">
        <f t="shared" si="47"/>
        <v/>
      </c>
      <c r="R411">
        <f t="shared" si="48"/>
        <v>1</v>
      </c>
      <c r="S411">
        <f t="shared" si="51"/>
        <v>8.6321189342904159</v>
      </c>
    </row>
    <row r="412" spans="1:19" x14ac:dyDescent="0.25">
      <c r="A412" t="s">
        <v>437</v>
      </c>
      <c r="B412">
        <v>1050.9467772999999</v>
      </c>
      <c r="C412">
        <v>1060.5899658000001</v>
      </c>
      <c r="D412">
        <v>935.66259765999996</v>
      </c>
      <c r="E412">
        <v>929.61108397999999</v>
      </c>
      <c r="F412">
        <v>1057.1800536999999</v>
      </c>
      <c r="G412">
        <v>1027.7199707</v>
      </c>
      <c r="H412">
        <v>967.86901854999996</v>
      </c>
      <c r="I412">
        <v>1060.5899658000001</v>
      </c>
      <c r="J412">
        <v>1008.5939941</v>
      </c>
      <c r="L412" t="str">
        <f t="shared" si="49"/>
        <v>18MAR2025:04:00:00</v>
      </c>
      <c r="M412">
        <v>4</v>
      </c>
      <c r="N412">
        <f t="shared" si="50"/>
        <v>9.6431885000001785</v>
      </c>
      <c r="O412" t="str">
        <f t="shared" si="45"/>
        <v/>
      </c>
      <c r="P412">
        <f t="shared" si="46"/>
        <v>9.6431885000001785</v>
      </c>
      <c r="Q412" t="str">
        <f t="shared" si="47"/>
        <v/>
      </c>
      <c r="R412">
        <f t="shared" si="48"/>
        <v>1</v>
      </c>
      <c r="S412">
        <f t="shared" si="51"/>
        <v>0.91757153723565443</v>
      </c>
    </row>
    <row r="413" spans="1:19" x14ac:dyDescent="0.25">
      <c r="A413" t="s">
        <v>438</v>
      </c>
      <c r="B413">
        <v>1016.5765381</v>
      </c>
      <c r="C413">
        <v>1067.5400391000001</v>
      </c>
      <c r="D413">
        <v>923.43444824000005</v>
      </c>
      <c r="E413">
        <v>890.10662841999999</v>
      </c>
      <c r="F413">
        <v>1067.9399414</v>
      </c>
      <c r="G413">
        <v>1047.2199707</v>
      </c>
      <c r="H413">
        <v>983.39501953000001</v>
      </c>
      <c r="I413">
        <v>1067.5400391000001</v>
      </c>
      <c r="J413">
        <v>1011.2403564</v>
      </c>
      <c r="L413" t="str">
        <f t="shared" si="49"/>
        <v>18MAR2025:05:00:00</v>
      </c>
      <c r="M413">
        <v>5</v>
      </c>
      <c r="N413">
        <f t="shared" si="50"/>
        <v>50.963501000000065</v>
      </c>
      <c r="O413" t="str">
        <f t="shared" si="45"/>
        <v/>
      </c>
      <c r="P413">
        <f t="shared" si="46"/>
        <v>50.963501000000065</v>
      </c>
      <c r="Q413" t="str">
        <f t="shared" si="47"/>
        <v/>
      </c>
      <c r="R413">
        <f t="shared" si="48"/>
        <v>1</v>
      </c>
      <c r="S413">
        <f t="shared" si="51"/>
        <v>5.0132478067270538</v>
      </c>
    </row>
    <row r="414" spans="1:19" x14ac:dyDescent="0.25">
      <c r="A414" t="s">
        <v>439</v>
      </c>
      <c r="B414">
        <v>974.88726807</v>
      </c>
      <c r="C414">
        <v>1099.4699707</v>
      </c>
      <c r="D414">
        <v>935.43634033000001</v>
      </c>
      <c r="E414">
        <v>849.18719481999995</v>
      </c>
      <c r="F414">
        <v>1083.5500488</v>
      </c>
      <c r="G414">
        <v>1084.7800293</v>
      </c>
      <c r="H414">
        <v>1012.0599976</v>
      </c>
      <c r="I414">
        <v>1099.4699707</v>
      </c>
      <c r="J414">
        <v>1025.8094481999999</v>
      </c>
      <c r="L414" t="str">
        <f t="shared" si="49"/>
        <v>18MAR2025:06:00:00</v>
      </c>
      <c r="M414">
        <v>6</v>
      </c>
      <c r="N414">
        <f t="shared" si="50"/>
        <v>124.58270262999997</v>
      </c>
      <c r="O414" t="str">
        <f t="shared" si="45"/>
        <v/>
      </c>
      <c r="P414">
        <f t="shared" si="46"/>
        <v>124.58270262999997</v>
      </c>
      <c r="Q414" t="str">
        <f t="shared" si="47"/>
        <v/>
      </c>
      <c r="R414">
        <f t="shared" si="48"/>
        <v>1</v>
      </c>
      <c r="S414">
        <f t="shared" si="51"/>
        <v>12.779190652129282</v>
      </c>
    </row>
    <row r="415" spans="1:19" x14ac:dyDescent="0.25">
      <c r="A415" t="s">
        <v>440</v>
      </c>
      <c r="B415">
        <v>1014.468689</v>
      </c>
      <c r="C415">
        <v>1150.8000488</v>
      </c>
      <c r="D415">
        <v>978.09210204999999</v>
      </c>
      <c r="E415">
        <v>881.98901366999996</v>
      </c>
      <c r="F415">
        <v>1121.9899902</v>
      </c>
      <c r="G415">
        <v>1144.1899414</v>
      </c>
      <c r="H415">
        <v>1082.0600586</v>
      </c>
      <c r="I415">
        <v>1150.8000488</v>
      </c>
      <c r="J415">
        <v>1076.2058105000001</v>
      </c>
      <c r="L415" t="str">
        <f t="shared" si="49"/>
        <v>18MAR2025:07:00:00</v>
      </c>
      <c r="M415">
        <v>7</v>
      </c>
      <c r="N415">
        <f t="shared" si="50"/>
        <v>136.33135979999997</v>
      </c>
      <c r="O415" t="str">
        <f t="shared" si="45"/>
        <v/>
      </c>
      <c r="P415">
        <f t="shared" si="46"/>
        <v>136.33135979999997</v>
      </c>
      <c r="Q415" t="str">
        <f t="shared" si="47"/>
        <v/>
      </c>
      <c r="R415">
        <f t="shared" si="48"/>
        <v>1</v>
      </c>
      <c r="S415">
        <f t="shared" si="51"/>
        <v>13.43869567175966</v>
      </c>
    </row>
    <row r="416" spans="1:19" x14ac:dyDescent="0.25">
      <c r="A416" t="s">
        <v>441</v>
      </c>
      <c r="B416">
        <v>1066.3395995999999</v>
      </c>
      <c r="C416">
        <v>1180.8000488</v>
      </c>
      <c r="D416">
        <v>1018.3092650999999</v>
      </c>
      <c r="E416">
        <v>913.89678954999999</v>
      </c>
      <c r="F416">
        <v>1144.4899902</v>
      </c>
      <c r="G416">
        <v>1181.3499756000001</v>
      </c>
      <c r="H416">
        <v>1116.2099608999999</v>
      </c>
      <c r="I416">
        <v>1180.8000488</v>
      </c>
      <c r="J416">
        <v>1107.3493652</v>
      </c>
      <c r="L416" t="str">
        <f t="shared" si="49"/>
        <v>18MAR2025:08:00:00</v>
      </c>
      <c r="M416">
        <v>8</v>
      </c>
      <c r="N416">
        <f t="shared" si="50"/>
        <v>114.46044920000008</v>
      </c>
      <c r="O416" t="str">
        <f t="shared" si="45"/>
        <v/>
      </c>
      <c r="P416">
        <f t="shared" si="46"/>
        <v>114.46044920000008</v>
      </c>
      <c r="Q416" t="str">
        <f t="shared" si="47"/>
        <v/>
      </c>
      <c r="R416">
        <f t="shared" si="48"/>
        <v>1</v>
      </c>
      <c r="S416">
        <f t="shared" si="51"/>
        <v>10.733958416524709</v>
      </c>
    </row>
    <row r="417" spans="1:19" x14ac:dyDescent="0.25">
      <c r="A417" t="s">
        <v>442</v>
      </c>
      <c r="B417">
        <v>1060.1149902</v>
      </c>
      <c r="C417">
        <v>1195.6899414</v>
      </c>
      <c r="D417">
        <v>1029.168457</v>
      </c>
      <c r="E417">
        <v>937.56689453000001</v>
      </c>
      <c r="F417">
        <v>1157.7600098</v>
      </c>
      <c r="G417">
        <v>1204.1500243999999</v>
      </c>
      <c r="H417">
        <v>1132.6199951000001</v>
      </c>
      <c r="I417">
        <v>1195.6899414</v>
      </c>
      <c r="J417">
        <v>1125.5573730000001</v>
      </c>
      <c r="L417" t="str">
        <f t="shared" si="49"/>
        <v>18MAR2025:09:00:00</v>
      </c>
      <c r="M417">
        <v>9</v>
      </c>
      <c r="N417">
        <f t="shared" si="50"/>
        <v>135.57495119999999</v>
      </c>
      <c r="O417" t="str">
        <f t="shared" si="45"/>
        <v/>
      </c>
      <c r="P417">
        <f t="shared" si="46"/>
        <v>135.57495119999999</v>
      </c>
      <c r="Q417" t="str">
        <f t="shared" si="47"/>
        <v/>
      </c>
      <c r="R417">
        <f t="shared" si="48"/>
        <v>1</v>
      </c>
      <c r="S417">
        <f t="shared" si="51"/>
        <v>12.78870240052191</v>
      </c>
    </row>
    <row r="418" spans="1:19" x14ac:dyDescent="0.25">
      <c r="A418" t="s">
        <v>443</v>
      </c>
      <c r="B418">
        <v>1093.083374</v>
      </c>
      <c r="C418">
        <v>1196.4100341999999</v>
      </c>
      <c r="D418">
        <v>1094.8879394999999</v>
      </c>
      <c r="E418">
        <v>1067.3214111</v>
      </c>
      <c r="F418">
        <v>1168.3800048999999</v>
      </c>
      <c r="G418">
        <v>1214.4399414</v>
      </c>
      <c r="H418">
        <v>1144.3499756000001</v>
      </c>
      <c r="I418">
        <v>1196.4100341999999</v>
      </c>
      <c r="J418">
        <v>1158.1802978999999</v>
      </c>
      <c r="L418" t="str">
        <f t="shared" si="49"/>
        <v>18MAR2025:10:00:00</v>
      </c>
      <c r="M418">
        <v>10</v>
      </c>
      <c r="N418">
        <f t="shared" si="50"/>
        <v>103.32666019999988</v>
      </c>
      <c r="O418" t="str">
        <f t="shared" si="45"/>
        <v/>
      </c>
      <c r="P418">
        <f t="shared" si="46"/>
        <v>103.32666019999988</v>
      </c>
      <c r="Q418" t="str">
        <f t="shared" si="47"/>
        <v/>
      </c>
      <c r="R418">
        <f t="shared" si="48"/>
        <v>1</v>
      </c>
      <c r="S418">
        <f t="shared" si="51"/>
        <v>9.4527702696537297</v>
      </c>
    </row>
    <row r="419" spans="1:19" x14ac:dyDescent="0.25">
      <c r="A419" t="s">
        <v>444</v>
      </c>
      <c r="B419">
        <v>1179.0172118999999</v>
      </c>
      <c r="C419">
        <v>1172.7399902</v>
      </c>
      <c r="D419">
        <v>1161.4216309000001</v>
      </c>
      <c r="E419">
        <v>1144.9619141000001</v>
      </c>
      <c r="F419">
        <v>1144.8000488</v>
      </c>
      <c r="G419">
        <v>1182.5699463000001</v>
      </c>
      <c r="H419">
        <v>1122.9499512</v>
      </c>
      <c r="I419">
        <v>1172.7399902</v>
      </c>
      <c r="J419">
        <v>1153.6043701000001</v>
      </c>
      <c r="L419" t="str">
        <f t="shared" si="49"/>
        <v>18MAR2025:11:00:00</v>
      </c>
      <c r="M419">
        <v>11</v>
      </c>
      <c r="N419">
        <f t="shared" si="50"/>
        <v>-6.2772216999999273</v>
      </c>
      <c r="O419">
        <f t="shared" si="45"/>
        <v>-6.2772216999999273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0.53241137081316325</v>
      </c>
    </row>
    <row r="420" spans="1:19" x14ac:dyDescent="0.25">
      <c r="A420" t="s">
        <v>445</v>
      </c>
      <c r="B420">
        <v>1218.0506591999999</v>
      </c>
      <c r="C420">
        <v>1167.4899902</v>
      </c>
      <c r="D420">
        <v>1118.2590332</v>
      </c>
      <c r="E420">
        <v>1094.9215088000001</v>
      </c>
      <c r="F420">
        <v>1136.4100341999999</v>
      </c>
      <c r="G420">
        <v>1173.8699951000001</v>
      </c>
      <c r="H420">
        <v>1117.2199707</v>
      </c>
      <c r="I420">
        <v>1167.4899902</v>
      </c>
      <c r="J420">
        <v>1137.9822998</v>
      </c>
      <c r="L420" t="str">
        <f t="shared" si="49"/>
        <v>18MAR2025:12:00:00</v>
      </c>
      <c r="M420">
        <v>12</v>
      </c>
      <c r="N420">
        <f t="shared" si="50"/>
        <v>-50.560668999999962</v>
      </c>
      <c r="O420">
        <f t="shared" si="45"/>
        <v>-50.560668999999962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4.1509496028028554</v>
      </c>
    </row>
    <row r="421" spans="1:19" x14ac:dyDescent="0.25">
      <c r="A421" t="s">
        <v>446</v>
      </c>
      <c r="B421">
        <v>1247.1573486</v>
      </c>
      <c r="C421">
        <v>1189.2099608999999</v>
      </c>
      <c r="D421">
        <v>1108.4572754000001</v>
      </c>
      <c r="E421">
        <v>1053.8312988</v>
      </c>
      <c r="F421">
        <v>1151.5500488</v>
      </c>
      <c r="G421">
        <v>1191.0999756000001</v>
      </c>
      <c r="H421">
        <v>1142.6500243999999</v>
      </c>
      <c r="I421">
        <v>1189.2099608999999</v>
      </c>
      <c r="J421">
        <v>1145.6683350000001</v>
      </c>
      <c r="L421" t="str">
        <f t="shared" si="49"/>
        <v>18MAR2025:13:00:00</v>
      </c>
      <c r="M421">
        <v>13</v>
      </c>
      <c r="N421">
        <f t="shared" si="50"/>
        <v>-57.947387700000036</v>
      </c>
      <c r="O421">
        <f t="shared" si="45"/>
        <v>-57.947387700000036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4.6463573954841415</v>
      </c>
    </row>
    <row r="422" spans="1:19" x14ac:dyDescent="0.25">
      <c r="A422" t="s">
        <v>447</v>
      </c>
      <c r="B422">
        <v>1214.1495361</v>
      </c>
      <c r="C422">
        <v>1238.6999512</v>
      </c>
      <c r="D422">
        <v>1147.0631103999999</v>
      </c>
      <c r="E422">
        <v>1090.4890137</v>
      </c>
      <c r="F422">
        <v>1197.1099853999999</v>
      </c>
      <c r="G422">
        <v>1237.6600341999999</v>
      </c>
      <c r="H422">
        <v>1196.9499512</v>
      </c>
      <c r="I422">
        <v>1238.6999512</v>
      </c>
      <c r="J422">
        <v>1192.1818848</v>
      </c>
      <c r="L422" t="str">
        <f t="shared" si="49"/>
        <v>18MAR2025:14:00:00</v>
      </c>
      <c r="M422">
        <v>14</v>
      </c>
      <c r="N422">
        <f t="shared" si="50"/>
        <v>24.550415100000009</v>
      </c>
      <c r="O422" t="str">
        <f t="shared" si="45"/>
        <v/>
      </c>
      <c r="P422">
        <f t="shared" si="46"/>
        <v>24.550415100000009</v>
      </c>
      <c r="Q422" t="str">
        <f t="shared" si="47"/>
        <v/>
      </c>
      <c r="R422">
        <f t="shared" si="48"/>
        <v>1</v>
      </c>
      <c r="S422">
        <f t="shared" si="51"/>
        <v>2.0220256541759274</v>
      </c>
    </row>
    <row r="423" spans="1:19" x14ac:dyDescent="0.25">
      <c r="A423" t="s">
        <v>448</v>
      </c>
      <c r="B423">
        <v>1131.5599365</v>
      </c>
      <c r="C423">
        <v>1287.2700195</v>
      </c>
      <c r="D423">
        <v>1192.2623291</v>
      </c>
      <c r="E423">
        <v>1174.8841553</v>
      </c>
      <c r="F423">
        <v>1229.8699951000001</v>
      </c>
      <c r="G423">
        <v>1279.0100098</v>
      </c>
      <c r="H423">
        <v>1243.3499756000001</v>
      </c>
      <c r="I423">
        <v>1287.2700195</v>
      </c>
      <c r="J423">
        <v>1242.8768310999999</v>
      </c>
      <c r="L423" t="str">
        <f t="shared" si="49"/>
        <v>18MAR2025:15:00:00</v>
      </c>
      <c r="M423">
        <v>15</v>
      </c>
      <c r="N423">
        <f t="shared" si="50"/>
        <v>155.71008299999994</v>
      </c>
      <c r="O423" t="str">
        <f t="shared" si="45"/>
        <v/>
      </c>
      <c r="P423">
        <f t="shared" si="46"/>
        <v>155.71008299999994</v>
      </c>
      <c r="Q423" t="str">
        <f t="shared" si="47"/>
        <v/>
      </c>
      <c r="R423">
        <f t="shared" si="48"/>
        <v>1</v>
      </c>
      <c r="S423">
        <f t="shared" si="51"/>
        <v>13.760657122734738</v>
      </c>
    </row>
    <row r="424" spans="1:19" x14ac:dyDescent="0.25">
      <c r="A424" t="s">
        <v>449</v>
      </c>
      <c r="B424">
        <v>1193.8835449000001</v>
      </c>
      <c r="C424">
        <v>1346.5500488</v>
      </c>
      <c r="D424">
        <v>1243.9117432</v>
      </c>
      <c r="E424">
        <v>1289.5389404</v>
      </c>
      <c r="F424">
        <v>1281.5899658000001</v>
      </c>
      <c r="G424">
        <v>1345.6700439000001</v>
      </c>
      <c r="H424">
        <v>1306.6800536999999</v>
      </c>
      <c r="I424">
        <v>1346.5500488</v>
      </c>
      <c r="J424">
        <v>1314.0059814000001</v>
      </c>
      <c r="L424" t="str">
        <f t="shared" si="49"/>
        <v>18MAR2025:16:00:00</v>
      </c>
      <c r="M424">
        <v>16</v>
      </c>
      <c r="N424">
        <f t="shared" si="50"/>
        <v>152.66650389999995</v>
      </c>
      <c r="O424" t="str">
        <f t="shared" si="45"/>
        <v/>
      </c>
      <c r="P424">
        <f t="shared" si="46"/>
        <v>152.66650389999995</v>
      </c>
      <c r="Q424" t="str">
        <f t="shared" si="47"/>
        <v/>
      </c>
      <c r="R424">
        <f t="shared" si="48"/>
        <v>1</v>
      </c>
      <c r="S424">
        <f t="shared" si="51"/>
        <v>12.787386554757092</v>
      </c>
    </row>
    <row r="425" spans="1:19" x14ac:dyDescent="0.25">
      <c r="A425" t="s">
        <v>450</v>
      </c>
      <c r="B425">
        <v>1279.364624</v>
      </c>
      <c r="C425">
        <v>1393.3800048999999</v>
      </c>
      <c r="D425">
        <v>1269.3273925999999</v>
      </c>
      <c r="E425">
        <v>1333.4294434000001</v>
      </c>
      <c r="F425">
        <v>1330.8299560999999</v>
      </c>
      <c r="G425">
        <v>1403.0899658000001</v>
      </c>
      <c r="H425">
        <v>1370.3299560999999</v>
      </c>
      <c r="I425">
        <v>1393.3800048999999</v>
      </c>
      <c r="J425">
        <v>1366.2119141000001</v>
      </c>
      <c r="L425" t="str">
        <f t="shared" si="49"/>
        <v>18MAR2025:17:00:00</v>
      </c>
      <c r="M425">
        <v>17</v>
      </c>
      <c r="N425">
        <f t="shared" si="50"/>
        <v>114.01538089999985</v>
      </c>
      <c r="O425" t="str">
        <f t="shared" si="45"/>
        <v/>
      </c>
      <c r="P425">
        <f t="shared" si="46"/>
        <v>114.01538089999985</v>
      </c>
      <c r="Q425" t="str">
        <f t="shared" si="47"/>
        <v/>
      </c>
      <c r="R425">
        <f t="shared" si="48"/>
        <v>1</v>
      </c>
      <c r="S425">
        <f t="shared" si="51"/>
        <v>8.9118753763508671</v>
      </c>
    </row>
    <row r="426" spans="1:19" x14ac:dyDescent="0.25">
      <c r="A426" t="s">
        <v>451</v>
      </c>
      <c r="B426">
        <v>1297.7523193</v>
      </c>
      <c r="C426">
        <v>1430.0100098</v>
      </c>
      <c r="D426">
        <v>1292.5867920000001</v>
      </c>
      <c r="E426">
        <v>1401.2891846</v>
      </c>
      <c r="F426">
        <v>1359.8699951000001</v>
      </c>
      <c r="G426">
        <v>1435.0799560999999</v>
      </c>
      <c r="H426">
        <v>1408.0300293</v>
      </c>
      <c r="I426">
        <v>1430.0100098</v>
      </c>
      <c r="J426">
        <v>1406.8557129000001</v>
      </c>
      <c r="L426" t="str">
        <f t="shared" si="49"/>
        <v>18MAR2025:18:00:00</v>
      </c>
      <c r="M426">
        <v>18</v>
      </c>
      <c r="N426">
        <f t="shared" si="50"/>
        <v>132.25769050000008</v>
      </c>
      <c r="O426" t="str">
        <f t="shared" si="45"/>
        <v/>
      </c>
      <c r="P426">
        <f t="shared" si="46"/>
        <v>132.25769050000008</v>
      </c>
      <c r="Q426" t="str">
        <f t="shared" si="47"/>
        <v/>
      </c>
      <c r="R426">
        <f t="shared" si="48"/>
        <v>1</v>
      </c>
      <c r="S426">
        <f t="shared" si="51"/>
        <v>10.191289087530901</v>
      </c>
    </row>
    <row r="427" spans="1:19" x14ac:dyDescent="0.25">
      <c r="A427" t="s">
        <v>452</v>
      </c>
      <c r="B427">
        <v>1301.1380615</v>
      </c>
      <c r="C427">
        <v>1392.0400391000001</v>
      </c>
      <c r="D427">
        <v>1292.3477783000001</v>
      </c>
      <c r="E427">
        <v>1433.8345947</v>
      </c>
      <c r="F427">
        <v>1327.5699463000001</v>
      </c>
      <c r="G427">
        <v>1400.8299560999999</v>
      </c>
      <c r="H427">
        <v>1376.5200195</v>
      </c>
      <c r="I427">
        <v>1392.0400391000001</v>
      </c>
      <c r="J427">
        <v>1386.1589355000001</v>
      </c>
      <c r="L427" t="str">
        <f t="shared" si="49"/>
        <v>18MAR2025:19:00:00</v>
      </c>
      <c r="M427">
        <v>19</v>
      </c>
      <c r="N427">
        <f t="shared" si="50"/>
        <v>90.901977600000009</v>
      </c>
      <c r="O427" t="str">
        <f t="shared" si="45"/>
        <v/>
      </c>
      <c r="P427">
        <f t="shared" si="46"/>
        <v>90.901977600000009</v>
      </c>
      <c r="Q427" t="str">
        <f t="shared" si="47"/>
        <v/>
      </c>
      <c r="R427">
        <f t="shared" si="48"/>
        <v>1</v>
      </c>
      <c r="S427">
        <f t="shared" si="51"/>
        <v>6.9863437470428655</v>
      </c>
    </row>
    <row r="428" spans="1:19" x14ac:dyDescent="0.25">
      <c r="A428" t="s">
        <v>453</v>
      </c>
      <c r="B428">
        <v>1309.2373047000001</v>
      </c>
      <c r="C428">
        <v>1378.0799560999999</v>
      </c>
      <c r="D428">
        <v>1249.3083495999999</v>
      </c>
      <c r="E428">
        <v>1392.2265625</v>
      </c>
      <c r="F428">
        <v>1311.3299560999999</v>
      </c>
      <c r="G428">
        <v>1386.25</v>
      </c>
      <c r="H428">
        <v>1363.3100586</v>
      </c>
      <c r="I428">
        <v>1378.0799560999999</v>
      </c>
      <c r="J428">
        <v>1366.2392577999999</v>
      </c>
      <c r="L428" t="str">
        <f t="shared" si="49"/>
        <v>18MAR2025:20:00:00</v>
      </c>
      <c r="M428">
        <v>20</v>
      </c>
      <c r="N428">
        <f t="shared" si="50"/>
        <v>68.842651399999795</v>
      </c>
      <c r="O428" t="str">
        <f t="shared" si="45"/>
        <v/>
      </c>
      <c r="P428">
        <f t="shared" si="46"/>
        <v>68.842651399999795</v>
      </c>
      <c r="Q428" t="str">
        <f t="shared" si="47"/>
        <v/>
      </c>
      <c r="R428">
        <f t="shared" si="48"/>
        <v>1</v>
      </c>
      <c r="S428">
        <f t="shared" si="51"/>
        <v>5.2582256213494061</v>
      </c>
    </row>
    <row r="429" spans="1:19" x14ac:dyDescent="0.25">
      <c r="A429" t="s">
        <v>454</v>
      </c>
      <c r="B429">
        <v>1259.6550293</v>
      </c>
      <c r="C429">
        <v>1369.9899902</v>
      </c>
      <c r="D429">
        <v>1262.2952881000001</v>
      </c>
      <c r="E429">
        <v>1443.6545410000001</v>
      </c>
      <c r="F429">
        <v>1323.1300048999999</v>
      </c>
      <c r="G429">
        <v>1389.8199463000001</v>
      </c>
      <c r="H429">
        <v>1360.7399902</v>
      </c>
      <c r="I429">
        <v>1369.9899902</v>
      </c>
      <c r="J429">
        <v>1377.4670410000001</v>
      </c>
      <c r="L429" t="str">
        <f t="shared" si="49"/>
        <v>18MAR2025:21:00:00</v>
      </c>
      <c r="M429">
        <v>21</v>
      </c>
      <c r="N429">
        <f t="shared" si="50"/>
        <v>110.33496089999994</v>
      </c>
      <c r="O429" t="str">
        <f t="shared" si="45"/>
        <v/>
      </c>
      <c r="P429">
        <f t="shared" si="46"/>
        <v>110.33496089999994</v>
      </c>
      <c r="Q429" t="str">
        <f t="shared" si="47"/>
        <v/>
      </c>
      <c r="R429">
        <f t="shared" si="48"/>
        <v>1</v>
      </c>
      <c r="S429">
        <f t="shared" si="51"/>
        <v>8.7591410611295633</v>
      </c>
    </row>
    <row r="430" spans="1:19" x14ac:dyDescent="0.25">
      <c r="A430" t="s">
        <v>455</v>
      </c>
      <c r="B430">
        <v>1169.9489745999999</v>
      </c>
      <c r="C430">
        <v>1330.6199951000001</v>
      </c>
      <c r="D430">
        <v>1200.3121338000001</v>
      </c>
      <c r="E430">
        <v>1371.7464600000001</v>
      </c>
      <c r="F430">
        <v>1295.9100341999999</v>
      </c>
      <c r="G430">
        <v>1342.6500243999999</v>
      </c>
      <c r="H430">
        <v>1316.4599608999999</v>
      </c>
      <c r="I430">
        <v>1330.6199951000001</v>
      </c>
      <c r="J430">
        <v>1331.4772949000001</v>
      </c>
      <c r="L430" t="str">
        <f t="shared" si="49"/>
        <v>18MAR2025:22:00:00</v>
      </c>
      <c r="M430">
        <v>22</v>
      </c>
      <c r="N430">
        <f t="shared" si="50"/>
        <v>160.67102050000017</v>
      </c>
      <c r="O430" t="str">
        <f t="shared" si="45"/>
        <v/>
      </c>
      <c r="P430">
        <f t="shared" si="46"/>
        <v>160.67102050000017</v>
      </c>
      <c r="Q430" t="str">
        <f t="shared" si="47"/>
        <v/>
      </c>
      <c r="R430">
        <f t="shared" si="48"/>
        <v>1</v>
      </c>
      <c r="S430">
        <f t="shared" si="51"/>
        <v>13.733164777971007</v>
      </c>
    </row>
    <row r="431" spans="1:19" x14ac:dyDescent="0.25">
      <c r="A431" t="s">
        <v>456</v>
      </c>
      <c r="B431">
        <v>1118.6861572</v>
      </c>
      <c r="C431">
        <v>1266.6400146000001</v>
      </c>
      <c r="D431">
        <v>1156.3992920000001</v>
      </c>
      <c r="E431">
        <v>1286.7794189000001</v>
      </c>
      <c r="F431">
        <v>1265.3000488</v>
      </c>
      <c r="G431">
        <v>1285.1300048999999</v>
      </c>
      <c r="H431">
        <v>1255.8000488</v>
      </c>
      <c r="I431">
        <v>1266.6400146000001</v>
      </c>
      <c r="J431">
        <v>1271.9299315999999</v>
      </c>
      <c r="L431" t="str">
        <f t="shared" si="49"/>
        <v>18MAR2025:23:00:00</v>
      </c>
      <c r="M431">
        <v>23</v>
      </c>
      <c r="N431">
        <f t="shared" si="50"/>
        <v>147.95385740000006</v>
      </c>
      <c r="O431" t="str">
        <f t="shared" si="45"/>
        <v/>
      </c>
      <c r="P431">
        <f t="shared" si="46"/>
        <v>147.95385740000006</v>
      </c>
      <c r="Q431" t="str">
        <f t="shared" si="47"/>
        <v/>
      </c>
      <c r="R431">
        <f t="shared" si="48"/>
        <v>1</v>
      </c>
      <c r="S431">
        <f t="shared" si="51"/>
        <v>13.225680540315176</v>
      </c>
    </row>
    <row r="432" spans="1:19" x14ac:dyDescent="0.25">
      <c r="A432" t="s">
        <v>457</v>
      </c>
      <c r="B432">
        <v>1011.2541504</v>
      </c>
      <c r="C432">
        <v>1183.8599853999999</v>
      </c>
      <c r="D432">
        <v>1098.6293945</v>
      </c>
      <c r="E432">
        <v>1222.9069824000001</v>
      </c>
      <c r="F432">
        <v>1208.8800048999999</v>
      </c>
      <c r="G432">
        <v>1193.1700439000001</v>
      </c>
      <c r="H432">
        <v>1178.1199951000001</v>
      </c>
      <c r="I432">
        <v>1183.8599853999999</v>
      </c>
      <c r="J432">
        <v>1197.3874512</v>
      </c>
      <c r="L432" t="str">
        <f t="shared" si="49"/>
        <v>19MAR2025:00:00:00</v>
      </c>
      <c r="M432">
        <v>24</v>
      </c>
      <c r="N432">
        <f t="shared" si="50"/>
        <v>172.60583499999996</v>
      </c>
      <c r="O432" t="str">
        <f t="shared" si="45"/>
        <v/>
      </c>
      <c r="P432">
        <f t="shared" si="46"/>
        <v>172.60583499999996</v>
      </c>
      <c r="Q432" t="str">
        <f t="shared" si="47"/>
        <v/>
      </c>
      <c r="R432">
        <f t="shared" si="48"/>
        <v>1</v>
      </c>
      <c r="S432">
        <f t="shared" si="51"/>
        <v>17.068492122551586</v>
      </c>
    </row>
    <row r="433" spans="1:19" x14ac:dyDescent="0.25">
      <c r="A433" t="s">
        <v>458</v>
      </c>
      <c r="B433">
        <v>921.61938477000001</v>
      </c>
      <c r="C433">
        <v>1229.0899658000001</v>
      </c>
      <c r="D433">
        <v>1067.8731689000001</v>
      </c>
      <c r="E433">
        <v>1148.9367675999999</v>
      </c>
      <c r="F433">
        <v>1229.0899658000001</v>
      </c>
      <c r="G433">
        <v>1055.2900391000001</v>
      </c>
      <c r="H433">
        <v>1042.7600098</v>
      </c>
      <c r="I433">
        <v>1104.9699707</v>
      </c>
      <c r="J433">
        <v>1116.2093506000001</v>
      </c>
      <c r="L433" t="str">
        <f t="shared" si="49"/>
        <v>19MAR2025:01:00:00</v>
      </c>
      <c r="M433">
        <v>1</v>
      </c>
      <c r="N433">
        <f t="shared" si="50"/>
        <v>307.47058103000006</v>
      </c>
      <c r="O433" t="str">
        <f t="shared" si="45"/>
        <v/>
      </c>
      <c r="P433">
        <f t="shared" si="46"/>
        <v>307.47058103000006</v>
      </c>
      <c r="Q433" t="str">
        <f t="shared" si="47"/>
        <v/>
      </c>
      <c r="R433">
        <f t="shared" si="48"/>
        <v>1</v>
      </c>
      <c r="S433">
        <f t="shared" si="51"/>
        <v>33.361991523944852</v>
      </c>
    </row>
    <row r="434" spans="1:19" x14ac:dyDescent="0.25">
      <c r="A434" t="s">
        <v>459</v>
      </c>
      <c r="B434">
        <v>916.30615234000004</v>
      </c>
      <c r="C434">
        <v>1224.6899414</v>
      </c>
      <c r="D434">
        <v>997.75079345999995</v>
      </c>
      <c r="E434">
        <v>998.35906981999995</v>
      </c>
      <c r="F434">
        <v>1224.6899414</v>
      </c>
      <c r="G434">
        <v>1016.7700195</v>
      </c>
      <c r="H434">
        <v>994.30401611000002</v>
      </c>
      <c r="I434">
        <v>1058.0899658000001</v>
      </c>
      <c r="J434">
        <v>1058.4426269999999</v>
      </c>
      <c r="L434" t="str">
        <f t="shared" si="49"/>
        <v>19MAR2025:02:00:00</v>
      </c>
      <c r="M434">
        <v>2</v>
      </c>
      <c r="N434">
        <f t="shared" si="50"/>
        <v>308.38378905999991</v>
      </c>
      <c r="O434" t="str">
        <f t="shared" si="45"/>
        <v/>
      </c>
      <c r="P434">
        <f t="shared" si="46"/>
        <v>308.38378905999991</v>
      </c>
      <c r="Q434" t="str">
        <f t="shared" si="47"/>
        <v/>
      </c>
      <c r="R434">
        <f t="shared" si="48"/>
        <v>1</v>
      </c>
      <c r="S434">
        <f t="shared" si="51"/>
        <v>33.655104058012761</v>
      </c>
    </row>
    <row r="435" spans="1:19" x14ac:dyDescent="0.25">
      <c r="A435" t="s">
        <v>460</v>
      </c>
      <c r="B435">
        <v>863.77893066000001</v>
      </c>
      <c r="C435">
        <v>1233.8399658000001</v>
      </c>
      <c r="D435">
        <v>920.41412353999999</v>
      </c>
      <c r="E435">
        <v>891.48614501999998</v>
      </c>
      <c r="F435">
        <v>1233.8399658000001</v>
      </c>
      <c r="G435">
        <v>989.59002685999997</v>
      </c>
      <c r="H435">
        <v>949.73901366999996</v>
      </c>
      <c r="I435">
        <v>1013.9899902</v>
      </c>
      <c r="J435">
        <v>1015.7290039</v>
      </c>
      <c r="L435" t="str">
        <f t="shared" si="49"/>
        <v>19MAR2025:03:00:00</v>
      </c>
      <c r="M435">
        <v>3</v>
      </c>
      <c r="N435">
        <f t="shared" si="50"/>
        <v>370.06103514000006</v>
      </c>
      <c r="O435" t="str">
        <f t="shared" si="45"/>
        <v/>
      </c>
      <c r="P435">
        <f t="shared" si="46"/>
        <v>370.06103514000006</v>
      </c>
      <c r="Q435" t="str">
        <f t="shared" si="47"/>
        <v/>
      </c>
      <c r="R435">
        <f t="shared" si="48"/>
        <v>1</v>
      </c>
      <c r="S435">
        <f t="shared" si="51"/>
        <v>42.842100218541127</v>
      </c>
    </row>
    <row r="436" spans="1:19" x14ac:dyDescent="0.25">
      <c r="A436" t="s">
        <v>461</v>
      </c>
      <c r="B436">
        <v>851.56787109000004</v>
      </c>
      <c r="C436">
        <v>1240.6500243999999</v>
      </c>
      <c r="D436">
        <v>912.82287598000005</v>
      </c>
      <c r="E436">
        <v>869.42352295000001</v>
      </c>
      <c r="F436">
        <v>1240.6500243999999</v>
      </c>
      <c r="G436">
        <v>999.01300048999997</v>
      </c>
      <c r="H436">
        <v>958.50897216999999</v>
      </c>
      <c r="I436">
        <v>1024.2800293</v>
      </c>
      <c r="J436">
        <v>1018.3751221</v>
      </c>
      <c r="L436" t="str">
        <f t="shared" si="49"/>
        <v>19MAR2025:04:00:00</v>
      </c>
      <c r="M436">
        <v>4</v>
      </c>
      <c r="N436">
        <f t="shared" si="50"/>
        <v>389.08215330999985</v>
      </c>
      <c r="O436" t="str">
        <f t="shared" si="45"/>
        <v/>
      </c>
      <c r="P436">
        <f t="shared" si="46"/>
        <v>389.08215330999985</v>
      </c>
      <c r="Q436" t="str">
        <f t="shared" si="47"/>
        <v/>
      </c>
      <c r="R436">
        <f t="shared" si="48"/>
        <v>1</v>
      </c>
      <c r="S436">
        <f t="shared" si="51"/>
        <v>45.690093123402811</v>
      </c>
    </row>
    <row r="437" spans="1:19" x14ac:dyDescent="0.25">
      <c r="A437" t="s">
        <v>462</v>
      </c>
      <c r="B437">
        <v>853.91668701000003</v>
      </c>
      <c r="C437">
        <v>1252.7399902</v>
      </c>
      <c r="D437">
        <v>898.58349609000004</v>
      </c>
      <c r="E437">
        <v>836.74102783000001</v>
      </c>
      <c r="F437">
        <v>1252.7399902</v>
      </c>
      <c r="G437">
        <v>1020.3599854</v>
      </c>
      <c r="H437">
        <v>969.77697753999996</v>
      </c>
      <c r="I437">
        <v>1023.7000121999999</v>
      </c>
      <c r="J437">
        <v>1020.6635742</v>
      </c>
      <c r="L437" t="str">
        <f t="shared" si="49"/>
        <v>19MAR2025:05:00:00</v>
      </c>
      <c r="M437">
        <v>5</v>
      </c>
      <c r="N437">
        <f t="shared" si="50"/>
        <v>398.82330318999993</v>
      </c>
      <c r="O437" t="str">
        <f t="shared" si="45"/>
        <v/>
      </c>
      <c r="P437">
        <f t="shared" si="46"/>
        <v>398.82330318999993</v>
      </c>
      <c r="Q437" t="str">
        <f t="shared" si="47"/>
        <v/>
      </c>
      <c r="R437">
        <f t="shared" si="48"/>
        <v>1</v>
      </c>
      <c r="S437">
        <f t="shared" si="51"/>
        <v>46.705177361796821</v>
      </c>
    </row>
    <row r="438" spans="1:19" x14ac:dyDescent="0.25">
      <c r="A438" t="s">
        <v>463</v>
      </c>
      <c r="B438">
        <v>885.14782715000001</v>
      </c>
      <c r="C438">
        <v>1307.1600341999999</v>
      </c>
      <c r="D438">
        <v>913.42327881000006</v>
      </c>
      <c r="E438">
        <v>816.94238281000003</v>
      </c>
      <c r="F438">
        <v>1307.1600341999999</v>
      </c>
      <c r="G438">
        <v>1084.7900391000001</v>
      </c>
      <c r="H438">
        <v>1027.3900146000001</v>
      </c>
      <c r="I438">
        <v>1072.7900391000001</v>
      </c>
      <c r="J438">
        <v>1061.8145752</v>
      </c>
      <c r="L438" t="str">
        <f t="shared" si="49"/>
        <v>19MAR2025:06:00:00</v>
      </c>
      <c r="M438">
        <v>6</v>
      </c>
      <c r="N438">
        <f t="shared" si="50"/>
        <v>422.01220704999992</v>
      </c>
      <c r="O438" t="str">
        <f t="shared" si="45"/>
        <v/>
      </c>
      <c r="P438">
        <f t="shared" si="46"/>
        <v>422.01220704999992</v>
      </c>
      <c r="Q438" t="str">
        <f t="shared" si="47"/>
        <v/>
      </c>
      <c r="R438">
        <f t="shared" si="48"/>
        <v>1</v>
      </c>
      <c r="S438">
        <f t="shared" si="51"/>
        <v>47.677031350660975</v>
      </c>
    </row>
    <row r="439" spans="1:19" x14ac:dyDescent="0.25">
      <c r="A439" t="s">
        <v>464</v>
      </c>
      <c r="B439">
        <v>915.30206298999997</v>
      </c>
      <c r="C439">
        <v>1373.4200439000001</v>
      </c>
      <c r="D439">
        <v>962.30841064000003</v>
      </c>
      <c r="E439">
        <v>848.44799805000002</v>
      </c>
      <c r="F439">
        <v>1373.4200439000001</v>
      </c>
      <c r="G439">
        <v>1178.0100098</v>
      </c>
      <c r="H439">
        <v>1120.1999512</v>
      </c>
      <c r="I439">
        <v>1144.3699951000001</v>
      </c>
      <c r="J439">
        <v>1132.8896483999999</v>
      </c>
      <c r="L439" t="str">
        <f t="shared" si="49"/>
        <v>19MAR2025:07:00:00</v>
      </c>
      <c r="M439">
        <v>7</v>
      </c>
      <c r="N439">
        <f t="shared" si="50"/>
        <v>458.11798091000014</v>
      </c>
      <c r="O439" t="str">
        <f t="shared" si="45"/>
        <v/>
      </c>
      <c r="P439">
        <f t="shared" si="46"/>
        <v>458.11798091000014</v>
      </c>
      <c r="Q439" t="str">
        <f t="shared" si="47"/>
        <v/>
      </c>
      <c r="R439">
        <f t="shared" si="48"/>
        <v>1</v>
      </c>
      <c r="S439">
        <f t="shared" si="51"/>
        <v>50.051015881410208</v>
      </c>
    </row>
    <row r="440" spans="1:19" x14ac:dyDescent="0.25">
      <c r="A440" t="s">
        <v>465</v>
      </c>
      <c r="B440">
        <v>989.75677489999998</v>
      </c>
      <c r="C440">
        <v>1424.3299560999999</v>
      </c>
      <c r="D440">
        <v>1003.96698</v>
      </c>
      <c r="E440">
        <v>864.09948729999996</v>
      </c>
      <c r="F440">
        <v>1424.3299560999999</v>
      </c>
      <c r="G440">
        <v>1263.2700195</v>
      </c>
      <c r="H440">
        <v>1193.3599853999999</v>
      </c>
      <c r="I440">
        <v>1200.8800048999999</v>
      </c>
      <c r="J440">
        <v>1189.1878661999999</v>
      </c>
      <c r="L440" t="str">
        <f t="shared" si="49"/>
        <v>19MAR2025:08:00:00</v>
      </c>
      <c r="M440">
        <v>8</v>
      </c>
      <c r="N440">
        <f t="shared" si="50"/>
        <v>434.57318119999991</v>
      </c>
      <c r="O440" t="str">
        <f t="shared" si="45"/>
        <v/>
      </c>
      <c r="P440">
        <f t="shared" si="46"/>
        <v>434.57318119999991</v>
      </c>
      <c r="Q440" t="str">
        <f t="shared" si="47"/>
        <v/>
      </c>
      <c r="R440">
        <f t="shared" si="48"/>
        <v>1</v>
      </c>
      <c r="S440">
        <f t="shared" si="51"/>
        <v>43.907068102050324</v>
      </c>
    </row>
    <row r="441" spans="1:19" x14ac:dyDescent="0.25">
      <c r="A441" t="s">
        <v>466</v>
      </c>
      <c r="B441">
        <v>1030.3041992000001</v>
      </c>
      <c r="C441">
        <v>1459.4100341999999</v>
      </c>
      <c r="D441">
        <v>1036.9211425999999</v>
      </c>
      <c r="E441">
        <v>946.75506591999999</v>
      </c>
      <c r="F441">
        <v>1459.4100341999999</v>
      </c>
      <c r="G441">
        <v>1306.1800536999999</v>
      </c>
      <c r="H441">
        <v>1235.3100586</v>
      </c>
      <c r="I441">
        <v>1241.3900146000001</v>
      </c>
      <c r="J441">
        <v>1237.809082</v>
      </c>
      <c r="L441" t="str">
        <f t="shared" si="49"/>
        <v>19MAR2025:09:00:00</v>
      </c>
      <c r="M441">
        <v>9</v>
      </c>
      <c r="N441">
        <f t="shared" si="50"/>
        <v>429.10583499999984</v>
      </c>
      <c r="O441" t="str">
        <f t="shared" si="45"/>
        <v/>
      </c>
      <c r="P441">
        <f t="shared" si="46"/>
        <v>429.10583499999984</v>
      </c>
      <c r="Q441" t="str">
        <f t="shared" si="47"/>
        <v/>
      </c>
      <c r="R441">
        <f t="shared" si="48"/>
        <v>1</v>
      </c>
      <c r="S441">
        <f t="shared" si="51"/>
        <v>41.648460263792721</v>
      </c>
    </row>
    <row r="442" spans="1:19" x14ac:dyDescent="0.25">
      <c r="A442" t="s">
        <v>467</v>
      </c>
      <c r="B442">
        <v>1116.7963867000001</v>
      </c>
      <c r="C442">
        <v>1504.7900391000001</v>
      </c>
      <c r="D442">
        <v>1110.2581786999999</v>
      </c>
      <c r="E442">
        <v>1032.6663818</v>
      </c>
      <c r="F442">
        <v>1504.7900391000001</v>
      </c>
      <c r="G442">
        <v>1354.0600586</v>
      </c>
      <c r="H442">
        <v>1276.1899414</v>
      </c>
      <c r="I442">
        <v>1277.0500488</v>
      </c>
      <c r="J442">
        <v>1288.9512939000001</v>
      </c>
      <c r="L442" t="str">
        <f t="shared" si="49"/>
        <v>19MAR2025:10:00:00</v>
      </c>
      <c r="M442">
        <v>10</v>
      </c>
      <c r="N442">
        <f t="shared" si="50"/>
        <v>387.99365239999997</v>
      </c>
      <c r="O442" t="str">
        <f t="shared" si="45"/>
        <v/>
      </c>
      <c r="P442">
        <f t="shared" si="46"/>
        <v>387.99365239999997</v>
      </c>
      <c r="Q442" t="str">
        <f t="shared" si="47"/>
        <v/>
      </c>
      <c r="R442">
        <f t="shared" si="48"/>
        <v>1</v>
      </c>
      <c r="S442">
        <f t="shared" si="51"/>
        <v>34.741664373259198</v>
      </c>
    </row>
    <row r="443" spans="1:19" x14ac:dyDescent="0.25">
      <c r="A443" t="s">
        <v>468</v>
      </c>
      <c r="B443">
        <v>1143.1477050999999</v>
      </c>
      <c r="C443">
        <v>1472.9899902</v>
      </c>
      <c r="D443">
        <v>1171.7955322</v>
      </c>
      <c r="E443">
        <v>1090.4326172000001</v>
      </c>
      <c r="F443">
        <v>1472.9899902</v>
      </c>
      <c r="G443">
        <v>1319.25</v>
      </c>
      <c r="H443">
        <v>1245.0500488</v>
      </c>
      <c r="I443">
        <v>1238.6899414</v>
      </c>
      <c r="J443">
        <v>1273.2825928</v>
      </c>
      <c r="L443" t="str">
        <f t="shared" si="49"/>
        <v>19MAR2025:11:00:00</v>
      </c>
      <c r="M443">
        <v>11</v>
      </c>
      <c r="N443">
        <f t="shared" si="50"/>
        <v>329.84228510000003</v>
      </c>
      <c r="O443" t="str">
        <f t="shared" si="45"/>
        <v/>
      </c>
      <c r="P443">
        <f t="shared" si="46"/>
        <v>329.84228510000003</v>
      </c>
      <c r="Q443" t="str">
        <f t="shared" si="47"/>
        <v/>
      </c>
      <c r="R443">
        <f t="shared" si="48"/>
        <v>1</v>
      </c>
      <c r="S443">
        <f t="shared" si="51"/>
        <v>28.853864083219776</v>
      </c>
    </row>
    <row r="444" spans="1:19" x14ac:dyDescent="0.25">
      <c r="A444" t="s">
        <v>469</v>
      </c>
      <c r="B444">
        <v>1099.7669678</v>
      </c>
      <c r="C444">
        <v>1443.6600341999999</v>
      </c>
      <c r="D444">
        <v>1140.3433838000001</v>
      </c>
      <c r="E444">
        <v>1140.2028809000001</v>
      </c>
      <c r="F444">
        <v>1443.6600341999999</v>
      </c>
      <c r="G444">
        <v>1287.5100098</v>
      </c>
      <c r="H444">
        <v>1221.4799805</v>
      </c>
      <c r="I444">
        <v>1225.6899414</v>
      </c>
      <c r="J444">
        <v>1263.7086182</v>
      </c>
      <c r="L444" t="str">
        <f t="shared" si="49"/>
        <v>19MAR2025:12:00:00</v>
      </c>
      <c r="M444">
        <v>12</v>
      </c>
      <c r="N444">
        <f t="shared" si="50"/>
        <v>343.89306639999995</v>
      </c>
      <c r="O444" t="str">
        <f t="shared" si="45"/>
        <v/>
      </c>
      <c r="P444">
        <f t="shared" si="46"/>
        <v>343.89306639999995</v>
      </c>
      <c r="Q444" t="str">
        <f t="shared" si="47"/>
        <v/>
      </c>
      <c r="R444">
        <f t="shared" si="48"/>
        <v>1</v>
      </c>
      <c r="S444">
        <f t="shared" si="51"/>
        <v>31.269630427974377</v>
      </c>
    </row>
    <row r="445" spans="1:19" x14ac:dyDescent="0.25">
      <c r="A445" t="s">
        <v>470</v>
      </c>
      <c r="B445">
        <v>1269.8304443</v>
      </c>
      <c r="C445">
        <v>1394.9000243999999</v>
      </c>
      <c r="D445">
        <v>1097.2218018000001</v>
      </c>
      <c r="E445">
        <v>1077.2700195</v>
      </c>
      <c r="F445">
        <v>1394.9000243999999</v>
      </c>
      <c r="G445">
        <v>1229.5699463000001</v>
      </c>
      <c r="H445">
        <v>1180.4899902</v>
      </c>
      <c r="I445">
        <v>1187.6099853999999</v>
      </c>
      <c r="J445">
        <v>1213.9680175999999</v>
      </c>
      <c r="L445" t="str">
        <f t="shared" si="49"/>
        <v>19MAR2025:13:00:00</v>
      </c>
      <c r="M445">
        <v>13</v>
      </c>
      <c r="N445">
        <f t="shared" si="50"/>
        <v>125.06958009999994</v>
      </c>
      <c r="O445" t="str">
        <f t="shared" si="45"/>
        <v/>
      </c>
      <c r="P445">
        <f t="shared" si="46"/>
        <v>125.06958009999994</v>
      </c>
      <c r="Q445" t="str">
        <f t="shared" si="47"/>
        <v/>
      </c>
      <c r="R445">
        <f t="shared" si="48"/>
        <v>1</v>
      </c>
      <c r="S445">
        <f t="shared" si="51"/>
        <v>9.8493133993920843</v>
      </c>
    </row>
    <row r="446" spans="1:19" x14ac:dyDescent="0.25">
      <c r="A446" t="s">
        <v>471</v>
      </c>
      <c r="B446">
        <v>1220.1848144999999</v>
      </c>
      <c r="C446">
        <v>1364.9899902</v>
      </c>
      <c r="D446">
        <v>1111.7794189000001</v>
      </c>
      <c r="E446">
        <v>1116.2254639</v>
      </c>
      <c r="F446">
        <v>1364.9899902</v>
      </c>
      <c r="G446">
        <v>1201.6700439000001</v>
      </c>
      <c r="H446">
        <v>1167.1099853999999</v>
      </c>
      <c r="I446">
        <v>1171.0500488</v>
      </c>
      <c r="J446">
        <v>1204.2091064000001</v>
      </c>
      <c r="L446" t="str">
        <f t="shared" si="49"/>
        <v>19MAR2025:14:00:00</v>
      </c>
      <c r="M446">
        <v>14</v>
      </c>
      <c r="N446">
        <f t="shared" si="50"/>
        <v>144.80517570000006</v>
      </c>
      <c r="O446" t="str">
        <f t="shared" si="45"/>
        <v/>
      </c>
      <c r="P446">
        <f t="shared" si="46"/>
        <v>144.80517570000006</v>
      </c>
      <c r="Q446" t="str">
        <f t="shared" si="47"/>
        <v/>
      </c>
      <c r="R446">
        <f t="shared" si="48"/>
        <v>1</v>
      </c>
      <c r="S446">
        <f t="shared" si="51"/>
        <v>11.867478924439611</v>
      </c>
    </row>
    <row r="447" spans="1:19" x14ac:dyDescent="0.25">
      <c r="A447" t="s">
        <v>472</v>
      </c>
      <c r="B447">
        <v>1035.2662353999999</v>
      </c>
      <c r="C447">
        <v>1340.7600098</v>
      </c>
      <c r="D447">
        <v>1139.9537353999999</v>
      </c>
      <c r="E447">
        <v>1208.1313477000001</v>
      </c>
      <c r="F447">
        <v>1340.7600098</v>
      </c>
      <c r="G447">
        <v>1188.1999512</v>
      </c>
      <c r="H447">
        <v>1161.4100341999999</v>
      </c>
      <c r="I447">
        <v>1165.4100341999999</v>
      </c>
      <c r="J447">
        <v>1212.7823486</v>
      </c>
      <c r="L447" t="str">
        <f t="shared" si="49"/>
        <v>19MAR2025:15:00:00</v>
      </c>
      <c r="M447">
        <v>15</v>
      </c>
      <c r="N447">
        <f t="shared" si="50"/>
        <v>305.49377440000012</v>
      </c>
      <c r="O447" t="str">
        <f t="shared" si="45"/>
        <v/>
      </c>
      <c r="P447">
        <f t="shared" si="46"/>
        <v>305.49377440000012</v>
      </c>
      <c r="Q447" t="str">
        <f t="shared" si="47"/>
        <v/>
      </c>
      <c r="R447">
        <f t="shared" si="48"/>
        <v>1</v>
      </c>
      <c r="S447">
        <f t="shared" si="51"/>
        <v>29.508716111268257</v>
      </c>
    </row>
    <row r="448" spans="1:19" x14ac:dyDescent="0.25">
      <c r="A448" t="s">
        <v>473</v>
      </c>
      <c r="B448">
        <v>998.99920654000005</v>
      </c>
      <c r="C448">
        <v>1367.2700195</v>
      </c>
      <c r="D448">
        <v>1121.5053711</v>
      </c>
      <c r="E448">
        <v>1123.1944579999999</v>
      </c>
      <c r="F448">
        <v>1367.2700195</v>
      </c>
      <c r="G448">
        <v>1219.9899902</v>
      </c>
      <c r="H448">
        <v>1194.0999756000001</v>
      </c>
      <c r="I448">
        <v>1190.7299805</v>
      </c>
      <c r="J448">
        <v>1219.0568848</v>
      </c>
      <c r="L448" t="str">
        <f t="shared" si="49"/>
        <v>19MAR2025:16:00:00</v>
      </c>
      <c r="M448">
        <v>16</v>
      </c>
      <c r="N448">
        <f t="shared" si="50"/>
        <v>368.27081295999994</v>
      </c>
      <c r="O448" t="str">
        <f t="shared" si="45"/>
        <v/>
      </c>
      <c r="P448">
        <f t="shared" si="46"/>
        <v>368.27081295999994</v>
      </c>
      <c r="Q448" t="str">
        <f t="shared" si="47"/>
        <v/>
      </c>
      <c r="R448">
        <f t="shared" si="48"/>
        <v>1</v>
      </c>
      <c r="S448">
        <f t="shared" si="51"/>
        <v>36.86397452060983</v>
      </c>
    </row>
    <row r="449" spans="1:19" x14ac:dyDescent="0.25">
      <c r="A449" t="s">
        <v>474</v>
      </c>
      <c r="B449">
        <v>996.33331298999997</v>
      </c>
      <c r="C449">
        <v>1404.4399414</v>
      </c>
      <c r="D449">
        <v>1117.9444579999999</v>
      </c>
      <c r="E449">
        <v>1079.4932861</v>
      </c>
      <c r="F449">
        <v>1404.4399414</v>
      </c>
      <c r="G449">
        <v>1272.6099853999999</v>
      </c>
      <c r="H449">
        <v>1230.6800536999999</v>
      </c>
      <c r="I449">
        <v>1203.1400146000001</v>
      </c>
      <c r="J449">
        <v>1238.0727539</v>
      </c>
      <c r="L449" t="str">
        <f t="shared" si="49"/>
        <v>19MAR2025:17:00:00</v>
      </c>
      <c r="M449">
        <v>17</v>
      </c>
      <c r="N449">
        <f t="shared" si="50"/>
        <v>408.10662840999998</v>
      </c>
      <c r="O449" t="str">
        <f t="shared" si="45"/>
        <v/>
      </c>
      <c r="P449">
        <f t="shared" si="46"/>
        <v>408.10662840999998</v>
      </c>
      <c r="Q449" t="str">
        <f t="shared" si="47"/>
        <v/>
      </c>
      <c r="R449">
        <f t="shared" si="48"/>
        <v>1</v>
      </c>
      <c r="S449">
        <f t="shared" si="51"/>
        <v>40.960853470338208</v>
      </c>
    </row>
    <row r="450" spans="1:19" x14ac:dyDescent="0.25">
      <c r="A450" t="s">
        <v>475</v>
      </c>
      <c r="B450">
        <v>1049.5518798999999</v>
      </c>
      <c r="C450">
        <v>1424.6300048999999</v>
      </c>
      <c r="D450">
        <v>1104.5076904</v>
      </c>
      <c r="E450">
        <v>1012.8932495</v>
      </c>
      <c r="F450">
        <v>1424.6300048999999</v>
      </c>
      <c r="G450">
        <v>1308.0400391000001</v>
      </c>
      <c r="H450">
        <v>1256.1999512</v>
      </c>
      <c r="I450">
        <v>1214.6199951000001</v>
      </c>
      <c r="J450">
        <v>1243.2766113</v>
      </c>
      <c r="L450" t="str">
        <f t="shared" si="49"/>
        <v>19MAR2025:18:00:00</v>
      </c>
      <c r="M450">
        <v>18</v>
      </c>
      <c r="N450">
        <f t="shared" si="50"/>
        <v>375.078125</v>
      </c>
      <c r="O450" t="str">
        <f t="shared" si="45"/>
        <v/>
      </c>
      <c r="P450">
        <f t="shared" si="46"/>
        <v>375.078125</v>
      </c>
      <c r="Q450" t="str">
        <f t="shared" si="47"/>
        <v/>
      </c>
      <c r="R450">
        <f t="shared" si="48"/>
        <v>1</v>
      </c>
      <c r="S450">
        <f t="shared" si="51"/>
        <v>35.736978055409416</v>
      </c>
    </row>
    <row r="451" spans="1:19" x14ac:dyDescent="0.25">
      <c r="A451" t="s">
        <v>476</v>
      </c>
      <c r="B451">
        <v>1005.3050537</v>
      </c>
      <c r="C451">
        <v>1419.3900146000001</v>
      </c>
      <c r="D451">
        <v>1097.2913818</v>
      </c>
      <c r="E451">
        <v>1004.5070801000001</v>
      </c>
      <c r="F451">
        <v>1419.3900146000001</v>
      </c>
      <c r="G451">
        <v>1320.2399902</v>
      </c>
      <c r="H451">
        <v>1250.7299805</v>
      </c>
      <c r="I451">
        <v>1192.8699951000001</v>
      </c>
      <c r="J451">
        <v>1237.5473632999999</v>
      </c>
      <c r="L451" t="str">
        <f t="shared" si="49"/>
        <v>19MAR2025:19:00:00</v>
      </c>
      <c r="M451">
        <v>19</v>
      </c>
      <c r="N451">
        <f t="shared" si="50"/>
        <v>414.08496090000006</v>
      </c>
      <c r="O451" t="str">
        <f t="shared" ref="O451:O514" si="52">IF(N451&lt;0,N451,"")</f>
        <v/>
      </c>
      <c r="P451">
        <f t="shared" ref="P451:P514" si="53">IF(N451&gt;0,N451,"")</f>
        <v>414.08496090000006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41.189981028740554</v>
      </c>
    </row>
    <row r="452" spans="1:19" x14ac:dyDescent="0.25">
      <c r="A452" t="s">
        <v>477</v>
      </c>
      <c r="B452">
        <v>1058.1403809000001</v>
      </c>
      <c r="C452">
        <v>1393.1999512</v>
      </c>
      <c r="D452">
        <v>1070.7160644999999</v>
      </c>
      <c r="E452">
        <v>983.91235352000001</v>
      </c>
      <c r="F452">
        <v>1393.1999512</v>
      </c>
      <c r="G452">
        <v>1312.9000243999999</v>
      </c>
      <c r="H452">
        <v>1240.8699951000001</v>
      </c>
      <c r="I452">
        <v>1180.4399414</v>
      </c>
      <c r="J452">
        <v>1222.2644043</v>
      </c>
      <c r="L452" t="str">
        <f t="shared" ref="L452:L515" si="56">A452</f>
        <v>19MAR2025:20:00:00</v>
      </c>
      <c r="M452">
        <v>20</v>
      </c>
      <c r="N452">
        <f t="shared" ref="N452:N515" si="57">C452-B452</f>
        <v>335.0595702999999</v>
      </c>
      <c r="O452" t="str">
        <f t="shared" si="52"/>
        <v/>
      </c>
      <c r="P452">
        <f t="shared" si="53"/>
        <v>335.0595702999999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31.664945062867307</v>
      </c>
    </row>
    <row r="453" spans="1:19" x14ac:dyDescent="0.25">
      <c r="A453" t="s">
        <v>478</v>
      </c>
      <c r="B453">
        <v>1140.1401367000001</v>
      </c>
      <c r="C453">
        <v>1425.0899658000001</v>
      </c>
      <c r="D453">
        <v>1110.0947266000001</v>
      </c>
      <c r="E453">
        <v>1037.7247314000001</v>
      </c>
      <c r="F453">
        <v>1425.0899658000001</v>
      </c>
      <c r="G453">
        <v>1358.9699707</v>
      </c>
      <c r="H453">
        <v>1285.1300048999999</v>
      </c>
      <c r="I453">
        <v>1223.3199463000001</v>
      </c>
      <c r="J453">
        <v>1266.046875</v>
      </c>
      <c r="L453" t="str">
        <f t="shared" si="56"/>
        <v>19MAR2025:21:00:00</v>
      </c>
      <c r="M453">
        <v>21</v>
      </c>
      <c r="N453">
        <f t="shared" si="57"/>
        <v>284.94982909999999</v>
      </c>
      <c r="O453" t="str">
        <f t="shared" si="52"/>
        <v/>
      </c>
      <c r="P453">
        <f t="shared" si="53"/>
        <v>284.94982909999999</v>
      </c>
      <c r="Q453" t="str">
        <f t="shared" si="54"/>
        <v/>
      </c>
      <c r="R453">
        <f t="shared" si="55"/>
        <v>1</v>
      </c>
      <c r="S453">
        <f t="shared" si="58"/>
        <v>24.992526789272883</v>
      </c>
    </row>
    <row r="454" spans="1:19" x14ac:dyDescent="0.25">
      <c r="A454" t="s">
        <v>479</v>
      </c>
      <c r="B454">
        <v>1011.4860229</v>
      </c>
      <c r="C454">
        <v>1405.4200439000001</v>
      </c>
      <c r="D454">
        <v>1096.8165283000001</v>
      </c>
      <c r="E454">
        <v>1059.0706786999999</v>
      </c>
      <c r="F454">
        <v>1405.4200439000001</v>
      </c>
      <c r="G454">
        <v>1335.8499756000001</v>
      </c>
      <c r="H454">
        <v>1267.4899902</v>
      </c>
      <c r="I454">
        <v>1217.9399414</v>
      </c>
      <c r="J454">
        <v>1257.1540527</v>
      </c>
      <c r="L454" t="str">
        <f t="shared" si="56"/>
        <v>19MAR2025:22:00:00</v>
      </c>
      <c r="M454">
        <v>22</v>
      </c>
      <c r="N454">
        <f t="shared" si="57"/>
        <v>393.93402100000014</v>
      </c>
      <c r="O454" t="str">
        <f t="shared" si="52"/>
        <v/>
      </c>
      <c r="P454">
        <f t="shared" si="53"/>
        <v>393.93402100000014</v>
      </c>
      <c r="Q454" t="str">
        <f t="shared" si="54"/>
        <v/>
      </c>
      <c r="R454">
        <f t="shared" si="55"/>
        <v>1</v>
      </c>
      <c r="S454">
        <f t="shared" si="58"/>
        <v>38.946066686177652</v>
      </c>
    </row>
    <row r="455" spans="1:19" x14ac:dyDescent="0.25">
      <c r="A455" t="s">
        <v>480</v>
      </c>
      <c r="B455">
        <v>927.32171631000006</v>
      </c>
      <c r="C455">
        <v>1327.6500243999999</v>
      </c>
      <c r="D455">
        <v>1097.9381103999999</v>
      </c>
      <c r="E455">
        <v>1063.7990723</v>
      </c>
      <c r="F455">
        <v>1327.6500243999999</v>
      </c>
      <c r="G455">
        <v>1280.0200195</v>
      </c>
      <c r="H455">
        <v>1223.9000243999999</v>
      </c>
      <c r="I455">
        <v>1183.6300048999999</v>
      </c>
      <c r="J455">
        <v>1215.7998047000001</v>
      </c>
      <c r="L455" t="str">
        <f t="shared" si="56"/>
        <v>19MAR2025:23:00:00</v>
      </c>
      <c r="M455">
        <v>23</v>
      </c>
      <c r="N455">
        <f t="shared" si="57"/>
        <v>400.32830808999984</v>
      </c>
      <c r="O455" t="str">
        <f t="shared" si="52"/>
        <v/>
      </c>
      <c r="P455">
        <f t="shared" si="53"/>
        <v>400.32830808999984</v>
      </c>
      <c r="Q455" t="str">
        <f t="shared" si="54"/>
        <v/>
      </c>
      <c r="R455">
        <f t="shared" si="55"/>
        <v>1</v>
      </c>
      <c r="S455">
        <f t="shared" si="58"/>
        <v>43.170379928444561</v>
      </c>
    </row>
    <row r="456" spans="1:19" x14ac:dyDescent="0.25">
      <c r="A456" t="s">
        <v>481</v>
      </c>
      <c r="B456">
        <v>982.08258057</v>
      </c>
      <c r="C456">
        <v>1193.5799560999999</v>
      </c>
      <c r="D456">
        <v>1080.3925781</v>
      </c>
      <c r="E456">
        <v>1041.5675048999999</v>
      </c>
      <c r="F456">
        <v>1193.5799560999999</v>
      </c>
      <c r="G456">
        <v>1195.1800536999999</v>
      </c>
      <c r="H456">
        <v>1148.8699951000001</v>
      </c>
      <c r="I456">
        <v>1098.7299805</v>
      </c>
      <c r="J456">
        <v>1135.5854492000001</v>
      </c>
      <c r="L456" t="str">
        <f t="shared" si="56"/>
        <v>20MAR2025:00:00:00</v>
      </c>
      <c r="M456">
        <v>24</v>
      </c>
      <c r="N456">
        <f t="shared" si="57"/>
        <v>211.49737552999989</v>
      </c>
      <c r="O456" t="str">
        <f t="shared" si="52"/>
        <v/>
      </c>
      <c r="P456">
        <f t="shared" si="53"/>
        <v>211.49737552999989</v>
      </c>
      <c r="Q456" t="str">
        <f t="shared" si="54"/>
        <v/>
      </c>
      <c r="R456">
        <f t="shared" si="55"/>
        <v>1</v>
      </c>
      <c r="S456">
        <f t="shared" si="58"/>
        <v>21.535599929615589</v>
      </c>
    </row>
    <row r="457" spans="1:19" x14ac:dyDescent="0.25">
      <c r="A457" t="s">
        <v>482</v>
      </c>
      <c r="B457">
        <v>936.35705566000001</v>
      </c>
      <c r="C457">
        <v>1020.9799805</v>
      </c>
      <c r="D457">
        <v>1077.2060547000001</v>
      </c>
      <c r="E457">
        <v>1019.3796387</v>
      </c>
      <c r="F457">
        <v>1039.8199463000001</v>
      </c>
      <c r="G457">
        <v>1058.4399414</v>
      </c>
      <c r="H457">
        <v>1077.9599608999999</v>
      </c>
      <c r="I457">
        <v>1027.8800048999999</v>
      </c>
      <c r="J457">
        <v>1044.6959228999999</v>
      </c>
      <c r="L457" t="str">
        <f t="shared" si="56"/>
        <v>20MAR2025:01:00:00</v>
      </c>
      <c r="M457">
        <v>1</v>
      </c>
      <c r="N457">
        <f t="shared" si="57"/>
        <v>84.622924839999996</v>
      </c>
      <c r="O457" t="str">
        <f t="shared" si="52"/>
        <v/>
      </c>
      <c r="P457">
        <f t="shared" si="53"/>
        <v>84.622924839999996</v>
      </c>
      <c r="Q457" t="str">
        <f t="shared" si="54"/>
        <v/>
      </c>
      <c r="R457">
        <f t="shared" si="55"/>
        <v>1</v>
      </c>
      <c r="S457">
        <f t="shared" si="58"/>
        <v>9.0374632549068306</v>
      </c>
    </row>
    <row r="458" spans="1:19" x14ac:dyDescent="0.25">
      <c r="A458" t="s">
        <v>483</v>
      </c>
      <c r="B458">
        <v>1018.2106934</v>
      </c>
      <c r="C458">
        <v>1037.1700439000001</v>
      </c>
      <c r="D458">
        <v>1068.7581786999999</v>
      </c>
      <c r="E458">
        <v>1012.1582031</v>
      </c>
      <c r="F458">
        <v>1022.2999878000001</v>
      </c>
      <c r="G458">
        <v>1090.1400146000001</v>
      </c>
      <c r="H458">
        <v>1095.2199707</v>
      </c>
      <c r="I458">
        <v>1023.0700073</v>
      </c>
      <c r="J458">
        <v>1048.5776367000001</v>
      </c>
      <c r="L458" t="str">
        <f t="shared" si="56"/>
        <v>20MAR2025:02:00:00</v>
      </c>
      <c r="M458">
        <v>2</v>
      </c>
      <c r="N458">
        <f t="shared" si="57"/>
        <v>18.959350500000141</v>
      </c>
      <c r="O458" t="str">
        <f t="shared" si="52"/>
        <v/>
      </c>
      <c r="P458">
        <f t="shared" si="53"/>
        <v>18.959350500000141</v>
      </c>
      <c r="Q458" t="str">
        <f t="shared" si="54"/>
        <v/>
      </c>
      <c r="R458">
        <f t="shared" si="55"/>
        <v>1</v>
      </c>
      <c r="S458">
        <f t="shared" si="58"/>
        <v>1.8620262606643081</v>
      </c>
    </row>
    <row r="459" spans="1:19" x14ac:dyDescent="0.25">
      <c r="A459" t="s">
        <v>484</v>
      </c>
      <c r="B459">
        <v>1105.6516113</v>
      </c>
      <c r="C459">
        <v>1085.0799560999999</v>
      </c>
      <c r="D459">
        <v>1054.3149414</v>
      </c>
      <c r="E459">
        <v>1026.3435059000001</v>
      </c>
      <c r="F459">
        <v>999.55902100000003</v>
      </c>
      <c r="G459">
        <v>1115.2099608999999</v>
      </c>
      <c r="H459">
        <v>1112.4599608999999</v>
      </c>
      <c r="I459">
        <v>1022.8699951</v>
      </c>
      <c r="J459">
        <v>1055.2885742000001</v>
      </c>
      <c r="L459" t="str">
        <f t="shared" si="56"/>
        <v>20MAR2025:03:00:00</v>
      </c>
      <c r="M459">
        <v>3</v>
      </c>
      <c r="N459">
        <f t="shared" si="57"/>
        <v>-20.571655200000123</v>
      </c>
      <c r="O459">
        <f t="shared" si="52"/>
        <v>-20.571655200000123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1.8605910749600809</v>
      </c>
    </row>
    <row r="460" spans="1:19" x14ac:dyDescent="0.25">
      <c r="A460" t="s">
        <v>485</v>
      </c>
      <c r="B460">
        <v>1125.1273193</v>
      </c>
      <c r="C460">
        <v>1128.5400391000001</v>
      </c>
      <c r="D460">
        <v>1104.4185791</v>
      </c>
      <c r="E460">
        <v>1114.6687012</v>
      </c>
      <c r="F460">
        <v>1036.8299560999999</v>
      </c>
      <c r="G460">
        <v>1152.3699951000001</v>
      </c>
      <c r="H460">
        <v>1141.1999512</v>
      </c>
      <c r="I460">
        <v>1049.3199463000001</v>
      </c>
      <c r="J460">
        <v>1098.8776855000001</v>
      </c>
      <c r="L460" t="str">
        <f t="shared" si="56"/>
        <v>20MAR2025:04:00:00</v>
      </c>
      <c r="M460">
        <v>4</v>
      </c>
      <c r="N460">
        <f t="shared" si="57"/>
        <v>3.4127198000001044</v>
      </c>
      <c r="O460" t="str">
        <f t="shared" si="52"/>
        <v/>
      </c>
      <c r="P460">
        <f t="shared" si="53"/>
        <v>3.4127198000001044</v>
      </c>
      <c r="Q460" t="str">
        <f t="shared" si="54"/>
        <v/>
      </c>
      <c r="R460">
        <f t="shared" si="55"/>
        <v>1</v>
      </c>
      <c r="S460">
        <f t="shared" si="58"/>
        <v>0.30331854372919631</v>
      </c>
    </row>
    <row r="461" spans="1:19" x14ac:dyDescent="0.25">
      <c r="A461" t="s">
        <v>486</v>
      </c>
      <c r="B461">
        <v>1173.036499</v>
      </c>
      <c r="C461">
        <v>1173.8199463000001</v>
      </c>
      <c r="D461">
        <v>1120.7200928</v>
      </c>
      <c r="E461">
        <v>1117.1640625</v>
      </c>
      <c r="F461">
        <v>1065.4000243999999</v>
      </c>
      <c r="G461">
        <v>1168.5600586</v>
      </c>
      <c r="H461">
        <v>1151.6500243999999</v>
      </c>
      <c r="I461">
        <v>1055.8800048999999</v>
      </c>
      <c r="J461">
        <v>1111.7308350000001</v>
      </c>
      <c r="L461" t="str">
        <f t="shared" si="56"/>
        <v>20MAR2025:05:00:00</v>
      </c>
      <c r="M461">
        <v>5</v>
      </c>
      <c r="N461">
        <f t="shared" si="57"/>
        <v>0.78344730000003437</v>
      </c>
      <c r="O461" t="str">
        <f t="shared" si="52"/>
        <v/>
      </c>
      <c r="P461">
        <f t="shared" si="53"/>
        <v>0.78344730000003437</v>
      </c>
      <c r="Q461" t="str">
        <f t="shared" si="54"/>
        <v/>
      </c>
      <c r="R461">
        <f t="shared" si="55"/>
        <v>1</v>
      </c>
      <c r="S461">
        <f t="shared" si="58"/>
        <v>6.6787972980202587E-2</v>
      </c>
    </row>
    <row r="462" spans="1:19" x14ac:dyDescent="0.25">
      <c r="A462" t="s">
        <v>487</v>
      </c>
      <c r="B462">
        <v>1232.7519531</v>
      </c>
      <c r="C462">
        <v>1225.1700439000001</v>
      </c>
      <c r="D462">
        <v>1163.6474608999999</v>
      </c>
      <c r="E462">
        <v>1135.5970459</v>
      </c>
      <c r="F462">
        <v>1164.6099853999999</v>
      </c>
      <c r="G462">
        <v>1239.5600586</v>
      </c>
      <c r="H462">
        <v>1215.2700195</v>
      </c>
      <c r="I462">
        <v>1125.0300293</v>
      </c>
      <c r="J462">
        <v>1176.0134277</v>
      </c>
      <c r="L462" t="str">
        <f t="shared" si="56"/>
        <v>20MAR2025:06:00:00</v>
      </c>
      <c r="M462">
        <v>6</v>
      </c>
      <c r="N462">
        <f t="shared" si="57"/>
        <v>-7.5819091999999273</v>
      </c>
      <c r="O462">
        <f t="shared" si="52"/>
        <v>-7.5819091999999273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0.61503931759618857</v>
      </c>
    </row>
    <row r="463" spans="1:19" x14ac:dyDescent="0.25">
      <c r="A463" t="s">
        <v>488</v>
      </c>
      <c r="B463">
        <v>1302.4045410000001</v>
      </c>
      <c r="C463">
        <v>1331.5799560999999</v>
      </c>
      <c r="D463">
        <v>1244.8481445</v>
      </c>
      <c r="E463">
        <v>1228.4614257999999</v>
      </c>
      <c r="F463">
        <v>1321.7600098</v>
      </c>
      <c r="G463">
        <v>1335.9300536999999</v>
      </c>
      <c r="H463">
        <v>1299.9300536999999</v>
      </c>
      <c r="I463">
        <v>1219.1700439000001</v>
      </c>
      <c r="J463">
        <v>1281.050293</v>
      </c>
      <c r="L463" t="str">
        <f t="shared" si="56"/>
        <v>20MAR2025:07:00:00</v>
      </c>
      <c r="M463">
        <v>7</v>
      </c>
      <c r="N463">
        <f t="shared" si="57"/>
        <v>29.175415099999782</v>
      </c>
      <c r="O463" t="str">
        <f t="shared" si="52"/>
        <v/>
      </c>
      <c r="P463">
        <f t="shared" si="53"/>
        <v>29.175415099999782</v>
      </c>
      <c r="Q463" t="str">
        <f t="shared" si="54"/>
        <v/>
      </c>
      <c r="R463">
        <f t="shared" si="55"/>
        <v>1</v>
      </c>
      <c r="S463">
        <f t="shared" si="58"/>
        <v>2.2401192702843762</v>
      </c>
    </row>
    <row r="464" spans="1:19" x14ac:dyDescent="0.25">
      <c r="A464" t="s">
        <v>489</v>
      </c>
      <c r="B464">
        <v>1349.6811522999999</v>
      </c>
      <c r="C464">
        <v>1369.3299560999999</v>
      </c>
      <c r="D464">
        <v>1310.3265381000001</v>
      </c>
      <c r="E464">
        <v>1293.2106934000001</v>
      </c>
      <c r="F464">
        <v>1420.8599853999999</v>
      </c>
      <c r="G464">
        <v>1394.7299805</v>
      </c>
      <c r="H464">
        <v>1358.7199707</v>
      </c>
      <c r="I464">
        <v>1290.3499756000001</v>
      </c>
      <c r="J464">
        <v>1351.5742187999999</v>
      </c>
      <c r="L464" t="str">
        <f t="shared" si="56"/>
        <v>20MAR2025:08:00:00</v>
      </c>
      <c r="M464">
        <v>8</v>
      </c>
      <c r="N464">
        <f t="shared" si="57"/>
        <v>19.648803799999996</v>
      </c>
      <c r="O464" t="str">
        <f t="shared" si="52"/>
        <v/>
      </c>
      <c r="P464">
        <f t="shared" si="53"/>
        <v>19.648803799999996</v>
      </c>
      <c r="Q464" t="str">
        <f t="shared" si="54"/>
        <v/>
      </c>
      <c r="R464">
        <f t="shared" si="55"/>
        <v>1</v>
      </c>
      <c r="S464">
        <f t="shared" si="58"/>
        <v>1.4558107866081074</v>
      </c>
    </row>
    <row r="465" spans="1:19" x14ac:dyDescent="0.25">
      <c r="A465" t="s">
        <v>490</v>
      </c>
      <c r="B465">
        <v>1555.3911132999999</v>
      </c>
      <c r="C465">
        <v>1371.9899902</v>
      </c>
      <c r="D465">
        <v>1335.2832031</v>
      </c>
      <c r="E465">
        <v>1331.1374512</v>
      </c>
      <c r="F465">
        <v>1419.0400391000001</v>
      </c>
      <c r="G465">
        <v>1373.3199463000001</v>
      </c>
      <c r="H465">
        <v>1341.3399658000001</v>
      </c>
      <c r="I465">
        <v>1281.8399658000001</v>
      </c>
      <c r="J465">
        <v>1349.3355713000001</v>
      </c>
      <c r="L465" t="str">
        <f t="shared" si="56"/>
        <v>20MAR2025:09:00:00</v>
      </c>
      <c r="M465">
        <v>9</v>
      </c>
      <c r="N465">
        <f t="shared" si="57"/>
        <v>-183.40112309999995</v>
      </c>
      <c r="O465">
        <f t="shared" si="52"/>
        <v>-183.40112309999995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11.791318693526957</v>
      </c>
    </row>
    <row r="466" spans="1:19" x14ac:dyDescent="0.25">
      <c r="A466" t="s">
        <v>491</v>
      </c>
      <c r="B466">
        <v>1431.6860352000001</v>
      </c>
      <c r="C466">
        <v>1348.6800536999999</v>
      </c>
      <c r="D466">
        <v>1367.6545410000001</v>
      </c>
      <c r="E466">
        <v>1363.3619385</v>
      </c>
      <c r="F466">
        <v>1378.2900391000001</v>
      </c>
      <c r="G466">
        <v>1324.3299560999999</v>
      </c>
      <c r="H466">
        <v>1302.6600341999999</v>
      </c>
      <c r="I466">
        <v>1260.9799805</v>
      </c>
      <c r="J466">
        <v>1325.9244385</v>
      </c>
      <c r="L466" t="str">
        <f t="shared" si="56"/>
        <v>20MAR2025:10:00:00</v>
      </c>
      <c r="M466">
        <v>10</v>
      </c>
      <c r="N466">
        <f t="shared" si="57"/>
        <v>-83.005981500000189</v>
      </c>
      <c r="O466">
        <f t="shared" si="52"/>
        <v>-83.005981500000189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5.7977782460108038</v>
      </c>
    </row>
    <row r="467" spans="1:19" x14ac:dyDescent="0.25">
      <c r="A467" t="s">
        <v>492</v>
      </c>
      <c r="B467">
        <v>1342.8074951000001</v>
      </c>
      <c r="C467">
        <v>1352.0200195</v>
      </c>
      <c r="D467">
        <v>1374.7487793</v>
      </c>
      <c r="E467">
        <v>1373.9012451000001</v>
      </c>
      <c r="F467">
        <v>1290.5</v>
      </c>
      <c r="G467">
        <v>1249.8399658000001</v>
      </c>
      <c r="H467">
        <v>1231.6899414</v>
      </c>
      <c r="I467">
        <v>1192.0899658000001</v>
      </c>
      <c r="J467">
        <v>1267.6042480000001</v>
      </c>
      <c r="L467" t="str">
        <f t="shared" si="56"/>
        <v>20MAR2025:11:00:00</v>
      </c>
      <c r="M467">
        <v>11</v>
      </c>
      <c r="N467">
        <f t="shared" si="57"/>
        <v>9.2125243999998929</v>
      </c>
      <c r="O467" t="str">
        <f t="shared" si="52"/>
        <v/>
      </c>
      <c r="P467">
        <f t="shared" si="53"/>
        <v>9.2125243999998929</v>
      </c>
      <c r="Q467" t="str">
        <f t="shared" si="54"/>
        <v/>
      </c>
      <c r="R467">
        <f t="shared" si="55"/>
        <v>1</v>
      </c>
      <c r="S467">
        <f t="shared" si="58"/>
        <v>0.68606441605494817</v>
      </c>
    </row>
    <row r="468" spans="1:19" x14ac:dyDescent="0.25">
      <c r="A468" t="s">
        <v>493</v>
      </c>
      <c r="B468">
        <v>1321.3104248</v>
      </c>
      <c r="C468">
        <v>1286.0899658000001</v>
      </c>
      <c r="D468">
        <v>1289.4573975000001</v>
      </c>
      <c r="E468">
        <v>1350.3977050999999</v>
      </c>
      <c r="F468">
        <v>1180.8699951000001</v>
      </c>
      <c r="G468">
        <v>1158</v>
      </c>
      <c r="H468">
        <v>1147.3199463000001</v>
      </c>
      <c r="I468">
        <v>1105.0899658000001</v>
      </c>
      <c r="J468">
        <v>1188.3354492000001</v>
      </c>
      <c r="L468" t="str">
        <f t="shared" si="56"/>
        <v>20MAR2025:12:00:00</v>
      </c>
      <c r="M468">
        <v>12</v>
      </c>
      <c r="N468">
        <f t="shared" si="57"/>
        <v>-35.220458999999892</v>
      </c>
      <c r="O468">
        <f t="shared" si="52"/>
        <v>-35.220458999999892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2.6655703564384603</v>
      </c>
    </row>
    <row r="469" spans="1:19" x14ac:dyDescent="0.25">
      <c r="A469" t="s">
        <v>494</v>
      </c>
      <c r="B469">
        <v>1264.8427733999999</v>
      </c>
      <c r="C469">
        <v>1263.7600098</v>
      </c>
      <c r="D469">
        <v>1210.4759521000001</v>
      </c>
      <c r="E469">
        <v>1290.3914795000001</v>
      </c>
      <c r="F469">
        <v>1108.3299560999999</v>
      </c>
      <c r="G469">
        <v>1086.2900391000001</v>
      </c>
      <c r="H469">
        <v>1077.75</v>
      </c>
      <c r="I469">
        <v>1029.9699707</v>
      </c>
      <c r="J469">
        <v>1118.5462646000001</v>
      </c>
      <c r="L469" t="str">
        <f t="shared" si="56"/>
        <v>20MAR2025:13:00:00</v>
      </c>
      <c r="M469">
        <v>13</v>
      </c>
      <c r="N469">
        <f t="shared" si="57"/>
        <v>-1.0827635999999075</v>
      </c>
      <c r="O469">
        <f t="shared" si="52"/>
        <v>-1.0827635999999075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8.5604600253148547E-2</v>
      </c>
    </row>
    <row r="470" spans="1:19" x14ac:dyDescent="0.25">
      <c r="A470" t="s">
        <v>495</v>
      </c>
      <c r="B470">
        <v>1288.0175781</v>
      </c>
      <c r="C470">
        <v>1253.0500488</v>
      </c>
      <c r="D470">
        <v>1175.3708495999999</v>
      </c>
      <c r="E470">
        <v>1228.9914550999999</v>
      </c>
      <c r="F470">
        <v>1080.9100341999999</v>
      </c>
      <c r="G470">
        <v>1047.8699951000001</v>
      </c>
      <c r="H470">
        <v>1041.7600098</v>
      </c>
      <c r="I470">
        <v>993.40002441000001</v>
      </c>
      <c r="J470">
        <v>1078.5863036999999</v>
      </c>
      <c r="L470" t="str">
        <f t="shared" si="56"/>
        <v>20MAR2025:14:00:00</v>
      </c>
      <c r="M470">
        <v>14</v>
      </c>
      <c r="N470">
        <f t="shared" si="57"/>
        <v>-34.967529300000024</v>
      </c>
      <c r="O470">
        <f t="shared" si="52"/>
        <v>-34.967529300000024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2.7148332363275549</v>
      </c>
    </row>
    <row r="471" spans="1:19" x14ac:dyDescent="0.25">
      <c r="A471" t="s">
        <v>496</v>
      </c>
      <c r="B471">
        <v>1284.1021728999999</v>
      </c>
      <c r="C471">
        <v>1244.5200195</v>
      </c>
      <c r="D471">
        <v>1151.7248535000001</v>
      </c>
      <c r="E471">
        <v>1123.0290527</v>
      </c>
      <c r="F471">
        <v>1068.8499756000001</v>
      </c>
      <c r="G471">
        <v>1027.9000243999999</v>
      </c>
      <c r="H471">
        <v>1023.2700195</v>
      </c>
      <c r="I471">
        <v>975.43499756000006</v>
      </c>
      <c r="J471">
        <v>1043.6967772999999</v>
      </c>
      <c r="L471" t="str">
        <f t="shared" si="56"/>
        <v>20MAR2025:15:00:00</v>
      </c>
      <c r="M471">
        <v>15</v>
      </c>
      <c r="N471">
        <f t="shared" si="57"/>
        <v>-39.582153399999925</v>
      </c>
      <c r="O471">
        <f t="shared" si="52"/>
        <v>-39.582153399999925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3.0824769426725673</v>
      </c>
    </row>
    <row r="472" spans="1:19" x14ac:dyDescent="0.25">
      <c r="A472" t="s">
        <v>497</v>
      </c>
      <c r="B472">
        <v>1268.0996094</v>
      </c>
      <c r="C472">
        <v>1236.6999512</v>
      </c>
      <c r="D472">
        <v>1124.1525879000001</v>
      </c>
      <c r="E472">
        <v>1031.265625</v>
      </c>
      <c r="F472">
        <v>1072.9599608999999</v>
      </c>
      <c r="G472">
        <v>1025.2800293</v>
      </c>
      <c r="H472">
        <v>1027.8299560999999</v>
      </c>
      <c r="I472">
        <v>990.52801513999998</v>
      </c>
      <c r="J472">
        <v>1029.5727539</v>
      </c>
      <c r="L472" t="str">
        <f t="shared" si="56"/>
        <v>20MAR2025:16:00:00</v>
      </c>
      <c r="M472">
        <v>16</v>
      </c>
      <c r="N472">
        <f t="shared" si="57"/>
        <v>-31.399658199999976</v>
      </c>
      <c r="O472">
        <f t="shared" si="52"/>
        <v>-31.399658199999976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2.4761192233831451</v>
      </c>
    </row>
    <row r="473" spans="1:19" x14ac:dyDescent="0.25">
      <c r="A473" t="s">
        <v>498</v>
      </c>
      <c r="B473">
        <v>1221.1303711</v>
      </c>
      <c r="C473">
        <v>1242.7600098</v>
      </c>
      <c r="D473">
        <v>1122.2224120999999</v>
      </c>
      <c r="E473">
        <v>997.57000731999995</v>
      </c>
      <c r="F473">
        <v>1140.1999512</v>
      </c>
      <c r="G473">
        <v>1052.9499512</v>
      </c>
      <c r="H473">
        <v>1058.4000243999999</v>
      </c>
      <c r="I473">
        <v>1033.7600098</v>
      </c>
      <c r="J473">
        <v>1056.5760498</v>
      </c>
      <c r="L473" t="str">
        <f t="shared" si="56"/>
        <v>20MAR2025:17:00:00</v>
      </c>
      <c r="M473">
        <v>17</v>
      </c>
      <c r="N473">
        <f t="shared" si="57"/>
        <v>21.629638699999987</v>
      </c>
      <c r="O473" t="str">
        <f t="shared" si="52"/>
        <v/>
      </c>
      <c r="P473">
        <f t="shared" si="53"/>
        <v>21.629638699999987</v>
      </c>
      <c r="Q473" t="str">
        <f t="shared" si="54"/>
        <v/>
      </c>
      <c r="R473">
        <f t="shared" si="55"/>
        <v>1</v>
      </c>
      <c r="S473">
        <f t="shared" si="58"/>
        <v>1.7712800542759335</v>
      </c>
    </row>
    <row r="474" spans="1:19" x14ac:dyDescent="0.25">
      <c r="A474" t="s">
        <v>499</v>
      </c>
      <c r="B474">
        <v>1180.6937256000001</v>
      </c>
      <c r="C474">
        <v>1229.75</v>
      </c>
      <c r="D474">
        <v>1101.5799560999999</v>
      </c>
      <c r="E474">
        <v>936.07073975000003</v>
      </c>
      <c r="F474">
        <v>1184.4000243999999</v>
      </c>
      <c r="G474">
        <v>1092.1199951000001</v>
      </c>
      <c r="H474">
        <v>1103.0899658000001</v>
      </c>
      <c r="I474">
        <v>1090.2299805</v>
      </c>
      <c r="J474">
        <v>1081.1821289</v>
      </c>
      <c r="L474" t="str">
        <f t="shared" si="56"/>
        <v>20MAR2025:18:00:00</v>
      </c>
      <c r="M474">
        <v>18</v>
      </c>
      <c r="N474">
        <f t="shared" si="57"/>
        <v>49.056274399999893</v>
      </c>
      <c r="O474" t="str">
        <f t="shared" si="52"/>
        <v/>
      </c>
      <c r="P474">
        <f t="shared" si="53"/>
        <v>49.056274399999893</v>
      </c>
      <c r="Q474" t="str">
        <f t="shared" si="54"/>
        <v/>
      </c>
      <c r="R474">
        <f t="shared" si="55"/>
        <v>1</v>
      </c>
      <c r="S474">
        <f t="shared" si="58"/>
        <v>4.1548687298283618</v>
      </c>
    </row>
    <row r="475" spans="1:19" x14ac:dyDescent="0.25">
      <c r="A475" t="s">
        <v>500</v>
      </c>
      <c r="B475">
        <v>1127.3405762</v>
      </c>
      <c r="C475">
        <v>1181.1800536999999</v>
      </c>
      <c r="D475">
        <v>1092.5217285000001</v>
      </c>
      <c r="E475">
        <v>914.21368408000001</v>
      </c>
      <c r="F475">
        <v>1190.5100098</v>
      </c>
      <c r="G475">
        <v>1095.9200439000001</v>
      </c>
      <c r="H475">
        <v>1107.2900391000001</v>
      </c>
      <c r="I475">
        <v>1098.8299560999999</v>
      </c>
      <c r="J475">
        <v>1081.3527832</v>
      </c>
      <c r="L475" t="str">
        <f t="shared" si="56"/>
        <v>20MAR2025:19:00:00</v>
      </c>
      <c r="M475">
        <v>19</v>
      </c>
      <c r="N475">
        <f t="shared" si="57"/>
        <v>53.83947749999993</v>
      </c>
      <c r="O475" t="str">
        <f t="shared" si="52"/>
        <v/>
      </c>
      <c r="P475">
        <f t="shared" si="53"/>
        <v>53.83947749999993</v>
      </c>
      <c r="Q475" t="str">
        <f t="shared" si="54"/>
        <v/>
      </c>
      <c r="R475">
        <f t="shared" si="55"/>
        <v>1</v>
      </c>
      <c r="S475">
        <f t="shared" si="58"/>
        <v>4.7757952331920972</v>
      </c>
    </row>
    <row r="476" spans="1:19" x14ac:dyDescent="0.25">
      <c r="A476" t="s">
        <v>501</v>
      </c>
      <c r="B476">
        <v>973.84869385000002</v>
      </c>
      <c r="C476">
        <v>1155.0500488</v>
      </c>
      <c r="D476">
        <v>1074.5930175999999</v>
      </c>
      <c r="E476">
        <v>916.26660156000003</v>
      </c>
      <c r="F476">
        <v>1193.6500243999999</v>
      </c>
      <c r="G476">
        <v>1112.75</v>
      </c>
      <c r="H476">
        <v>1129.9499512</v>
      </c>
      <c r="I476">
        <v>1127.0699463000001</v>
      </c>
      <c r="J476">
        <v>1095.9372559000001</v>
      </c>
      <c r="L476" t="str">
        <f t="shared" si="56"/>
        <v>20MAR2025:20:00:00</v>
      </c>
      <c r="M476">
        <v>20</v>
      </c>
      <c r="N476">
        <f t="shared" si="57"/>
        <v>181.20135495</v>
      </c>
      <c r="O476" t="str">
        <f t="shared" si="52"/>
        <v/>
      </c>
      <c r="P476">
        <f t="shared" si="53"/>
        <v>181.20135495</v>
      </c>
      <c r="Q476" t="str">
        <f t="shared" si="54"/>
        <v/>
      </c>
      <c r="R476">
        <f t="shared" si="55"/>
        <v>1</v>
      </c>
      <c r="S476">
        <f t="shared" si="58"/>
        <v>18.606725674564604</v>
      </c>
    </row>
    <row r="477" spans="1:19" x14ac:dyDescent="0.25">
      <c r="A477" t="s">
        <v>502</v>
      </c>
      <c r="B477">
        <v>924.39105225000003</v>
      </c>
      <c r="C477">
        <v>1165.7600098</v>
      </c>
      <c r="D477">
        <v>1106.4539795000001</v>
      </c>
      <c r="E477">
        <v>939.96362305000002</v>
      </c>
      <c r="F477">
        <v>1256.6300048999999</v>
      </c>
      <c r="G477">
        <v>1157.0500488</v>
      </c>
      <c r="H477">
        <v>1178.8199463000001</v>
      </c>
      <c r="I477">
        <v>1187.0999756000001</v>
      </c>
      <c r="J477">
        <v>1143.9127197</v>
      </c>
      <c r="L477" t="str">
        <f t="shared" si="56"/>
        <v>20MAR2025:21:00:00</v>
      </c>
      <c r="M477">
        <v>21</v>
      </c>
      <c r="N477">
        <f t="shared" si="57"/>
        <v>241.36895755</v>
      </c>
      <c r="O477" t="str">
        <f t="shared" si="52"/>
        <v/>
      </c>
      <c r="P477">
        <f t="shared" si="53"/>
        <v>241.36895755</v>
      </c>
      <c r="Q477" t="str">
        <f t="shared" si="54"/>
        <v/>
      </c>
      <c r="R477">
        <f t="shared" si="55"/>
        <v>1</v>
      </c>
      <c r="S477">
        <f t="shared" si="58"/>
        <v>26.111130885840961</v>
      </c>
    </row>
    <row r="478" spans="1:19" x14ac:dyDescent="0.25">
      <c r="A478" t="s">
        <v>503</v>
      </c>
      <c r="B478">
        <v>916.81707763999998</v>
      </c>
      <c r="C478">
        <v>1146.8399658000001</v>
      </c>
      <c r="D478">
        <v>1090.4855957</v>
      </c>
      <c r="E478">
        <v>942.94610595999995</v>
      </c>
      <c r="F478">
        <v>1220.1999512</v>
      </c>
      <c r="G478">
        <v>1147.2399902</v>
      </c>
      <c r="H478">
        <v>1169.8100586</v>
      </c>
      <c r="I478">
        <v>1173.4499512</v>
      </c>
      <c r="J478">
        <v>1130.7292480000001</v>
      </c>
      <c r="L478" t="str">
        <f t="shared" si="56"/>
        <v>20MAR2025:22:00:00</v>
      </c>
      <c r="M478">
        <v>22</v>
      </c>
      <c r="N478">
        <f t="shared" si="57"/>
        <v>230.02288816000009</v>
      </c>
      <c r="O478" t="str">
        <f t="shared" si="52"/>
        <v/>
      </c>
      <c r="P478">
        <f t="shared" si="53"/>
        <v>230.02288816000009</v>
      </c>
      <c r="Q478" t="str">
        <f t="shared" si="54"/>
        <v/>
      </c>
      <c r="R478">
        <f t="shared" si="55"/>
        <v>1</v>
      </c>
      <c r="S478">
        <f t="shared" si="58"/>
        <v>25.089289212642868</v>
      </c>
    </row>
    <row r="479" spans="1:19" x14ac:dyDescent="0.25">
      <c r="A479" t="s">
        <v>504</v>
      </c>
      <c r="B479">
        <v>846.25842284999999</v>
      </c>
      <c r="C479">
        <v>1109.4100341999999</v>
      </c>
      <c r="D479">
        <v>1091.4862060999999</v>
      </c>
      <c r="E479">
        <v>965.93096923999997</v>
      </c>
      <c r="F479">
        <v>1163.9499512</v>
      </c>
      <c r="G479">
        <v>1109.6700439000001</v>
      </c>
      <c r="H479">
        <v>1139.0100098</v>
      </c>
      <c r="I479">
        <v>1131.2900391000001</v>
      </c>
      <c r="J479">
        <v>1101.9702147999999</v>
      </c>
      <c r="L479" t="str">
        <f t="shared" si="56"/>
        <v>20MAR2025:23:00:00</v>
      </c>
      <c r="M479">
        <v>23</v>
      </c>
      <c r="N479">
        <f t="shared" si="57"/>
        <v>263.15161134999994</v>
      </c>
      <c r="O479" t="str">
        <f t="shared" si="52"/>
        <v/>
      </c>
      <c r="P479">
        <f t="shared" si="53"/>
        <v>263.15161134999994</v>
      </c>
      <c r="Q479" t="str">
        <f t="shared" si="54"/>
        <v/>
      </c>
      <c r="R479">
        <f t="shared" si="55"/>
        <v>1</v>
      </c>
      <c r="S479">
        <f t="shared" si="58"/>
        <v>31.095892725506591</v>
      </c>
    </row>
    <row r="480" spans="1:19" x14ac:dyDescent="0.25">
      <c r="A480" t="s">
        <v>505</v>
      </c>
      <c r="B480">
        <v>910.05322265999996</v>
      </c>
      <c r="C480">
        <v>1073.9499512</v>
      </c>
      <c r="D480">
        <v>1061.5078125</v>
      </c>
      <c r="E480">
        <v>939.51782227000001</v>
      </c>
      <c r="F480">
        <v>1068.6300048999999</v>
      </c>
      <c r="G480">
        <v>1057.3100586</v>
      </c>
      <c r="H480">
        <v>1087.7199707</v>
      </c>
      <c r="I480">
        <v>1068.2800293</v>
      </c>
      <c r="J480">
        <v>1044.291626</v>
      </c>
      <c r="L480" t="str">
        <f t="shared" si="56"/>
        <v>21MAR2025:00:00:00</v>
      </c>
      <c r="M480">
        <v>24</v>
      </c>
      <c r="N480">
        <f t="shared" si="57"/>
        <v>163.89672854000003</v>
      </c>
      <c r="O480" t="str">
        <f t="shared" si="52"/>
        <v/>
      </c>
      <c r="P480">
        <f t="shared" si="53"/>
        <v>163.89672854000003</v>
      </c>
      <c r="Q480" t="str">
        <f t="shared" si="54"/>
        <v/>
      </c>
      <c r="R480">
        <f t="shared" si="55"/>
        <v>1</v>
      </c>
      <c r="S480">
        <f t="shared" si="58"/>
        <v>18.009576193900539</v>
      </c>
    </row>
    <row r="481" spans="1:19" x14ac:dyDescent="0.25">
      <c r="A481" t="s">
        <v>506</v>
      </c>
      <c r="B481">
        <v>836.58966064000003</v>
      </c>
      <c r="C481">
        <v>1078.6899414</v>
      </c>
      <c r="D481">
        <v>1057.5618896000001</v>
      </c>
      <c r="E481">
        <v>926.35339354999996</v>
      </c>
      <c r="F481">
        <v>971.62402343999997</v>
      </c>
      <c r="G481">
        <v>1023.1300049</v>
      </c>
      <c r="H481">
        <v>1018.0999756</v>
      </c>
      <c r="I481">
        <v>1036.2900391000001</v>
      </c>
      <c r="J481">
        <v>995.09948729999996</v>
      </c>
      <c r="L481" t="str">
        <f t="shared" si="56"/>
        <v>21MAR2025:01:00:00</v>
      </c>
      <c r="M481">
        <v>1</v>
      </c>
      <c r="N481">
        <f t="shared" si="57"/>
        <v>242.10028075999992</v>
      </c>
      <c r="O481" t="str">
        <f t="shared" si="52"/>
        <v/>
      </c>
      <c r="P481">
        <f t="shared" si="53"/>
        <v>242.10028075999992</v>
      </c>
      <c r="Q481" t="str">
        <f t="shared" si="54"/>
        <v/>
      </c>
      <c r="R481">
        <f t="shared" si="55"/>
        <v>1</v>
      </c>
      <c r="S481">
        <f t="shared" si="58"/>
        <v>28.938952051450244</v>
      </c>
    </row>
    <row r="482" spans="1:19" x14ac:dyDescent="0.25">
      <c r="A482" t="s">
        <v>507</v>
      </c>
      <c r="B482">
        <v>761.59985352000001</v>
      </c>
      <c r="C482">
        <v>1073.5899658000001</v>
      </c>
      <c r="D482">
        <v>1042.2460937999999</v>
      </c>
      <c r="E482">
        <v>970.87866211000005</v>
      </c>
      <c r="F482">
        <v>959.98901366999996</v>
      </c>
      <c r="G482">
        <v>1006.2700195</v>
      </c>
      <c r="H482">
        <v>993.95397949000005</v>
      </c>
      <c r="I482">
        <v>1011.5200195</v>
      </c>
      <c r="J482">
        <v>988.52239989999998</v>
      </c>
      <c r="L482" t="str">
        <f t="shared" si="56"/>
        <v>21MAR2025:02:00:00</v>
      </c>
      <c r="M482">
        <v>2</v>
      </c>
      <c r="N482">
        <f t="shared" si="57"/>
        <v>311.99011228000006</v>
      </c>
      <c r="O482" t="str">
        <f t="shared" si="52"/>
        <v/>
      </c>
      <c r="P482">
        <f t="shared" si="53"/>
        <v>311.99011228000006</v>
      </c>
      <c r="Q482" t="str">
        <f t="shared" si="54"/>
        <v/>
      </c>
      <c r="R482">
        <f t="shared" si="55"/>
        <v>1</v>
      </c>
      <c r="S482">
        <f t="shared" si="58"/>
        <v>40.965096150954949</v>
      </c>
    </row>
    <row r="483" spans="1:19" x14ac:dyDescent="0.25">
      <c r="A483" t="s">
        <v>508</v>
      </c>
      <c r="B483">
        <v>696.30541991999996</v>
      </c>
      <c r="C483">
        <v>1091.6199951000001</v>
      </c>
      <c r="D483">
        <v>1011.168396</v>
      </c>
      <c r="E483">
        <v>988.41772461000005</v>
      </c>
      <c r="F483">
        <v>984.94097899999997</v>
      </c>
      <c r="G483">
        <v>1025.9699707</v>
      </c>
      <c r="H483">
        <v>1015.8200073</v>
      </c>
      <c r="I483">
        <v>1022.0599976</v>
      </c>
      <c r="J483">
        <v>1007.4417114</v>
      </c>
      <c r="L483" t="str">
        <f t="shared" si="56"/>
        <v>21MAR2025:03:00:00</v>
      </c>
      <c r="M483">
        <v>3</v>
      </c>
      <c r="N483">
        <f t="shared" si="57"/>
        <v>395.31457518000013</v>
      </c>
      <c r="O483" t="str">
        <f t="shared" si="52"/>
        <v/>
      </c>
      <c r="P483">
        <f t="shared" si="53"/>
        <v>395.31457518000013</v>
      </c>
      <c r="Q483" t="str">
        <f t="shared" si="54"/>
        <v/>
      </c>
      <c r="R483">
        <f t="shared" si="55"/>
        <v>1</v>
      </c>
      <c r="S483">
        <f t="shared" si="58"/>
        <v>56.773157851538578</v>
      </c>
    </row>
    <row r="484" spans="1:19" x14ac:dyDescent="0.25">
      <c r="A484" t="s">
        <v>509</v>
      </c>
      <c r="B484">
        <v>685.95050048999997</v>
      </c>
      <c r="C484">
        <v>1092.8599853999999</v>
      </c>
      <c r="D484">
        <v>1034.5432129000001</v>
      </c>
      <c r="E484">
        <v>1030.5593262</v>
      </c>
      <c r="F484">
        <v>1012.4400024</v>
      </c>
      <c r="G484">
        <v>1071.3800048999999</v>
      </c>
      <c r="H484">
        <v>1051.5400391000001</v>
      </c>
      <c r="I484">
        <v>1037.3499756000001</v>
      </c>
      <c r="J484">
        <v>1040.6538086</v>
      </c>
      <c r="L484" t="str">
        <f t="shared" si="56"/>
        <v>21MAR2025:04:00:00</v>
      </c>
      <c r="M484">
        <v>4</v>
      </c>
      <c r="N484">
        <f t="shared" si="57"/>
        <v>406.90948490999995</v>
      </c>
      <c r="O484" t="str">
        <f t="shared" si="52"/>
        <v/>
      </c>
      <c r="P484">
        <f t="shared" si="53"/>
        <v>406.90948490999995</v>
      </c>
      <c r="Q484" t="str">
        <f t="shared" si="54"/>
        <v/>
      </c>
      <c r="R484">
        <f t="shared" si="55"/>
        <v>1</v>
      </c>
      <c r="S484">
        <f t="shared" si="58"/>
        <v>59.320531819618083</v>
      </c>
    </row>
    <row r="485" spans="1:19" x14ac:dyDescent="0.25">
      <c r="A485" t="s">
        <v>510</v>
      </c>
      <c r="B485">
        <v>705.66052246000004</v>
      </c>
      <c r="C485">
        <v>1102.6500243999999</v>
      </c>
      <c r="D485">
        <v>1042.2769774999999</v>
      </c>
      <c r="E485">
        <v>1055.3818358999999</v>
      </c>
      <c r="F485">
        <v>1025.4699707</v>
      </c>
      <c r="G485">
        <v>1085.4100341999999</v>
      </c>
      <c r="H485">
        <v>1066.5100098</v>
      </c>
      <c r="I485">
        <v>1045.3699951000001</v>
      </c>
      <c r="J485">
        <v>1055.628418</v>
      </c>
      <c r="L485" t="str">
        <f t="shared" si="56"/>
        <v>21MAR2025:05:00:00</v>
      </c>
      <c r="M485">
        <v>5</v>
      </c>
      <c r="N485">
        <f t="shared" si="57"/>
        <v>396.98950193999985</v>
      </c>
      <c r="O485" t="str">
        <f t="shared" si="52"/>
        <v/>
      </c>
      <c r="P485">
        <f t="shared" si="53"/>
        <v>396.98950193999985</v>
      </c>
      <c r="Q485" t="str">
        <f t="shared" si="54"/>
        <v/>
      </c>
      <c r="R485">
        <f t="shared" si="55"/>
        <v>1</v>
      </c>
      <c r="S485">
        <f t="shared" si="58"/>
        <v>56.257859027745596</v>
      </c>
    </row>
    <row r="486" spans="1:19" x14ac:dyDescent="0.25">
      <c r="A486" t="s">
        <v>511</v>
      </c>
      <c r="B486">
        <v>828.97198486000002</v>
      </c>
      <c r="C486">
        <v>1122.0300293</v>
      </c>
      <c r="D486">
        <v>1068.5183105000001</v>
      </c>
      <c r="E486">
        <v>1104.4855957</v>
      </c>
      <c r="F486">
        <v>1087.2600098</v>
      </c>
      <c r="G486">
        <v>1171.8499756000001</v>
      </c>
      <c r="H486">
        <v>1153.4599608999999</v>
      </c>
      <c r="I486">
        <v>1096.8800048999999</v>
      </c>
      <c r="J486">
        <v>1122.7871094</v>
      </c>
      <c r="L486" t="str">
        <f t="shared" si="56"/>
        <v>21MAR2025:06:00:00</v>
      </c>
      <c r="M486">
        <v>6</v>
      </c>
      <c r="N486">
        <f t="shared" si="57"/>
        <v>293.05804444</v>
      </c>
      <c r="O486" t="str">
        <f t="shared" si="52"/>
        <v/>
      </c>
      <c r="P486">
        <f t="shared" si="53"/>
        <v>293.05804444</v>
      </c>
      <c r="Q486" t="str">
        <f t="shared" si="54"/>
        <v/>
      </c>
      <c r="R486">
        <f t="shared" si="55"/>
        <v>1</v>
      </c>
      <c r="S486">
        <f t="shared" si="58"/>
        <v>35.351984119160889</v>
      </c>
    </row>
    <row r="487" spans="1:19" x14ac:dyDescent="0.25">
      <c r="A487" t="s">
        <v>512</v>
      </c>
      <c r="B487">
        <v>1060.890625</v>
      </c>
      <c r="C487">
        <v>1198.7099608999999</v>
      </c>
      <c r="D487">
        <v>1126.5056152</v>
      </c>
      <c r="E487">
        <v>1182.5300293</v>
      </c>
      <c r="F487">
        <v>1148.8900146000001</v>
      </c>
      <c r="G487">
        <v>1263.8199463000001</v>
      </c>
      <c r="H487">
        <v>1247.5100098</v>
      </c>
      <c r="I487">
        <v>1150.5799560999999</v>
      </c>
      <c r="J487">
        <v>1198.6660156</v>
      </c>
      <c r="L487" t="str">
        <f t="shared" si="56"/>
        <v>21MAR2025:07:00:00</v>
      </c>
      <c r="M487">
        <v>7</v>
      </c>
      <c r="N487">
        <f t="shared" si="57"/>
        <v>137.81933589999994</v>
      </c>
      <c r="O487" t="str">
        <f t="shared" si="52"/>
        <v/>
      </c>
      <c r="P487">
        <f t="shared" si="53"/>
        <v>137.81933589999994</v>
      </c>
      <c r="Q487" t="str">
        <f t="shared" si="54"/>
        <v/>
      </c>
      <c r="R487">
        <f t="shared" si="55"/>
        <v>1</v>
      </c>
      <c r="S487">
        <f t="shared" si="58"/>
        <v>12.990909020427996</v>
      </c>
    </row>
    <row r="488" spans="1:19" x14ac:dyDescent="0.25">
      <c r="A488" t="s">
        <v>513</v>
      </c>
      <c r="B488">
        <v>1069.0743408000001</v>
      </c>
      <c r="C488">
        <v>1223.3399658000001</v>
      </c>
      <c r="D488">
        <v>1177.9527588000001</v>
      </c>
      <c r="E488">
        <v>1266.4515381000001</v>
      </c>
      <c r="F488">
        <v>1200.1700439000001</v>
      </c>
      <c r="G488">
        <v>1327.4000243999999</v>
      </c>
      <c r="H488">
        <v>1318.2199707</v>
      </c>
      <c r="I488">
        <v>1201.8699951000001</v>
      </c>
      <c r="J488">
        <v>1262.8223877</v>
      </c>
      <c r="L488" t="str">
        <f t="shared" si="56"/>
        <v>21MAR2025:08:00:00</v>
      </c>
      <c r="M488">
        <v>8</v>
      </c>
      <c r="N488">
        <f t="shared" si="57"/>
        <v>154.265625</v>
      </c>
      <c r="O488" t="str">
        <f t="shared" si="52"/>
        <v/>
      </c>
      <c r="P488">
        <f t="shared" si="53"/>
        <v>154.265625</v>
      </c>
      <c r="Q488" t="str">
        <f t="shared" si="54"/>
        <v/>
      </c>
      <c r="R488">
        <f t="shared" si="55"/>
        <v>1</v>
      </c>
      <c r="S488">
        <f t="shared" si="58"/>
        <v>14.429831407660702</v>
      </c>
    </row>
    <row r="489" spans="1:19" x14ac:dyDescent="0.25">
      <c r="A489" t="s">
        <v>514</v>
      </c>
      <c r="B489">
        <v>1149.2026367000001</v>
      </c>
      <c r="C489">
        <v>1240.8100586</v>
      </c>
      <c r="D489">
        <v>1193.6380615</v>
      </c>
      <c r="E489">
        <v>1306.6743164</v>
      </c>
      <c r="F489">
        <v>1203.2600098</v>
      </c>
      <c r="G489">
        <v>1333.0300293</v>
      </c>
      <c r="H489">
        <v>1331.4799805</v>
      </c>
      <c r="I489">
        <v>1235.3800048999999</v>
      </c>
      <c r="J489">
        <v>1281.9649658000001</v>
      </c>
      <c r="L489" t="str">
        <f t="shared" si="56"/>
        <v>21MAR2025:09:00:00</v>
      </c>
      <c r="M489">
        <v>9</v>
      </c>
      <c r="N489">
        <f t="shared" si="57"/>
        <v>91.607421899999963</v>
      </c>
      <c r="O489" t="str">
        <f t="shared" si="52"/>
        <v/>
      </c>
      <c r="P489">
        <f t="shared" si="53"/>
        <v>91.607421899999963</v>
      </c>
      <c r="Q489" t="str">
        <f t="shared" si="54"/>
        <v/>
      </c>
      <c r="R489">
        <f t="shared" si="55"/>
        <v>1</v>
      </c>
      <c r="S489">
        <f t="shared" si="58"/>
        <v>7.9713898119008686</v>
      </c>
    </row>
    <row r="490" spans="1:19" x14ac:dyDescent="0.25">
      <c r="A490" t="s">
        <v>515</v>
      </c>
      <c r="B490">
        <v>1195.1999512</v>
      </c>
      <c r="C490">
        <v>1273.4100341999999</v>
      </c>
      <c r="D490">
        <v>1230.8287353999999</v>
      </c>
      <c r="E490">
        <v>1322.9245605000001</v>
      </c>
      <c r="F490">
        <v>1231.5100098</v>
      </c>
      <c r="G490">
        <v>1333.1899414</v>
      </c>
      <c r="H490">
        <v>1345.0999756000001</v>
      </c>
      <c r="I490">
        <v>1280.5500488</v>
      </c>
      <c r="J490">
        <v>1302.6549072</v>
      </c>
      <c r="L490" t="str">
        <f t="shared" si="56"/>
        <v>21MAR2025:10:00:00</v>
      </c>
      <c r="M490">
        <v>10</v>
      </c>
      <c r="N490">
        <f t="shared" si="57"/>
        <v>78.210082999999941</v>
      </c>
      <c r="O490" t="str">
        <f t="shared" si="52"/>
        <v/>
      </c>
      <c r="P490">
        <f t="shared" si="53"/>
        <v>78.210082999999941</v>
      </c>
      <c r="Q490" t="str">
        <f t="shared" si="54"/>
        <v/>
      </c>
      <c r="R490">
        <f t="shared" si="55"/>
        <v>1</v>
      </c>
      <c r="S490">
        <f t="shared" si="58"/>
        <v>6.5436819104180657</v>
      </c>
    </row>
    <row r="491" spans="1:19" x14ac:dyDescent="0.25">
      <c r="A491" t="s">
        <v>516</v>
      </c>
      <c r="B491">
        <v>1101.8605957</v>
      </c>
      <c r="C491">
        <v>1265.8699951000001</v>
      </c>
      <c r="D491">
        <v>1246.590332</v>
      </c>
      <c r="E491">
        <v>1292.7523193</v>
      </c>
      <c r="F491">
        <v>1193.2800293</v>
      </c>
      <c r="G491">
        <v>1256.5899658000001</v>
      </c>
      <c r="H491">
        <v>1275.1999512</v>
      </c>
      <c r="I491">
        <v>1248.5999756000001</v>
      </c>
      <c r="J491">
        <v>1253.2844238</v>
      </c>
      <c r="L491" t="str">
        <f t="shared" si="56"/>
        <v>21MAR2025:11:00:00</v>
      </c>
      <c r="M491">
        <v>11</v>
      </c>
      <c r="N491">
        <f t="shared" si="57"/>
        <v>164.00939940000012</v>
      </c>
      <c r="O491" t="str">
        <f t="shared" si="52"/>
        <v/>
      </c>
      <c r="P491">
        <f t="shared" si="53"/>
        <v>164.00939940000012</v>
      </c>
      <c r="Q491" t="str">
        <f t="shared" si="54"/>
        <v/>
      </c>
      <c r="R491">
        <f t="shared" si="55"/>
        <v>1</v>
      </c>
      <c r="S491">
        <f t="shared" si="58"/>
        <v>14.884768548766075</v>
      </c>
    </row>
    <row r="492" spans="1:19" x14ac:dyDescent="0.25">
      <c r="A492" t="s">
        <v>517</v>
      </c>
      <c r="B492">
        <v>982.27709961000005</v>
      </c>
      <c r="C492">
        <v>1237.6400146000001</v>
      </c>
      <c r="D492">
        <v>1178.7430420000001</v>
      </c>
      <c r="E492">
        <v>1217.7175293</v>
      </c>
      <c r="F492">
        <v>1141.4899902</v>
      </c>
      <c r="G492">
        <v>1175.8699951000001</v>
      </c>
      <c r="H492">
        <v>1204.3100586</v>
      </c>
      <c r="I492">
        <v>1225.5699463000001</v>
      </c>
      <c r="J492">
        <v>1192.9914550999999</v>
      </c>
      <c r="L492" t="str">
        <f t="shared" si="56"/>
        <v>21MAR2025:12:00:00</v>
      </c>
      <c r="M492">
        <v>12</v>
      </c>
      <c r="N492">
        <f t="shared" si="57"/>
        <v>255.36291499000004</v>
      </c>
      <c r="O492" t="str">
        <f t="shared" si="52"/>
        <v/>
      </c>
      <c r="P492">
        <f t="shared" si="53"/>
        <v>255.36291499000004</v>
      </c>
      <c r="Q492" t="str">
        <f t="shared" si="54"/>
        <v/>
      </c>
      <c r="R492">
        <f t="shared" si="55"/>
        <v>1</v>
      </c>
      <c r="S492">
        <f t="shared" si="58"/>
        <v>25.997034349206395</v>
      </c>
    </row>
    <row r="493" spans="1:19" x14ac:dyDescent="0.25">
      <c r="A493" t="s">
        <v>518</v>
      </c>
      <c r="B493">
        <v>1005.5158081</v>
      </c>
      <c r="C493">
        <v>1190.0200195</v>
      </c>
      <c r="D493">
        <v>1158.9493408000001</v>
      </c>
      <c r="E493">
        <v>1263.010376</v>
      </c>
      <c r="F493">
        <v>1114.1899414</v>
      </c>
      <c r="G493">
        <v>1119.2299805</v>
      </c>
      <c r="H493">
        <v>1158.6800536999999</v>
      </c>
      <c r="I493">
        <v>1210.4100341999999</v>
      </c>
      <c r="J493">
        <v>1173.104126</v>
      </c>
      <c r="L493" t="str">
        <f t="shared" si="56"/>
        <v>21MAR2025:13:00:00</v>
      </c>
      <c r="M493">
        <v>13</v>
      </c>
      <c r="N493">
        <f t="shared" si="57"/>
        <v>184.50421140000003</v>
      </c>
      <c r="O493" t="str">
        <f t="shared" si="52"/>
        <v/>
      </c>
      <c r="P493">
        <f t="shared" si="53"/>
        <v>184.50421140000003</v>
      </c>
      <c r="Q493" t="str">
        <f t="shared" si="54"/>
        <v/>
      </c>
      <c r="R493">
        <f t="shared" si="55"/>
        <v>1</v>
      </c>
      <c r="S493">
        <f t="shared" si="58"/>
        <v>18.34921041655576</v>
      </c>
    </row>
    <row r="494" spans="1:19" x14ac:dyDescent="0.25">
      <c r="A494" t="s">
        <v>519</v>
      </c>
      <c r="B494">
        <v>1166.2849120999999</v>
      </c>
      <c r="C494">
        <v>1168.5600586</v>
      </c>
      <c r="D494">
        <v>1135.1063231999999</v>
      </c>
      <c r="E494">
        <v>1176.1269531</v>
      </c>
      <c r="F494">
        <v>1125.5400391000001</v>
      </c>
      <c r="G494">
        <v>1114.9699707</v>
      </c>
      <c r="H494">
        <v>1157.9899902</v>
      </c>
      <c r="I494">
        <v>1217.4399414</v>
      </c>
      <c r="J494">
        <v>1158.4134521000001</v>
      </c>
      <c r="L494" t="str">
        <f t="shared" si="56"/>
        <v>21MAR2025:14:00:00</v>
      </c>
      <c r="M494">
        <v>14</v>
      </c>
      <c r="N494">
        <f t="shared" si="57"/>
        <v>2.275146500000119</v>
      </c>
      <c r="O494" t="str">
        <f t="shared" si="52"/>
        <v/>
      </c>
      <c r="P494">
        <f t="shared" si="53"/>
        <v>2.275146500000119</v>
      </c>
      <c r="Q494" t="str">
        <f t="shared" si="54"/>
        <v/>
      </c>
      <c r="R494">
        <f t="shared" si="55"/>
        <v>1</v>
      </c>
      <c r="S494">
        <f t="shared" si="58"/>
        <v>0.19507638968796356</v>
      </c>
    </row>
    <row r="495" spans="1:19" x14ac:dyDescent="0.25">
      <c r="A495" t="s">
        <v>520</v>
      </c>
      <c r="B495">
        <v>1078.5904541</v>
      </c>
      <c r="C495">
        <v>1167.0300293</v>
      </c>
      <c r="D495">
        <v>1096.9708252</v>
      </c>
      <c r="E495">
        <v>1021.6243896</v>
      </c>
      <c r="F495">
        <v>1141.25</v>
      </c>
      <c r="G495">
        <v>1122.8000488</v>
      </c>
      <c r="H495">
        <v>1171.1099853999999</v>
      </c>
      <c r="I495">
        <v>1232.6899414</v>
      </c>
      <c r="J495">
        <v>1137.8948975000001</v>
      </c>
      <c r="L495" t="str">
        <f t="shared" si="56"/>
        <v>21MAR2025:15:00:00</v>
      </c>
      <c r="M495">
        <v>15</v>
      </c>
      <c r="N495">
        <f t="shared" si="57"/>
        <v>88.439575200000036</v>
      </c>
      <c r="O495" t="str">
        <f t="shared" si="52"/>
        <v/>
      </c>
      <c r="P495">
        <f t="shared" si="53"/>
        <v>88.439575200000036</v>
      </c>
      <c r="Q495" t="str">
        <f t="shared" si="54"/>
        <v/>
      </c>
      <c r="R495">
        <f t="shared" si="55"/>
        <v>1</v>
      </c>
      <c r="S495">
        <f t="shared" si="58"/>
        <v>8.1995510774101934</v>
      </c>
    </row>
    <row r="496" spans="1:19" x14ac:dyDescent="0.25">
      <c r="A496" t="s">
        <v>521</v>
      </c>
      <c r="B496">
        <v>1220.7312012</v>
      </c>
      <c r="C496">
        <v>1160.4699707</v>
      </c>
      <c r="D496">
        <v>1086.6032714999999</v>
      </c>
      <c r="E496">
        <v>985.79663086000005</v>
      </c>
      <c r="F496">
        <v>1191.3000488</v>
      </c>
      <c r="G496">
        <v>1161.0600586</v>
      </c>
      <c r="H496">
        <v>1223.3199463000001</v>
      </c>
      <c r="I496">
        <v>1286.5899658000001</v>
      </c>
      <c r="J496">
        <v>1169.6132812999999</v>
      </c>
      <c r="L496" t="str">
        <f t="shared" si="56"/>
        <v>21MAR2025:16:00:00</v>
      </c>
      <c r="M496">
        <v>16</v>
      </c>
      <c r="N496">
        <f t="shared" si="57"/>
        <v>-60.261230500000011</v>
      </c>
      <c r="O496">
        <f t="shared" si="52"/>
        <v>-60.261230500000011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4.9364864632576086</v>
      </c>
    </row>
    <row r="497" spans="1:19" x14ac:dyDescent="0.25">
      <c r="A497" t="s">
        <v>522</v>
      </c>
      <c r="B497">
        <v>1173.6828613</v>
      </c>
      <c r="C497">
        <v>1188.5999756000001</v>
      </c>
      <c r="D497">
        <v>1101.9604492000001</v>
      </c>
      <c r="E497">
        <v>983.37121581999997</v>
      </c>
      <c r="F497">
        <v>1222.9599608999999</v>
      </c>
      <c r="G497">
        <v>1184.5600586</v>
      </c>
      <c r="H497">
        <v>1258.4699707</v>
      </c>
      <c r="I497">
        <v>1320.5400391000001</v>
      </c>
      <c r="J497">
        <v>1193.9802245999999</v>
      </c>
      <c r="L497" t="str">
        <f t="shared" si="56"/>
        <v>21MAR2025:17:00:00</v>
      </c>
      <c r="M497">
        <v>17</v>
      </c>
      <c r="N497">
        <f t="shared" si="57"/>
        <v>14.917114300000094</v>
      </c>
      <c r="O497" t="str">
        <f t="shared" si="52"/>
        <v/>
      </c>
      <c r="P497">
        <f t="shared" si="53"/>
        <v>14.917114300000094</v>
      </c>
      <c r="Q497" t="str">
        <f t="shared" si="54"/>
        <v/>
      </c>
      <c r="R497">
        <f t="shared" si="55"/>
        <v>1</v>
      </c>
      <c r="S497">
        <f t="shared" si="58"/>
        <v>1.2709663565741711</v>
      </c>
    </row>
    <row r="498" spans="1:19" x14ac:dyDescent="0.25">
      <c r="A498" t="s">
        <v>523</v>
      </c>
      <c r="B498">
        <v>1218.7877197</v>
      </c>
      <c r="C498">
        <v>1219.2700195</v>
      </c>
      <c r="D498">
        <v>1112.0660399999999</v>
      </c>
      <c r="E498">
        <v>1014.9484863</v>
      </c>
      <c r="F498">
        <v>1248.7099608999999</v>
      </c>
      <c r="G498">
        <v>1211.8599853999999</v>
      </c>
      <c r="H498">
        <v>1295.0899658000001</v>
      </c>
      <c r="I498">
        <v>1347.1999512</v>
      </c>
      <c r="J498">
        <v>1223.5617675999999</v>
      </c>
      <c r="L498" t="str">
        <f t="shared" si="56"/>
        <v>21MAR2025:18:00:00</v>
      </c>
      <c r="M498">
        <v>18</v>
      </c>
      <c r="N498">
        <f t="shared" si="57"/>
        <v>0.48229979999996431</v>
      </c>
      <c r="O498" t="str">
        <f t="shared" si="52"/>
        <v/>
      </c>
      <c r="P498">
        <f t="shared" si="53"/>
        <v>0.48229979999996431</v>
      </c>
      <c r="Q498" t="str">
        <f t="shared" si="54"/>
        <v/>
      </c>
      <c r="R498">
        <f t="shared" si="55"/>
        <v>1</v>
      </c>
      <c r="S498">
        <f t="shared" si="58"/>
        <v>3.9572092186708326E-2</v>
      </c>
    </row>
    <row r="499" spans="1:19" x14ac:dyDescent="0.25">
      <c r="A499" t="s">
        <v>524</v>
      </c>
      <c r="B499">
        <v>1205.4969481999999</v>
      </c>
      <c r="C499">
        <v>1201.0100098</v>
      </c>
      <c r="D499">
        <v>1107.6147461</v>
      </c>
      <c r="E499">
        <v>1011.4456177</v>
      </c>
      <c r="F499">
        <v>1231.6800536999999</v>
      </c>
      <c r="G499">
        <v>1191.5200195</v>
      </c>
      <c r="H499">
        <v>1273.9000243999999</v>
      </c>
      <c r="I499">
        <v>1326.6199951000001</v>
      </c>
      <c r="J499">
        <v>1207.0332031</v>
      </c>
      <c r="L499" t="str">
        <f t="shared" si="56"/>
        <v>21MAR2025:19:00:00</v>
      </c>
      <c r="M499">
        <v>19</v>
      </c>
      <c r="N499">
        <f t="shared" si="57"/>
        <v>-4.4869383999998718</v>
      </c>
      <c r="O499">
        <f t="shared" si="52"/>
        <v>-4.4869383999998718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0.37220653330558734</v>
      </c>
    </row>
    <row r="500" spans="1:19" x14ac:dyDescent="0.25">
      <c r="A500" t="s">
        <v>525</v>
      </c>
      <c r="B500">
        <v>1159.1230469</v>
      </c>
      <c r="C500">
        <v>1196.8599853999999</v>
      </c>
      <c r="D500">
        <v>1100.7102050999999</v>
      </c>
      <c r="E500">
        <v>1069.1823730000001</v>
      </c>
      <c r="F500">
        <v>1225.6300048999999</v>
      </c>
      <c r="G500">
        <v>1195.0600586</v>
      </c>
      <c r="H500">
        <v>1282.4499512</v>
      </c>
      <c r="I500">
        <v>1324.1999512</v>
      </c>
      <c r="J500">
        <v>1219.3044434000001</v>
      </c>
      <c r="L500" t="str">
        <f t="shared" si="56"/>
        <v>21MAR2025:20:00:00</v>
      </c>
      <c r="M500">
        <v>20</v>
      </c>
      <c r="N500">
        <f t="shared" si="57"/>
        <v>37.736938499999951</v>
      </c>
      <c r="O500" t="str">
        <f t="shared" si="52"/>
        <v/>
      </c>
      <c r="P500">
        <f t="shared" si="53"/>
        <v>37.736938499999951</v>
      </c>
      <c r="Q500" t="str">
        <f t="shared" si="54"/>
        <v/>
      </c>
      <c r="R500">
        <f t="shared" si="55"/>
        <v>1</v>
      </c>
      <c r="S500">
        <f t="shared" si="58"/>
        <v>3.2556456021580251</v>
      </c>
    </row>
    <row r="501" spans="1:19" x14ac:dyDescent="0.25">
      <c r="A501" t="s">
        <v>526</v>
      </c>
      <c r="B501">
        <v>1090.5347899999999</v>
      </c>
      <c r="C501">
        <v>1216.7199707</v>
      </c>
      <c r="D501">
        <v>1120.7442627</v>
      </c>
      <c r="E501">
        <v>1102.4704589999999</v>
      </c>
      <c r="F501">
        <v>1267.4599608999999</v>
      </c>
      <c r="G501">
        <v>1254.4399414</v>
      </c>
      <c r="H501">
        <v>1346.2800293</v>
      </c>
      <c r="I501">
        <v>1359.5600586</v>
      </c>
      <c r="J501">
        <v>1266.0421143000001</v>
      </c>
      <c r="L501" t="str">
        <f t="shared" si="56"/>
        <v>21MAR2025:21:00:00</v>
      </c>
      <c r="M501">
        <v>21</v>
      </c>
      <c r="N501">
        <f t="shared" si="57"/>
        <v>126.18518070000005</v>
      </c>
      <c r="O501" t="str">
        <f t="shared" si="52"/>
        <v/>
      </c>
      <c r="P501">
        <f t="shared" si="53"/>
        <v>126.18518070000005</v>
      </c>
      <c r="Q501" t="str">
        <f t="shared" si="54"/>
        <v/>
      </c>
      <c r="R501">
        <f t="shared" si="55"/>
        <v>1</v>
      </c>
      <c r="S501">
        <f t="shared" si="58"/>
        <v>11.570944994794715</v>
      </c>
    </row>
    <row r="502" spans="1:19" x14ac:dyDescent="0.25">
      <c r="A502" t="s">
        <v>527</v>
      </c>
      <c r="B502">
        <v>971.67932128999996</v>
      </c>
      <c r="C502">
        <v>1187.75</v>
      </c>
      <c r="D502">
        <v>1054.3292236</v>
      </c>
      <c r="E502">
        <v>1010.0111694</v>
      </c>
      <c r="F502">
        <v>1257.3199463000001</v>
      </c>
      <c r="G502">
        <v>1235.7800293</v>
      </c>
      <c r="H502">
        <v>1319.1400146000001</v>
      </c>
      <c r="I502">
        <v>1335.0100098</v>
      </c>
      <c r="J502">
        <v>1231.4522704999999</v>
      </c>
      <c r="L502" t="str">
        <f t="shared" si="56"/>
        <v>21MAR2025:22:00:00</v>
      </c>
      <c r="M502">
        <v>22</v>
      </c>
      <c r="N502">
        <f t="shared" si="57"/>
        <v>216.07067871000004</v>
      </c>
      <c r="O502" t="str">
        <f t="shared" si="52"/>
        <v/>
      </c>
      <c r="P502">
        <f t="shared" si="53"/>
        <v>216.07067871000004</v>
      </c>
      <c r="Q502" t="str">
        <f t="shared" si="54"/>
        <v/>
      </c>
      <c r="R502">
        <f t="shared" si="55"/>
        <v>1</v>
      </c>
      <c r="S502">
        <f t="shared" si="58"/>
        <v>22.236829988637087</v>
      </c>
    </row>
    <row r="503" spans="1:19" x14ac:dyDescent="0.25">
      <c r="A503" t="s">
        <v>528</v>
      </c>
      <c r="B503">
        <v>939.94702147999999</v>
      </c>
      <c r="C503">
        <v>1136.4599608999999</v>
      </c>
      <c r="D503">
        <v>1014.1246338</v>
      </c>
      <c r="E503">
        <v>956.88366699000005</v>
      </c>
      <c r="F503">
        <v>1204.5999756000001</v>
      </c>
      <c r="G503">
        <v>1209.7099608999999</v>
      </c>
      <c r="H503">
        <v>1273.3100586</v>
      </c>
      <c r="I503">
        <v>1286.1500243999999</v>
      </c>
      <c r="J503">
        <v>1186.1307373</v>
      </c>
      <c r="L503" t="str">
        <f t="shared" si="56"/>
        <v>21MAR2025:23:00:00</v>
      </c>
      <c r="M503">
        <v>23</v>
      </c>
      <c r="N503">
        <f t="shared" si="57"/>
        <v>196.51293941999995</v>
      </c>
      <c r="O503" t="str">
        <f t="shared" si="52"/>
        <v/>
      </c>
      <c r="P503">
        <f t="shared" si="53"/>
        <v>196.51293941999995</v>
      </c>
      <c r="Q503" t="str">
        <f t="shared" si="54"/>
        <v/>
      </c>
      <c r="R503">
        <f t="shared" si="55"/>
        <v>1</v>
      </c>
      <c r="S503">
        <f t="shared" si="58"/>
        <v>20.906810163681264</v>
      </c>
    </row>
    <row r="504" spans="1:19" x14ac:dyDescent="0.25">
      <c r="A504" t="s">
        <v>529</v>
      </c>
      <c r="B504">
        <v>887.85693359000004</v>
      </c>
      <c r="C504">
        <v>1068.6099853999999</v>
      </c>
      <c r="D504">
        <v>984.29791260000002</v>
      </c>
      <c r="E504">
        <v>969.72198486000002</v>
      </c>
      <c r="F504">
        <v>1087.9799805</v>
      </c>
      <c r="G504">
        <v>1131.4300536999999</v>
      </c>
      <c r="H504">
        <v>1164.2199707</v>
      </c>
      <c r="I504">
        <v>1174.9000243999999</v>
      </c>
      <c r="J504">
        <v>1105.6503906</v>
      </c>
      <c r="L504" t="str">
        <f t="shared" si="56"/>
        <v>22MAR2025:00:00:00</v>
      </c>
      <c r="M504">
        <v>24</v>
      </c>
      <c r="N504">
        <f t="shared" si="57"/>
        <v>180.75305180999987</v>
      </c>
      <c r="O504" t="str">
        <f t="shared" si="52"/>
        <v/>
      </c>
      <c r="P504">
        <f t="shared" si="53"/>
        <v>180.75305180999987</v>
      </c>
      <c r="Q504" t="str">
        <f t="shared" si="54"/>
        <v/>
      </c>
      <c r="R504">
        <f t="shared" si="55"/>
        <v>1</v>
      </c>
      <c r="S504">
        <f t="shared" si="58"/>
        <v>20.35835335307176</v>
      </c>
    </row>
    <row r="505" spans="1:19" x14ac:dyDescent="0.25">
      <c r="A505" t="s">
        <v>530</v>
      </c>
      <c r="B505">
        <v>844.26721191000001</v>
      </c>
      <c r="C505">
        <v>1053.9000243999999</v>
      </c>
      <c r="D505">
        <v>980.46136475000003</v>
      </c>
      <c r="E505">
        <v>889.80151366999996</v>
      </c>
      <c r="F505">
        <v>1028.3800048999999</v>
      </c>
      <c r="G505">
        <v>1117.6800536999999</v>
      </c>
      <c r="H505">
        <v>1066.3299560999999</v>
      </c>
      <c r="I505">
        <v>1053.9000243999999</v>
      </c>
      <c r="J505">
        <v>1031.2183838000001</v>
      </c>
      <c r="L505" t="str">
        <f t="shared" si="56"/>
        <v>22MAR2025:01:00:00</v>
      </c>
      <c r="M505">
        <v>1</v>
      </c>
      <c r="N505">
        <f t="shared" si="57"/>
        <v>209.63281248999988</v>
      </c>
      <c r="O505" t="str">
        <f t="shared" si="52"/>
        <v/>
      </c>
      <c r="P505">
        <f t="shared" si="53"/>
        <v>209.63281248999988</v>
      </c>
      <c r="Q505" t="str">
        <f t="shared" si="54"/>
        <v/>
      </c>
      <c r="R505">
        <f t="shared" si="55"/>
        <v>1</v>
      </c>
      <c r="S505">
        <f t="shared" si="58"/>
        <v>24.830149688715732</v>
      </c>
    </row>
    <row r="506" spans="1:19" x14ac:dyDescent="0.25">
      <c r="A506" t="s">
        <v>531</v>
      </c>
      <c r="B506">
        <v>900.98822021000001</v>
      </c>
      <c r="C506">
        <v>998.73901366999996</v>
      </c>
      <c r="D506">
        <v>967.22875977000001</v>
      </c>
      <c r="E506">
        <v>925.90502930000002</v>
      </c>
      <c r="F506">
        <v>948.30999756000006</v>
      </c>
      <c r="G506">
        <v>1046.7700195</v>
      </c>
      <c r="H506">
        <v>1010.710022</v>
      </c>
      <c r="I506">
        <v>998.73901366999996</v>
      </c>
      <c r="J506">
        <v>986.08685303000004</v>
      </c>
      <c r="L506" t="str">
        <f t="shared" si="56"/>
        <v>22MAR2025:02:00:00</v>
      </c>
      <c r="M506">
        <v>2</v>
      </c>
      <c r="N506">
        <f t="shared" si="57"/>
        <v>97.750793459999954</v>
      </c>
      <c r="O506" t="str">
        <f t="shared" si="52"/>
        <v/>
      </c>
      <c r="P506">
        <f t="shared" si="53"/>
        <v>97.750793459999954</v>
      </c>
      <c r="Q506" t="str">
        <f t="shared" si="54"/>
        <v/>
      </c>
      <c r="R506">
        <f t="shared" si="55"/>
        <v>1</v>
      </c>
      <c r="S506">
        <f t="shared" si="58"/>
        <v>10.849286513115173</v>
      </c>
    </row>
    <row r="507" spans="1:19" x14ac:dyDescent="0.25">
      <c r="A507" t="s">
        <v>532</v>
      </c>
      <c r="B507">
        <v>847.64367675999995</v>
      </c>
      <c r="C507">
        <v>978.59802246000004</v>
      </c>
      <c r="D507">
        <v>963.53833008000004</v>
      </c>
      <c r="E507">
        <v>978.38122558999999</v>
      </c>
      <c r="F507">
        <v>903.93402100000003</v>
      </c>
      <c r="G507">
        <v>1041.0999756000001</v>
      </c>
      <c r="H507">
        <v>990.61602783000001</v>
      </c>
      <c r="I507">
        <v>978.59802246000004</v>
      </c>
      <c r="J507">
        <v>978.52593993999994</v>
      </c>
      <c r="L507" t="str">
        <f t="shared" si="56"/>
        <v>22MAR2025:03:00:00</v>
      </c>
      <c r="M507">
        <v>3</v>
      </c>
      <c r="N507">
        <f t="shared" si="57"/>
        <v>130.95434570000009</v>
      </c>
      <c r="O507" t="str">
        <f t="shared" si="52"/>
        <v/>
      </c>
      <c r="P507">
        <f t="shared" si="53"/>
        <v>130.95434570000009</v>
      </c>
      <c r="Q507" t="str">
        <f t="shared" si="54"/>
        <v/>
      </c>
      <c r="R507">
        <f t="shared" si="55"/>
        <v>1</v>
      </c>
      <c r="S507">
        <f t="shared" si="58"/>
        <v>15.449221092588674</v>
      </c>
    </row>
    <row r="508" spans="1:19" x14ac:dyDescent="0.25">
      <c r="A508" t="s">
        <v>533</v>
      </c>
      <c r="B508">
        <v>853.02490234000004</v>
      </c>
      <c r="C508">
        <v>973.67700194999998</v>
      </c>
      <c r="D508">
        <v>963.00994873000002</v>
      </c>
      <c r="E508">
        <v>964.54467772999999</v>
      </c>
      <c r="F508">
        <v>900.71197510000002</v>
      </c>
      <c r="G508">
        <v>1019.1599731</v>
      </c>
      <c r="H508">
        <v>980.78698729999996</v>
      </c>
      <c r="I508">
        <v>973.67700194999998</v>
      </c>
      <c r="J508">
        <v>967.77612305000002</v>
      </c>
      <c r="L508" t="str">
        <f t="shared" si="56"/>
        <v>22MAR2025:04:00:00</v>
      </c>
      <c r="M508">
        <v>4</v>
      </c>
      <c r="N508">
        <f t="shared" si="57"/>
        <v>120.65209960999994</v>
      </c>
      <c r="O508" t="str">
        <f t="shared" si="52"/>
        <v/>
      </c>
      <c r="P508">
        <f t="shared" si="53"/>
        <v>120.65209960999994</v>
      </c>
      <c r="Q508" t="str">
        <f t="shared" si="54"/>
        <v/>
      </c>
      <c r="R508">
        <f t="shared" si="55"/>
        <v>1</v>
      </c>
      <c r="S508">
        <f t="shared" si="58"/>
        <v>14.144030177668862</v>
      </c>
    </row>
    <row r="509" spans="1:19" x14ac:dyDescent="0.25">
      <c r="A509" t="s">
        <v>534</v>
      </c>
      <c r="B509">
        <v>821.40563965000001</v>
      </c>
      <c r="C509">
        <v>991.23400878999996</v>
      </c>
      <c r="D509">
        <v>958.32348633000004</v>
      </c>
      <c r="E509">
        <v>955.08673095999995</v>
      </c>
      <c r="F509">
        <v>917.94598388999998</v>
      </c>
      <c r="G509">
        <v>1022.3499756</v>
      </c>
      <c r="H509">
        <v>1003.0300293</v>
      </c>
      <c r="I509">
        <v>991.23400878999996</v>
      </c>
      <c r="J509">
        <v>977.92938231999995</v>
      </c>
      <c r="L509" t="str">
        <f t="shared" si="56"/>
        <v>22MAR2025:05:00:00</v>
      </c>
      <c r="M509">
        <v>5</v>
      </c>
      <c r="N509">
        <f t="shared" si="57"/>
        <v>169.82836913999995</v>
      </c>
      <c r="O509" t="str">
        <f t="shared" si="52"/>
        <v/>
      </c>
      <c r="P509">
        <f t="shared" si="53"/>
        <v>169.82836913999995</v>
      </c>
      <c r="Q509" t="str">
        <f t="shared" si="54"/>
        <v/>
      </c>
      <c r="R509">
        <f t="shared" si="55"/>
        <v>1</v>
      </c>
      <c r="S509">
        <f t="shared" si="58"/>
        <v>20.675335174514217</v>
      </c>
    </row>
    <row r="510" spans="1:19" x14ac:dyDescent="0.25">
      <c r="A510" t="s">
        <v>535</v>
      </c>
      <c r="B510">
        <v>833.09399413999995</v>
      </c>
      <c r="C510">
        <v>993.53802489999998</v>
      </c>
      <c r="D510">
        <v>962.17193603999999</v>
      </c>
      <c r="E510">
        <v>956.51489258000004</v>
      </c>
      <c r="F510">
        <v>908.35699463000003</v>
      </c>
      <c r="G510">
        <v>1031.0600586</v>
      </c>
      <c r="H510">
        <v>1003.0900269</v>
      </c>
      <c r="I510">
        <v>993.53802489999998</v>
      </c>
      <c r="J510">
        <v>978.51208496000004</v>
      </c>
      <c r="L510" t="str">
        <f t="shared" si="56"/>
        <v>22MAR2025:06:00:00</v>
      </c>
      <c r="M510">
        <v>6</v>
      </c>
      <c r="N510">
        <f t="shared" si="57"/>
        <v>160.44403076000003</v>
      </c>
      <c r="O510" t="str">
        <f t="shared" si="52"/>
        <v/>
      </c>
      <c r="P510">
        <f t="shared" si="53"/>
        <v>160.44403076000003</v>
      </c>
      <c r="Q510" t="str">
        <f t="shared" si="54"/>
        <v/>
      </c>
      <c r="R510">
        <f t="shared" si="55"/>
        <v>1</v>
      </c>
      <c r="S510">
        <f t="shared" si="58"/>
        <v>19.258814958284013</v>
      </c>
    </row>
    <row r="511" spans="1:19" x14ac:dyDescent="0.25">
      <c r="A511" t="s">
        <v>536</v>
      </c>
      <c r="B511">
        <v>914.16864013999998</v>
      </c>
      <c r="C511">
        <v>1003.8900146</v>
      </c>
      <c r="D511">
        <v>977.62182616999996</v>
      </c>
      <c r="E511">
        <v>953.41998291000004</v>
      </c>
      <c r="F511">
        <v>909.19598388999998</v>
      </c>
      <c r="G511">
        <v>1028.7800293</v>
      </c>
      <c r="H511">
        <v>1009</v>
      </c>
      <c r="I511">
        <v>1003.8900146</v>
      </c>
      <c r="J511">
        <v>980.85717772999999</v>
      </c>
      <c r="L511" t="str">
        <f t="shared" si="56"/>
        <v>22MAR2025:07:00:00</v>
      </c>
      <c r="M511">
        <v>7</v>
      </c>
      <c r="N511">
        <f t="shared" si="57"/>
        <v>89.721374459999993</v>
      </c>
      <c r="O511" t="str">
        <f t="shared" si="52"/>
        <v/>
      </c>
      <c r="P511">
        <f t="shared" si="53"/>
        <v>89.721374459999993</v>
      </c>
      <c r="Q511" t="str">
        <f t="shared" si="54"/>
        <v/>
      </c>
      <c r="R511">
        <f t="shared" si="55"/>
        <v>1</v>
      </c>
      <c r="S511">
        <f t="shared" si="58"/>
        <v>9.814532080892608</v>
      </c>
    </row>
    <row r="512" spans="1:19" x14ac:dyDescent="0.25">
      <c r="A512" t="s">
        <v>537</v>
      </c>
      <c r="B512">
        <v>963.83538818</v>
      </c>
      <c r="C512">
        <v>1047.4399414</v>
      </c>
      <c r="D512">
        <v>1024.7028809000001</v>
      </c>
      <c r="E512">
        <v>987.50555420000001</v>
      </c>
      <c r="F512">
        <v>959.23999022999999</v>
      </c>
      <c r="G512">
        <v>1079.1999512</v>
      </c>
      <c r="H512">
        <v>1048.0100098</v>
      </c>
      <c r="I512">
        <v>1047.4399414</v>
      </c>
      <c r="J512">
        <v>1024.2790527</v>
      </c>
      <c r="L512" t="str">
        <f t="shared" si="56"/>
        <v>22MAR2025:08:00:00</v>
      </c>
      <c r="M512">
        <v>8</v>
      </c>
      <c r="N512">
        <f t="shared" si="57"/>
        <v>83.604553219999957</v>
      </c>
      <c r="O512" t="str">
        <f t="shared" si="52"/>
        <v/>
      </c>
      <c r="P512">
        <f t="shared" si="53"/>
        <v>83.604553219999957</v>
      </c>
      <c r="Q512" t="str">
        <f t="shared" si="54"/>
        <v/>
      </c>
      <c r="R512">
        <f t="shared" si="55"/>
        <v>1</v>
      </c>
      <c r="S512">
        <f t="shared" si="58"/>
        <v>8.6741526867849839</v>
      </c>
    </row>
    <row r="513" spans="1:19" x14ac:dyDescent="0.25">
      <c r="A513" t="s">
        <v>538</v>
      </c>
      <c r="B513">
        <v>1048.6419678</v>
      </c>
      <c r="C513">
        <v>1106.9799805</v>
      </c>
      <c r="D513">
        <v>1093.1811522999999</v>
      </c>
      <c r="E513">
        <v>1125.2703856999999</v>
      </c>
      <c r="F513">
        <v>1027.7600098</v>
      </c>
      <c r="G513">
        <v>1147.2099608999999</v>
      </c>
      <c r="H513">
        <v>1105.2900391000001</v>
      </c>
      <c r="I513">
        <v>1106.9799805</v>
      </c>
      <c r="J513">
        <v>1102.5020752</v>
      </c>
      <c r="L513" t="str">
        <f t="shared" si="56"/>
        <v>22MAR2025:09:00:00</v>
      </c>
      <c r="M513">
        <v>9</v>
      </c>
      <c r="N513">
        <f t="shared" si="57"/>
        <v>58.338012700000036</v>
      </c>
      <c r="O513" t="str">
        <f t="shared" si="52"/>
        <v/>
      </c>
      <c r="P513">
        <f t="shared" si="53"/>
        <v>58.338012700000036</v>
      </c>
      <c r="Q513" t="str">
        <f t="shared" si="54"/>
        <v/>
      </c>
      <c r="R513">
        <f t="shared" si="55"/>
        <v>1</v>
      </c>
      <c r="S513">
        <f t="shared" si="58"/>
        <v>5.5631964475339819</v>
      </c>
    </row>
    <row r="514" spans="1:19" x14ac:dyDescent="0.25">
      <c r="A514" t="s">
        <v>539</v>
      </c>
      <c r="B514">
        <v>1162.7148437999999</v>
      </c>
      <c r="C514">
        <v>1136.2700195</v>
      </c>
      <c r="D514">
        <v>1124.6682129000001</v>
      </c>
      <c r="E514">
        <v>1083.6676024999999</v>
      </c>
      <c r="F514">
        <v>1066.9599608999999</v>
      </c>
      <c r="G514">
        <v>1176.6999512</v>
      </c>
      <c r="H514">
        <v>1134.6099853999999</v>
      </c>
      <c r="I514">
        <v>1136.2700195</v>
      </c>
      <c r="J514">
        <v>1119.6414795000001</v>
      </c>
      <c r="L514" t="str">
        <f t="shared" si="56"/>
        <v>22MAR2025:10:00:00</v>
      </c>
      <c r="M514">
        <v>10</v>
      </c>
      <c r="N514">
        <f t="shared" si="57"/>
        <v>-26.444824299999937</v>
      </c>
      <c r="O514">
        <f t="shared" si="52"/>
        <v>-26.444824299999937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2.2744032589772925</v>
      </c>
    </row>
    <row r="515" spans="1:19" x14ac:dyDescent="0.25">
      <c r="A515" t="s">
        <v>540</v>
      </c>
      <c r="B515">
        <v>1197.3360596</v>
      </c>
      <c r="C515">
        <v>1140.7700195</v>
      </c>
      <c r="D515">
        <v>1144.1278076000001</v>
      </c>
      <c r="E515">
        <v>1068.2358397999999</v>
      </c>
      <c r="F515">
        <v>1061.5999756000001</v>
      </c>
      <c r="G515">
        <v>1171.7199707</v>
      </c>
      <c r="H515">
        <v>1124.5100098</v>
      </c>
      <c r="I515">
        <v>1140.7700195</v>
      </c>
      <c r="J515">
        <v>1113.3671875</v>
      </c>
      <c r="L515" t="str">
        <f t="shared" si="56"/>
        <v>22MAR2025:11:00:00</v>
      </c>
      <c r="M515">
        <v>11</v>
      </c>
      <c r="N515">
        <f t="shared" si="57"/>
        <v>-56.566040100000009</v>
      </c>
      <c r="O515">
        <f t="shared" ref="O515:O578" si="59">IF(N515&lt;0,N515,"")</f>
        <v>-56.566040100000009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4.7243244406167229</v>
      </c>
    </row>
    <row r="516" spans="1:19" x14ac:dyDescent="0.25">
      <c r="A516" t="s">
        <v>541</v>
      </c>
      <c r="B516">
        <v>1196.8176269999999</v>
      </c>
      <c r="C516">
        <v>1147.4899902</v>
      </c>
      <c r="D516">
        <v>1109.2032471</v>
      </c>
      <c r="E516">
        <v>1072.7745361</v>
      </c>
      <c r="F516">
        <v>1065.5200195</v>
      </c>
      <c r="G516">
        <v>1163.0899658000001</v>
      </c>
      <c r="H516">
        <v>1122.7700195</v>
      </c>
      <c r="I516">
        <v>1147.4899902</v>
      </c>
      <c r="J516">
        <v>1114.3289795000001</v>
      </c>
      <c r="L516" t="str">
        <f t="shared" ref="L516:L579" si="63">A516</f>
        <v>22MAR2025:12:00:00</v>
      </c>
      <c r="M516">
        <v>12</v>
      </c>
      <c r="N516">
        <f t="shared" ref="N516:N579" si="64">C516-B516</f>
        <v>-49.327636799999937</v>
      </c>
      <c r="O516">
        <f t="shared" si="59"/>
        <v>-49.327636799999937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4.1215667021588693</v>
      </c>
    </row>
    <row r="517" spans="1:19" x14ac:dyDescent="0.25">
      <c r="A517" t="s">
        <v>542</v>
      </c>
      <c r="B517">
        <v>1086.59375</v>
      </c>
      <c r="C517">
        <v>1195.2800293</v>
      </c>
      <c r="D517">
        <v>1105.6411132999999</v>
      </c>
      <c r="E517">
        <v>1097.7666016000001</v>
      </c>
      <c r="F517">
        <v>1099.6600341999999</v>
      </c>
      <c r="G517">
        <v>1166.4300536999999</v>
      </c>
      <c r="H517">
        <v>1155.6899414</v>
      </c>
      <c r="I517">
        <v>1195.2800293</v>
      </c>
      <c r="J517">
        <v>1142.965332</v>
      </c>
      <c r="L517" t="str">
        <f t="shared" si="63"/>
        <v>22MAR2025:13:00:00</v>
      </c>
      <c r="M517">
        <v>13</v>
      </c>
      <c r="N517">
        <f t="shared" si="64"/>
        <v>108.68627930000002</v>
      </c>
      <c r="O517" t="str">
        <f t="shared" si="59"/>
        <v/>
      </c>
      <c r="P517">
        <f t="shared" si="60"/>
        <v>108.68627930000002</v>
      </c>
      <c r="Q517" t="str">
        <f t="shared" si="61"/>
        <v/>
      </c>
      <c r="R517">
        <f t="shared" si="62"/>
        <v>1</v>
      </c>
      <c r="S517">
        <f t="shared" si="65"/>
        <v>10.002476021972335</v>
      </c>
    </row>
    <row r="518" spans="1:19" x14ac:dyDescent="0.25">
      <c r="A518" t="s">
        <v>543</v>
      </c>
      <c r="B518">
        <v>1118.1690673999999</v>
      </c>
      <c r="C518">
        <v>1261.4300536999999</v>
      </c>
      <c r="D518">
        <v>1142.2612305</v>
      </c>
      <c r="E518">
        <v>1150.7962646000001</v>
      </c>
      <c r="F518">
        <v>1165.4000243999999</v>
      </c>
      <c r="G518">
        <v>1206.5999756000001</v>
      </c>
      <c r="H518">
        <v>1215.9899902</v>
      </c>
      <c r="I518">
        <v>1261.4300536999999</v>
      </c>
      <c r="J518">
        <v>1200.0432129000001</v>
      </c>
      <c r="L518" t="str">
        <f t="shared" si="63"/>
        <v>22MAR2025:14:00:00</v>
      </c>
      <c r="M518">
        <v>14</v>
      </c>
      <c r="N518">
        <f t="shared" si="64"/>
        <v>143.26098630000001</v>
      </c>
      <c r="O518" t="str">
        <f t="shared" si="59"/>
        <v/>
      </c>
      <c r="P518">
        <f t="shared" si="60"/>
        <v>143.26098630000001</v>
      </c>
      <c r="Q518" t="str">
        <f t="shared" si="61"/>
        <v/>
      </c>
      <c r="R518">
        <f t="shared" si="62"/>
        <v>1</v>
      </c>
      <c r="S518">
        <f t="shared" si="65"/>
        <v>12.812104222585475</v>
      </c>
    </row>
    <row r="519" spans="1:19" x14ac:dyDescent="0.25">
      <c r="A519" t="s">
        <v>544</v>
      </c>
      <c r="B519">
        <v>1330.4876709</v>
      </c>
      <c r="C519">
        <v>1320.3499756000001</v>
      </c>
      <c r="D519">
        <v>1156.4704589999999</v>
      </c>
      <c r="E519">
        <v>1163.4080810999999</v>
      </c>
      <c r="F519">
        <v>1212.8900146000001</v>
      </c>
      <c r="G519">
        <v>1239.3199463000001</v>
      </c>
      <c r="H519">
        <v>1270.5100098</v>
      </c>
      <c r="I519">
        <v>1320.3499756000001</v>
      </c>
      <c r="J519">
        <v>1241.2956543</v>
      </c>
      <c r="L519" t="str">
        <f t="shared" si="63"/>
        <v>22MAR2025:15:00:00</v>
      </c>
      <c r="M519">
        <v>15</v>
      </c>
      <c r="N519">
        <f t="shared" si="64"/>
        <v>-10.137695299999905</v>
      </c>
      <c r="O519">
        <f t="shared" si="59"/>
        <v>-10.137695299999905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0.76195334400523418</v>
      </c>
    </row>
    <row r="520" spans="1:19" x14ac:dyDescent="0.25">
      <c r="A520" t="s">
        <v>545</v>
      </c>
      <c r="B520">
        <v>1416.1434326000001</v>
      </c>
      <c r="C520">
        <v>1380.9300536999999</v>
      </c>
      <c r="D520">
        <v>1138.7069091999999</v>
      </c>
      <c r="E520">
        <v>1195.3851318</v>
      </c>
      <c r="F520">
        <v>1266.1999512</v>
      </c>
      <c r="G520">
        <v>1272.1700439000001</v>
      </c>
      <c r="H520">
        <v>1327.5300293</v>
      </c>
      <c r="I520">
        <v>1380.9300536999999</v>
      </c>
      <c r="J520">
        <v>1288.4431152</v>
      </c>
      <c r="L520" t="str">
        <f t="shared" si="63"/>
        <v>22MAR2025:16:00:00</v>
      </c>
      <c r="M520">
        <v>16</v>
      </c>
      <c r="N520">
        <f t="shared" si="64"/>
        <v>-35.21337890000018</v>
      </c>
      <c r="O520">
        <f t="shared" si="59"/>
        <v>-35.21337890000018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2.4865686687787969</v>
      </c>
    </row>
    <row r="521" spans="1:19" x14ac:dyDescent="0.25">
      <c r="A521" t="s">
        <v>546</v>
      </c>
      <c r="B521">
        <v>1324.8140868999999</v>
      </c>
      <c r="C521">
        <v>1443.6600341999999</v>
      </c>
      <c r="D521">
        <v>1146.8941649999999</v>
      </c>
      <c r="E521">
        <v>1247.5112305</v>
      </c>
      <c r="F521">
        <v>1332.4399414</v>
      </c>
      <c r="G521">
        <v>1304.4899902</v>
      </c>
      <c r="H521">
        <v>1396.8000488</v>
      </c>
      <c r="I521">
        <v>1443.6600341999999</v>
      </c>
      <c r="J521">
        <v>1344.9803466999999</v>
      </c>
      <c r="L521" t="str">
        <f t="shared" si="63"/>
        <v>22MAR2025:17:00:00</v>
      </c>
      <c r="M521">
        <v>17</v>
      </c>
      <c r="N521">
        <f t="shared" si="64"/>
        <v>118.84594730000003</v>
      </c>
      <c r="O521" t="str">
        <f t="shared" si="59"/>
        <v/>
      </c>
      <c r="P521">
        <f t="shared" si="60"/>
        <v>118.84594730000003</v>
      </c>
      <c r="Q521" t="str">
        <f t="shared" si="61"/>
        <v/>
      </c>
      <c r="R521">
        <f t="shared" si="62"/>
        <v>1</v>
      </c>
      <c r="S521">
        <f t="shared" si="65"/>
        <v>8.9707641604335393</v>
      </c>
    </row>
    <row r="522" spans="1:19" x14ac:dyDescent="0.25">
      <c r="A522" t="s">
        <v>547</v>
      </c>
      <c r="B522">
        <v>1288.6239014</v>
      </c>
      <c r="C522">
        <v>1482.4200439000001</v>
      </c>
      <c r="D522">
        <v>1152.6579589999999</v>
      </c>
      <c r="E522">
        <v>1288.6503906</v>
      </c>
      <c r="F522">
        <v>1380.7299805</v>
      </c>
      <c r="G522">
        <v>1346.25</v>
      </c>
      <c r="H522">
        <v>1444.4499512</v>
      </c>
      <c r="I522">
        <v>1482.4200439000001</v>
      </c>
      <c r="J522">
        <v>1388.5001221</v>
      </c>
      <c r="L522" t="str">
        <f t="shared" si="63"/>
        <v>22MAR2025:18:00:00</v>
      </c>
      <c r="M522">
        <v>18</v>
      </c>
      <c r="N522">
        <f t="shared" si="64"/>
        <v>193.79614250000009</v>
      </c>
      <c r="O522" t="str">
        <f t="shared" si="59"/>
        <v/>
      </c>
      <c r="P522">
        <f t="shared" si="60"/>
        <v>193.79614250000009</v>
      </c>
      <c r="Q522" t="str">
        <f t="shared" si="61"/>
        <v/>
      </c>
      <c r="R522">
        <f t="shared" si="62"/>
        <v>1</v>
      </c>
      <c r="S522">
        <f t="shared" si="65"/>
        <v>15.038999531939002</v>
      </c>
    </row>
    <row r="523" spans="1:19" x14ac:dyDescent="0.25">
      <c r="A523" t="s">
        <v>548</v>
      </c>
      <c r="B523">
        <v>1234.8791504000001</v>
      </c>
      <c r="C523">
        <v>1455.0300293</v>
      </c>
      <c r="D523">
        <v>1160.6856689000001</v>
      </c>
      <c r="E523">
        <v>1309.9624022999999</v>
      </c>
      <c r="F523">
        <v>1365.9599608999999</v>
      </c>
      <c r="G523">
        <v>1322.6300048999999</v>
      </c>
      <c r="H523">
        <v>1424.7099608999999</v>
      </c>
      <c r="I523">
        <v>1455.0300293</v>
      </c>
      <c r="J523">
        <v>1375.6584473</v>
      </c>
      <c r="L523" t="str">
        <f t="shared" si="63"/>
        <v>22MAR2025:19:00:00</v>
      </c>
      <c r="M523">
        <v>19</v>
      </c>
      <c r="N523">
        <f t="shared" si="64"/>
        <v>220.15087889999995</v>
      </c>
      <c r="O523" t="str">
        <f t="shared" si="59"/>
        <v/>
      </c>
      <c r="P523">
        <f t="shared" si="60"/>
        <v>220.15087889999995</v>
      </c>
      <c r="Q523" t="str">
        <f t="shared" si="61"/>
        <v/>
      </c>
      <c r="R523">
        <f t="shared" si="62"/>
        <v>1</v>
      </c>
      <c r="S523">
        <f t="shared" si="65"/>
        <v>17.82772661022652</v>
      </c>
    </row>
    <row r="524" spans="1:19" x14ac:dyDescent="0.25">
      <c r="A524" t="s">
        <v>549</v>
      </c>
      <c r="B524">
        <v>1147.3148193</v>
      </c>
      <c r="C524">
        <v>1436.5699463000001</v>
      </c>
      <c r="D524">
        <v>1157.7238769999999</v>
      </c>
      <c r="E524">
        <v>1277.2564697</v>
      </c>
      <c r="F524">
        <v>1361.7299805</v>
      </c>
      <c r="G524">
        <v>1322.1500243999999</v>
      </c>
      <c r="H524">
        <v>1411.3199463000001</v>
      </c>
      <c r="I524">
        <v>1436.5699463000001</v>
      </c>
      <c r="J524">
        <v>1361.8052978999999</v>
      </c>
      <c r="L524" t="str">
        <f t="shared" si="63"/>
        <v>22MAR2025:20:00:00</v>
      </c>
      <c r="M524">
        <v>20</v>
      </c>
      <c r="N524">
        <f t="shared" si="64"/>
        <v>289.25512700000013</v>
      </c>
      <c r="O524" t="str">
        <f t="shared" si="59"/>
        <v/>
      </c>
      <c r="P524">
        <f t="shared" si="60"/>
        <v>289.25512700000013</v>
      </c>
      <c r="Q524" t="str">
        <f t="shared" si="61"/>
        <v/>
      </c>
      <c r="R524">
        <f t="shared" si="62"/>
        <v>1</v>
      </c>
      <c r="S524">
        <f t="shared" si="65"/>
        <v>25.211487042107638</v>
      </c>
    </row>
    <row r="525" spans="1:19" x14ac:dyDescent="0.25">
      <c r="A525" t="s">
        <v>550</v>
      </c>
      <c r="B525">
        <v>1103.8389893000001</v>
      </c>
      <c r="C525">
        <v>1430.6500243999999</v>
      </c>
      <c r="D525">
        <v>1129.4243164</v>
      </c>
      <c r="E525">
        <v>1202.7868652</v>
      </c>
      <c r="F525">
        <v>1374.2399902</v>
      </c>
      <c r="G525">
        <v>1358.4000243999999</v>
      </c>
      <c r="H525">
        <v>1408.9000243999999</v>
      </c>
      <c r="I525">
        <v>1430.6500243999999</v>
      </c>
      <c r="J525">
        <v>1354.9954834</v>
      </c>
      <c r="L525" t="str">
        <f t="shared" si="63"/>
        <v>22MAR2025:21:00:00</v>
      </c>
      <c r="M525">
        <v>21</v>
      </c>
      <c r="N525">
        <f t="shared" si="64"/>
        <v>326.8110350999998</v>
      </c>
      <c r="O525" t="str">
        <f t="shared" si="59"/>
        <v/>
      </c>
      <c r="P525">
        <f t="shared" si="60"/>
        <v>326.8110350999998</v>
      </c>
      <c r="Q525" t="str">
        <f t="shared" si="61"/>
        <v/>
      </c>
      <c r="R525">
        <f t="shared" si="62"/>
        <v>1</v>
      </c>
      <c r="S525">
        <f t="shared" si="65"/>
        <v>29.606766771958938</v>
      </c>
    </row>
    <row r="526" spans="1:19" x14ac:dyDescent="0.25">
      <c r="A526" t="s">
        <v>551</v>
      </c>
      <c r="B526">
        <v>1060.9707031</v>
      </c>
      <c r="C526">
        <v>1377.5</v>
      </c>
      <c r="D526">
        <v>1059.2729492000001</v>
      </c>
      <c r="E526">
        <v>1097.5977783000001</v>
      </c>
      <c r="F526">
        <v>1319.8800048999999</v>
      </c>
      <c r="G526">
        <v>1317.25</v>
      </c>
      <c r="H526">
        <v>1351.6700439000001</v>
      </c>
      <c r="I526">
        <v>1377.5</v>
      </c>
      <c r="J526">
        <v>1292.7795410000001</v>
      </c>
      <c r="L526" t="str">
        <f t="shared" si="63"/>
        <v>22MAR2025:22:00:00</v>
      </c>
      <c r="M526">
        <v>22</v>
      </c>
      <c r="N526">
        <f t="shared" si="64"/>
        <v>316.52929689999996</v>
      </c>
      <c r="O526" t="str">
        <f t="shared" si="59"/>
        <v/>
      </c>
      <c r="P526">
        <f t="shared" si="60"/>
        <v>316.52929689999996</v>
      </c>
      <c r="Q526" t="str">
        <f t="shared" si="61"/>
        <v/>
      </c>
      <c r="R526">
        <f t="shared" si="62"/>
        <v>1</v>
      </c>
      <c r="S526">
        <f t="shared" si="65"/>
        <v>29.833933771700575</v>
      </c>
    </row>
    <row r="527" spans="1:19" x14ac:dyDescent="0.25">
      <c r="A527" t="s">
        <v>552</v>
      </c>
      <c r="B527">
        <v>1046.0920410000001</v>
      </c>
      <c r="C527">
        <v>1305.0500488</v>
      </c>
      <c r="D527">
        <v>995.10418701000003</v>
      </c>
      <c r="E527">
        <v>947.75512694999998</v>
      </c>
      <c r="F527">
        <v>1244.9200439000001</v>
      </c>
      <c r="G527">
        <v>1257.0500488</v>
      </c>
      <c r="H527">
        <v>1280.4000243999999</v>
      </c>
      <c r="I527">
        <v>1305.0500488</v>
      </c>
      <c r="J527">
        <v>1207.0351562999999</v>
      </c>
      <c r="L527" t="str">
        <f t="shared" si="63"/>
        <v>22MAR2025:23:00:00</v>
      </c>
      <c r="M527">
        <v>23</v>
      </c>
      <c r="N527">
        <f t="shared" si="64"/>
        <v>258.9580077999999</v>
      </c>
      <c r="O527" t="str">
        <f t="shared" si="59"/>
        <v/>
      </c>
      <c r="P527">
        <f t="shared" si="60"/>
        <v>258.9580077999999</v>
      </c>
      <c r="Q527" t="str">
        <f t="shared" si="61"/>
        <v/>
      </c>
      <c r="R527">
        <f t="shared" si="62"/>
        <v>1</v>
      </c>
      <c r="S527">
        <f t="shared" si="65"/>
        <v>24.754801456328053</v>
      </c>
    </row>
    <row r="528" spans="1:19" x14ac:dyDescent="0.25">
      <c r="A528" t="s">
        <v>553</v>
      </c>
      <c r="B528">
        <v>1062.2591553</v>
      </c>
      <c r="C528">
        <v>1203.3900146000001</v>
      </c>
      <c r="D528">
        <v>991.14422606999995</v>
      </c>
      <c r="E528">
        <v>953.49810791000004</v>
      </c>
      <c r="F528">
        <v>1146.3800048999999</v>
      </c>
      <c r="G528">
        <v>1151.9899902</v>
      </c>
      <c r="H528">
        <v>1187.7199707</v>
      </c>
      <c r="I528">
        <v>1203.3900146000001</v>
      </c>
      <c r="J528">
        <v>1128.5957031</v>
      </c>
      <c r="L528" t="str">
        <f t="shared" si="63"/>
        <v>23MAR2025:00:00:00</v>
      </c>
      <c r="M528">
        <v>24</v>
      </c>
      <c r="N528">
        <f t="shared" si="64"/>
        <v>141.13085930000011</v>
      </c>
      <c r="O528" t="str">
        <f t="shared" si="59"/>
        <v/>
      </c>
      <c r="P528">
        <f t="shared" si="60"/>
        <v>141.13085930000011</v>
      </c>
      <c r="Q528" t="str">
        <f t="shared" si="61"/>
        <v/>
      </c>
      <c r="R528">
        <f t="shared" si="62"/>
        <v>1</v>
      </c>
      <c r="S528">
        <f t="shared" si="65"/>
        <v>13.285916021137268</v>
      </c>
    </row>
    <row r="529" spans="1:19" x14ac:dyDescent="0.25">
      <c r="A529" t="s">
        <v>554</v>
      </c>
      <c r="B529">
        <v>972.81121826000003</v>
      </c>
      <c r="C529">
        <v>1015.7199707</v>
      </c>
      <c r="D529">
        <v>931.37158203000001</v>
      </c>
      <c r="E529">
        <v>837.83685303000004</v>
      </c>
      <c r="F529">
        <v>1022.25</v>
      </c>
      <c r="G529">
        <v>1004.2999878000001</v>
      </c>
      <c r="H529">
        <v>1049.4100341999999</v>
      </c>
      <c r="I529">
        <v>1043.4000243999999</v>
      </c>
      <c r="J529">
        <v>991.43939208999996</v>
      </c>
      <c r="L529" t="str">
        <f t="shared" si="63"/>
        <v>23MAR2025:01:00:00</v>
      </c>
      <c r="M529">
        <v>1</v>
      </c>
      <c r="N529">
        <f t="shared" si="64"/>
        <v>42.908752439999944</v>
      </c>
      <c r="O529" t="str">
        <f t="shared" si="59"/>
        <v/>
      </c>
      <c r="P529">
        <f t="shared" si="60"/>
        <v>42.908752439999944</v>
      </c>
      <c r="Q529" t="str">
        <f t="shared" si="61"/>
        <v/>
      </c>
      <c r="R529">
        <f t="shared" si="62"/>
        <v>1</v>
      </c>
      <c r="S529">
        <f t="shared" si="65"/>
        <v>4.4107995091532608</v>
      </c>
    </row>
    <row r="530" spans="1:19" x14ac:dyDescent="0.25">
      <c r="A530" t="s">
        <v>555</v>
      </c>
      <c r="B530">
        <v>952.12603760000002</v>
      </c>
      <c r="C530">
        <v>987.57000731999995</v>
      </c>
      <c r="D530">
        <v>870.66503906000003</v>
      </c>
      <c r="E530">
        <v>757.56762694999998</v>
      </c>
      <c r="F530">
        <v>966.57800293000003</v>
      </c>
      <c r="G530">
        <v>941.20300293000003</v>
      </c>
      <c r="H530">
        <v>1005.5800171</v>
      </c>
      <c r="I530">
        <v>988.61499022999999</v>
      </c>
      <c r="J530">
        <v>931.90875243999994</v>
      </c>
      <c r="L530" t="str">
        <f t="shared" si="63"/>
        <v>23MAR2025:02:00:00</v>
      </c>
      <c r="M530">
        <v>2</v>
      </c>
      <c r="N530">
        <f t="shared" si="64"/>
        <v>35.443969719999927</v>
      </c>
      <c r="O530" t="str">
        <f t="shared" si="59"/>
        <v/>
      </c>
      <c r="P530">
        <f t="shared" si="60"/>
        <v>35.443969719999927</v>
      </c>
      <c r="Q530" t="str">
        <f t="shared" si="61"/>
        <v/>
      </c>
      <c r="R530">
        <f t="shared" si="62"/>
        <v>1</v>
      </c>
      <c r="S530">
        <f t="shared" si="65"/>
        <v>3.7226132171894641</v>
      </c>
    </row>
    <row r="531" spans="1:19" x14ac:dyDescent="0.25">
      <c r="A531" t="s">
        <v>556</v>
      </c>
      <c r="B531">
        <v>931.53082274999997</v>
      </c>
      <c r="C531">
        <v>962.28997803000004</v>
      </c>
      <c r="D531">
        <v>843.96557616999996</v>
      </c>
      <c r="E531">
        <v>722.90612793000003</v>
      </c>
      <c r="F531">
        <v>940.31597899999997</v>
      </c>
      <c r="G531">
        <v>913.74200439000003</v>
      </c>
      <c r="H531">
        <v>995.63500977000001</v>
      </c>
      <c r="I531">
        <v>968.88500977000001</v>
      </c>
      <c r="J531">
        <v>908.296875</v>
      </c>
      <c r="L531" t="str">
        <f t="shared" si="63"/>
        <v>23MAR2025:03:00:00</v>
      </c>
      <c r="M531">
        <v>3</v>
      </c>
      <c r="N531">
        <f t="shared" si="64"/>
        <v>30.759155280000073</v>
      </c>
      <c r="O531" t="str">
        <f t="shared" si="59"/>
        <v/>
      </c>
      <c r="P531">
        <f t="shared" si="60"/>
        <v>30.759155280000073</v>
      </c>
      <c r="Q531" t="str">
        <f t="shared" si="61"/>
        <v/>
      </c>
      <c r="R531">
        <f t="shared" si="62"/>
        <v>1</v>
      </c>
      <c r="S531">
        <f t="shared" si="65"/>
        <v>3.3020008064998914</v>
      </c>
    </row>
    <row r="532" spans="1:19" x14ac:dyDescent="0.25">
      <c r="A532" t="s">
        <v>557</v>
      </c>
      <c r="B532">
        <v>942.27349853999999</v>
      </c>
      <c r="C532">
        <v>948.58001708999996</v>
      </c>
      <c r="D532">
        <v>827.35070800999995</v>
      </c>
      <c r="E532">
        <v>688.58148193</v>
      </c>
      <c r="F532">
        <v>923.23199463000003</v>
      </c>
      <c r="G532">
        <v>880.40197753999996</v>
      </c>
      <c r="H532">
        <v>971.01300048999997</v>
      </c>
      <c r="I532">
        <v>955.12402343999997</v>
      </c>
      <c r="J532">
        <v>883.67053223000005</v>
      </c>
      <c r="L532" t="str">
        <f t="shared" si="63"/>
        <v>23MAR2025:04:00:00</v>
      </c>
      <c r="M532">
        <v>4</v>
      </c>
      <c r="N532">
        <f t="shared" si="64"/>
        <v>6.3065185499999643</v>
      </c>
      <c r="O532" t="str">
        <f t="shared" si="59"/>
        <v/>
      </c>
      <c r="P532">
        <f t="shared" si="60"/>
        <v>6.3065185499999643</v>
      </c>
      <c r="Q532" t="str">
        <f t="shared" si="61"/>
        <v/>
      </c>
      <c r="R532">
        <f t="shared" si="62"/>
        <v>1</v>
      </c>
      <c r="S532">
        <f t="shared" si="65"/>
        <v>0.66928747967246893</v>
      </c>
    </row>
    <row r="533" spans="1:19" x14ac:dyDescent="0.25">
      <c r="A533" t="s">
        <v>558</v>
      </c>
      <c r="B533">
        <v>894.39453125</v>
      </c>
      <c r="C533">
        <v>935.14001465000001</v>
      </c>
      <c r="D533">
        <v>793.65081786999997</v>
      </c>
      <c r="E533">
        <v>661.84790038999995</v>
      </c>
      <c r="F533">
        <v>914.74200439000003</v>
      </c>
      <c r="G533">
        <v>865.15301513999998</v>
      </c>
      <c r="H533">
        <v>968.94299316000001</v>
      </c>
      <c r="I533">
        <v>944.23699951000003</v>
      </c>
      <c r="J533">
        <v>870.98461913999995</v>
      </c>
      <c r="L533" t="str">
        <f t="shared" si="63"/>
        <v>23MAR2025:05:00:00</v>
      </c>
      <c r="M533">
        <v>5</v>
      </c>
      <c r="N533">
        <f t="shared" si="64"/>
        <v>40.745483400000012</v>
      </c>
      <c r="O533" t="str">
        <f t="shared" si="59"/>
        <v/>
      </c>
      <c r="P533">
        <f t="shared" si="60"/>
        <v>40.745483400000012</v>
      </c>
      <c r="Q533" t="str">
        <f t="shared" si="61"/>
        <v/>
      </c>
      <c r="R533">
        <f t="shared" si="62"/>
        <v>1</v>
      </c>
      <c r="S533">
        <f t="shared" si="65"/>
        <v>4.5556498811608774</v>
      </c>
    </row>
    <row r="534" spans="1:19" x14ac:dyDescent="0.25">
      <c r="A534" t="s">
        <v>559</v>
      </c>
      <c r="B534">
        <v>874.09765625</v>
      </c>
      <c r="C534">
        <v>917.15997314000003</v>
      </c>
      <c r="D534">
        <v>788.23931885000002</v>
      </c>
      <c r="E534">
        <v>698.66265868999994</v>
      </c>
      <c r="F534">
        <v>906.62298583999996</v>
      </c>
      <c r="G534">
        <v>862.93902588000003</v>
      </c>
      <c r="H534">
        <v>969.68701171999999</v>
      </c>
      <c r="I534">
        <v>951.35302734000004</v>
      </c>
      <c r="J534">
        <v>877.85302734000004</v>
      </c>
      <c r="L534" t="str">
        <f t="shared" si="63"/>
        <v>23MAR2025:06:00:00</v>
      </c>
      <c r="M534">
        <v>6</v>
      </c>
      <c r="N534">
        <f t="shared" si="64"/>
        <v>43.062316890000034</v>
      </c>
      <c r="O534" t="str">
        <f t="shared" si="59"/>
        <v/>
      </c>
      <c r="P534">
        <f t="shared" si="60"/>
        <v>43.062316890000034</v>
      </c>
      <c r="Q534" t="str">
        <f t="shared" si="61"/>
        <v/>
      </c>
      <c r="R534">
        <f t="shared" si="62"/>
        <v>1</v>
      </c>
      <c r="S534">
        <f t="shared" si="65"/>
        <v>4.9264880854095114</v>
      </c>
    </row>
    <row r="535" spans="1:19" x14ac:dyDescent="0.25">
      <c r="A535" t="s">
        <v>560</v>
      </c>
      <c r="B535">
        <v>962.56988524999997</v>
      </c>
      <c r="C535">
        <v>947.96997069999998</v>
      </c>
      <c r="D535">
        <v>817.68457031000003</v>
      </c>
      <c r="E535">
        <v>779.42346191000001</v>
      </c>
      <c r="F535">
        <v>918.19299316000001</v>
      </c>
      <c r="G535">
        <v>884.99700928000004</v>
      </c>
      <c r="H535">
        <v>979.26800536999997</v>
      </c>
      <c r="I535">
        <v>966.43798828000001</v>
      </c>
      <c r="J535">
        <v>905.66394043000003</v>
      </c>
      <c r="L535" t="str">
        <f t="shared" si="63"/>
        <v>23MAR2025:07:00:00</v>
      </c>
      <c r="M535">
        <v>7</v>
      </c>
      <c r="N535">
        <f t="shared" si="64"/>
        <v>-14.599914549999994</v>
      </c>
      <c r="O535">
        <f t="shared" si="59"/>
        <v>-14.599914549999994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1.5167641096737703</v>
      </c>
    </row>
    <row r="536" spans="1:19" x14ac:dyDescent="0.25">
      <c r="A536" t="s">
        <v>561</v>
      </c>
      <c r="B536">
        <v>1007.8927002</v>
      </c>
      <c r="C536">
        <v>974.92999268000005</v>
      </c>
      <c r="D536">
        <v>850.67584228999999</v>
      </c>
      <c r="E536">
        <v>772.61462401999995</v>
      </c>
      <c r="F536">
        <v>969.73901366999996</v>
      </c>
      <c r="G536">
        <v>933.94201659999999</v>
      </c>
      <c r="H536">
        <v>1018.3300171</v>
      </c>
      <c r="I536">
        <v>1006.7800293</v>
      </c>
      <c r="J536">
        <v>940.28118896000001</v>
      </c>
      <c r="L536" t="str">
        <f t="shared" si="63"/>
        <v>23MAR2025:08:00:00</v>
      </c>
      <c r="M536">
        <v>8</v>
      </c>
      <c r="N536">
        <f t="shared" si="64"/>
        <v>-32.962707519999981</v>
      </c>
      <c r="O536">
        <f t="shared" si="59"/>
        <v>-32.962707519999981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3.2704580074306584</v>
      </c>
    </row>
    <row r="537" spans="1:19" x14ac:dyDescent="0.25">
      <c r="A537" t="s">
        <v>562</v>
      </c>
      <c r="B537">
        <v>1061.7529297000001</v>
      </c>
      <c r="C537">
        <v>1023.1699829</v>
      </c>
      <c r="D537">
        <v>942.52795409999999</v>
      </c>
      <c r="E537">
        <v>888.37341308999999</v>
      </c>
      <c r="F537">
        <v>1087.1700439000001</v>
      </c>
      <c r="G537">
        <v>1037.5400391000001</v>
      </c>
      <c r="H537">
        <v>1117.6099853999999</v>
      </c>
      <c r="I537">
        <v>1093.9000243999999</v>
      </c>
      <c r="J537">
        <v>1044.9187012</v>
      </c>
      <c r="L537" t="str">
        <f t="shared" si="63"/>
        <v>23MAR2025:09:00:00</v>
      </c>
      <c r="M537">
        <v>9</v>
      </c>
      <c r="N537">
        <f t="shared" si="64"/>
        <v>-38.582946800000059</v>
      </c>
      <c r="O537">
        <f t="shared" si="59"/>
        <v>-38.582946800000059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3.6338912491535793</v>
      </c>
    </row>
    <row r="538" spans="1:19" x14ac:dyDescent="0.25">
      <c r="A538" t="s">
        <v>563</v>
      </c>
      <c r="B538">
        <v>1140.8626709</v>
      </c>
      <c r="C538">
        <v>1108.2600098</v>
      </c>
      <c r="D538">
        <v>1014.774231</v>
      </c>
      <c r="E538">
        <v>987.13354491999996</v>
      </c>
      <c r="F538">
        <v>1134.5400391000001</v>
      </c>
      <c r="G538">
        <v>1088.5899658000001</v>
      </c>
      <c r="H538">
        <v>1161.4100341999999</v>
      </c>
      <c r="I538">
        <v>1124.5</v>
      </c>
      <c r="J538">
        <v>1099.2347411999999</v>
      </c>
      <c r="L538" t="str">
        <f t="shared" si="63"/>
        <v>23MAR2025:10:00:00</v>
      </c>
      <c r="M538">
        <v>10</v>
      </c>
      <c r="N538">
        <f t="shared" si="64"/>
        <v>-32.602661099999978</v>
      </c>
      <c r="O538">
        <f t="shared" si="59"/>
        <v>-32.602661099999978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2.8577200334094983</v>
      </c>
    </row>
    <row r="539" spans="1:19" x14ac:dyDescent="0.25">
      <c r="A539" t="s">
        <v>564</v>
      </c>
      <c r="B539">
        <v>1210.1827393000001</v>
      </c>
      <c r="C539">
        <v>1202.8800048999999</v>
      </c>
      <c r="D539">
        <v>1059.9342041</v>
      </c>
      <c r="E539">
        <v>979.03247069999998</v>
      </c>
      <c r="F539">
        <v>1124.4399414</v>
      </c>
      <c r="G539">
        <v>1094.1899414</v>
      </c>
      <c r="H539">
        <v>1156.0200195</v>
      </c>
      <c r="I539">
        <v>1134.3900146000001</v>
      </c>
      <c r="J539">
        <v>1097.6145019999999</v>
      </c>
      <c r="L539" t="str">
        <f t="shared" si="63"/>
        <v>23MAR2025:11:00:00</v>
      </c>
      <c r="M539">
        <v>11</v>
      </c>
      <c r="N539">
        <f t="shared" si="64"/>
        <v>-7.3027344000001904</v>
      </c>
      <c r="O539">
        <f t="shared" si="59"/>
        <v>-7.3027344000001904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0.60344063444701534</v>
      </c>
    </row>
    <row r="540" spans="1:19" x14ac:dyDescent="0.25">
      <c r="A540" t="s">
        <v>565</v>
      </c>
      <c r="B540">
        <v>1156.3264160000001</v>
      </c>
      <c r="C540">
        <v>1238.7900391000001</v>
      </c>
      <c r="D540">
        <v>1050.7070312999999</v>
      </c>
      <c r="E540">
        <v>947.85467529000005</v>
      </c>
      <c r="F540">
        <v>1142.5200195</v>
      </c>
      <c r="G540">
        <v>1111.7600098</v>
      </c>
      <c r="H540">
        <v>1182.4599608999999</v>
      </c>
      <c r="I540">
        <v>1166.5100098</v>
      </c>
      <c r="J540">
        <v>1110.2209473</v>
      </c>
      <c r="L540" t="str">
        <f t="shared" si="63"/>
        <v>23MAR2025:12:00:00</v>
      </c>
      <c r="M540">
        <v>12</v>
      </c>
      <c r="N540">
        <f t="shared" si="64"/>
        <v>82.46362309999995</v>
      </c>
      <c r="O540" t="str">
        <f t="shared" si="59"/>
        <v/>
      </c>
      <c r="P540">
        <f t="shared" si="60"/>
        <v>82.46362309999995</v>
      </c>
      <c r="Q540" t="str">
        <f t="shared" si="61"/>
        <v/>
      </c>
      <c r="R540">
        <f t="shared" si="62"/>
        <v>1</v>
      </c>
      <c r="S540">
        <f t="shared" si="65"/>
        <v>7.1315177063290349</v>
      </c>
    </row>
    <row r="541" spans="1:19" x14ac:dyDescent="0.25">
      <c r="A541" t="s">
        <v>566</v>
      </c>
      <c r="B541">
        <v>1154.0539550999999</v>
      </c>
      <c r="C541">
        <v>1227.7399902</v>
      </c>
      <c r="D541">
        <v>1098.5544434000001</v>
      </c>
      <c r="E541">
        <v>1028.5245361</v>
      </c>
      <c r="F541">
        <v>1178.6700439000001</v>
      </c>
      <c r="G541">
        <v>1158.7099608999999</v>
      </c>
      <c r="H541">
        <v>1236.3000488</v>
      </c>
      <c r="I541">
        <v>1225.6600341999999</v>
      </c>
      <c r="J541">
        <v>1165.572876</v>
      </c>
      <c r="L541" t="str">
        <f t="shared" si="63"/>
        <v>23MAR2025:13:00:00</v>
      </c>
      <c r="M541">
        <v>13</v>
      </c>
      <c r="N541">
        <f t="shared" si="64"/>
        <v>73.686035100000026</v>
      </c>
      <c r="O541" t="str">
        <f t="shared" si="59"/>
        <v/>
      </c>
      <c r="P541">
        <f t="shared" si="60"/>
        <v>73.686035100000026</v>
      </c>
      <c r="Q541" t="str">
        <f t="shared" si="61"/>
        <v/>
      </c>
      <c r="R541">
        <f t="shared" si="62"/>
        <v>1</v>
      </c>
      <c r="S541">
        <f t="shared" si="65"/>
        <v>6.384973143964924</v>
      </c>
    </row>
    <row r="542" spans="1:19" x14ac:dyDescent="0.25">
      <c r="A542" t="s">
        <v>567</v>
      </c>
      <c r="B542">
        <v>1122.8327637</v>
      </c>
      <c r="C542">
        <v>1224.4899902</v>
      </c>
      <c r="D542">
        <v>1175.0579834</v>
      </c>
      <c r="E542">
        <v>1194.5942382999999</v>
      </c>
      <c r="F542">
        <v>1224.8599853999999</v>
      </c>
      <c r="G542">
        <v>1208.2900391000001</v>
      </c>
      <c r="H542">
        <v>1297.5300293</v>
      </c>
      <c r="I542">
        <v>1288.1600341999999</v>
      </c>
      <c r="J542">
        <v>1242.6870117000001</v>
      </c>
      <c r="L542" t="str">
        <f t="shared" si="63"/>
        <v>23MAR2025:14:00:00</v>
      </c>
      <c r="M542">
        <v>14</v>
      </c>
      <c r="N542">
        <f t="shared" si="64"/>
        <v>101.65722649999998</v>
      </c>
      <c r="O542" t="str">
        <f t="shared" si="59"/>
        <v/>
      </c>
      <c r="P542">
        <f t="shared" si="60"/>
        <v>101.65722649999998</v>
      </c>
      <c r="Q542" t="str">
        <f t="shared" si="61"/>
        <v/>
      </c>
      <c r="R542">
        <f t="shared" si="62"/>
        <v>1</v>
      </c>
      <c r="S542">
        <f t="shared" si="65"/>
        <v>9.0536391336689661</v>
      </c>
    </row>
    <row r="543" spans="1:19" x14ac:dyDescent="0.25">
      <c r="A543" t="s">
        <v>568</v>
      </c>
      <c r="B543">
        <v>1164.9069824000001</v>
      </c>
      <c r="C543">
        <v>1251.2800293</v>
      </c>
      <c r="D543">
        <v>1193.3305664</v>
      </c>
      <c r="E543">
        <v>1259.7921143000001</v>
      </c>
      <c r="F543">
        <v>1258.4599608999999</v>
      </c>
      <c r="G543">
        <v>1238.5100098</v>
      </c>
      <c r="H543">
        <v>1335.1400146000001</v>
      </c>
      <c r="I543">
        <v>1316.8199463000001</v>
      </c>
      <c r="J543">
        <v>1281.7443848</v>
      </c>
      <c r="L543" t="str">
        <f t="shared" si="63"/>
        <v>23MAR2025:15:00:00</v>
      </c>
      <c r="M543">
        <v>15</v>
      </c>
      <c r="N543">
        <f t="shared" si="64"/>
        <v>86.373046899999963</v>
      </c>
      <c r="O543" t="str">
        <f t="shared" si="59"/>
        <v/>
      </c>
      <c r="P543">
        <f t="shared" si="60"/>
        <v>86.373046899999963</v>
      </c>
      <c r="Q543" t="str">
        <f t="shared" si="61"/>
        <v/>
      </c>
      <c r="R543">
        <f t="shared" si="62"/>
        <v>1</v>
      </c>
      <c r="S543">
        <f t="shared" si="65"/>
        <v>7.4145874481797565</v>
      </c>
    </row>
    <row r="544" spans="1:19" x14ac:dyDescent="0.25">
      <c r="A544" t="s">
        <v>569</v>
      </c>
      <c r="B544">
        <v>1258.1557617000001</v>
      </c>
      <c r="C544">
        <v>1287.9100341999999</v>
      </c>
      <c r="D544">
        <v>1209.6318358999999</v>
      </c>
      <c r="E544">
        <v>1397.4803466999999</v>
      </c>
      <c r="F544">
        <v>1289.5500488</v>
      </c>
      <c r="G544">
        <v>1282.5500488</v>
      </c>
      <c r="H544">
        <v>1382.4799805</v>
      </c>
      <c r="I544">
        <v>1346.1700439000001</v>
      </c>
      <c r="J544">
        <v>1339.6461182</v>
      </c>
      <c r="L544" t="str">
        <f t="shared" si="63"/>
        <v>23MAR2025:16:00:00</v>
      </c>
      <c r="M544">
        <v>16</v>
      </c>
      <c r="N544">
        <f t="shared" si="64"/>
        <v>29.754272499999843</v>
      </c>
      <c r="O544" t="str">
        <f t="shared" si="59"/>
        <v/>
      </c>
      <c r="P544">
        <f t="shared" si="60"/>
        <v>29.754272499999843</v>
      </c>
      <c r="Q544" t="str">
        <f t="shared" si="61"/>
        <v/>
      </c>
      <c r="R544">
        <f t="shared" si="62"/>
        <v>1</v>
      </c>
      <c r="S544">
        <f t="shared" si="65"/>
        <v>2.3649116751487385</v>
      </c>
    </row>
    <row r="545" spans="1:19" x14ac:dyDescent="0.25">
      <c r="A545" t="s">
        <v>570</v>
      </c>
      <c r="B545">
        <v>1289.2133789</v>
      </c>
      <c r="C545">
        <v>1293.0699463000001</v>
      </c>
      <c r="D545">
        <v>1169.6762695</v>
      </c>
      <c r="E545">
        <v>1370.4154053</v>
      </c>
      <c r="F545">
        <v>1295.5600586</v>
      </c>
      <c r="G545">
        <v>1294.1099853999999</v>
      </c>
      <c r="H545">
        <v>1401.2199707</v>
      </c>
      <c r="I545">
        <v>1342.1600341999999</v>
      </c>
      <c r="J545">
        <v>1340.6931152</v>
      </c>
      <c r="L545" t="str">
        <f t="shared" si="63"/>
        <v>23MAR2025:17:00:00</v>
      </c>
      <c r="M545">
        <v>17</v>
      </c>
      <c r="N545">
        <f t="shared" si="64"/>
        <v>3.8565674000001309</v>
      </c>
      <c r="O545" t="str">
        <f t="shared" si="59"/>
        <v/>
      </c>
      <c r="P545">
        <f t="shared" si="60"/>
        <v>3.8565674000001309</v>
      </c>
      <c r="Q545" t="str">
        <f t="shared" si="61"/>
        <v/>
      </c>
      <c r="R545">
        <f t="shared" si="62"/>
        <v>1</v>
      </c>
      <c r="S545">
        <f t="shared" si="65"/>
        <v>0.29914112458952946</v>
      </c>
    </row>
    <row r="546" spans="1:19" x14ac:dyDescent="0.25">
      <c r="A546" t="s">
        <v>571</v>
      </c>
      <c r="B546">
        <v>1274.1010742000001</v>
      </c>
      <c r="C546">
        <v>1296.8100586</v>
      </c>
      <c r="D546">
        <v>1170.9154053</v>
      </c>
      <c r="E546">
        <v>1415.1002197</v>
      </c>
      <c r="F546">
        <v>1303.2700195</v>
      </c>
      <c r="G546">
        <v>1305.1400146000001</v>
      </c>
      <c r="H546">
        <v>1406.6999512</v>
      </c>
      <c r="I546">
        <v>1339.8299560999999</v>
      </c>
      <c r="J546">
        <v>1354.0080565999999</v>
      </c>
      <c r="L546" t="str">
        <f t="shared" si="63"/>
        <v>23MAR2025:18:00:00</v>
      </c>
      <c r="M546">
        <v>18</v>
      </c>
      <c r="N546">
        <f t="shared" si="64"/>
        <v>22.708984399999963</v>
      </c>
      <c r="O546" t="str">
        <f t="shared" si="59"/>
        <v/>
      </c>
      <c r="P546">
        <f t="shared" si="60"/>
        <v>22.708984399999963</v>
      </c>
      <c r="Q546" t="str">
        <f t="shared" si="61"/>
        <v/>
      </c>
      <c r="R546">
        <f t="shared" si="62"/>
        <v>1</v>
      </c>
      <c r="S546">
        <f t="shared" si="65"/>
        <v>1.78235344588017</v>
      </c>
    </row>
    <row r="547" spans="1:19" x14ac:dyDescent="0.25">
      <c r="A547" t="s">
        <v>572</v>
      </c>
      <c r="B547">
        <v>1205.4818115</v>
      </c>
      <c r="C547">
        <v>1259.6400146000001</v>
      </c>
      <c r="D547">
        <v>1165.3393555</v>
      </c>
      <c r="E547">
        <v>1406.2543945</v>
      </c>
      <c r="F547">
        <v>1254.7700195</v>
      </c>
      <c r="G547">
        <v>1273.5300293</v>
      </c>
      <c r="H547">
        <v>1365.3800048999999</v>
      </c>
      <c r="I547">
        <v>1288.8299560999999</v>
      </c>
      <c r="J547">
        <v>1317.7529297000001</v>
      </c>
      <c r="L547" t="str">
        <f t="shared" si="63"/>
        <v>23MAR2025:19:00:00</v>
      </c>
      <c r="M547">
        <v>19</v>
      </c>
      <c r="N547">
        <f t="shared" si="64"/>
        <v>54.158203100000037</v>
      </c>
      <c r="O547" t="str">
        <f t="shared" si="59"/>
        <v/>
      </c>
      <c r="P547">
        <f t="shared" si="60"/>
        <v>54.158203100000037</v>
      </c>
      <c r="Q547" t="str">
        <f t="shared" si="61"/>
        <v/>
      </c>
      <c r="R547">
        <f t="shared" si="62"/>
        <v>1</v>
      </c>
      <c r="S547">
        <f t="shared" si="65"/>
        <v>4.4926603274594523</v>
      </c>
    </row>
    <row r="548" spans="1:19" x14ac:dyDescent="0.25">
      <c r="A548" t="s">
        <v>573</v>
      </c>
      <c r="B548">
        <v>1073.5994873</v>
      </c>
      <c r="C548">
        <v>1200.5999756000001</v>
      </c>
      <c r="D548">
        <v>1124.4281006000001</v>
      </c>
      <c r="E548">
        <v>1337.0093993999999</v>
      </c>
      <c r="F548">
        <v>1230.1700439000001</v>
      </c>
      <c r="G548">
        <v>1249.9699707</v>
      </c>
      <c r="H548">
        <v>1338.5699463000001</v>
      </c>
      <c r="I548">
        <v>1262.5899658000001</v>
      </c>
      <c r="J548">
        <v>1283.6618652</v>
      </c>
      <c r="L548" t="str">
        <f t="shared" si="63"/>
        <v>23MAR2025:20:00:00</v>
      </c>
      <c r="M548">
        <v>20</v>
      </c>
      <c r="N548">
        <f t="shared" si="64"/>
        <v>127.00048830000014</v>
      </c>
      <c r="O548" t="str">
        <f t="shared" si="59"/>
        <v/>
      </c>
      <c r="P548">
        <f t="shared" si="60"/>
        <v>127.00048830000014</v>
      </c>
      <c r="Q548" t="str">
        <f t="shared" si="61"/>
        <v/>
      </c>
      <c r="R548">
        <f t="shared" si="62"/>
        <v>1</v>
      </c>
      <c r="S548">
        <f t="shared" si="65"/>
        <v>11.829410297074025</v>
      </c>
    </row>
    <row r="549" spans="1:19" x14ac:dyDescent="0.25">
      <c r="A549" t="s">
        <v>574</v>
      </c>
      <c r="B549">
        <v>1065.0458983999999</v>
      </c>
      <c r="C549">
        <v>1192.9899902</v>
      </c>
      <c r="D549">
        <v>1102.1420897999999</v>
      </c>
      <c r="E549">
        <v>1260.4235839999999</v>
      </c>
      <c r="F549">
        <v>1264.4100341999999</v>
      </c>
      <c r="G549">
        <v>1291.2199707</v>
      </c>
      <c r="H549">
        <v>1368.4000243999999</v>
      </c>
      <c r="I549">
        <v>1296.5300293</v>
      </c>
      <c r="J549">
        <v>1296.1967772999999</v>
      </c>
      <c r="L549" t="str">
        <f t="shared" si="63"/>
        <v>23MAR2025:21:00:00</v>
      </c>
      <c r="M549">
        <v>21</v>
      </c>
      <c r="N549">
        <f t="shared" si="64"/>
        <v>127.94409180000002</v>
      </c>
      <c r="O549" t="str">
        <f t="shared" si="59"/>
        <v/>
      </c>
      <c r="P549">
        <f t="shared" si="60"/>
        <v>127.94409180000002</v>
      </c>
      <c r="Q549" t="str">
        <f t="shared" si="61"/>
        <v/>
      </c>
      <c r="R549">
        <f t="shared" si="62"/>
        <v>1</v>
      </c>
      <c r="S549">
        <f t="shared" si="65"/>
        <v>12.01301202062824</v>
      </c>
    </row>
    <row r="550" spans="1:19" x14ac:dyDescent="0.25">
      <c r="A550" t="s">
        <v>575</v>
      </c>
      <c r="B550">
        <v>1020.1644897</v>
      </c>
      <c r="C550">
        <v>1137.8699951000001</v>
      </c>
      <c r="D550">
        <v>1037.3820800999999</v>
      </c>
      <c r="E550">
        <v>1109.1878661999999</v>
      </c>
      <c r="F550">
        <v>1231.6700439000001</v>
      </c>
      <c r="G550">
        <v>1260.0400391000001</v>
      </c>
      <c r="H550">
        <v>1326.0300293</v>
      </c>
      <c r="I550">
        <v>1272.1199951000001</v>
      </c>
      <c r="J550">
        <v>1239.8095702999999</v>
      </c>
      <c r="L550" t="str">
        <f t="shared" si="63"/>
        <v>23MAR2025:22:00:00</v>
      </c>
      <c r="M550">
        <v>22</v>
      </c>
      <c r="N550">
        <f t="shared" si="64"/>
        <v>117.70550540000011</v>
      </c>
      <c r="O550" t="str">
        <f t="shared" si="59"/>
        <v/>
      </c>
      <c r="P550">
        <f t="shared" si="60"/>
        <v>117.70550540000011</v>
      </c>
      <c r="Q550" t="str">
        <f t="shared" si="61"/>
        <v/>
      </c>
      <c r="R550">
        <f t="shared" si="62"/>
        <v>1</v>
      </c>
      <c r="S550">
        <f t="shared" si="65"/>
        <v>11.537894779557931</v>
      </c>
    </row>
    <row r="551" spans="1:19" x14ac:dyDescent="0.25">
      <c r="A551" t="s">
        <v>576</v>
      </c>
      <c r="B551">
        <v>941.14514159999999</v>
      </c>
      <c r="C551">
        <v>1075.6099853999999</v>
      </c>
      <c r="D551">
        <v>989.21759033000001</v>
      </c>
      <c r="E551">
        <v>983.85327147999999</v>
      </c>
      <c r="F551">
        <v>1171.3699951000001</v>
      </c>
      <c r="G551">
        <v>1189.3800048999999</v>
      </c>
      <c r="H551">
        <v>1250.0200195</v>
      </c>
      <c r="I551">
        <v>1211.5200195</v>
      </c>
      <c r="J551">
        <v>1161.2286377</v>
      </c>
      <c r="L551" t="str">
        <f t="shared" si="63"/>
        <v>23MAR2025:23:00:00</v>
      </c>
      <c r="M551">
        <v>23</v>
      </c>
      <c r="N551">
        <f t="shared" si="64"/>
        <v>134.46484379999993</v>
      </c>
      <c r="O551" t="str">
        <f t="shared" si="59"/>
        <v/>
      </c>
      <c r="P551">
        <f t="shared" si="60"/>
        <v>134.46484379999993</v>
      </c>
      <c r="Q551" t="str">
        <f t="shared" si="61"/>
        <v/>
      </c>
      <c r="R551">
        <f t="shared" si="62"/>
        <v>1</v>
      </c>
      <c r="S551">
        <f t="shared" si="65"/>
        <v>14.287365237991038</v>
      </c>
    </row>
    <row r="552" spans="1:19" x14ac:dyDescent="0.25">
      <c r="A552" t="s">
        <v>577</v>
      </c>
      <c r="B552">
        <v>906.3203125</v>
      </c>
      <c r="C552">
        <v>1022.9699707</v>
      </c>
      <c r="D552">
        <v>959.06140137</v>
      </c>
      <c r="E552">
        <v>924.67102050999995</v>
      </c>
      <c r="F552">
        <v>1063.3100586</v>
      </c>
      <c r="G552">
        <v>1058.3800048999999</v>
      </c>
      <c r="H552">
        <v>1112.3100586</v>
      </c>
      <c r="I552">
        <v>1081.3900146000001</v>
      </c>
      <c r="J552">
        <v>1048.012207</v>
      </c>
      <c r="L552" t="str">
        <f t="shared" si="63"/>
        <v>24MAR2025:00:00:00</v>
      </c>
      <c r="M552">
        <v>24</v>
      </c>
      <c r="N552">
        <f t="shared" si="64"/>
        <v>116.64965819999998</v>
      </c>
      <c r="O552" t="str">
        <f t="shared" si="59"/>
        <v/>
      </c>
      <c r="P552">
        <f t="shared" si="60"/>
        <v>116.64965819999998</v>
      </c>
      <c r="Q552" t="str">
        <f t="shared" si="61"/>
        <v/>
      </c>
      <c r="R552">
        <f t="shared" si="62"/>
        <v>1</v>
      </c>
      <c r="S552">
        <f t="shared" si="65"/>
        <v>12.870687834219757</v>
      </c>
    </row>
    <row r="553" spans="1:19" x14ac:dyDescent="0.25">
      <c r="A553" t="s">
        <v>578</v>
      </c>
      <c r="B553">
        <v>857.64721680000002</v>
      </c>
      <c r="C553">
        <v>927.32000731999995</v>
      </c>
      <c r="D553">
        <v>908.04046631000006</v>
      </c>
      <c r="E553">
        <v>864.27905272999999</v>
      </c>
      <c r="F553">
        <v>953.80798340000001</v>
      </c>
      <c r="G553">
        <v>936.99499512</v>
      </c>
      <c r="H553">
        <v>1000.7199707</v>
      </c>
      <c r="I553">
        <v>941.54498291000004</v>
      </c>
      <c r="J553">
        <v>939.46942138999998</v>
      </c>
      <c r="L553" t="str">
        <f t="shared" si="63"/>
        <v>24MAR2025:01:00:00</v>
      </c>
      <c r="M553">
        <v>1</v>
      </c>
      <c r="N553">
        <f t="shared" si="64"/>
        <v>69.672790519999921</v>
      </c>
      <c r="O553" t="str">
        <f t="shared" si="59"/>
        <v/>
      </c>
      <c r="P553">
        <f t="shared" si="60"/>
        <v>69.672790519999921</v>
      </c>
      <c r="Q553" t="str">
        <f t="shared" si="61"/>
        <v/>
      </c>
      <c r="R553">
        <f t="shared" si="62"/>
        <v>1</v>
      </c>
      <c r="S553">
        <f t="shared" si="65"/>
        <v>8.123712075923093</v>
      </c>
    </row>
    <row r="554" spans="1:19" x14ac:dyDescent="0.25">
      <c r="A554" t="s">
        <v>579</v>
      </c>
      <c r="B554">
        <v>929.08612060999997</v>
      </c>
      <c r="C554">
        <v>898.44000243999994</v>
      </c>
      <c r="D554">
        <v>889.18768310999997</v>
      </c>
      <c r="E554">
        <v>865.64660645000004</v>
      </c>
      <c r="F554">
        <v>920.26501465000001</v>
      </c>
      <c r="G554">
        <v>889.54602050999995</v>
      </c>
      <c r="H554">
        <v>952.88702393000005</v>
      </c>
      <c r="I554">
        <v>882.73797606999995</v>
      </c>
      <c r="J554">
        <v>902.21655272999999</v>
      </c>
      <c r="L554" t="str">
        <f t="shared" si="63"/>
        <v>24MAR2025:02:00:00</v>
      </c>
      <c r="M554">
        <v>2</v>
      </c>
      <c r="N554">
        <f t="shared" si="64"/>
        <v>-30.646118170000022</v>
      </c>
      <c r="O554">
        <f t="shared" si="59"/>
        <v>-30.646118170000022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3.2985228699659226</v>
      </c>
    </row>
    <row r="555" spans="1:19" x14ac:dyDescent="0.25">
      <c r="A555" t="s">
        <v>580</v>
      </c>
      <c r="B555">
        <v>825.00744628999996</v>
      </c>
      <c r="C555">
        <v>875.95001220999995</v>
      </c>
      <c r="D555">
        <v>848.30505371000004</v>
      </c>
      <c r="E555">
        <v>798.20617675999995</v>
      </c>
      <c r="F555">
        <v>912.62701416000004</v>
      </c>
      <c r="G555">
        <v>887.24401854999996</v>
      </c>
      <c r="H555">
        <v>925.32000731999995</v>
      </c>
      <c r="I555">
        <v>846.625</v>
      </c>
      <c r="J555">
        <v>874.00445557</v>
      </c>
      <c r="L555" t="str">
        <f t="shared" si="63"/>
        <v>24MAR2025:03:00:00</v>
      </c>
      <c r="M555">
        <v>3</v>
      </c>
      <c r="N555">
        <f t="shared" si="64"/>
        <v>50.942565919999993</v>
      </c>
      <c r="O555" t="str">
        <f t="shared" si="59"/>
        <v/>
      </c>
      <c r="P555">
        <f t="shared" si="60"/>
        <v>50.942565919999993</v>
      </c>
      <c r="Q555" t="str">
        <f t="shared" si="61"/>
        <v/>
      </c>
      <c r="R555">
        <f t="shared" si="62"/>
        <v>1</v>
      </c>
      <c r="S555">
        <f t="shared" si="65"/>
        <v>6.1748007425975491</v>
      </c>
    </row>
    <row r="556" spans="1:19" x14ac:dyDescent="0.25">
      <c r="A556" t="s">
        <v>581</v>
      </c>
      <c r="B556">
        <v>783.53314208999996</v>
      </c>
      <c r="C556">
        <v>876.15997314000003</v>
      </c>
      <c r="D556">
        <v>848.29199218999997</v>
      </c>
      <c r="E556">
        <v>791.79724121000004</v>
      </c>
      <c r="F556">
        <v>916.83300781000003</v>
      </c>
      <c r="G556">
        <v>892.76599121000004</v>
      </c>
      <c r="H556">
        <v>932.63299560999997</v>
      </c>
      <c r="I556">
        <v>843.00897216999999</v>
      </c>
      <c r="J556">
        <v>875.40771484000004</v>
      </c>
      <c r="L556" t="str">
        <f t="shared" si="63"/>
        <v>24MAR2025:04:00:00</v>
      </c>
      <c r="M556">
        <v>4</v>
      </c>
      <c r="N556">
        <f t="shared" si="64"/>
        <v>92.626831050000078</v>
      </c>
      <c r="O556" t="str">
        <f t="shared" si="59"/>
        <v/>
      </c>
      <c r="P556">
        <f t="shared" si="60"/>
        <v>92.626831050000078</v>
      </c>
      <c r="Q556" t="str">
        <f t="shared" si="61"/>
        <v/>
      </c>
      <c r="R556">
        <f t="shared" si="62"/>
        <v>1</v>
      </c>
      <c r="S556">
        <f t="shared" si="65"/>
        <v>11.821686419406182</v>
      </c>
    </row>
    <row r="557" spans="1:19" x14ac:dyDescent="0.25">
      <c r="A557" t="s">
        <v>582</v>
      </c>
      <c r="B557">
        <v>827.46075439000003</v>
      </c>
      <c r="C557">
        <v>899.72998046999999</v>
      </c>
      <c r="D557">
        <v>855.00762939000003</v>
      </c>
      <c r="E557">
        <v>780.36035156000003</v>
      </c>
      <c r="F557">
        <v>933.72399901999995</v>
      </c>
      <c r="G557">
        <v>911.77600098000005</v>
      </c>
      <c r="H557">
        <v>952.86798095999995</v>
      </c>
      <c r="I557">
        <v>859.36499022999999</v>
      </c>
      <c r="J557">
        <v>887.61865234000004</v>
      </c>
      <c r="L557" t="str">
        <f t="shared" si="63"/>
        <v>24MAR2025:05:00:00</v>
      </c>
      <c r="M557">
        <v>5</v>
      </c>
      <c r="N557">
        <f t="shared" si="64"/>
        <v>72.269226079999953</v>
      </c>
      <c r="O557" t="str">
        <f t="shared" si="59"/>
        <v/>
      </c>
      <c r="P557">
        <f t="shared" si="60"/>
        <v>72.269226079999953</v>
      </c>
      <c r="Q557" t="str">
        <f t="shared" si="61"/>
        <v/>
      </c>
      <c r="R557">
        <f t="shared" si="62"/>
        <v>1</v>
      </c>
      <c r="S557">
        <f t="shared" si="65"/>
        <v>8.7338554362347338</v>
      </c>
    </row>
    <row r="558" spans="1:19" x14ac:dyDescent="0.25">
      <c r="A558" t="s">
        <v>583</v>
      </c>
      <c r="B558">
        <v>925.71466064000003</v>
      </c>
      <c r="C558">
        <v>951.46997069999998</v>
      </c>
      <c r="D558">
        <v>904.65136718999997</v>
      </c>
      <c r="E558">
        <v>834.07470703000001</v>
      </c>
      <c r="F558">
        <v>964.97497558999999</v>
      </c>
      <c r="G558">
        <v>963.33502196999996</v>
      </c>
      <c r="H558">
        <v>990.10998534999999</v>
      </c>
      <c r="I558">
        <v>885.37402343999997</v>
      </c>
      <c r="J558">
        <v>927.57373046999999</v>
      </c>
      <c r="L558" t="str">
        <f t="shared" si="63"/>
        <v>24MAR2025:06:00:00</v>
      </c>
      <c r="M558">
        <v>6</v>
      </c>
      <c r="N558">
        <f t="shared" si="64"/>
        <v>25.755310059999942</v>
      </c>
      <c r="O558" t="str">
        <f t="shared" si="59"/>
        <v/>
      </c>
      <c r="P558">
        <f t="shared" si="60"/>
        <v>25.755310059999942</v>
      </c>
      <c r="Q558" t="str">
        <f t="shared" si="61"/>
        <v/>
      </c>
      <c r="R558">
        <f t="shared" si="62"/>
        <v>1</v>
      </c>
      <c r="S558">
        <f t="shared" si="65"/>
        <v>2.782208293233015</v>
      </c>
    </row>
    <row r="559" spans="1:19" x14ac:dyDescent="0.25">
      <c r="A559" t="s">
        <v>584</v>
      </c>
      <c r="B559">
        <v>1055.5997314000001</v>
      </c>
      <c r="C559">
        <v>1036.6899414</v>
      </c>
      <c r="D559">
        <v>982.64343262</v>
      </c>
      <c r="E559">
        <v>936.44927978999999</v>
      </c>
      <c r="F559">
        <v>1016.8499756</v>
      </c>
      <c r="G559">
        <v>1041.3499756000001</v>
      </c>
      <c r="H559">
        <v>1041.3900146000001</v>
      </c>
      <c r="I559">
        <v>945.94598388999998</v>
      </c>
      <c r="J559">
        <v>996.39709473000005</v>
      </c>
      <c r="L559" t="str">
        <f t="shared" si="63"/>
        <v>24MAR2025:07:00:00</v>
      </c>
      <c r="M559">
        <v>7</v>
      </c>
      <c r="N559">
        <f t="shared" si="64"/>
        <v>-18.909790000000157</v>
      </c>
      <c r="O559">
        <f t="shared" si="59"/>
        <v>-18.909790000000157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1.7913788188370274</v>
      </c>
    </row>
    <row r="560" spans="1:19" x14ac:dyDescent="0.25">
      <c r="A560" t="s">
        <v>585</v>
      </c>
      <c r="B560">
        <v>1074.1423339999999</v>
      </c>
      <c r="C560">
        <v>1073.7700195</v>
      </c>
      <c r="D560">
        <v>1030.34375</v>
      </c>
      <c r="E560">
        <v>964.99865723000005</v>
      </c>
      <c r="F560">
        <v>1059.8100586</v>
      </c>
      <c r="G560">
        <v>1088.9100341999999</v>
      </c>
      <c r="H560">
        <v>1080.4100341999999</v>
      </c>
      <c r="I560">
        <v>983.56402588000003</v>
      </c>
      <c r="J560">
        <v>1035.5385742000001</v>
      </c>
      <c r="L560" t="str">
        <f t="shared" si="63"/>
        <v>24MAR2025:08:00:00</v>
      </c>
      <c r="M560">
        <v>8</v>
      </c>
      <c r="N560">
        <f t="shared" si="64"/>
        <v>-0.37231449999990218</v>
      </c>
      <c r="O560">
        <f t="shared" si="59"/>
        <v>-0.37231449999990218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3.4661560969619344E-2</v>
      </c>
    </row>
    <row r="561" spans="1:19" x14ac:dyDescent="0.25">
      <c r="A561" t="s">
        <v>586</v>
      </c>
      <c r="B561">
        <v>1214.817749</v>
      </c>
      <c r="C561">
        <v>1079.5400391000001</v>
      </c>
      <c r="D561">
        <v>1100.3846435999999</v>
      </c>
      <c r="E561">
        <v>1021.2264404</v>
      </c>
      <c r="F561">
        <v>1073.6600341999999</v>
      </c>
      <c r="G561">
        <v>1111.3599853999999</v>
      </c>
      <c r="H561">
        <v>1101.1899414</v>
      </c>
      <c r="I561">
        <v>1009.6699829</v>
      </c>
      <c r="J561">
        <v>1063.4212646000001</v>
      </c>
      <c r="L561" t="str">
        <f t="shared" si="63"/>
        <v>24MAR2025:09:00:00</v>
      </c>
      <c r="M561">
        <v>9</v>
      </c>
      <c r="N561">
        <f t="shared" si="64"/>
        <v>-135.27770989999999</v>
      </c>
      <c r="O561">
        <f t="shared" si="59"/>
        <v>-135.27770989999999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11.135638247906435</v>
      </c>
    </row>
    <row r="562" spans="1:19" x14ac:dyDescent="0.25">
      <c r="A562" t="s">
        <v>587</v>
      </c>
      <c r="B562">
        <v>1196.5439452999999</v>
      </c>
      <c r="C562">
        <v>1084.8100586</v>
      </c>
      <c r="D562">
        <v>1099.9736327999999</v>
      </c>
      <c r="E562">
        <v>1102.8989257999999</v>
      </c>
      <c r="F562">
        <v>1104.2600098</v>
      </c>
      <c r="G562">
        <v>1144.6199951000001</v>
      </c>
      <c r="H562">
        <v>1130.4100341999999</v>
      </c>
      <c r="I562">
        <v>1047.9200439000001</v>
      </c>
      <c r="J562">
        <v>1106.0218506000001</v>
      </c>
      <c r="L562" t="str">
        <f t="shared" si="63"/>
        <v>24MAR2025:10:00:00</v>
      </c>
      <c r="M562">
        <v>10</v>
      </c>
      <c r="N562">
        <f t="shared" si="64"/>
        <v>-111.73388669999986</v>
      </c>
      <c r="O562">
        <f t="shared" si="59"/>
        <v>-111.73388669999986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9.3380512382255816</v>
      </c>
    </row>
    <row r="563" spans="1:19" x14ac:dyDescent="0.25">
      <c r="A563" t="s">
        <v>588</v>
      </c>
      <c r="B563">
        <v>1267.8839111</v>
      </c>
      <c r="C563">
        <v>1112.3900146000001</v>
      </c>
      <c r="D563">
        <v>1098.1490478999999</v>
      </c>
      <c r="E563">
        <v>1126.6490478999999</v>
      </c>
      <c r="F563">
        <v>1102.7900391000001</v>
      </c>
      <c r="G563">
        <v>1161.6800536999999</v>
      </c>
      <c r="H563">
        <v>1130.4300536999999</v>
      </c>
      <c r="I563">
        <v>1054.0500488</v>
      </c>
      <c r="J563">
        <v>1115.1198730000001</v>
      </c>
      <c r="L563" t="str">
        <f t="shared" si="63"/>
        <v>24MAR2025:11:00:00</v>
      </c>
      <c r="M563">
        <v>11</v>
      </c>
      <c r="N563">
        <f t="shared" si="64"/>
        <v>-155.49389649999989</v>
      </c>
      <c r="O563">
        <f t="shared" si="59"/>
        <v>-155.49389649999989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12.264048398965436</v>
      </c>
    </row>
    <row r="564" spans="1:19" x14ac:dyDescent="0.25">
      <c r="A564" t="s">
        <v>589</v>
      </c>
      <c r="B564">
        <v>1239.3944091999999</v>
      </c>
      <c r="C564">
        <v>1123.6800536999999</v>
      </c>
      <c r="D564">
        <v>1099.4116211</v>
      </c>
      <c r="E564">
        <v>1126.7506103999999</v>
      </c>
      <c r="F564">
        <v>1103.7800293</v>
      </c>
      <c r="G564">
        <v>1155.9300536999999</v>
      </c>
      <c r="H564">
        <v>1134.7600098</v>
      </c>
      <c r="I564">
        <v>1064.2700195</v>
      </c>
      <c r="J564">
        <v>1117.0981445</v>
      </c>
      <c r="L564" t="str">
        <f t="shared" si="63"/>
        <v>24MAR2025:12:00:00</v>
      </c>
      <c r="M564">
        <v>12</v>
      </c>
      <c r="N564">
        <f t="shared" si="64"/>
        <v>-115.71435550000001</v>
      </c>
      <c r="O564">
        <f t="shared" si="59"/>
        <v>-115.71435550000001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9.3363625526349523</v>
      </c>
    </row>
    <row r="565" spans="1:19" x14ac:dyDescent="0.25">
      <c r="A565" t="s">
        <v>590</v>
      </c>
      <c r="B565">
        <v>1221.1356201000001</v>
      </c>
      <c r="C565">
        <v>1142.1800536999999</v>
      </c>
      <c r="D565">
        <v>1103.9578856999999</v>
      </c>
      <c r="E565">
        <v>1102.3858643000001</v>
      </c>
      <c r="F565">
        <v>1113.1700439000001</v>
      </c>
      <c r="G565">
        <v>1166.9399414</v>
      </c>
      <c r="H565">
        <v>1156.2199707</v>
      </c>
      <c r="I565">
        <v>1097.4699707</v>
      </c>
      <c r="J565">
        <v>1127.2371826000001</v>
      </c>
      <c r="L565" t="str">
        <f t="shared" si="63"/>
        <v>24MAR2025:13:00:00</v>
      </c>
      <c r="M565">
        <v>13</v>
      </c>
      <c r="N565">
        <f t="shared" si="64"/>
        <v>-78.95556640000018</v>
      </c>
      <c r="O565">
        <f t="shared" si="59"/>
        <v>-78.95556640000018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6.4657491846429327</v>
      </c>
    </row>
    <row r="566" spans="1:19" x14ac:dyDescent="0.25">
      <c r="A566" t="s">
        <v>591</v>
      </c>
      <c r="B566">
        <v>1229.7982178</v>
      </c>
      <c r="C566">
        <v>1187.1199951000001</v>
      </c>
      <c r="D566">
        <v>1145.2196045000001</v>
      </c>
      <c r="E566">
        <v>1160.6079102000001</v>
      </c>
      <c r="F566">
        <v>1160.0699463000001</v>
      </c>
      <c r="G566">
        <v>1210.2600098</v>
      </c>
      <c r="H566">
        <v>1213.1099853999999</v>
      </c>
      <c r="I566">
        <v>1159.4799805</v>
      </c>
      <c r="J566">
        <v>1180.7055664</v>
      </c>
      <c r="L566" t="str">
        <f t="shared" si="63"/>
        <v>24MAR2025:14:00:00</v>
      </c>
      <c r="M566">
        <v>14</v>
      </c>
      <c r="N566">
        <f t="shared" si="64"/>
        <v>-42.678222699999878</v>
      </c>
      <c r="O566">
        <f t="shared" si="59"/>
        <v>-42.678222699999878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3.4703435150806641</v>
      </c>
    </row>
    <row r="567" spans="1:19" x14ac:dyDescent="0.25">
      <c r="A567" t="s">
        <v>592</v>
      </c>
      <c r="B567">
        <v>1364.4499512</v>
      </c>
      <c r="C567">
        <v>1239.4200439000001</v>
      </c>
      <c r="D567">
        <v>1165.6586914</v>
      </c>
      <c r="E567">
        <v>1251.5991211</v>
      </c>
      <c r="F567">
        <v>1191.1800536999999</v>
      </c>
      <c r="G567">
        <v>1231.8800048999999</v>
      </c>
      <c r="H567">
        <v>1253.9899902</v>
      </c>
      <c r="I567">
        <v>1211.5600586</v>
      </c>
      <c r="J567">
        <v>1228.0418701000001</v>
      </c>
      <c r="L567" t="str">
        <f t="shared" si="63"/>
        <v>24MAR2025:15:00:00</v>
      </c>
      <c r="M567">
        <v>15</v>
      </c>
      <c r="N567">
        <f t="shared" si="64"/>
        <v>-125.02990729999988</v>
      </c>
      <c r="O567">
        <f t="shared" si="59"/>
        <v>-125.02990729999988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9.163392705612921</v>
      </c>
    </row>
    <row r="568" spans="1:19" x14ac:dyDescent="0.25">
      <c r="A568" t="s">
        <v>593</v>
      </c>
      <c r="B568">
        <v>1379.8513184000001</v>
      </c>
      <c r="C568">
        <v>1295.7700195</v>
      </c>
      <c r="D568">
        <v>1222.5732422000001</v>
      </c>
      <c r="E568">
        <v>1330.9704589999999</v>
      </c>
      <c r="F568">
        <v>1241.8199463000001</v>
      </c>
      <c r="G568">
        <v>1276.5600586</v>
      </c>
      <c r="H568">
        <v>1313.4399414</v>
      </c>
      <c r="I568">
        <v>1279.0100098</v>
      </c>
      <c r="J568">
        <v>1288.3601074000001</v>
      </c>
      <c r="L568" t="str">
        <f t="shared" si="63"/>
        <v>24MAR2025:16:00:00</v>
      </c>
      <c r="M568">
        <v>16</v>
      </c>
      <c r="N568">
        <f t="shared" si="64"/>
        <v>-84.081298900000093</v>
      </c>
      <c r="O568">
        <f t="shared" si="59"/>
        <v>-84.081298900000093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6.0935042622922699</v>
      </c>
    </row>
    <row r="569" spans="1:19" x14ac:dyDescent="0.25">
      <c r="A569" t="s">
        <v>594</v>
      </c>
      <c r="B569">
        <v>1429.300293</v>
      </c>
      <c r="C569">
        <v>1326.1500243999999</v>
      </c>
      <c r="D569">
        <v>1224.8519286999999</v>
      </c>
      <c r="E569">
        <v>1295.8144531</v>
      </c>
      <c r="F569">
        <v>1297.1899414</v>
      </c>
      <c r="G569">
        <v>1331.9699707</v>
      </c>
      <c r="H569">
        <v>1383.0200195</v>
      </c>
      <c r="I569">
        <v>1346.6800536999999</v>
      </c>
      <c r="J569">
        <v>1330.9349365</v>
      </c>
      <c r="L569" t="str">
        <f t="shared" si="63"/>
        <v>24MAR2025:17:00:00</v>
      </c>
      <c r="M569">
        <v>17</v>
      </c>
      <c r="N569">
        <f t="shared" si="64"/>
        <v>-103.15026860000012</v>
      </c>
      <c r="O569">
        <f t="shared" si="59"/>
        <v>-103.15026860000012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7.2168367350918974</v>
      </c>
    </row>
    <row r="570" spans="1:19" x14ac:dyDescent="0.25">
      <c r="A570" t="s">
        <v>595</v>
      </c>
      <c r="B570">
        <v>1477.8494873</v>
      </c>
      <c r="C570">
        <v>1337.0500488</v>
      </c>
      <c r="D570">
        <v>1241.4890137</v>
      </c>
      <c r="E570">
        <v>1313.6075439000001</v>
      </c>
      <c r="F570">
        <v>1337.5</v>
      </c>
      <c r="G570">
        <v>1364.0999756000001</v>
      </c>
      <c r="H570">
        <v>1421.6199951000001</v>
      </c>
      <c r="I570">
        <v>1376.1300048999999</v>
      </c>
      <c r="J570">
        <v>1362.5915527</v>
      </c>
      <c r="L570" t="str">
        <f t="shared" si="63"/>
        <v>24MAR2025:18:00:00</v>
      </c>
      <c r="M570">
        <v>18</v>
      </c>
      <c r="N570">
        <f t="shared" si="64"/>
        <v>-140.79943849999995</v>
      </c>
      <c r="O570">
        <f t="shared" si="59"/>
        <v>-140.79943849999995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9.5273192371733053</v>
      </c>
    </row>
    <row r="571" spans="1:19" x14ac:dyDescent="0.25">
      <c r="A571" t="s">
        <v>596</v>
      </c>
      <c r="B571">
        <v>1442.0838623</v>
      </c>
      <c r="C571">
        <v>1301.4899902</v>
      </c>
      <c r="D571">
        <v>1228.4962158000001</v>
      </c>
      <c r="E571">
        <v>1278.7058105000001</v>
      </c>
      <c r="F571">
        <v>1328.5600586</v>
      </c>
      <c r="G571">
        <v>1360.3699951000001</v>
      </c>
      <c r="H571">
        <v>1410.4300536999999</v>
      </c>
      <c r="I571">
        <v>1363.1999512</v>
      </c>
      <c r="J571">
        <v>1348.2532959</v>
      </c>
      <c r="L571" t="str">
        <f t="shared" si="63"/>
        <v>24MAR2025:19:00:00</v>
      </c>
      <c r="M571">
        <v>19</v>
      </c>
      <c r="N571">
        <f t="shared" si="64"/>
        <v>-140.5938721</v>
      </c>
      <c r="O571">
        <f t="shared" si="59"/>
        <v>-140.5938721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9.7493547896559107</v>
      </c>
    </row>
    <row r="572" spans="1:19" x14ac:dyDescent="0.25">
      <c r="A572" t="s">
        <v>597</v>
      </c>
      <c r="B572">
        <v>1257.9464111</v>
      </c>
      <c r="C572">
        <v>1272.5699463000001</v>
      </c>
      <c r="D572">
        <v>1183.8388672000001</v>
      </c>
      <c r="E572">
        <v>1195.307251</v>
      </c>
      <c r="F572">
        <v>1316.6500243999999</v>
      </c>
      <c r="G572">
        <v>1348.3699951000001</v>
      </c>
      <c r="H572">
        <v>1386.3900146000001</v>
      </c>
      <c r="I572">
        <v>1335.1400146000001</v>
      </c>
      <c r="J572">
        <v>1316.371582</v>
      </c>
      <c r="L572" t="str">
        <f t="shared" si="63"/>
        <v>24MAR2025:20:00:00</v>
      </c>
      <c r="M572">
        <v>20</v>
      </c>
      <c r="N572">
        <f t="shared" si="64"/>
        <v>14.623535200000106</v>
      </c>
      <c r="O572" t="str">
        <f t="shared" si="59"/>
        <v/>
      </c>
      <c r="P572">
        <f t="shared" si="60"/>
        <v>14.623535200000106</v>
      </c>
      <c r="Q572" t="str">
        <f t="shared" si="61"/>
        <v/>
      </c>
      <c r="R572">
        <f t="shared" si="62"/>
        <v>1</v>
      </c>
      <c r="S572">
        <f t="shared" si="65"/>
        <v>1.1624927000835183</v>
      </c>
    </row>
    <row r="573" spans="1:19" x14ac:dyDescent="0.25">
      <c r="A573" t="s">
        <v>598</v>
      </c>
      <c r="B573">
        <v>1254.9202881000001</v>
      </c>
      <c r="C573">
        <v>1250.9599608999999</v>
      </c>
      <c r="D573">
        <v>1156.6947021000001</v>
      </c>
      <c r="E573">
        <v>1167.3449707</v>
      </c>
      <c r="F573">
        <v>1337.1300048999999</v>
      </c>
      <c r="G573">
        <v>1385.5899658000001</v>
      </c>
      <c r="H573">
        <v>1390.2099608999999</v>
      </c>
      <c r="I573">
        <v>1337.1099853999999</v>
      </c>
      <c r="J573">
        <v>1323.4769286999999</v>
      </c>
      <c r="L573" t="str">
        <f t="shared" si="63"/>
        <v>24MAR2025:21:00:00</v>
      </c>
      <c r="M573">
        <v>21</v>
      </c>
      <c r="N573">
        <f t="shared" si="64"/>
        <v>-3.9603272000001652</v>
      </c>
      <c r="O573">
        <f t="shared" si="59"/>
        <v>-3.9603272000001652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0.31558396477885142</v>
      </c>
    </row>
    <row r="574" spans="1:19" x14ac:dyDescent="0.25">
      <c r="A574" t="s">
        <v>599</v>
      </c>
      <c r="B574">
        <v>1336.7097168</v>
      </c>
      <c r="C574">
        <v>1180.0899658000001</v>
      </c>
      <c r="D574">
        <v>1064.0212402</v>
      </c>
      <c r="E574">
        <v>1069.1077881000001</v>
      </c>
      <c r="F574">
        <v>1281.6800536999999</v>
      </c>
      <c r="G574">
        <v>1322.5500488</v>
      </c>
      <c r="H574">
        <v>1324.3800048999999</v>
      </c>
      <c r="I574">
        <v>1271.7299805</v>
      </c>
      <c r="J574">
        <v>1253.8895264</v>
      </c>
      <c r="L574" t="str">
        <f t="shared" si="63"/>
        <v>24MAR2025:22:00:00</v>
      </c>
      <c r="M574">
        <v>22</v>
      </c>
      <c r="N574">
        <f t="shared" si="64"/>
        <v>-156.61975099999995</v>
      </c>
      <c r="O574">
        <f t="shared" si="59"/>
        <v>-156.61975099999995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11.716810989818933</v>
      </c>
    </row>
    <row r="575" spans="1:19" x14ac:dyDescent="0.25">
      <c r="A575" t="s">
        <v>600</v>
      </c>
      <c r="B575">
        <v>1399.8277588000001</v>
      </c>
      <c r="C575">
        <v>1095.2700195</v>
      </c>
      <c r="D575">
        <v>994.10534668000003</v>
      </c>
      <c r="E575">
        <v>987.76214600000003</v>
      </c>
      <c r="F575">
        <v>1203.5300293</v>
      </c>
      <c r="G575">
        <v>1234.1999512</v>
      </c>
      <c r="H575">
        <v>1238.9100341999999</v>
      </c>
      <c r="I575">
        <v>1192.6700439000001</v>
      </c>
      <c r="J575">
        <v>1171.4144286999999</v>
      </c>
      <c r="L575" t="str">
        <f t="shared" si="63"/>
        <v>24MAR2025:23:00:00</v>
      </c>
      <c r="M575">
        <v>23</v>
      </c>
      <c r="N575">
        <f t="shared" si="64"/>
        <v>-304.55773930000009</v>
      </c>
      <c r="O575">
        <f t="shared" si="59"/>
        <v>-304.55773930000009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21.756800962504251</v>
      </c>
    </row>
    <row r="576" spans="1:19" x14ac:dyDescent="0.25">
      <c r="A576" t="s">
        <v>601</v>
      </c>
      <c r="B576">
        <v>1137.5878906</v>
      </c>
      <c r="C576">
        <v>1034.5500488</v>
      </c>
      <c r="D576">
        <v>957.26055908000001</v>
      </c>
      <c r="E576">
        <v>957.15979003999996</v>
      </c>
      <c r="F576">
        <v>1108.8000488</v>
      </c>
      <c r="G576">
        <v>1134.8499756000001</v>
      </c>
      <c r="H576">
        <v>1152.9200439000001</v>
      </c>
      <c r="I576">
        <v>1120.8399658000001</v>
      </c>
      <c r="J576">
        <v>1094.9139404</v>
      </c>
      <c r="L576" t="str">
        <f t="shared" si="63"/>
        <v>25MAR2025:00:00:00</v>
      </c>
      <c r="M576">
        <v>24</v>
      </c>
      <c r="N576">
        <f t="shared" si="64"/>
        <v>-103.03784180000002</v>
      </c>
      <c r="O576">
        <f t="shared" si="59"/>
        <v>-103.03784180000002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9.0575719600579259</v>
      </c>
    </row>
    <row r="577" spans="1:19" x14ac:dyDescent="0.25">
      <c r="A577" t="s">
        <v>602</v>
      </c>
      <c r="B577">
        <v>864.15795897999999</v>
      </c>
      <c r="C577">
        <v>989.96997069999998</v>
      </c>
      <c r="D577">
        <v>890.81896973000005</v>
      </c>
      <c r="E577">
        <v>893.06414795000001</v>
      </c>
      <c r="F577">
        <v>1032.8199463000001</v>
      </c>
      <c r="G577">
        <v>997.43902588000003</v>
      </c>
      <c r="H577">
        <v>1014.7399902</v>
      </c>
      <c r="I577">
        <v>1031.5699463000001</v>
      </c>
      <c r="J577">
        <v>993.92663574000005</v>
      </c>
      <c r="L577" t="str">
        <f t="shared" si="63"/>
        <v>25MAR2025:01:00:00</v>
      </c>
      <c r="M577">
        <v>1</v>
      </c>
      <c r="N577">
        <f t="shared" si="64"/>
        <v>125.81201171999999</v>
      </c>
      <c r="O577" t="str">
        <f t="shared" si="59"/>
        <v/>
      </c>
      <c r="P577">
        <f t="shared" si="60"/>
        <v>125.81201171999999</v>
      </c>
      <c r="Q577" t="str">
        <f t="shared" si="61"/>
        <v/>
      </c>
      <c r="R577">
        <f t="shared" si="62"/>
        <v>1</v>
      </c>
      <c r="S577">
        <f t="shared" si="65"/>
        <v>14.558913727821349</v>
      </c>
    </row>
    <row r="578" spans="1:19" x14ac:dyDescent="0.25">
      <c r="A578" t="s">
        <v>603</v>
      </c>
      <c r="B578">
        <v>833.20391845999995</v>
      </c>
      <c r="C578">
        <v>962.67999268000005</v>
      </c>
      <c r="D578">
        <v>873.49578856999995</v>
      </c>
      <c r="E578">
        <v>903.51330566000001</v>
      </c>
      <c r="F578">
        <v>990.80200194999998</v>
      </c>
      <c r="G578">
        <v>960.53497314000003</v>
      </c>
      <c r="H578">
        <v>979.67498779000005</v>
      </c>
      <c r="I578">
        <v>996.82397461000005</v>
      </c>
      <c r="J578">
        <v>966.26989746000004</v>
      </c>
      <c r="L578" t="str">
        <f t="shared" si="63"/>
        <v>25MAR2025:02:00:00</v>
      </c>
      <c r="M578">
        <v>2</v>
      </c>
      <c r="N578">
        <f t="shared" si="64"/>
        <v>129.4760742200001</v>
      </c>
      <c r="O578" t="str">
        <f t="shared" si="59"/>
        <v/>
      </c>
      <c r="P578">
        <f t="shared" si="60"/>
        <v>129.4760742200001</v>
      </c>
      <c r="Q578" t="str">
        <f t="shared" si="61"/>
        <v/>
      </c>
      <c r="R578">
        <f t="shared" si="62"/>
        <v>1</v>
      </c>
      <c r="S578">
        <f t="shared" si="65"/>
        <v>15.539542163856964</v>
      </c>
    </row>
    <row r="579" spans="1:19" x14ac:dyDescent="0.25">
      <c r="A579" t="s">
        <v>604</v>
      </c>
      <c r="B579">
        <v>902.21221923999997</v>
      </c>
      <c r="C579">
        <v>940.54998779000005</v>
      </c>
      <c r="D579">
        <v>833.02392578000001</v>
      </c>
      <c r="E579">
        <v>858.20532227000001</v>
      </c>
      <c r="F579">
        <v>965.01397704999999</v>
      </c>
      <c r="G579">
        <v>932.99597168000003</v>
      </c>
      <c r="H579">
        <v>956.22497558999999</v>
      </c>
      <c r="I579">
        <v>973.57598876999998</v>
      </c>
      <c r="J579">
        <v>937.20324706999997</v>
      </c>
      <c r="L579" t="str">
        <f t="shared" si="63"/>
        <v>25MAR2025:03:00:00</v>
      </c>
      <c r="M579">
        <v>3</v>
      </c>
      <c r="N579">
        <f t="shared" si="64"/>
        <v>38.337768550000078</v>
      </c>
      <c r="O579" t="str">
        <f t="shared" ref="O579:O642" si="66">IF(N579&lt;0,N579,"")</f>
        <v/>
      </c>
      <c r="P579">
        <f t="shared" ref="P579:P642" si="67">IF(N579&gt;0,N579,"")</f>
        <v>38.337768550000078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4.249307173238555</v>
      </c>
    </row>
    <row r="580" spans="1:19" x14ac:dyDescent="0.25">
      <c r="A580" t="s">
        <v>605</v>
      </c>
      <c r="B580">
        <v>843.26031493999994</v>
      </c>
      <c r="C580">
        <v>927.66998291000004</v>
      </c>
      <c r="D580">
        <v>843.51452637</v>
      </c>
      <c r="E580">
        <v>878.26037598000005</v>
      </c>
      <c r="F580">
        <v>973.50799560999997</v>
      </c>
      <c r="G580">
        <v>936.52600098000005</v>
      </c>
      <c r="H580">
        <v>963.92700194999998</v>
      </c>
      <c r="I580">
        <v>983.08099364999998</v>
      </c>
      <c r="J580">
        <v>947.06054687999995</v>
      </c>
      <c r="L580" t="str">
        <f t="shared" ref="L580:L643" si="70">A580</f>
        <v>25MAR2025:04:00:00</v>
      </c>
      <c r="M580">
        <v>4</v>
      </c>
      <c r="N580">
        <f t="shared" ref="N580:N643" si="71">C580-B580</f>
        <v>84.4096679700001</v>
      </c>
      <c r="O580" t="str">
        <f t="shared" si="66"/>
        <v/>
      </c>
      <c r="P580">
        <f t="shared" si="67"/>
        <v>84.4096679700001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10.009918227446295</v>
      </c>
    </row>
    <row r="581" spans="1:19" x14ac:dyDescent="0.25">
      <c r="A581" t="s">
        <v>606</v>
      </c>
      <c r="B581">
        <v>878.95068359000004</v>
      </c>
      <c r="C581">
        <v>924.38000488</v>
      </c>
      <c r="D581">
        <v>833.10552978999999</v>
      </c>
      <c r="E581">
        <v>860.63073729999996</v>
      </c>
      <c r="F581">
        <v>987.47100829999999</v>
      </c>
      <c r="G581">
        <v>949.65301513999998</v>
      </c>
      <c r="H581">
        <v>976.83599853999999</v>
      </c>
      <c r="I581">
        <v>989.02301024999997</v>
      </c>
      <c r="J581">
        <v>952.72277831999997</v>
      </c>
      <c r="L581" t="str">
        <f t="shared" si="70"/>
        <v>25MAR2025:05:00:00</v>
      </c>
      <c r="M581">
        <v>5</v>
      </c>
      <c r="N581">
        <f t="shared" si="71"/>
        <v>45.429321289999962</v>
      </c>
      <c r="O581" t="str">
        <f t="shared" si="66"/>
        <v/>
      </c>
      <c r="P581">
        <f t="shared" si="67"/>
        <v>45.429321289999962</v>
      </c>
      <c r="Q581" t="str">
        <f t="shared" si="68"/>
        <v/>
      </c>
      <c r="R581">
        <f t="shared" si="69"/>
        <v>1</v>
      </c>
      <c r="S581">
        <f t="shared" si="72"/>
        <v>5.1685859216182326</v>
      </c>
    </row>
    <row r="582" spans="1:19" x14ac:dyDescent="0.25">
      <c r="A582" t="s">
        <v>607</v>
      </c>
      <c r="B582">
        <v>875.79418944999998</v>
      </c>
      <c r="C582">
        <v>941.27001953000001</v>
      </c>
      <c r="D582">
        <v>861.51641845999995</v>
      </c>
      <c r="E582">
        <v>891.66418456999997</v>
      </c>
      <c r="F582">
        <v>1016.0300293</v>
      </c>
      <c r="G582">
        <v>981.48199463000003</v>
      </c>
      <c r="H582">
        <v>1004.3800049</v>
      </c>
      <c r="I582">
        <v>1018.8599854</v>
      </c>
      <c r="J582">
        <v>982.48327637</v>
      </c>
      <c r="L582" t="str">
        <f t="shared" si="70"/>
        <v>25MAR2025:06:00:00</v>
      </c>
      <c r="M582">
        <v>6</v>
      </c>
      <c r="N582">
        <f t="shared" si="71"/>
        <v>65.475830080000037</v>
      </c>
      <c r="O582" t="str">
        <f t="shared" si="66"/>
        <v/>
      </c>
      <c r="P582">
        <f t="shared" si="67"/>
        <v>65.475830080000037</v>
      </c>
      <c r="Q582" t="str">
        <f t="shared" si="68"/>
        <v/>
      </c>
      <c r="R582">
        <f t="shared" si="69"/>
        <v>1</v>
      </c>
      <c r="S582">
        <f t="shared" si="72"/>
        <v>7.4761663035374735</v>
      </c>
    </row>
    <row r="583" spans="1:19" x14ac:dyDescent="0.25">
      <c r="A583" t="s">
        <v>608</v>
      </c>
      <c r="B583">
        <v>929.37170409999999</v>
      </c>
      <c r="C583">
        <v>1018.1699829</v>
      </c>
      <c r="D583">
        <v>941.23608397999999</v>
      </c>
      <c r="E583">
        <v>1006.3562621999999</v>
      </c>
      <c r="F583">
        <v>1070.3199463000001</v>
      </c>
      <c r="G583">
        <v>1050.9399414</v>
      </c>
      <c r="H583">
        <v>1068.0999756000001</v>
      </c>
      <c r="I583">
        <v>1081.1899414</v>
      </c>
      <c r="J583">
        <v>1055.3812256000001</v>
      </c>
      <c r="L583" t="str">
        <f t="shared" si="70"/>
        <v>25MAR2025:07:00:00</v>
      </c>
      <c r="M583">
        <v>7</v>
      </c>
      <c r="N583">
        <f t="shared" si="71"/>
        <v>88.798278800000048</v>
      </c>
      <c r="O583" t="str">
        <f t="shared" si="66"/>
        <v/>
      </c>
      <c r="P583">
        <f t="shared" si="67"/>
        <v>88.798278800000048</v>
      </c>
      <c r="Q583" t="str">
        <f t="shared" si="68"/>
        <v/>
      </c>
      <c r="R583">
        <f t="shared" si="69"/>
        <v>1</v>
      </c>
      <c r="S583">
        <f t="shared" si="72"/>
        <v>9.5546570234771622</v>
      </c>
    </row>
    <row r="584" spans="1:19" x14ac:dyDescent="0.25">
      <c r="A584" t="s">
        <v>609</v>
      </c>
      <c r="B584">
        <v>934.15032958999996</v>
      </c>
      <c r="C584">
        <v>1040.5200195</v>
      </c>
      <c r="D584">
        <v>974.11260986000002</v>
      </c>
      <c r="E584">
        <v>1040.7412108999999</v>
      </c>
      <c r="F584">
        <v>1115</v>
      </c>
      <c r="G584">
        <v>1095.8699951000001</v>
      </c>
      <c r="H584">
        <v>1113.75</v>
      </c>
      <c r="I584">
        <v>1123.4000243999999</v>
      </c>
      <c r="J584">
        <v>1097.7523193</v>
      </c>
      <c r="L584" t="str">
        <f t="shared" si="70"/>
        <v>25MAR2025:08:00:00</v>
      </c>
      <c r="M584">
        <v>8</v>
      </c>
      <c r="N584">
        <f t="shared" si="71"/>
        <v>106.36968991000003</v>
      </c>
      <c r="O584" t="str">
        <f t="shared" si="66"/>
        <v/>
      </c>
      <c r="P584">
        <f t="shared" si="67"/>
        <v>106.36968991000003</v>
      </c>
      <c r="Q584" t="str">
        <f t="shared" si="68"/>
        <v/>
      </c>
      <c r="R584">
        <f t="shared" si="69"/>
        <v>1</v>
      </c>
      <c r="S584">
        <f t="shared" si="72"/>
        <v>11.386785032413986</v>
      </c>
    </row>
    <row r="585" spans="1:19" x14ac:dyDescent="0.25">
      <c r="A585" t="s">
        <v>610</v>
      </c>
      <c r="B585">
        <v>975.21942138999998</v>
      </c>
      <c r="C585">
        <v>1069.8199463000001</v>
      </c>
      <c r="D585">
        <v>1021.5018921</v>
      </c>
      <c r="E585">
        <v>1082.5374756000001</v>
      </c>
      <c r="F585">
        <v>1154.0300293</v>
      </c>
      <c r="G585">
        <v>1139.0899658000001</v>
      </c>
      <c r="H585">
        <v>1158.9200439000001</v>
      </c>
      <c r="I585">
        <v>1167.6400146000001</v>
      </c>
      <c r="J585">
        <v>1140.4434814000001</v>
      </c>
      <c r="L585" t="str">
        <f t="shared" si="70"/>
        <v>25MAR2025:09:00:00</v>
      </c>
      <c r="M585">
        <v>9</v>
      </c>
      <c r="N585">
        <f t="shared" si="71"/>
        <v>94.600524910000104</v>
      </c>
      <c r="O585" t="str">
        <f t="shared" si="66"/>
        <v/>
      </c>
      <c r="P585">
        <f t="shared" si="67"/>
        <v>94.600524910000104</v>
      </c>
      <c r="Q585" t="str">
        <f t="shared" si="68"/>
        <v/>
      </c>
      <c r="R585">
        <f t="shared" si="69"/>
        <v>1</v>
      </c>
      <c r="S585">
        <f t="shared" si="72"/>
        <v>9.7004348800974505</v>
      </c>
    </row>
    <row r="586" spans="1:19" x14ac:dyDescent="0.25">
      <c r="A586" t="s">
        <v>611</v>
      </c>
      <c r="B586">
        <v>1249.3035889</v>
      </c>
      <c r="C586">
        <v>1122.9799805</v>
      </c>
      <c r="D586">
        <v>1079.9814452999999</v>
      </c>
      <c r="E586">
        <v>1142.1791992000001</v>
      </c>
      <c r="F586">
        <v>1181.4000243999999</v>
      </c>
      <c r="G586">
        <v>1166.9000243999999</v>
      </c>
      <c r="H586">
        <v>1185.2199707</v>
      </c>
      <c r="I586">
        <v>1199.0699463000001</v>
      </c>
      <c r="J586">
        <v>1174.9538574000001</v>
      </c>
      <c r="L586" t="str">
        <f t="shared" si="70"/>
        <v>25MAR2025:10:00:00</v>
      </c>
      <c r="M586">
        <v>10</v>
      </c>
      <c r="N586">
        <f t="shared" si="71"/>
        <v>-126.32360840000001</v>
      </c>
      <c r="O586">
        <f t="shared" si="66"/>
        <v>-126.32360840000001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10.111522092978758</v>
      </c>
    </row>
    <row r="587" spans="1:19" x14ac:dyDescent="0.25">
      <c r="A587" t="s">
        <v>612</v>
      </c>
      <c r="B587">
        <v>1472.8272704999999</v>
      </c>
      <c r="C587">
        <v>1211.0200195</v>
      </c>
      <c r="D587">
        <v>1138.5980225000001</v>
      </c>
      <c r="E587">
        <v>1186.815918</v>
      </c>
      <c r="F587">
        <v>1189.6500243999999</v>
      </c>
      <c r="G587">
        <v>1176.75</v>
      </c>
      <c r="H587">
        <v>1201.1899414</v>
      </c>
      <c r="I587">
        <v>1217.6099853999999</v>
      </c>
      <c r="J587">
        <v>1194.4031981999999</v>
      </c>
      <c r="L587" t="str">
        <f t="shared" si="70"/>
        <v>25MAR2025:11:00:00</v>
      </c>
      <c r="M587">
        <v>11</v>
      </c>
      <c r="N587">
        <f t="shared" si="71"/>
        <v>-261.80725099999995</v>
      </c>
      <c r="O587">
        <f t="shared" si="66"/>
        <v>-261.80725099999995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17.775828587905004</v>
      </c>
    </row>
    <row r="588" spans="1:19" x14ac:dyDescent="0.25">
      <c r="A588" t="s">
        <v>613</v>
      </c>
      <c r="B588">
        <v>1444.2131348</v>
      </c>
      <c r="C588">
        <v>1220.8699951000001</v>
      </c>
      <c r="D588">
        <v>1152.7036132999999</v>
      </c>
      <c r="E588">
        <v>1166.7535399999999</v>
      </c>
      <c r="F588">
        <v>1206.0200195</v>
      </c>
      <c r="G588">
        <v>1188.9200439000001</v>
      </c>
      <c r="H588">
        <v>1222.8699951000001</v>
      </c>
      <c r="I588">
        <v>1242.3100586</v>
      </c>
      <c r="J588">
        <v>1205.3747559000001</v>
      </c>
      <c r="L588" t="str">
        <f t="shared" si="70"/>
        <v>25MAR2025:12:00:00</v>
      </c>
      <c r="M588">
        <v>12</v>
      </c>
      <c r="N588">
        <f t="shared" si="71"/>
        <v>-223.34313969999994</v>
      </c>
      <c r="O588">
        <f t="shared" si="66"/>
        <v>-223.34313969999994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15.464693840423305</v>
      </c>
    </row>
    <row r="589" spans="1:19" x14ac:dyDescent="0.25">
      <c r="A589" t="s">
        <v>614</v>
      </c>
      <c r="B589">
        <v>1208.2227783000001</v>
      </c>
      <c r="C589">
        <v>1254.2399902</v>
      </c>
      <c r="D589">
        <v>1193.7894286999999</v>
      </c>
      <c r="E589">
        <v>1172.5473632999999</v>
      </c>
      <c r="F589">
        <v>1244.4000243999999</v>
      </c>
      <c r="G589">
        <v>1233.0600586</v>
      </c>
      <c r="H589">
        <v>1279.1600341999999</v>
      </c>
      <c r="I589">
        <v>1293.7399902</v>
      </c>
      <c r="J589">
        <v>1244.581543</v>
      </c>
      <c r="L589" t="str">
        <f t="shared" si="70"/>
        <v>25MAR2025:13:00:00</v>
      </c>
      <c r="M589">
        <v>13</v>
      </c>
      <c r="N589">
        <f t="shared" si="71"/>
        <v>46.017211899999893</v>
      </c>
      <c r="O589" t="str">
        <f t="shared" si="66"/>
        <v/>
      </c>
      <c r="P589">
        <f t="shared" si="67"/>
        <v>46.017211899999893</v>
      </c>
      <c r="Q589" t="str">
        <f t="shared" si="68"/>
        <v/>
      </c>
      <c r="R589">
        <f t="shared" si="69"/>
        <v>1</v>
      </c>
      <c r="S589">
        <f t="shared" si="72"/>
        <v>3.8086694545477173</v>
      </c>
    </row>
    <row r="590" spans="1:19" x14ac:dyDescent="0.25">
      <c r="A590" t="s">
        <v>615</v>
      </c>
      <c r="B590">
        <v>1237.7161865</v>
      </c>
      <c r="C590">
        <v>1302.0699463000001</v>
      </c>
      <c r="D590">
        <v>1259.911499</v>
      </c>
      <c r="E590">
        <v>1253.8001709</v>
      </c>
      <c r="F590">
        <v>1306.7099608999999</v>
      </c>
      <c r="G590">
        <v>1300.8000488</v>
      </c>
      <c r="H590">
        <v>1355.2900391000001</v>
      </c>
      <c r="I590">
        <v>1368.4499512</v>
      </c>
      <c r="J590">
        <v>1317.0100098</v>
      </c>
      <c r="L590" t="str">
        <f t="shared" si="70"/>
        <v>25MAR2025:14:00:00</v>
      </c>
      <c r="M590">
        <v>14</v>
      </c>
      <c r="N590">
        <f t="shared" si="71"/>
        <v>64.353759800000034</v>
      </c>
      <c r="O590" t="str">
        <f t="shared" si="66"/>
        <v/>
      </c>
      <c r="P590">
        <f t="shared" si="67"/>
        <v>64.353759800000034</v>
      </c>
      <c r="Q590" t="str">
        <f t="shared" si="68"/>
        <v/>
      </c>
      <c r="R590">
        <f t="shared" si="69"/>
        <v>1</v>
      </c>
      <c r="S590">
        <f t="shared" si="72"/>
        <v>5.199395507784291</v>
      </c>
    </row>
    <row r="591" spans="1:19" x14ac:dyDescent="0.25">
      <c r="A591" t="s">
        <v>616</v>
      </c>
      <c r="B591">
        <v>1319.6110839999999</v>
      </c>
      <c r="C591">
        <v>1353.3699951000001</v>
      </c>
      <c r="D591">
        <v>1312.2789307</v>
      </c>
      <c r="E591">
        <v>1361.2373047000001</v>
      </c>
      <c r="F591">
        <v>1366.6700439000001</v>
      </c>
      <c r="G591">
        <v>1363.8499756000001</v>
      </c>
      <c r="H591">
        <v>1429.1600341999999</v>
      </c>
      <c r="I591">
        <v>1439.2399902</v>
      </c>
      <c r="J591">
        <v>1392.0314940999999</v>
      </c>
      <c r="L591" t="str">
        <f t="shared" si="70"/>
        <v>25MAR2025:15:00:00</v>
      </c>
      <c r="M591">
        <v>15</v>
      </c>
      <c r="N591">
        <f t="shared" si="71"/>
        <v>33.758911100000205</v>
      </c>
      <c r="O591" t="str">
        <f t="shared" si="66"/>
        <v/>
      </c>
      <c r="P591">
        <f t="shared" si="67"/>
        <v>33.758911100000205</v>
      </c>
      <c r="Q591" t="str">
        <f t="shared" si="68"/>
        <v/>
      </c>
      <c r="R591">
        <f t="shared" si="69"/>
        <v>1</v>
      </c>
      <c r="S591">
        <f t="shared" si="72"/>
        <v>2.5582470099955756</v>
      </c>
    </row>
    <row r="592" spans="1:19" x14ac:dyDescent="0.25">
      <c r="A592" t="s">
        <v>617</v>
      </c>
      <c r="B592">
        <v>1354.4471435999999</v>
      </c>
      <c r="C592">
        <v>1405.1199951000001</v>
      </c>
      <c r="D592">
        <v>1392.3946533000001</v>
      </c>
      <c r="E592">
        <v>1493.9960937999999</v>
      </c>
      <c r="F592">
        <v>1428.1800536999999</v>
      </c>
      <c r="G592">
        <v>1437.7199707</v>
      </c>
      <c r="H592">
        <v>1505.0699463000001</v>
      </c>
      <c r="I592">
        <v>1494.3499756000001</v>
      </c>
      <c r="J592">
        <v>1471.8632812999999</v>
      </c>
      <c r="L592" t="str">
        <f t="shared" si="70"/>
        <v>25MAR2025:16:00:00</v>
      </c>
      <c r="M592">
        <v>16</v>
      </c>
      <c r="N592">
        <f t="shared" si="71"/>
        <v>50.672851500000206</v>
      </c>
      <c r="O592" t="str">
        <f t="shared" si="66"/>
        <v/>
      </c>
      <c r="P592">
        <f t="shared" si="67"/>
        <v>50.672851500000206</v>
      </c>
      <c r="Q592" t="str">
        <f t="shared" si="68"/>
        <v/>
      </c>
      <c r="R592">
        <f t="shared" si="69"/>
        <v>1</v>
      </c>
      <c r="S592">
        <f t="shared" si="72"/>
        <v>3.7412203008023095</v>
      </c>
    </row>
    <row r="593" spans="1:19" x14ac:dyDescent="0.25">
      <c r="A593" t="s">
        <v>618</v>
      </c>
      <c r="B593">
        <v>1434.9680175999999</v>
      </c>
      <c r="C593">
        <v>1452.8100586</v>
      </c>
      <c r="D593">
        <v>1408.9654541</v>
      </c>
      <c r="E593">
        <v>1534.7618408000001</v>
      </c>
      <c r="F593">
        <v>1478.9200439000001</v>
      </c>
      <c r="G593">
        <v>1490.8800048999999</v>
      </c>
      <c r="H593">
        <v>1556.5</v>
      </c>
      <c r="I593">
        <v>1523.0699463000001</v>
      </c>
      <c r="J593">
        <v>1516.8264160000001</v>
      </c>
      <c r="L593" t="str">
        <f t="shared" si="70"/>
        <v>25MAR2025:17:00:00</v>
      </c>
      <c r="M593">
        <v>17</v>
      </c>
      <c r="N593">
        <f t="shared" si="71"/>
        <v>17.842041000000108</v>
      </c>
      <c r="O593" t="str">
        <f t="shared" si="66"/>
        <v/>
      </c>
      <c r="P593">
        <f t="shared" si="67"/>
        <v>17.842041000000108</v>
      </c>
      <c r="Q593" t="str">
        <f t="shared" si="68"/>
        <v/>
      </c>
      <c r="R593">
        <f t="shared" si="69"/>
        <v>1</v>
      </c>
      <c r="S593">
        <f t="shared" si="72"/>
        <v>1.2433755164690794</v>
      </c>
    </row>
    <row r="594" spans="1:19" x14ac:dyDescent="0.25">
      <c r="A594" t="s">
        <v>619</v>
      </c>
      <c r="B594">
        <v>1462.7459716999999</v>
      </c>
      <c r="C594">
        <v>1458.3199463000001</v>
      </c>
      <c r="D594">
        <v>1422.1944579999999</v>
      </c>
      <c r="E594">
        <v>1543.2713623</v>
      </c>
      <c r="F594">
        <v>1506.4200439000001</v>
      </c>
      <c r="G594">
        <v>1515.3199463000001</v>
      </c>
      <c r="H594">
        <v>1583.1500243999999</v>
      </c>
      <c r="I594">
        <v>1529.6099853999999</v>
      </c>
      <c r="J594">
        <v>1535.5543213000001</v>
      </c>
      <c r="L594" t="str">
        <f t="shared" si="70"/>
        <v>25MAR2025:18:00:00</v>
      </c>
      <c r="M594">
        <v>18</v>
      </c>
      <c r="N594">
        <f t="shared" si="71"/>
        <v>-4.426025399999844</v>
      </c>
      <c r="O594">
        <f t="shared" si="66"/>
        <v>-4.426025399999844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0.30258332517271797</v>
      </c>
    </row>
    <row r="595" spans="1:19" x14ac:dyDescent="0.25">
      <c r="A595" t="s">
        <v>620</v>
      </c>
      <c r="B595">
        <v>1361.4229736</v>
      </c>
      <c r="C595">
        <v>1418.2199707</v>
      </c>
      <c r="D595">
        <v>1393.4420166</v>
      </c>
      <c r="E595">
        <v>1493.6085204999999</v>
      </c>
      <c r="F595">
        <v>1463</v>
      </c>
      <c r="G595">
        <v>1472.2199707</v>
      </c>
      <c r="H595">
        <v>1534.6899414</v>
      </c>
      <c r="I595">
        <v>1481.1999512</v>
      </c>
      <c r="J595">
        <v>1488.9437256000001</v>
      </c>
      <c r="L595" t="str">
        <f t="shared" si="70"/>
        <v>25MAR2025:19:00:00</v>
      </c>
      <c r="M595">
        <v>19</v>
      </c>
      <c r="N595">
        <f t="shared" si="71"/>
        <v>56.796997099999999</v>
      </c>
      <c r="O595" t="str">
        <f t="shared" si="66"/>
        <v/>
      </c>
      <c r="P595">
        <f t="shared" si="67"/>
        <v>56.796997099999999</v>
      </c>
      <c r="Q595" t="str">
        <f t="shared" si="68"/>
        <v/>
      </c>
      <c r="R595">
        <f t="shared" si="69"/>
        <v>1</v>
      </c>
      <c r="S595">
        <f t="shared" si="72"/>
        <v>4.171884726596919</v>
      </c>
    </row>
    <row r="596" spans="1:19" x14ac:dyDescent="0.25">
      <c r="A596" t="s">
        <v>621</v>
      </c>
      <c r="B596">
        <v>1282.9129639</v>
      </c>
      <c r="C596">
        <v>1357.8199463000001</v>
      </c>
      <c r="D596">
        <v>1324.7796631000001</v>
      </c>
      <c r="E596">
        <v>1385.3608397999999</v>
      </c>
      <c r="F596">
        <v>1425.0899658000001</v>
      </c>
      <c r="G596">
        <v>1429.2099608999999</v>
      </c>
      <c r="H596">
        <v>1487.75</v>
      </c>
      <c r="I596">
        <v>1440.6800536999999</v>
      </c>
      <c r="J596">
        <v>1433.6182861</v>
      </c>
      <c r="L596" t="str">
        <f t="shared" si="70"/>
        <v>25MAR2025:20:00:00</v>
      </c>
      <c r="M596">
        <v>20</v>
      </c>
      <c r="N596">
        <f t="shared" si="71"/>
        <v>74.906982400000061</v>
      </c>
      <c r="O596" t="str">
        <f t="shared" si="66"/>
        <v/>
      </c>
      <c r="P596">
        <f t="shared" si="67"/>
        <v>74.906982400000061</v>
      </c>
      <c r="Q596" t="str">
        <f t="shared" si="68"/>
        <v/>
      </c>
      <c r="R596">
        <f t="shared" si="69"/>
        <v>1</v>
      </c>
      <c r="S596">
        <f t="shared" si="72"/>
        <v>5.8388202869418411</v>
      </c>
    </row>
    <row r="597" spans="1:19" x14ac:dyDescent="0.25">
      <c r="A597" t="s">
        <v>622</v>
      </c>
      <c r="B597">
        <v>1235.2739257999999</v>
      </c>
      <c r="C597">
        <v>1347.3199463000001</v>
      </c>
      <c r="D597">
        <v>1280.8325195</v>
      </c>
      <c r="E597">
        <v>1366.2659911999999</v>
      </c>
      <c r="F597">
        <v>1416.1700439000001</v>
      </c>
      <c r="G597">
        <v>1418.4599608999999</v>
      </c>
      <c r="H597">
        <v>1467.75</v>
      </c>
      <c r="I597">
        <v>1437.8000488</v>
      </c>
      <c r="J597">
        <v>1421.2893065999999</v>
      </c>
      <c r="L597" t="str">
        <f t="shared" si="70"/>
        <v>25MAR2025:21:00:00</v>
      </c>
      <c r="M597">
        <v>21</v>
      </c>
      <c r="N597">
        <f t="shared" si="71"/>
        <v>112.04602050000017</v>
      </c>
      <c r="O597" t="str">
        <f t="shared" si="66"/>
        <v/>
      </c>
      <c r="P597">
        <f t="shared" si="67"/>
        <v>112.04602050000017</v>
      </c>
      <c r="Q597" t="str">
        <f t="shared" si="68"/>
        <v/>
      </c>
      <c r="R597">
        <f t="shared" si="69"/>
        <v>1</v>
      </c>
      <c r="S597">
        <f t="shared" si="72"/>
        <v>9.0705404007808106</v>
      </c>
    </row>
    <row r="598" spans="1:19" x14ac:dyDescent="0.25">
      <c r="A598" t="s">
        <v>623</v>
      </c>
      <c r="B598">
        <v>1401.4200439000001</v>
      </c>
      <c r="C598">
        <v>1264.0200195</v>
      </c>
      <c r="D598">
        <v>1166.7972411999999</v>
      </c>
      <c r="E598">
        <v>1274.1904297000001</v>
      </c>
      <c r="F598">
        <v>1373</v>
      </c>
      <c r="G598">
        <v>1359.2800293</v>
      </c>
      <c r="H598">
        <v>1407.75</v>
      </c>
      <c r="I598">
        <v>1401.4499512</v>
      </c>
      <c r="J598">
        <v>1363.1341553</v>
      </c>
      <c r="L598" t="str">
        <f t="shared" si="70"/>
        <v>25MAR2025:22:00:00</v>
      </c>
      <c r="M598">
        <v>22</v>
      </c>
      <c r="N598">
        <f t="shared" si="71"/>
        <v>-137.40002440000012</v>
      </c>
      <c r="O598">
        <f t="shared" si="66"/>
        <v>-137.40002440000012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9.804342744922554</v>
      </c>
    </row>
    <row r="599" spans="1:19" x14ac:dyDescent="0.25">
      <c r="A599" t="s">
        <v>624</v>
      </c>
      <c r="B599">
        <v>1340.2005615</v>
      </c>
      <c r="C599">
        <v>1163.8399658000001</v>
      </c>
      <c r="D599">
        <v>1064.5886230000001</v>
      </c>
      <c r="E599">
        <v>1150.3079834</v>
      </c>
      <c r="F599">
        <v>1286.4200439000001</v>
      </c>
      <c r="G599">
        <v>1271.8299560999999</v>
      </c>
      <c r="H599">
        <v>1302.9200439000001</v>
      </c>
      <c r="I599">
        <v>1293.4100341999999</v>
      </c>
      <c r="J599">
        <v>1260.9776611</v>
      </c>
      <c r="L599" t="str">
        <f t="shared" si="70"/>
        <v>25MAR2025:23:00:00</v>
      </c>
      <c r="M599">
        <v>23</v>
      </c>
      <c r="N599">
        <f t="shared" si="71"/>
        <v>-176.36059569999998</v>
      </c>
      <c r="O599">
        <f t="shared" si="66"/>
        <v>-176.36059569999998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13.159268900962923</v>
      </c>
    </row>
    <row r="600" spans="1:19" x14ac:dyDescent="0.25">
      <c r="A600" t="s">
        <v>625</v>
      </c>
      <c r="B600">
        <v>1124.333374</v>
      </c>
      <c r="C600">
        <v>1071.4499512</v>
      </c>
      <c r="D600">
        <v>1004.7077025999999</v>
      </c>
      <c r="E600">
        <v>1051.8652344</v>
      </c>
      <c r="F600">
        <v>1180.8199463000001</v>
      </c>
      <c r="G600">
        <v>1179.8399658000001</v>
      </c>
      <c r="H600">
        <v>1198.8399658000001</v>
      </c>
      <c r="I600">
        <v>1179.9699707</v>
      </c>
      <c r="J600">
        <v>1158.2670897999999</v>
      </c>
      <c r="L600" t="str">
        <f t="shared" si="70"/>
        <v>26MAR2025:00:00:00</v>
      </c>
      <c r="M600">
        <v>24</v>
      </c>
      <c r="N600">
        <f t="shared" si="71"/>
        <v>-52.883422800000062</v>
      </c>
      <c r="O600">
        <f t="shared" si="66"/>
        <v>-52.883422800000062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4.703535803785547</v>
      </c>
    </row>
    <row r="601" spans="1:19" x14ac:dyDescent="0.25">
      <c r="A601" t="s">
        <v>626</v>
      </c>
      <c r="B601">
        <v>1103.4246826000001</v>
      </c>
      <c r="C601">
        <v>1086.5200195</v>
      </c>
      <c r="D601">
        <v>936.15728760000002</v>
      </c>
      <c r="E601">
        <v>938.23602295000001</v>
      </c>
      <c r="F601">
        <v>1021.3699951</v>
      </c>
      <c r="G601">
        <v>1119.3000488</v>
      </c>
      <c r="H601">
        <v>1123.3900146000001</v>
      </c>
      <c r="I601">
        <v>1086.5200195</v>
      </c>
      <c r="J601">
        <v>1057.7631836</v>
      </c>
      <c r="L601" t="str">
        <f t="shared" si="70"/>
        <v>26MAR2025:01:00:00</v>
      </c>
      <c r="M601">
        <v>1</v>
      </c>
      <c r="N601">
        <f t="shared" si="71"/>
        <v>-16.904663100000107</v>
      </c>
      <c r="O601">
        <f t="shared" si="66"/>
        <v>-16.904663100000107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1.5320178501143951</v>
      </c>
    </row>
    <row r="602" spans="1:19" x14ac:dyDescent="0.25">
      <c r="A602" t="s">
        <v>627</v>
      </c>
      <c r="B602">
        <v>1021.3154297</v>
      </c>
      <c r="C602">
        <v>1015.5999756</v>
      </c>
      <c r="D602">
        <v>922.88348388999998</v>
      </c>
      <c r="E602">
        <v>949.33575439000003</v>
      </c>
      <c r="F602">
        <v>972.40600586000005</v>
      </c>
      <c r="G602">
        <v>1065.0699463000001</v>
      </c>
      <c r="H602">
        <v>1065.8800048999999</v>
      </c>
      <c r="I602">
        <v>1015.5999756</v>
      </c>
      <c r="J602">
        <v>1013.6583862</v>
      </c>
      <c r="L602" t="str">
        <f t="shared" si="70"/>
        <v>26MAR2025:02:00:00</v>
      </c>
      <c r="M602">
        <v>2</v>
      </c>
      <c r="N602">
        <f t="shared" si="71"/>
        <v>-5.7154540999999881</v>
      </c>
      <c r="O602">
        <f t="shared" si="66"/>
        <v>-5.7154540999999881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0.55961693457219575</v>
      </c>
    </row>
    <row r="603" spans="1:19" x14ac:dyDescent="0.25">
      <c r="A603" t="s">
        <v>628</v>
      </c>
      <c r="B603">
        <v>933.73547363</v>
      </c>
      <c r="C603">
        <v>992.58398437999995</v>
      </c>
      <c r="D603">
        <v>858.44891356999995</v>
      </c>
      <c r="E603">
        <v>854.88793944999998</v>
      </c>
      <c r="F603">
        <v>940.25897216999999</v>
      </c>
      <c r="G603">
        <v>1033.1999512</v>
      </c>
      <c r="H603">
        <v>1031.0600586</v>
      </c>
      <c r="I603">
        <v>992.58398437999995</v>
      </c>
      <c r="J603">
        <v>970.39819336000005</v>
      </c>
      <c r="L603" t="str">
        <f t="shared" si="70"/>
        <v>26MAR2025:03:00:00</v>
      </c>
      <c r="M603">
        <v>3</v>
      </c>
      <c r="N603">
        <f t="shared" si="71"/>
        <v>58.848510749999946</v>
      </c>
      <c r="O603" t="str">
        <f t="shared" si="66"/>
        <v/>
      </c>
      <c r="P603">
        <f t="shared" si="67"/>
        <v>58.848510749999946</v>
      </c>
      <c r="Q603" t="str">
        <f t="shared" si="68"/>
        <v/>
      </c>
      <c r="R603">
        <f t="shared" si="69"/>
        <v>1</v>
      </c>
      <c r="S603">
        <f t="shared" si="72"/>
        <v>6.3024820639211496</v>
      </c>
    </row>
    <row r="604" spans="1:19" x14ac:dyDescent="0.25">
      <c r="A604" t="s">
        <v>629</v>
      </c>
      <c r="B604">
        <v>907.52593993999994</v>
      </c>
      <c r="C604">
        <v>991.00500488</v>
      </c>
      <c r="D604">
        <v>849.97753906000003</v>
      </c>
      <c r="E604">
        <v>834.80877685999997</v>
      </c>
      <c r="F604">
        <v>953.43902588000003</v>
      </c>
      <c r="G604">
        <v>1019.8599854</v>
      </c>
      <c r="H604">
        <v>1023.3699951</v>
      </c>
      <c r="I604">
        <v>991.00500488</v>
      </c>
      <c r="J604">
        <v>964.49658203000001</v>
      </c>
      <c r="L604" t="str">
        <f t="shared" si="70"/>
        <v>26MAR2025:04:00:00</v>
      </c>
      <c r="M604">
        <v>4</v>
      </c>
      <c r="N604">
        <f t="shared" si="71"/>
        <v>83.479064940000058</v>
      </c>
      <c r="O604" t="str">
        <f t="shared" si="66"/>
        <v/>
      </c>
      <c r="P604">
        <f t="shared" si="67"/>
        <v>83.479064940000058</v>
      </c>
      <c r="Q604" t="str">
        <f t="shared" si="68"/>
        <v/>
      </c>
      <c r="R604">
        <f t="shared" si="69"/>
        <v>1</v>
      </c>
      <c r="S604">
        <f t="shared" si="72"/>
        <v>9.1985321042745269</v>
      </c>
    </row>
    <row r="605" spans="1:19" x14ac:dyDescent="0.25">
      <c r="A605" t="s">
        <v>630</v>
      </c>
      <c r="B605">
        <v>888.76672363</v>
      </c>
      <c r="C605">
        <v>974.30999756000006</v>
      </c>
      <c r="D605">
        <v>834.46582031000003</v>
      </c>
      <c r="E605">
        <v>840.70428466999999</v>
      </c>
      <c r="F605">
        <v>968.15301513999998</v>
      </c>
      <c r="G605">
        <v>1028.2199707</v>
      </c>
      <c r="H605">
        <v>1031.9399414</v>
      </c>
      <c r="I605">
        <v>974.30999756000006</v>
      </c>
      <c r="J605">
        <v>968.66546631000006</v>
      </c>
      <c r="L605" t="str">
        <f t="shared" si="70"/>
        <v>26MAR2025:05:00:00</v>
      </c>
      <c r="M605">
        <v>5</v>
      </c>
      <c r="N605">
        <f t="shared" si="71"/>
        <v>85.543273930000055</v>
      </c>
      <c r="O605" t="str">
        <f t="shared" si="66"/>
        <v/>
      </c>
      <c r="P605">
        <f t="shared" si="67"/>
        <v>85.543273930000055</v>
      </c>
      <c r="Q605" t="str">
        <f t="shared" si="68"/>
        <v/>
      </c>
      <c r="R605">
        <f t="shared" si="69"/>
        <v>1</v>
      </c>
      <c r="S605">
        <f t="shared" si="72"/>
        <v>9.6249411297280218</v>
      </c>
    </row>
    <row r="606" spans="1:19" x14ac:dyDescent="0.25">
      <c r="A606" t="s">
        <v>631</v>
      </c>
      <c r="B606">
        <v>890.65209961000005</v>
      </c>
      <c r="C606">
        <v>1013.9500121999999</v>
      </c>
      <c r="D606">
        <v>861.87377930000002</v>
      </c>
      <c r="E606">
        <v>897.11273193</v>
      </c>
      <c r="F606">
        <v>995.41400146000001</v>
      </c>
      <c r="G606">
        <v>1070.5999756000001</v>
      </c>
      <c r="H606">
        <v>1062.3499756000001</v>
      </c>
      <c r="I606">
        <v>1013.9500121999999</v>
      </c>
      <c r="J606">
        <v>1007.885376</v>
      </c>
      <c r="L606" t="str">
        <f t="shared" si="70"/>
        <v>26MAR2025:06:00:00</v>
      </c>
      <c r="M606">
        <v>6</v>
      </c>
      <c r="N606">
        <f t="shared" si="71"/>
        <v>123.2979125899999</v>
      </c>
      <c r="O606" t="str">
        <f t="shared" si="66"/>
        <v/>
      </c>
      <c r="P606">
        <f t="shared" si="67"/>
        <v>123.2979125899999</v>
      </c>
      <c r="Q606" t="str">
        <f t="shared" si="68"/>
        <v/>
      </c>
      <c r="R606">
        <f t="shared" si="69"/>
        <v>1</v>
      </c>
      <c r="S606">
        <f t="shared" si="72"/>
        <v>13.843554923857448</v>
      </c>
    </row>
    <row r="607" spans="1:19" x14ac:dyDescent="0.25">
      <c r="A607" t="s">
        <v>632</v>
      </c>
      <c r="B607">
        <v>966.50628661999997</v>
      </c>
      <c r="C607">
        <v>1087.7299805</v>
      </c>
      <c r="D607">
        <v>938.35681151999995</v>
      </c>
      <c r="E607">
        <v>1008.6790161</v>
      </c>
      <c r="F607">
        <v>1056.1999512</v>
      </c>
      <c r="G607">
        <v>1149.5200195</v>
      </c>
      <c r="H607">
        <v>1144.5100098</v>
      </c>
      <c r="I607">
        <v>1087.7299805</v>
      </c>
      <c r="J607">
        <v>1089.3278809000001</v>
      </c>
      <c r="L607" t="str">
        <f t="shared" si="70"/>
        <v>26MAR2025:07:00:00</v>
      </c>
      <c r="M607">
        <v>7</v>
      </c>
      <c r="N607">
        <f t="shared" si="71"/>
        <v>121.22369388000004</v>
      </c>
      <c r="O607" t="str">
        <f t="shared" si="66"/>
        <v/>
      </c>
      <c r="P607">
        <f t="shared" si="67"/>
        <v>121.22369388000004</v>
      </c>
      <c r="Q607" t="str">
        <f t="shared" si="68"/>
        <v/>
      </c>
      <c r="R607">
        <f t="shared" si="69"/>
        <v>1</v>
      </c>
      <c r="S607">
        <f t="shared" si="72"/>
        <v>12.542463050492438</v>
      </c>
    </row>
    <row r="608" spans="1:19" x14ac:dyDescent="0.25">
      <c r="A608" t="s">
        <v>633</v>
      </c>
      <c r="B608">
        <v>993.66979979999996</v>
      </c>
      <c r="C608">
        <v>1114.9000243999999</v>
      </c>
      <c r="D608">
        <v>958.81378173999997</v>
      </c>
      <c r="E608">
        <v>1015.4782104</v>
      </c>
      <c r="F608">
        <v>1082.2800293</v>
      </c>
      <c r="G608">
        <v>1191.4599608999999</v>
      </c>
      <c r="H608">
        <v>1173.1500243999999</v>
      </c>
      <c r="I608">
        <v>1114.9000243999999</v>
      </c>
      <c r="J608">
        <v>1115.4536132999999</v>
      </c>
      <c r="L608" t="str">
        <f t="shared" si="70"/>
        <v>26MAR2025:08:00:00</v>
      </c>
      <c r="M608">
        <v>8</v>
      </c>
      <c r="N608">
        <f t="shared" si="71"/>
        <v>121.23022459999993</v>
      </c>
      <c r="O608" t="str">
        <f t="shared" si="66"/>
        <v/>
      </c>
      <c r="P608">
        <f t="shared" si="67"/>
        <v>121.23022459999993</v>
      </c>
      <c r="Q608" t="str">
        <f t="shared" si="68"/>
        <v/>
      </c>
      <c r="R608">
        <f t="shared" si="69"/>
        <v>1</v>
      </c>
      <c r="S608">
        <f t="shared" si="72"/>
        <v>12.200252500820739</v>
      </c>
    </row>
    <row r="609" spans="1:19" x14ac:dyDescent="0.25">
      <c r="A609" t="s">
        <v>634</v>
      </c>
      <c r="B609">
        <v>942.72155762</v>
      </c>
      <c r="C609">
        <v>1164.9699707</v>
      </c>
      <c r="D609">
        <v>1014.6864014</v>
      </c>
      <c r="E609">
        <v>1113.5983887</v>
      </c>
      <c r="F609">
        <v>1124.2399902</v>
      </c>
      <c r="G609">
        <v>1248.1300048999999</v>
      </c>
      <c r="H609">
        <v>1221.8299560999999</v>
      </c>
      <c r="I609">
        <v>1164.9699707</v>
      </c>
      <c r="J609">
        <v>1174.5537108999999</v>
      </c>
      <c r="L609" t="str">
        <f t="shared" si="70"/>
        <v>26MAR2025:09:00:00</v>
      </c>
      <c r="M609">
        <v>9</v>
      </c>
      <c r="N609">
        <f t="shared" si="71"/>
        <v>222.24841307999998</v>
      </c>
      <c r="O609" t="str">
        <f t="shared" si="66"/>
        <v/>
      </c>
      <c r="P609">
        <f t="shared" si="67"/>
        <v>222.24841307999998</v>
      </c>
      <c r="Q609" t="str">
        <f t="shared" si="68"/>
        <v/>
      </c>
      <c r="R609">
        <f t="shared" si="69"/>
        <v>1</v>
      </c>
      <c r="S609">
        <f t="shared" si="72"/>
        <v>23.575191559328452</v>
      </c>
    </row>
    <row r="610" spans="1:19" x14ac:dyDescent="0.25">
      <c r="A610" t="s">
        <v>635</v>
      </c>
      <c r="B610">
        <v>1055.878418</v>
      </c>
      <c r="C610">
        <v>1198.7299805</v>
      </c>
      <c r="D610">
        <v>1085.925293</v>
      </c>
      <c r="E610">
        <v>1134.9631348</v>
      </c>
      <c r="F610">
        <v>1156.2299805</v>
      </c>
      <c r="G610">
        <v>1290.6400146000001</v>
      </c>
      <c r="H610">
        <v>1257.4799805</v>
      </c>
      <c r="I610">
        <v>1198.7299805</v>
      </c>
      <c r="J610">
        <v>1207.6086425999999</v>
      </c>
      <c r="L610" t="str">
        <f t="shared" si="70"/>
        <v>26MAR2025:10:00:00</v>
      </c>
      <c r="M610">
        <v>10</v>
      </c>
      <c r="N610">
        <f t="shared" si="71"/>
        <v>142.8515625</v>
      </c>
      <c r="O610" t="str">
        <f t="shared" si="66"/>
        <v/>
      </c>
      <c r="P610">
        <f t="shared" si="67"/>
        <v>142.8515625</v>
      </c>
      <c r="Q610" t="str">
        <f t="shared" si="68"/>
        <v/>
      </c>
      <c r="R610">
        <f t="shared" si="69"/>
        <v>1</v>
      </c>
      <c r="S610">
        <f t="shared" si="72"/>
        <v>13.52916775878262</v>
      </c>
    </row>
    <row r="611" spans="1:19" x14ac:dyDescent="0.25">
      <c r="A611" t="s">
        <v>636</v>
      </c>
      <c r="B611">
        <v>1170.6793213000001</v>
      </c>
      <c r="C611">
        <v>1224.0899658000001</v>
      </c>
      <c r="D611">
        <v>1170.4967041</v>
      </c>
      <c r="E611">
        <v>1221.4116211</v>
      </c>
      <c r="F611">
        <v>1173.9100341999999</v>
      </c>
      <c r="G611">
        <v>1284.9799805</v>
      </c>
      <c r="H611">
        <v>1275.6700439000001</v>
      </c>
      <c r="I611">
        <v>1224.0899658000001</v>
      </c>
      <c r="J611">
        <v>1236.0123291</v>
      </c>
      <c r="L611" t="str">
        <f t="shared" si="70"/>
        <v>26MAR2025:11:00:00</v>
      </c>
      <c r="M611">
        <v>11</v>
      </c>
      <c r="N611">
        <f t="shared" si="71"/>
        <v>53.410644499999989</v>
      </c>
      <c r="O611" t="str">
        <f t="shared" si="66"/>
        <v/>
      </c>
      <c r="P611">
        <f t="shared" si="67"/>
        <v>53.410644499999989</v>
      </c>
      <c r="Q611" t="str">
        <f t="shared" si="68"/>
        <v/>
      </c>
      <c r="R611">
        <f t="shared" si="69"/>
        <v>1</v>
      </c>
      <c r="S611">
        <f t="shared" si="72"/>
        <v>4.5623633669969719</v>
      </c>
    </row>
    <row r="612" spans="1:19" x14ac:dyDescent="0.25">
      <c r="A612" t="s">
        <v>637</v>
      </c>
      <c r="B612">
        <v>1295.2961425999999</v>
      </c>
      <c r="C612">
        <v>1241.9599608999999</v>
      </c>
      <c r="D612">
        <v>1178.0732422000001</v>
      </c>
      <c r="E612">
        <v>1217.3969727000001</v>
      </c>
      <c r="F612">
        <v>1200.3699951000001</v>
      </c>
      <c r="G612">
        <v>1312.3900146000001</v>
      </c>
      <c r="H612">
        <v>1302</v>
      </c>
      <c r="I612">
        <v>1241.9599608999999</v>
      </c>
      <c r="J612">
        <v>1254.8233643000001</v>
      </c>
      <c r="L612" t="str">
        <f t="shared" si="70"/>
        <v>26MAR2025:12:00:00</v>
      </c>
      <c r="M612">
        <v>12</v>
      </c>
      <c r="N612">
        <f t="shared" si="71"/>
        <v>-53.336181699999997</v>
      </c>
      <c r="O612">
        <f t="shared" si="66"/>
        <v>-53.336181699999997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4.1176824315202749</v>
      </c>
    </row>
    <row r="613" spans="1:19" x14ac:dyDescent="0.25">
      <c r="A613" t="s">
        <v>638</v>
      </c>
      <c r="B613">
        <v>1199.4705810999999</v>
      </c>
      <c r="C613">
        <v>1285.7399902</v>
      </c>
      <c r="D613">
        <v>1207.3326416</v>
      </c>
      <c r="E613">
        <v>1223.3657227000001</v>
      </c>
      <c r="F613">
        <v>1242.7600098</v>
      </c>
      <c r="G613">
        <v>1348.4499512</v>
      </c>
      <c r="H613">
        <v>1349.4699707</v>
      </c>
      <c r="I613">
        <v>1285.7399902</v>
      </c>
      <c r="J613">
        <v>1289.9572754000001</v>
      </c>
      <c r="L613" t="str">
        <f t="shared" si="70"/>
        <v>26MAR2025:13:00:00</v>
      </c>
      <c r="M613">
        <v>13</v>
      </c>
      <c r="N613">
        <f t="shared" si="71"/>
        <v>86.269409100000075</v>
      </c>
      <c r="O613" t="str">
        <f t="shared" si="66"/>
        <v/>
      </c>
      <c r="P613">
        <f t="shared" si="67"/>
        <v>86.269409100000075</v>
      </c>
      <c r="Q613" t="str">
        <f t="shared" si="68"/>
        <v/>
      </c>
      <c r="R613">
        <f t="shared" si="69"/>
        <v>1</v>
      </c>
      <c r="S613">
        <f t="shared" si="72"/>
        <v>7.1922905371205426</v>
      </c>
    </row>
    <row r="614" spans="1:19" x14ac:dyDescent="0.25">
      <c r="A614" t="s">
        <v>639</v>
      </c>
      <c r="B614">
        <v>1232.7471923999999</v>
      </c>
      <c r="C614">
        <v>1353.6099853999999</v>
      </c>
      <c r="D614">
        <v>1253.3067627</v>
      </c>
      <c r="E614">
        <v>1256.4768065999999</v>
      </c>
      <c r="F614">
        <v>1306.1700439000001</v>
      </c>
      <c r="G614">
        <v>1404.9499512</v>
      </c>
      <c r="H614">
        <v>1417.9799805</v>
      </c>
      <c r="I614">
        <v>1353.6099853999999</v>
      </c>
      <c r="J614">
        <v>1347.8374022999999</v>
      </c>
      <c r="L614" t="str">
        <f t="shared" si="70"/>
        <v>26MAR2025:14:00:00</v>
      </c>
      <c r="M614">
        <v>14</v>
      </c>
      <c r="N614">
        <f t="shared" si="71"/>
        <v>120.86279300000001</v>
      </c>
      <c r="O614" t="str">
        <f t="shared" si="66"/>
        <v/>
      </c>
      <c r="P614">
        <f t="shared" si="67"/>
        <v>120.86279300000001</v>
      </c>
      <c r="Q614" t="str">
        <f t="shared" si="68"/>
        <v/>
      </c>
      <c r="R614">
        <f t="shared" si="69"/>
        <v>1</v>
      </c>
      <c r="S614">
        <f t="shared" si="72"/>
        <v>9.8043454282540878</v>
      </c>
    </row>
    <row r="615" spans="1:19" x14ac:dyDescent="0.25">
      <c r="A615" t="s">
        <v>640</v>
      </c>
      <c r="B615">
        <v>1282.5217285000001</v>
      </c>
      <c r="C615">
        <v>1377.8599853999999</v>
      </c>
      <c r="D615">
        <v>1306.3870850000001</v>
      </c>
      <c r="E615">
        <v>1392.6901855000001</v>
      </c>
      <c r="F615">
        <v>1352.7700195</v>
      </c>
      <c r="G615">
        <v>1432.6700439000001</v>
      </c>
      <c r="H615">
        <v>1457.3000488</v>
      </c>
      <c r="I615">
        <v>1377.8599853999999</v>
      </c>
      <c r="J615">
        <v>1402.6582031</v>
      </c>
      <c r="L615" t="str">
        <f t="shared" si="70"/>
        <v>26MAR2025:15:00:00</v>
      </c>
      <c r="M615">
        <v>15</v>
      </c>
      <c r="N615">
        <f t="shared" si="71"/>
        <v>95.338256899999806</v>
      </c>
      <c r="O615" t="str">
        <f t="shared" si="66"/>
        <v/>
      </c>
      <c r="P615">
        <f t="shared" si="67"/>
        <v>95.338256899999806</v>
      </c>
      <c r="Q615" t="str">
        <f t="shared" si="68"/>
        <v/>
      </c>
      <c r="R615">
        <f t="shared" si="69"/>
        <v>1</v>
      </c>
      <c r="S615">
        <f t="shared" si="72"/>
        <v>7.433656271188843</v>
      </c>
    </row>
    <row r="616" spans="1:19" x14ac:dyDescent="0.25">
      <c r="A616" t="s">
        <v>641</v>
      </c>
      <c r="B616">
        <v>1378.1901855000001</v>
      </c>
      <c r="C616">
        <v>1381.0600586</v>
      </c>
      <c r="D616">
        <v>1367.2579346</v>
      </c>
      <c r="E616">
        <v>1462.9871826000001</v>
      </c>
      <c r="F616">
        <v>1391.2700195</v>
      </c>
      <c r="G616">
        <v>1445.1400146000001</v>
      </c>
      <c r="H616">
        <v>1482.0500488</v>
      </c>
      <c r="I616">
        <v>1381.0600586</v>
      </c>
      <c r="J616">
        <v>1432.5014647999999</v>
      </c>
      <c r="L616" t="str">
        <f t="shared" si="70"/>
        <v>26MAR2025:16:00:00</v>
      </c>
      <c r="M616">
        <v>16</v>
      </c>
      <c r="N616">
        <f t="shared" si="71"/>
        <v>2.8698730999999498</v>
      </c>
      <c r="O616" t="str">
        <f t="shared" si="66"/>
        <v/>
      </c>
      <c r="P616">
        <f t="shared" si="67"/>
        <v>2.8698730999999498</v>
      </c>
      <c r="Q616" t="str">
        <f t="shared" si="68"/>
        <v/>
      </c>
      <c r="R616">
        <f t="shared" si="69"/>
        <v>1</v>
      </c>
      <c r="S616">
        <f t="shared" si="72"/>
        <v>0.20823491055109894</v>
      </c>
    </row>
    <row r="617" spans="1:19" x14ac:dyDescent="0.25">
      <c r="A617" t="s">
        <v>642</v>
      </c>
      <c r="B617">
        <v>1432.0823975000001</v>
      </c>
      <c r="C617">
        <v>1376.0400391000001</v>
      </c>
      <c r="D617">
        <v>1373.3789062999999</v>
      </c>
      <c r="E617">
        <v>1478.1950684000001</v>
      </c>
      <c r="F617">
        <v>1429.6700439000001</v>
      </c>
      <c r="G617">
        <v>1463.4899902</v>
      </c>
      <c r="H617">
        <v>1508.9399414</v>
      </c>
      <c r="I617">
        <v>1376.0400391000001</v>
      </c>
      <c r="J617">
        <v>1451.2669678</v>
      </c>
      <c r="L617" t="str">
        <f t="shared" si="70"/>
        <v>26MAR2025:17:00:00</v>
      </c>
      <c r="M617">
        <v>17</v>
      </c>
      <c r="N617">
        <f t="shared" si="71"/>
        <v>-56.042358400000012</v>
      </c>
      <c r="O617">
        <f t="shared" si="66"/>
        <v>-56.042358400000012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3.9133473393593619</v>
      </c>
    </row>
    <row r="618" spans="1:19" x14ac:dyDescent="0.25">
      <c r="A618" t="s">
        <v>643</v>
      </c>
      <c r="B618">
        <v>1381.4393310999999</v>
      </c>
      <c r="C618">
        <v>1341.3800048999999</v>
      </c>
      <c r="D618">
        <v>1378.8193358999999</v>
      </c>
      <c r="E618">
        <v>1473.9749756000001</v>
      </c>
      <c r="F618">
        <v>1437.6400146000001</v>
      </c>
      <c r="G618">
        <v>1456.5</v>
      </c>
      <c r="H618">
        <v>1502.0799560999999</v>
      </c>
      <c r="I618">
        <v>1341.3800048999999</v>
      </c>
      <c r="J618">
        <v>1442.3150635</v>
      </c>
      <c r="L618" t="str">
        <f t="shared" si="70"/>
        <v>26MAR2025:18:00:00</v>
      </c>
      <c r="M618">
        <v>18</v>
      </c>
      <c r="N618">
        <f t="shared" si="71"/>
        <v>-40.059326199999987</v>
      </c>
      <c r="O618">
        <f t="shared" si="66"/>
        <v>-40.059326199999987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2.8998252256291206</v>
      </c>
    </row>
    <row r="619" spans="1:19" x14ac:dyDescent="0.25">
      <c r="A619" t="s">
        <v>644</v>
      </c>
      <c r="B619">
        <v>1318.5743408000001</v>
      </c>
      <c r="C619">
        <v>1286.8699951000001</v>
      </c>
      <c r="D619">
        <v>1333.390625</v>
      </c>
      <c r="E619">
        <v>1385.4749756000001</v>
      </c>
      <c r="F619">
        <v>1401.1300048999999</v>
      </c>
      <c r="G619">
        <v>1434.3599853999999</v>
      </c>
      <c r="H619">
        <v>1462.7700195</v>
      </c>
      <c r="I619">
        <v>1286.8699951000001</v>
      </c>
      <c r="J619">
        <v>1394.1210937999999</v>
      </c>
      <c r="L619" t="str">
        <f t="shared" si="70"/>
        <v>26MAR2025:19:00:00</v>
      </c>
      <c r="M619">
        <v>19</v>
      </c>
      <c r="N619">
        <f t="shared" si="71"/>
        <v>-31.704345699999976</v>
      </c>
      <c r="O619">
        <f t="shared" si="66"/>
        <v>-31.704345699999976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2.4044412756253428</v>
      </c>
    </row>
    <row r="620" spans="1:19" x14ac:dyDescent="0.25">
      <c r="A620" t="s">
        <v>645</v>
      </c>
      <c r="B620">
        <v>1168.9982910000001</v>
      </c>
      <c r="C620">
        <v>1227.3599853999999</v>
      </c>
      <c r="D620">
        <v>1223.1042480000001</v>
      </c>
      <c r="E620">
        <v>1195.3649902</v>
      </c>
      <c r="F620">
        <v>1357.0200195</v>
      </c>
      <c r="G620">
        <v>1398.1300048999999</v>
      </c>
      <c r="H620">
        <v>1410.8199463000001</v>
      </c>
      <c r="I620">
        <v>1227.3599853999999</v>
      </c>
      <c r="J620">
        <v>1317.7391356999999</v>
      </c>
      <c r="L620" t="str">
        <f t="shared" si="70"/>
        <v>26MAR2025:20:00:00</v>
      </c>
      <c r="M620">
        <v>20</v>
      </c>
      <c r="N620">
        <f t="shared" si="71"/>
        <v>58.361694399999806</v>
      </c>
      <c r="O620" t="str">
        <f t="shared" si="66"/>
        <v/>
      </c>
      <c r="P620">
        <f t="shared" si="67"/>
        <v>58.361694399999806</v>
      </c>
      <c r="Q620" t="str">
        <f t="shared" si="68"/>
        <v/>
      </c>
      <c r="R620">
        <f t="shared" si="69"/>
        <v>1</v>
      </c>
      <c r="S620">
        <f t="shared" si="72"/>
        <v>4.9924533550921852</v>
      </c>
    </row>
    <row r="621" spans="1:19" x14ac:dyDescent="0.25">
      <c r="A621" t="s">
        <v>646</v>
      </c>
      <c r="B621">
        <v>1181.6072998</v>
      </c>
      <c r="C621">
        <v>1267.9899902</v>
      </c>
      <c r="D621">
        <v>1200.1123047000001</v>
      </c>
      <c r="E621">
        <v>1176.0294189000001</v>
      </c>
      <c r="F621">
        <v>1361.4799805</v>
      </c>
      <c r="G621">
        <v>1435.3299560999999</v>
      </c>
      <c r="H621">
        <v>1424.9499512</v>
      </c>
      <c r="I621">
        <v>1267.9899902</v>
      </c>
      <c r="J621">
        <v>1333.1558838000001</v>
      </c>
      <c r="L621" t="str">
        <f t="shared" si="70"/>
        <v>26MAR2025:21:00:00</v>
      </c>
      <c r="M621">
        <v>21</v>
      </c>
      <c r="N621">
        <f t="shared" si="71"/>
        <v>86.382690400000001</v>
      </c>
      <c r="O621" t="str">
        <f t="shared" si="66"/>
        <v/>
      </c>
      <c r="P621">
        <f t="shared" si="67"/>
        <v>86.382690400000001</v>
      </c>
      <c r="Q621" t="str">
        <f t="shared" si="68"/>
        <v/>
      </c>
      <c r="R621">
        <f t="shared" si="69"/>
        <v>1</v>
      </c>
      <c r="S621">
        <f t="shared" si="72"/>
        <v>7.3106090673797652</v>
      </c>
    </row>
    <row r="622" spans="1:19" x14ac:dyDescent="0.25">
      <c r="A622" t="s">
        <v>647</v>
      </c>
      <c r="B622">
        <v>1142.9538574000001</v>
      </c>
      <c r="C622">
        <v>1261.75</v>
      </c>
      <c r="D622">
        <v>1146.1704102000001</v>
      </c>
      <c r="E622">
        <v>1224.7003173999999</v>
      </c>
      <c r="F622">
        <v>1326.6700439000001</v>
      </c>
      <c r="G622">
        <v>1410.1099853999999</v>
      </c>
      <c r="H622">
        <v>1395.8499756000001</v>
      </c>
      <c r="I622">
        <v>1261.75</v>
      </c>
      <c r="J622">
        <v>1323.8160399999999</v>
      </c>
      <c r="L622" t="str">
        <f t="shared" si="70"/>
        <v>26MAR2025:22:00:00</v>
      </c>
      <c r="M622">
        <v>22</v>
      </c>
      <c r="N622">
        <f t="shared" si="71"/>
        <v>118.79614259999994</v>
      </c>
      <c r="O622" t="str">
        <f t="shared" si="66"/>
        <v/>
      </c>
      <c r="P622">
        <f t="shared" si="67"/>
        <v>118.79614259999994</v>
      </c>
      <c r="Q622" t="str">
        <f t="shared" si="68"/>
        <v/>
      </c>
      <c r="R622">
        <f t="shared" si="69"/>
        <v>1</v>
      </c>
      <c r="S622">
        <f t="shared" si="72"/>
        <v>10.393782901283371</v>
      </c>
    </row>
    <row r="623" spans="1:19" x14ac:dyDescent="0.25">
      <c r="A623" t="s">
        <v>648</v>
      </c>
      <c r="B623">
        <v>1076.5708007999999</v>
      </c>
      <c r="C623">
        <v>1192.1800536999999</v>
      </c>
      <c r="D623">
        <v>1098.2182617000001</v>
      </c>
      <c r="E623">
        <v>1245.6821289</v>
      </c>
      <c r="F623">
        <v>1240.2600098</v>
      </c>
      <c r="G623">
        <v>1309.8599853999999</v>
      </c>
      <c r="H623">
        <v>1301.4399414</v>
      </c>
      <c r="I623">
        <v>1192.1800536999999</v>
      </c>
      <c r="J623">
        <v>1257.8843993999999</v>
      </c>
      <c r="L623" t="str">
        <f t="shared" si="70"/>
        <v>26MAR2025:23:00:00</v>
      </c>
      <c r="M623">
        <v>23</v>
      </c>
      <c r="N623">
        <f t="shared" si="71"/>
        <v>115.6092529</v>
      </c>
      <c r="O623" t="str">
        <f t="shared" si="66"/>
        <v/>
      </c>
      <c r="P623">
        <f t="shared" si="67"/>
        <v>115.6092529</v>
      </c>
      <c r="Q623" t="str">
        <f t="shared" si="68"/>
        <v/>
      </c>
      <c r="R623">
        <f t="shared" si="69"/>
        <v>1</v>
      </c>
      <c r="S623">
        <f t="shared" si="72"/>
        <v>10.73865767249964</v>
      </c>
    </row>
    <row r="624" spans="1:19" x14ac:dyDescent="0.25">
      <c r="A624" t="s">
        <v>649</v>
      </c>
      <c r="B624">
        <v>1107.0756836</v>
      </c>
      <c r="C624">
        <v>1083.0100098</v>
      </c>
      <c r="D624">
        <v>1009.1594849000001</v>
      </c>
      <c r="E624">
        <v>1060.1337891000001</v>
      </c>
      <c r="F624">
        <v>1132.0200195</v>
      </c>
      <c r="G624">
        <v>1166.3299560999999</v>
      </c>
      <c r="H624">
        <v>1170.8499756000001</v>
      </c>
      <c r="I624">
        <v>1083.0100098</v>
      </c>
      <c r="J624">
        <v>1122.46875</v>
      </c>
      <c r="L624" t="str">
        <f t="shared" si="70"/>
        <v>27MAR2025:00:00:00</v>
      </c>
      <c r="M624">
        <v>24</v>
      </c>
      <c r="N624">
        <f t="shared" si="71"/>
        <v>-24.065673800000013</v>
      </c>
      <c r="O624">
        <f t="shared" si="66"/>
        <v>-24.065673800000013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2.1738056536246022</v>
      </c>
    </row>
    <row r="625" spans="1:19" x14ac:dyDescent="0.25">
      <c r="A625" t="s">
        <v>650</v>
      </c>
      <c r="B625">
        <v>1040.0244141000001</v>
      </c>
      <c r="C625">
        <v>1040.2299805</v>
      </c>
      <c r="D625">
        <v>888.53674316000001</v>
      </c>
      <c r="E625">
        <v>860.17016602000001</v>
      </c>
      <c r="F625">
        <v>1005.2399902</v>
      </c>
      <c r="G625">
        <v>1040.2299805</v>
      </c>
      <c r="H625">
        <v>1005.3499756</v>
      </c>
      <c r="I625">
        <v>1029.3699951000001</v>
      </c>
      <c r="J625">
        <v>988.07208251999998</v>
      </c>
      <c r="L625" t="str">
        <f t="shared" si="70"/>
        <v>27MAR2025:01:00:00</v>
      </c>
      <c r="M625">
        <v>1</v>
      </c>
      <c r="N625">
        <f t="shared" si="71"/>
        <v>0.20556639999995241</v>
      </c>
      <c r="O625" t="str">
        <f t="shared" si="66"/>
        <v/>
      </c>
      <c r="P625">
        <f t="shared" si="67"/>
        <v>0.20556639999995241</v>
      </c>
      <c r="Q625" t="str">
        <f t="shared" si="68"/>
        <v/>
      </c>
      <c r="R625">
        <f t="shared" si="69"/>
        <v>1</v>
      </c>
      <c r="S625">
        <f t="shared" si="72"/>
        <v>1.9765536002137239E-2</v>
      </c>
    </row>
    <row r="626" spans="1:19" x14ac:dyDescent="0.25">
      <c r="A626" t="s">
        <v>651</v>
      </c>
      <c r="B626">
        <v>961.61145020000004</v>
      </c>
      <c r="C626">
        <v>1007.3499756</v>
      </c>
      <c r="D626">
        <v>877.02984618999994</v>
      </c>
      <c r="E626">
        <v>859.58331298999997</v>
      </c>
      <c r="F626">
        <v>961.82397461000005</v>
      </c>
      <c r="G626">
        <v>1007.3499756</v>
      </c>
      <c r="H626">
        <v>944.90399170000001</v>
      </c>
      <c r="I626">
        <v>987.00799560999997</v>
      </c>
      <c r="J626">
        <v>952.13391113</v>
      </c>
      <c r="L626" t="str">
        <f t="shared" si="70"/>
        <v>27MAR2025:02:00:00</v>
      </c>
      <c r="M626">
        <v>2</v>
      </c>
      <c r="N626">
        <f t="shared" si="71"/>
        <v>45.738525399999958</v>
      </c>
      <c r="O626" t="str">
        <f t="shared" si="66"/>
        <v/>
      </c>
      <c r="P626">
        <f t="shared" si="67"/>
        <v>45.738525399999958</v>
      </c>
      <c r="Q626" t="str">
        <f t="shared" si="68"/>
        <v/>
      </c>
      <c r="R626">
        <f t="shared" si="69"/>
        <v>1</v>
      </c>
      <c r="S626">
        <f t="shared" si="72"/>
        <v>4.7564455883389352</v>
      </c>
    </row>
    <row r="627" spans="1:19" x14ac:dyDescent="0.25">
      <c r="A627" t="s">
        <v>652</v>
      </c>
      <c r="B627">
        <v>919.05181885000002</v>
      </c>
      <c r="C627">
        <v>957.45800781000003</v>
      </c>
      <c r="D627">
        <v>846.48547363</v>
      </c>
      <c r="E627">
        <v>876.32678223000005</v>
      </c>
      <c r="F627">
        <v>914.55200194999998</v>
      </c>
      <c r="G627">
        <v>957.45800781000003</v>
      </c>
      <c r="H627">
        <v>905.99298095999995</v>
      </c>
      <c r="I627">
        <v>957.63201904000005</v>
      </c>
      <c r="J627">
        <v>922.39239501999998</v>
      </c>
      <c r="L627" t="str">
        <f t="shared" si="70"/>
        <v>27MAR2025:03:00:00</v>
      </c>
      <c r="M627">
        <v>3</v>
      </c>
      <c r="N627">
        <f t="shared" si="71"/>
        <v>38.406188960000009</v>
      </c>
      <c r="O627" t="str">
        <f t="shared" si="66"/>
        <v/>
      </c>
      <c r="P627">
        <f t="shared" si="67"/>
        <v>38.406188960000009</v>
      </c>
      <c r="Q627" t="str">
        <f t="shared" si="68"/>
        <v/>
      </c>
      <c r="R627">
        <f t="shared" si="69"/>
        <v>1</v>
      </c>
      <c r="S627">
        <f t="shared" si="72"/>
        <v>4.1788926557000092</v>
      </c>
    </row>
    <row r="628" spans="1:19" x14ac:dyDescent="0.25">
      <c r="A628" t="s">
        <v>653</v>
      </c>
      <c r="B628">
        <v>953.12145996000004</v>
      </c>
      <c r="C628">
        <v>973.73901366999996</v>
      </c>
      <c r="D628">
        <v>833.36462401999995</v>
      </c>
      <c r="E628">
        <v>834.46948241999996</v>
      </c>
      <c r="F628">
        <v>936.20697021000001</v>
      </c>
      <c r="G628">
        <v>973.73901366999996</v>
      </c>
      <c r="H628">
        <v>900.63299560999997</v>
      </c>
      <c r="I628">
        <v>961.47900390999996</v>
      </c>
      <c r="J628">
        <v>921.30554199000005</v>
      </c>
      <c r="L628" t="str">
        <f t="shared" si="70"/>
        <v>27MAR2025:04:00:00</v>
      </c>
      <c r="M628">
        <v>4</v>
      </c>
      <c r="N628">
        <f t="shared" si="71"/>
        <v>20.617553709999925</v>
      </c>
      <c r="O628" t="str">
        <f t="shared" si="66"/>
        <v/>
      </c>
      <c r="P628">
        <f t="shared" si="67"/>
        <v>20.617553709999925</v>
      </c>
      <c r="Q628" t="str">
        <f t="shared" si="68"/>
        <v/>
      </c>
      <c r="R628">
        <f t="shared" si="69"/>
        <v>1</v>
      </c>
      <c r="S628">
        <f t="shared" si="72"/>
        <v>2.163161210415427</v>
      </c>
    </row>
    <row r="629" spans="1:19" x14ac:dyDescent="0.25">
      <c r="A629" t="s">
        <v>654</v>
      </c>
      <c r="B629">
        <v>944.94793701000003</v>
      </c>
      <c r="C629">
        <v>952.04699706999997</v>
      </c>
      <c r="D629">
        <v>834.53759765999996</v>
      </c>
      <c r="E629">
        <v>862.03186034999999</v>
      </c>
      <c r="F629">
        <v>932.90899658000001</v>
      </c>
      <c r="G629">
        <v>952.04699706999997</v>
      </c>
      <c r="H629">
        <v>890.70501708999996</v>
      </c>
      <c r="I629">
        <v>937.94598388999998</v>
      </c>
      <c r="J629">
        <v>915.12780762</v>
      </c>
      <c r="L629" t="str">
        <f t="shared" si="70"/>
        <v>27MAR2025:05:00:00</v>
      </c>
      <c r="M629">
        <v>5</v>
      </c>
      <c r="N629">
        <f t="shared" si="71"/>
        <v>7.0990600599999425</v>
      </c>
      <c r="O629" t="str">
        <f t="shared" si="66"/>
        <v/>
      </c>
      <c r="P629">
        <f t="shared" si="67"/>
        <v>7.0990600599999425</v>
      </c>
      <c r="Q629" t="str">
        <f t="shared" si="68"/>
        <v/>
      </c>
      <c r="R629">
        <f t="shared" si="69"/>
        <v>1</v>
      </c>
      <c r="S629">
        <f t="shared" si="72"/>
        <v>0.75126467628076488</v>
      </c>
    </row>
    <row r="630" spans="1:19" x14ac:dyDescent="0.25">
      <c r="A630" t="s">
        <v>655</v>
      </c>
      <c r="B630">
        <v>988.96594238</v>
      </c>
      <c r="C630">
        <v>994.66601562999995</v>
      </c>
      <c r="D630">
        <v>860.26416015999996</v>
      </c>
      <c r="E630">
        <v>882.30834961000005</v>
      </c>
      <c r="F630">
        <v>977.81201171999999</v>
      </c>
      <c r="G630">
        <v>994.66601562999995</v>
      </c>
      <c r="H630">
        <v>934.93499756000006</v>
      </c>
      <c r="I630">
        <v>981.82501220999995</v>
      </c>
      <c r="J630">
        <v>954.30926513999998</v>
      </c>
      <c r="L630" t="str">
        <f t="shared" si="70"/>
        <v>27MAR2025:06:00:00</v>
      </c>
      <c r="M630">
        <v>6</v>
      </c>
      <c r="N630">
        <f t="shared" si="71"/>
        <v>5.7000732499999458</v>
      </c>
      <c r="O630" t="str">
        <f t="shared" si="66"/>
        <v/>
      </c>
      <c r="P630">
        <f t="shared" si="67"/>
        <v>5.7000732499999458</v>
      </c>
      <c r="Q630" t="str">
        <f t="shared" si="68"/>
        <v/>
      </c>
      <c r="R630">
        <f t="shared" si="69"/>
        <v>1</v>
      </c>
      <c r="S630">
        <f t="shared" si="72"/>
        <v>0.57636699159552574</v>
      </c>
    </row>
    <row r="631" spans="1:19" x14ac:dyDescent="0.25">
      <c r="A631" t="s">
        <v>656</v>
      </c>
      <c r="B631">
        <v>1012.0182495</v>
      </c>
      <c r="C631">
        <v>1092.0200195</v>
      </c>
      <c r="D631">
        <v>934.15466308999999</v>
      </c>
      <c r="E631">
        <v>955.61645508000004</v>
      </c>
      <c r="F631">
        <v>1074.3900146000001</v>
      </c>
      <c r="G631">
        <v>1092.0200195</v>
      </c>
      <c r="H631">
        <v>1050.6099853999999</v>
      </c>
      <c r="I631">
        <v>1083.8000488</v>
      </c>
      <c r="J631">
        <v>1051.2873535000001</v>
      </c>
      <c r="L631" t="str">
        <f t="shared" si="70"/>
        <v>27MAR2025:07:00:00</v>
      </c>
      <c r="M631">
        <v>7</v>
      </c>
      <c r="N631">
        <f t="shared" si="71"/>
        <v>80.001769999999965</v>
      </c>
      <c r="O631" t="str">
        <f t="shared" si="66"/>
        <v/>
      </c>
      <c r="P631">
        <f t="shared" si="67"/>
        <v>80.001769999999965</v>
      </c>
      <c r="Q631" t="str">
        <f t="shared" si="68"/>
        <v/>
      </c>
      <c r="R631">
        <f t="shared" si="69"/>
        <v>1</v>
      </c>
      <c r="S631">
        <f t="shared" si="72"/>
        <v>7.9051706863513402</v>
      </c>
    </row>
    <row r="632" spans="1:19" x14ac:dyDescent="0.25">
      <c r="A632" t="s">
        <v>657</v>
      </c>
      <c r="B632">
        <v>996.27624512</v>
      </c>
      <c r="C632">
        <v>1161</v>
      </c>
      <c r="D632">
        <v>952.26928711000005</v>
      </c>
      <c r="E632">
        <v>959.13092041000004</v>
      </c>
      <c r="F632">
        <v>1121.8900146000001</v>
      </c>
      <c r="G632">
        <v>1161</v>
      </c>
      <c r="H632">
        <v>1124.0799560999999</v>
      </c>
      <c r="I632">
        <v>1138.5200195</v>
      </c>
      <c r="J632">
        <v>1100.9241943</v>
      </c>
      <c r="L632" t="str">
        <f t="shared" si="70"/>
        <v>27MAR2025:08:00:00</v>
      </c>
      <c r="M632">
        <v>8</v>
      </c>
      <c r="N632">
        <f t="shared" si="71"/>
        <v>164.72375488</v>
      </c>
      <c r="O632" t="str">
        <f t="shared" si="66"/>
        <v/>
      </c>
      <c r="P632">
        <f t="shared" si="67"/>
        <v>164.72375488</v>
      </c>
      <c r="Q632" t="str">
        <f t="shared" si="68"/>
        <v/>
      </c>
      <c r="R632">
        <f t="shared" si="69"/>
        <v>1</v>
      </c>
      <c r="S632">
        <f t="shared" si="72"/>
        <v>16.533943842067544</v>
      </c>
    </row>
    <row r="633" spans="1:19" x14ac:dyDescent="0.25">
      <c r="A633" t="s">
        <v>658</v>
      </c>
      <c r="B633">
        <v>1056.6308594</v>
      </c>
      <c r="C633">
        <v>1216.1300048999999</v>
      </c>
      <c r="D633">
        <v>1007.1217650999999</v>
      </c>
      <c r="E633">
        <v>1021.118103</v>
      </c>
      <c r="F633">
        <v>1167.8000488</v>
      </c>
      <c r="G633">
        <v>1216.1300048999999</v>
      </c>
      <c r="H633">
        <v>1182.8000488</v>
      </c>
      <c r="I633">
        <v>1200.25</v>
      </c>
      <c r="J633">
        <v>1157.6196289</v>
      </c>
      <c r="L633" t="str">
        <f t="shared" si="70"/>
        <v>27MAR2025:09:00:00</v>
      </c>
      <c r="M633">
        <v>9</v>
      </c>
      <c r="N633">
        <f t="shared" si="71"/>
        <v>159.49914549999994</v>
      </c>
      <c r="O633" t="str">
        <f t="shared" si="66"/>
        <v/>
      </c>
      <c r="P633">
        <f t="shared" si="67"/>
        <v>159.49914549999994</v>
      </c>
      <c r="Q633" t="str">
        <f t="shared" si="68"/>
        <v/>
      </c>
      <c r="R633">
        <f t="shared" si="69"/>
        <v>1</v>
      </c>
      <c r="S633">
        <f t="shared" si="72"/>
        <v>15.095067883079844</v>
      </c>
    </row>
    <row r="634" spans="1:19" x14ac:dyDescent="0.25">
      <c r="A634" t="s">
        <v>659</v>
      </c>
      <c r="B634">
        <v>1103.9998779</v>
      </c>
      <c r="C634">
        <v>1271.8399658000001</v>
      </c>
      <c r="D634">
        <v>1118.3391113</v>
      </c>
      <c r="E634">
        <v>1206.9154053</v>
      </c>
      <c r="F634">
        <v>1194.9699707</v>
      </c>
      <c r="G634">
        <v>1271.8399658000001</v>
      </c>
      <c r="H634">
        <v>1228.5300293</v>
      </c>
      <c r="I634">
        <v>1238.1500243999999</v>
      </c>
      <c r="J634">
        <v>1228.0810547000001</v>
      </c>
      <c r="L634" t="str">
        <f t="shared" si="70"/>
        <v>27MAR2025:10:00:00</v>
      </c>
      <c r="M634">
        <v>10</v>
      </c>
      <c r="N634">
        <f t="shared" si="71"/>
        <v>167.84008790000007</v>
      </c>
      <c r="O634" t="str">
        <f t="shared" si="66"/>
        <v/>
      </c>
      <c r="P634">
        <f t="shared" si="67"/>
        <v>167.84008790000007</v>
      </c>
      <c r="Q634" t="str">
        <f t="shared" si="68"/>
        <v/>
      </c>
      <c r="R634">
        <f t="shared" si="69"/>
        <v>1</v>
      </c>
      <c r="S634">
        <f t="shared" si="72"/>
        <v>15.202908194089762</v>
      </c>
    </row>
    <row r="635" spans="1:19" x14ac:dyDescent="0.25">
      <c r="A635" t="s">
        <v>660</v>
      </c>
      <c r="B635">
        <v>1086.864624</v>
      </c>
      <c r="C635">
        <v>1300.5200195</v>
      </c>
      <c r="D635">
        <v>1219.3208007999999</v>
      </c>
      <c r="E635">
        <v>1382.1899414</v>
      </c>
      <c r="F635">
        <v>1199.2199707</v>
      </c>
      <c r="G635">
        <v>1300.5200195</v>
      </c>
      <c r="H635">
        <v>1238.6300048999999</v>
      </c>
      <c r="I635">
        <v>1241.4899902</v>
      </c>
      <c r="J635">
        <v>1272.4099120999999</v>
      </c>
      <c r="L635" t="str">
        <f t="shared" si="70"/>
        <v>27MAR2025:11:00:00</v>
      </c>
      <c r="M635">
        <v>11</v>
      </c>
      <c r="N635">
        <f t="shared" si="71"/>
        <v>213.65539549999994</v>
      </c>
      <c r="O635" t="str">
        <f t="shared" si="66"/>
        <v/>
      </c>
      <c r="P635">
        <f t="shared" si="67"/>
        <v>213.65539549999994</v>
      </c>
      <c r="Q635" t="str">
        <f t="shared" si="68"/>
        <v/>
      </c>
      <c r="R635">
        <f t="shared" si="69"/>
        <v>1</v>
      </c>
      <c r="S635">
        <f t="shared" si="72"/>
        <v>19.657958386177075</v>
      </c>
    </row>
    <row r="636" spans="1:19" x14ac:dyDescent="0.25">
      <c r="A636" t="s">
        <v>661</v>
      </c>
      <c r="B636">
        <v>1128.565918</v>
      </c>
      <c r="C636">
        <v>1273.6099853999999</v>
      </c>
      <c r="D636">
        <v>1194.8830565999999</v>
      </c>
      <c r="E636">
        <v>1352.2006836</v>
      </c>
      <c r="F636">
        <v>1174.5200195</v>
      </c>
      <c r="G636">
        <v>1273.6099853999999</v>
      </c>
      <c r="H636">
        <v>1206.6500243999999</v>
      </c>
      <c r="I636">
        <v>1216.5200195</v>
      </c>
      <c r="J636">
        <v>1244.7001952999999</v>
      </c>
      <c r="L636" t="str">
        <f t="shared" si="70"/>
        <v>27MAR2025:12:00:00</v>
      </c>
      <c r="M636">
        <v>12</v>
      </c>
      <c r="N636">
        <f t="shared" si="71"/>
        <v>145.0440673999999</v>
      </c>
      <c r="O636" t="str">
        <f t="shared" si="66"/>
        <v/>
      </c>
      <c r="P636">
        <f t="shared" si="67"/>
        <v>145.0440673999999</v>
      </c>
      <c r="Q636" t="str">
        <f t="shared" si="68"/>
        <v/>
      </c>
      <c r="R636">
        <f t="shared" si="69"/>
        <v>1</v>
      </c>
      <c r="S636">
        <f t="shared" si="72"/>
        <v>12.852068726037844</v>
      </c>
    </row>
    <row r="637" spans="1:19" x14ac:dyDescent="0.25">
      <c r="A637" t="s">
        <v>662</v>
      </c>
      <c r="B637">
        <v>1177.8587646000001</v>
      </c>
      <c r="C637">
        <v>1256.9399414</v>
      </c>
      <c r="D637">
        <v>1139.5386963000001</v>
      </c>
      <c r="E637">
        <v>1183.1099853999999</v>
      </c>
      <c r="F637">
        <v>1172.6099853999999</v>
      </c>
      <c r="G637">
        <v>1256.9399414</v>
      </c>
      <c r="H637">
        <v>1214.2199707</v>
      </c>
      <c r="I637">
        <v>1237.5300293</v>
      </c>
      <c r="J637">
        <v>1212.8819579999999</v>
      </c>
      <c r="L637" t="str">
        <f t="shared" si="70"/>
        <v>27MAR2025:13:00:00</v>
      </c>
      <c r="M637">
        <v>13</v>
      </c>
      <c r="N637">
        <f t="shared" si="71"/>
        <v>79.081176799999866</v>
      </c>
      <c r="O637" t="str">
        <f t="shared" si="66"/>
        <v/>
      </c>
      <c r="P637">
        <f t="shared" si="67"/>
        <v>79.081176799999866</v>
      </c>
      <c r="Q637" t="str">
        <f t="shared" si="68"/>
        <v/>
      </c>
      <c r="R637">
        <f t="shared" si="69"/>
        <v>1</v>
      </c>
      <c r="S637">
        <f t="shared" si="72"/>
        <v>6.7139778704160493</v>
      </c>
    </row>
    <row r="638" spans="1:19" x14ac:dyDescent="0.25">
      <c r="A638" t="s">
        <v>663</v>
      </c>
      <c r="B638">
        <v>1380.4178466999999</v>
      </c>
      <c r="C638">
        <v>1242.7299805</v>
      </c>
      <c r="D638">
        <v>1145.4504394999999</v>
      </c>
      <c r="E638">
        <v>1147.9772949000001</v>
      </c>
      <c r="F638">
        <v>1212.2299805</v>
      </c>
      <c r="G638">
        <v>1242.7299805</v>
      </c>
      <c r="H638">
        <v>1248.5799560999999</v>
      </c>
      <c r="I638">
        <v>1293.0500488</v>
      </c>
      <c r="J638">
        <v>1228.9134521000001</v>
      </c>
      <c r="L638" t="str">
        <f t="shared" si="70"/>
        <v>27MAR2025:14:00:00</v>
      </c>
      <c r="M638">
        <v>14</v>
      </c>
      <c r="N638">
        <f t="shared" si="71"/>
        <v>-137.68786619999992</v>
      </c>
      <c r="O638">
        <f t="shared" si="66"/>
        <v>-137.68786619999992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9.9743614970752397</v>
      </c>
    </row>
    <row r="639" spans="1:19" x14ac:dyDescent="0.25">
      <c r="A639" t="s">
        <v>664</v>
      </c>
      <c r="B639">
        <v>1396.1325684000001</v>
      </c>
      <c r="C639">
        <v>1218.25</v>
      </c>
      <c r="D639">
        <v>1167.6690673999999</v>
      </c>
      <c r="E639">
        <v>1148.6756591999999</v>
      </c>
      <c r="F639">
        <v>1229.8000488</v>
      </c>
      <c r="G639">
        <v>1218.25</v>
      </c>
      <c r="H639">
        <v>1252.8399658000001</v>
      </c>
      <c r="I639">
        <v>1313.6600341999999</v>
      </c>
      <c r="J639">
        <v>1232.6451416</v>
      </c>
      <c r="L639" t="str">
        <f t="shared" si="70"/>
        <v>27MAR2025:15:00:00</v>
      </c>
      <c r="M639">
        <v>15</v>
      </c>
      <c r="N639">
        <f t="shared" si="71"/>
        <v>-177.88256840000008</v>
      </c>
      <c r="O639">
        <f t="shared" si="66"/>
        <v>-177.88256840000008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12.741094393626071</v>
      </c>
    </row>
    <row r="640" spans="1:19" x14ac:dyDescent="0.25">
      <c r="A640" t="s">
        <v>665</v>
      </c>
      <c r="B640">
        <v>1306.3067627</v>
      </c>
      <c r="C640">
        <v>1167.0699463000001</v>
      </c>
      <c r="D640">
        <v>1189.5335693</v>
      </c>
      <c r="E640">
        <v>1124.1794434000001</v>
      </c>
      <c r="F640">
        <v>1252.5600586</v>
      </c>
      <c r="G640">
        <v>1167.0699463000001</v>
      </c>
      <c r="H640">
        <v>1245.0999756000001</v>
      </c>
      <c r="I640">
        <v>1323.3499756000001</v>
      </c>
      <c r="J640">
        <v>1222.4519043</v>
      </c>
      <c r="L640" t="str">
        <f t="shared" si="70"/>
        <v>27MAR2025:16:00:00</v>
      </c>
      <c r="M640">
        <v>16</v>
      </c>
      <c r="N640">
        <f t="shared" si="71"/>
        <v>-139.23681639999995</v>
      </c>
      <c r="O640">
        <f t="shared" si="66"/>
        <v>-139.23681639999995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10.658814634949294</v>
      </c>
    </row>
    <row r="641" spans="1:19" x14ac:dyDescent="0.25">
      <c r="A641" t="s">
        <v>666</v>
      </c>
      <c r="B641">
        <v>1244.8366699000001</v>
      </c>
      <c r="C641">
        <v>1168.5600586</v>
      </c>
      <c r="D641">
        <v>1187.1945800999999</v>
      </c>
      <c r="E641">
        <v>1122.7105713000001</v>
      </c>
      <c r="F641">
        <v>1269.8100586</v>
      </c>
      <c r="G641">
        <v>1168.5600586</v>
      </c>
      <c r="H641">
        <v>1264.3900146000001</v>
      </c>
      <c r="I641">
        <v>1329.1899414</v>
      </c>
      <c r="J641">
        <v>1230.9321289</v>
      </c>
      <c r="L641" t="str">
        <f t="shared" si="70"/>
        <v>27MAR2025:17:00:00</v>
      </c>
      <c r="M641">
        <v>17</v>
      </c>
      <c r="N641">
        <f t="shared" si="71"/>
        <v>-76.276611300000013</v>
      </c>
      <c r="O641">
        <f t="shared" si="66"/>
        <v>-76.276611300000013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6.127439297408185</v>
      </c>
    </row>
    <row r="642" spans="1:19" x14ac:dyDescent="0.25">
      <c r="A642" t="s">
        <v>667</v>
      </c>
      <c r="B642">
        <v>1201.2019043</v>
      </c>
      <c r="C642">
        <v>1151.1700439000001</v>
      </c>
      <c r="D642">
        <v>1183.4792480000001</v>
      </c>
      <c r="E642">
        <v>1096.2104492000001</v>
      </c>
      <c r="F642">
        <v>1272.0899658000001</v>
      </c>
      <c r="G642">
        <v>1151.1700439000001</v>
      </c>
      <c r="H642">
        <v>1255.3699951000001</v>
      </c>
      <c r="I642">
        <v>1301.8100586</v>
      </c>
      <c r="J642">
        <v>1215.3302002</v>
      </c>
      <c r="L642" t="str">
        <f t="shared" si="70"/>
        <v>27MAR2025:18:00:00</v>
      </c>
      <c r="M642">
        <v>18</v>
      </c>
      <c r="N642">
        <f t="shared" si="71"/>
        <v>-50.031860399999914</v>
      </c>
      <c r="O642">
        <f t="shared" si="66"/>
        <v>-50.031860399999914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4.1651499403138201</v>
      </c>
    </row>
    <row r="643" spans="1:19" x14ac:dyDescent="0.25">
      <c r="A643" t="s">
        <v>668</v>
      </c>
      <c r="B643">
        <v>1097.8143310999999</v>
      </c>
      <c r="C643">
        <v>1172.4499512</v>
      </c>
      <c r="D643">
        <v>1122.7064209</v>
      </c>
      <c r="E643">
        <v>982.22082520000004</v>
      </c>
      <c r="F643">
        <v>1248.3199463000001</v>
      </c>
      <c r="G643">
        <v>1172.4499512</v>
      </c>
      <c r="H643">
        <v>1262.6099853999999</v>
      </c>
      <c r="I643">
        <v>1279.2800293</v>
      </c>
      <c r="J643">
        <v>1188.9760742000001</v>
      </c>
      <c r="L643" t="str">
        <f t="shared" si="70"/>
        <v>27MAR2025:19:00:00</v>
      </c>
      <c r="M643">
        <v>19</v>
      </c>
      <c r="N643">
        <f t="shared" si="71"/>
        <v>74.635620100000096</v>
      </c>
      <c r="O643" t="str">
        <f t="shared" ref="O643:O673" si="73">IF(N643&lt;0,N643,"")</f>
        <v/>
      </c>
      <c r="P643">
        <f t="shared" ref="P643:P673" si="74">IF(N643&gt;0,N643,"")</f>
        <v>74.635620100000096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6.7985649290272869</v>
      </c>
    </row>
    <row r="644" spans="1:19" x14ac:dyDescent="0.25">
      <c r="A644" t="s">
        <v>669</v>
      </c>
      <c r="B644">
        <v>1089.6669922000001</v>
      </c>
      <c r="C644">
        <v>1170.8499756000001</v>
      </c>
      <c r="D644">
        <v>1041.2434082</v>
      </c>
      <c r="E644">
        <v>882.23229979999996</v>
      </c>
      <c r="F644">
        <v>1217.0999756000001</v>
      </c>
      <c r="G644">
        <v>1170.8499756000001</v>
      </c>
      <c r="H644">
        <v>1244.7399902</v>
      </c>
      <c r="I644">
        <v>1226.9200439000001</v>
      </c>
      <c r="J644">
        <v>1148.3684082</v>
      </c>
      <c r="L644" t="str">
        <f t="shared" ref="L644:L707" si="77">A644</f>
        <v>27MAR2025:20:00:00</v>
      </c>
      <c r="M644">
        <v>20</v>
      </c>
      <c r="N644">
        <f t="shared" ref="N644:N673" si="78">C644-B644</f>
        <v>81.182983400000012</v>
      </c>
      <c r="O644" t="str">
        <f t="shared" si="73"/>
        <v/>
      </c>
      <c r="P644">
        <f t="shared" si="74"/>
        <v>81.182983400000012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7.4502562692198628</v>
      </c>
    </row>
    <row r="645" spans="1:19" x14ac:dyDescent="0.25">
      <c r="A645" t="s">
        <v>670</v>
      </c>
      <c r="B645">
        <v>909.76086425999995</v>
      </c>
      <c r="C645">
        <v>1215.2900391000001</v>
      </c>
      <c r="D645">
        <v>1048.2092285000001</v>
      </c>
      <c r="E645">
        <v>893.17749022999999</v>
      </c>
      <c r="F645">
        <v>1243.0699463000001</v>
      </c>
      <c r="G645">
        <v>1215.2900391000001</v>
      </c>
      <c r="H645">
        <v>1298.7199707</v>
      </c>
      <c r="I645">
        <v>1256.25</v>
      </c>
      <c r="J645">
        <v>1181.3015137</v>
      </c>
      <c r="L645" t="str">
        <f t="shared" si="77"/>
        <v>27MAR2025:21:00:00</v>
      </c>
      <c r="M645">
        <v>21</v>
      </c>
      <c r="N645">
        <f t="shared" si="78"/>
        <v>305.52917484000011</v>
      </c>
      <c r="O645" t="str">
        <f t="shared" si="73"/>
        <v/>
      </c>
      <c r="P645">
        <f t="shared" si="74"/>
        <v>305.52917484000011</v>
      </c>
      <c r="Q645" t="str">
        <f t="shared" si="75"/>
        <v/>
      </c>
      <c r="R645">
        <f t="shared" si="76"/>
        <v>1</v>
      </c>
      <c r="S645">
        <f t="shared" si="79"/>
        <v>33.583459878604224</v>
      </c>
    </row>
    <row r="646" spans="1:19" x14ac:dyDescent="0.25">
      <c r="A646" t="s">
        <v>671</v>
      </c>
      <c r="B646">
        <v>1213.6612548999999</v>
      </c>
      <c r="C646">
        <v>1234.9699707</v>
      </c>
      <c r="D646">
        <v>1083.1949463000001</v>
      </c>
      <c r="E646">
        <v>1091.5421143000001</v>
      </c>
      <c r="F646">
        <v>1228.2299805</v>
      </c>
      <c r="G646">
        <v>1234.9699707</v>
      </c>
      <c r="H646">
        <v>1309.3800048999999</v>
      </c>
      <c r="I646">
        <v>1262.9899902</v>
      </c>
      <c r="J646">
        <v>1225.4224853999999</v>
      </c>
      <c r="L646" t="str">
        <f t="shared" si="77"/>
        <v>27MAR2025:22:00:00</v>
      </c>
      <c r="M646">
        <v>22</v>
      </c>
      <c r="N646">
        <f t="shared" si="78"/>
        <v>21.308715800000073</v>
      </c>
      <c r="O646" t="str">
        <f t="shared" si="73"/>
        <v/>
      </c>
      <c r="P646">
        <f t="shared" si="74"/>
        <v>21.308715800000073</v>
      </c>
      <c r="Q646" t="str">
        <f t="shared" si="75"/>
        <v/>
      </c>
      <c r="R646">
        <f t="shared" si="76"/>
        <v>1</v>
      </c>
      <c r="S646">
        <f t="shared" si="79"/>
        <v>1.755738325992438</v>
      </c>
    </row>
    <row r="647" spans="1:19" x14ac:dyDescent="0.25">
      <c r="A647" t="s">
        <v>672</v>
      </c>
      <c r="B647">
        <v>1198.3984375</v>
      </c>
      <c r="C647">
        <v>1154.8699951000001</v>
      </c>
      <c r="D647">
        <v>1067.574707</v>
      </c>
      <c r="E647">
        <v>1128.9709473</v>
      </c>
      <c r="F647">
        <v>1154.6700439000001</v>
      </c>
      <c r="G647">
        <v>1154.8699951000001</v>
      </c>
      <c r="H647">
        <v>1217</v>
      </c>
      <c r="I647">
        <v>1186.9399414</v>
      </c>
      <c r="J647">
        <v>1168.4902344</v>
      </c>
      <c r="L647" t="str">
        <f t="shared" si="77"/>
        <v>27MAR2025:23:00:00</v>
      </c>
      <c r="M647">
        <v>23</v>
      </c>
      <c r="N647">
        <f t="shared" si="78"/>
        <v>-43.528442399999904</v>
      </c>
      <c r="O647">
        <f t="shared" si="73"/>
        <v>-43.528442399999904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3.6322178866325419</v>
      </c>
    </row>
    <row r="648" spans="1:19" x14ac:dyDescent="0.25">
      <c r="A648" t="s">
        <v>673</v>
      </c>
      <c r="B648">
        <v>1175.5333252</v>
      </c>
      <c r="C648">
        <v>1057.8399658000001</v>
      </c>
      <c r="D648">
        <v>981.58947753999996</v>
      </c>
      <c r="E648">
        <v>985.67291260000002</v>
      </c>
      <c r="F648">
        <v>1060.7399902</v>
      </c>
      <c r="G648">
        <v>1057.8399658000001</v>
      </c>
      <c r="H648">
        <v>1099.7700195</v>
      </c>
      <c r="I648">
        <v>1074.9100341999999</v>
      </c>
      <c r="J648">
        <v>1055.7866211</v>
      </c>
      <c r="L648" t="str">
        <f t="shared" si="77"/>
        <v>28MAR2025:00:00:00</v>
      </c>
      <c r="M648">
        <v>24</v>
      </c>
      <c r="N648">
        <f t="shared" si="78"/>
        <v>-117.69335939999996</v>
      </c>
      <c r="O648">
        <f t="shared" si="73"/>
        <v>-117.69335939999996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10.011911774596108</v>
      </c>
    </row>
    <row r="649" spans="1:19" x14ac:dyDescent="0.25">
      <c r="A649" t="s">
        <v>674</v>
      </c>
      <c r="B649">
        <v>1105.6423339999999</v>
      </c>
      <c r="C649">
        <v>1018.7999878000001</v>
      </c>
      <c r="D649">
        <v>900.30328368999994</v>
      </c>
      <c r="E649">
        <v>931.55755614999998</v>
      </c>
      <c r="F649">
        <v>1018.7999878000001</v>
      </c>
      <c r="G649">
        <v>1068.4200439000001</v>
      </c>
      <c r="H649">
        <v>1020.5</v>
      </c>
      <c r="I649">
        <v>1045.3900146000001</v>
      </c>
      <c r="J649">
        <v>1016.9334717</v>
      </c>
      <c r="L649" t="str">
        <f t="shared" si="77"/>
        <v>28MAR2025:01:00:00</v>
      </c>
      <c r="M649">
        <v>1</v>
      </c>
      <c r="N649">
        <f t="shared" si="78"/>
        <v>-86.842346199999838</v>
      </c>
      <c r="O649">
        <f t="shared" si="73"/>
        <v>-86.842346199999838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7.8544700695224874</v>
      </c>
    </row>
    <row r="650" spans="1:19" x14ac:dyDescent="0.25">
      <c r="A650" t="s">
        <v>675</v>
      </c>
      <c r="B650">
        <v>1057.7739257999999</v>
      </c>
      <c r="C650">
        <v>968.95501708999996</v>
      </c>
      <c r="D650">
        <v>883.96667479999996</v>
      </c>
      <c r="E650">
        <v>911.09283446999996</v>
      </c>
      <c r="F650">
        <v>968.95501708999996</v>
      </c>
      <c r="G650">
        <v>1013.7299805</v>
      </c>
      <c r="H650">
        <v>968.00097656000003</v>
      </c>
      <c r="I650">
        <v>996.76202393000005</v>
      </c>
      <c r="J650">
        <v>971.70825194999998</v>
      </c>
      <c r="L650" t="str">
        <f t="shared" si="77"/>
        <v>28MAR2025:02:00:00</v>
      </c>
      <c r="M650">
        <v>2</v>
      </c>
      <c r="N650">
        <f t="shared" si="78"/>
        <v>-88.81890870999996</v>
      </c>
      <c r="O650">
        <f t="shared" si="73"/>
        <v>-88.81890870999996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8.3967761488189225</v>
      </c>
    </row>
    <row r="651" spans="1:19" x14ac:dyDescent="0.25">
      <c r="A651" t="s">
        <v>676</v>
      </c>
      <c r="B651">
        <v>918.80328368999994</v>
      </c>
      <c r="C651">
        <v>954.70202637</v>
      </c>
      <c r="D651">
        <v>849.72851562999995</v>
      </c>
      <c r="E651">
        <v>888.55401611000002</v>
      </c>
      <c r="F651">
        <v>954.70202637</v>
      </c>
      <c r="G651">
        <v>1012.1099854</v>
      </c>
      <c r="H651">
        <v>954.38897704999999</v>
      </c>
      <c r="I651">
        <v>1005.6699829</v>
      </c>
      <c r="J651">
        <v>963.08508300999995</v>
      </c>
      <c r="L651" t="str">
        <f t="shared" si="77"/>
        <v>28MAR2025:03:00:00</v>
      </c>
      <c r="M651">
        <v>3</v>
      </c>
      <c r="N651">
        <f t="shared" si="78"/>
        <v>35.898742680000055</v>
      </c>
      <c r="O651" t="str">
        <f t="shared" si="73"/>
        <v/>
      </c>
      <c r="P651">
        <f t="shared" si="74"/>
        <v>35.898742680000055</v>
      </c>
      <c r="Q651" t="str">
        <f t="shared" si="75"/>
        <v/>
      </c>
      <c r="R651">
        <f t="shared" si="76"/>
        <v>1</v>
      </c>
      <c r="S651">
        <f t="shared" si="79"/>
        <v>3.9071195453097798</v>
      </c>
    </row>
    <row r="652" spans="1:19" x14ac:dyDescent="0.25">
      <c r="A652" t="s">
        <v>677</v>
      </c>
      <c r="B652">
        <v>898.46032715000001</v>
      </c>
      <c r="C652">
        <v>965.16699218999997</v>
      </c>
      <c r="D652">
        <v>838.43017578000001</v>
      </c>
      <c r="E652">
        <v>862.86096191000001</v>
      </c>
      <c r="F652">
        <v>965.16699218999997</v>
      </c>
      <c r="G652">
        <v>1021.4799805</v>
      </c>
      <c r="H652">
        <v>963.68798828000001</v>
      </c>
      <c r="I652">
        <v>1009.6199951</v>
      </c>
      <c r="J652">
        <v>964.56323241999996</v>
      </c>
      <c r="L652" t="str">
        <f t="shared" si="77"/>
        <v>28MAR2025:04:00:00</v>
      </c>
      <c r="M652">
        <v>4</v>
      </c>
      <c r="N652">
        <f t="shared" si="78"/>
        <v>66.706665039999962</v>
      </c>
      <c r="O652" t="str">
        <f t="shared" si="73"/>
        <v/>
      </c>
      <c r="P652">
        <f t="shared" si="74"/>
        <v>66.706665039999962</v>
      </c>
      <c r="Q652" t="str">
        <f t="shared" si="75"/>
        <v/>
      </c>
      <c r="R652">
        <f t="shared" si="76"/>
        <v>1</v>
      </c>
      <c r="S652">
        <f t="shared" si="79"/>
        <v>7.4245532077748759</v>
      </c>
    </row>
    <row r="653" spans="1:19" x14ac:dyDescent="0.25">
      <c r="A653" t="s">
        <v>678</v>
      </c>
      <c r="B653">
        <v>993.66119385000002</v>
      </c>
      <c r="C653">
        <v>946.20697021000001</v>
      </c>
      <c r="D653">
        <v>840.35009765999996</v>
      </c>
      <c r="E653">
        <v>867.65759276999995</v>
      </c>
      <c r="F653">
        <v>946.20697021000001</v>
      </c>
      <c r="G653">
        <v>1003</v>
      </c>
      <c r="H653">
        <v>965.32800293000003</v>
      </c>
      <c r="I653">
        <v>992.00701904000005</v>
      </c>
      <c r="J653">
        <v>954.83996581999997</v>
      </c>
      <c r="L653" t="str">
        <f t="shared" si="77"/>
        <v>28MAR2025:05:00:00</v>
      </c>
      <c r="M653">
        <v>5</v>
      </c>
      <c r="N653">
        <f t="shared" si="78"/>
        <v>-47.454223640000009</v>
      </c>
      <c r="O653">
        <f t="shared" si="73"/>
        <v>-47.454223640000009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4.7756945660860284</v>
      </c>
    </row>
    <row r="654" spans="1:19" x14ac:dyDescent="0.25">
      <c r="A654" t="s">
        <v>679</v>
      </c>
      <c r="B654">
        <v>1005.7660522</v>
      </c>
      <c r="C654">
        <v>977.13397216999999</v>
      </c>
      <c r="D654">
        <v>866.16149901999995</v>
      </c>
      <c r="E654">
        <v>882.21282958999996</v>
      </c>
      <c r="F654">
        <v>977.13397216999999</v>
      </c>
      <c r="G654">
        <v>1044.8800048999999</v>
      </c>
      <c r="H654">
        <v>1003.460022</v>
      </c>
      <c r="I654">
        <v>1041.0100098</v>
      </c>
      <c r="J654">
        <v>989.73944091999999</v>
      </c>
      <c r="L654" t="str">
        <f t="shared" si="77"/>
        <v>28MAR2025:06:00:00</v>
      </c>
      <c r="M654">
        <v>6</v>
      </c>
      <c r="N654">
        <f t="shared" si="78"/>
        <v>-28.632080029999997</v>
      </c>
      <c r="O654">
        <f t="shared" si="73"/>
        <v>-28.632080029999997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2.8467932445493211</v>
      </c>
    </row>
    <row r="655" spans="1:19" x14ac:dyDescent="0.25">
      <c r="A655" t="s">
        <v>680</v>
      </c>
      <c r="B655">
        <v>1032.2579346</v>
      </c>
      <c r="C655">
        <v>1026.6199951000001</v>
      </c>
      <c r="D655">
        <v>944.02038574000005</v>
      </c>
      <c r="E655">
        <v>962.60717772999999</v>
      </c>
      <c r="F655">
        <v>1026.6199951000001</v>
      </c>
      <c r="G655">
        <v>1106.1300048999999</v>
      </c>
      <c r="H655">
        <v>1090.3299560999999</v>
      </c>
      <c r="I655">
        <v>1122.4200439000001</v>
      </c>
      <c r="J655">
        <v>1061.6214600000001</v>
      </c>
      <c r="L655" t="str">
        <f t="shared" si="77"/>
        <v>28MAR2025:07:00:00</v>
      </c>
      <c r="M655">
        <v>7</v>
      </c>
      <c r="N655">
        <f t="shared" si="78"/>
        <v>-5.6379394999999022</v>
      </c>
      <c r="O655">
        <f t="shared" si="73"/>
        <v>-5.6379394999999022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0.54617545780208554</v>
      </c>
    </row>
    <row r="656" spans="1:19" x14ac:dyDescent="0.25">
      <c r="A656" t="s">
        <v>681</v>
      </c>
      <c r="B656">
        <v>1086.1667480000001</v>
      </c>
      <c r="C656">
        <v>1065.2900391000001</v>
      </c>
      <c r="D656">
        <v>965.25927734000004</v>
      </c>
      <c r="E656">
        <v>985.51916503999996</v>
      </c>
      <c r="F656">
        <v>1065.2900391000001</v>
      </c>
      <c r="G656">
        <v>1154.5999756000001</v>
      </c>
      <c r="H656">
        <v>1138.0100098</v>
      </c>
      <c r="I656">
        <v>1174.4000243999999</v>
      </c>
      <c r="J656">
        <v>1103.5638428</v>
      </c>
      <c r="L656" t="str">
        <f t="shared" si="77"/>
        <v>28MAR2025:08:00:00</v>
      </c>
      <c r="M656">
        <v>8</v>
      </c>
      <c r="N656">
        <f t="shared" si="78"/>
        <v>-20.87670890000004</v>
      </c>
      <c r="O656">
        <f t="shared" si="73"/>
        <v>-20.87670890000004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1.9220537673834255</v>
      </c>
    </row>
    <row r="657" spans="1:19" x14ac:dyDescent="0.25">
      <c r="A657" t="s">
        <v>682</v>
      </c>
      <c r="B657">
        <v>1074.7504882999999</v>
      </c>
      <c r="C657">
        <v>1110.7900391000001</v>
      </c>
      <c r="D657">
        <v>999.56457520000004</v>
      </c>
      <c r="E657">
        <v>977.84033203000001</v>
      </c>
      <c r="F657">
        <v>1110.7900391000001</v>
      </c>
      <c r="G657">
        <v>1189.3100586</v>
      </c>
      <c r="H657">
        <v>1183.0400391000001</v>
      </c>
      <c r="I657">
        <v>1223.6400146000001</v>
      </c>
      <c r="J657">
        <v>1136.9240723</v>
      </c>
      <c r="L657" t="str">
        <f t="shared" si="77"/>
        <v>28MAR2025:09:00:00</v>
      </c>
      <c r="M657">
        <v>9</v>
      </c>
      <c r="N657">
        <f t="shared" si="78"/>
        <v>36.039550800000143</v>
      </c>
      <c r="O657" t="str">
        <f t="shared" si="73"/>
        <v/>
      </c>
      <c r="P657">
        <f t="shared" si="74"/>
        <v>36.039550800000143</v>
      </c>
      <c r="Q657" t="str">
        <f t="shared" si="75"/>
        <v/>
      </c>
      <c r="R657">
        <f t="shared" si="76"/>
        <v>1</v>
      </c>
      <c r="S657">
        <f t="shared" si="79"/>
        <v>3.3532946662816738</v>
      </c>
    </row>
    <row r="658" spans="1:19" x14ac:dyDescent="0.25">
      <c r="A658" t="s">
        <v>683</v>
      </c>
      <c r="B658">
        <v>1102.3953856999999</v>
      </c>
      <c r="C658">
        <v>1161.3399658000001</v>
      </c>
      <c r="D658">
        <v>1109.75</v>
      </c>
      <c r="E658">
        <v>1116.1595459</v>
      </c>
      <c r="F658">
        <v>1161.3399658000001</v>
      </c>
      <c r="G658">
        <v>1229.6600341999999</v>
      </c>
      <c r="H658">
        <v>1235.1800536999999</v>
      </c>
      <c r="I658">
        <v>1278.5699463000001</v>
      </c>
      <c r="J658">
        <v>1204.1818848</v>
      </c>
      <c r="L658" t="str">
        <f t="shared" si="77"/>
        <v>28MAR2025:10:00:00</v>
      </c>
      <c r="M658">
        <v>10</v>
      </c>
      <c r="N658">
        <f t="shared" si="78"/>
        <v>58.944580100000167</v>
      </c>
      <c r="O658" t="str">
        <f t="shared" si="73"/>
        <v/>
      </c>
      <c r="P658">
        <f t="shared" si="74"/>
        <v>58.944580100000167</v>
      </c>
      <c r="Q658" t="str">
        <f t="shared" si="75"/>
        <v/>
      </c>
      <c r="R658">
        <f t="shared" si="76"/>
        <v>1</v>
      </c>
      <c r="S658">
        <f t="shared" si="79"/>
        <v>5.3469545377833283</v>
      </c>
    </row>
    <row r="659" spans="1:19" x14ac:dyDescent="0.25">
      <c r="A659" t="s">
        <v>684</v>
      </c>
      <c r="B659">
        <v>1138.0603027</v>
      </c>
      <c r="C659">
        <v>1181.3299560999999</v>
      </c>
      <c r="D659">
        <v>1209.0501709</v>
      </c>
      <c r="E659">
        <v>1247.5474853999999</v>
      </c>
      <c r="F659">
        <v>1181.3299560999999</v>
      </c>
      <c r="G659">
        <v>1240.3399658000001</v>
      </c>
      <c r="H659">
        <v>1251.3599853999999</v>
      </c>
      <c r="I659">
        <v>1295.4699707</v>
      </c>
      <c r="J659">
        <v>1243.2094727000001</v>
      </c>
      <c r="L659" t="str">
        <f t="shared" si="77"/>
        <v>28MAR2025:11:00:00</v>
      </c>
      <c r="M659">
        <v>11</v>
      </c>
      <c r="N659">
        <f t="shared" si="78"/>
        <v>43.269653399999925</v>
      </c>
      <c r="O659" t="str">
        <f t="shared" si="73"/>
        <v/>
      </c>
      <c r="P659">
        <f t="shared" si="74"/>
        <v>43.269653399999925</v>
      </c>
      <c r="Q659" t="str">
        <f t="shared" si="75"/>
        <v/>
      </c>
      <c r="R659">
        <f t="shared" si="76"/>
        <v>1</v>
      </c>
      <c r="S659">
        <f t="shared" si="79"/>
        <v>3.8020527820313648</v>
      </c>
    </row>
    <row r="660" spans="1:19" x14ac:dyDescent="0.25">
      <c r="A660" t="s">
        <v>685</v>
      </c>
      <c r="B660">
        <v>1176.5527344</v>
      </c>
      <c r="C660">
        <v>1180.3100586</v>
      </c>
      <c r="D660">
        <v>1207.1968993999999</v>
      </c>
      <c r="E660">
        <v>1305.5736084</v>
      </c>
      <c r="F660">
        <v>1180.3100586</v>
      </c>
      <c r="G660">
        <v>1215.3399658000001</v>
      </c>
      <c r="H660">
        <v>1245.1999512</v>
      </c>
      <c r="I660">
        <v>1279.9000243999999</v>
      </c>
      <c r="J660">
        <v>1245.2647704999999</v>
      </c>
      <c r="L660" t="str">
        <f t="shared" si="77"/>
        <v>28MAR2025:12:00:00</v>
      </c>
      <c r="M660">
        <v>12</v>
      </c>
      <c r="N660">
        <f t="shared" si="78"/>
        <v>3.7573242000000846</v>
      </c>
      <c r="O660" t="str">
        <f t="shared" si="73"/>
        <v/>
      </c>
      <c r="P660">
        <f t="shared" si="74"/>
        <v>3.7573242000000846</v>
      </c>
      <c r="Q660" t="str">
        <f t="shared" si="75"/>
        <v/>
      </c>
      <c r="R660">
        <f t="shared" si="76"/>
        <v>1</v>
      </c>
      <c r="S660">
        <f t="shared" si="79"/>
        <v>0.31935025861090588</v>
      </c>
    </row>
    <row r="661" spans="1:19" x14ac:dyDescent="0.25">
      <c r="A661" t="s">
        <v>686</v>
      </c>
      <c r="B661">
        <v>1213.7885742000001</v>
      </c>
      <c r="C661">
        <v>1204.6400146000001</v>
      </c>
      <c r="D661">
        <v>1142.2821045000001</v>
      </c>
      <c r="E661">
        <v>1149.4597168</v>
      </c>
      <c r="F661">
        <v>1204.6400146000001</v>
      </c>
      <c r="G661">
        <v>1222.2399902</v>
      </c>
      <c r="H661">
        <v>1276.1500243999999</v>
      </c>
      <c r="I661">
        <v>1298.4899902</v>
      </c>
      <c r="J661">
        <v>1230.1959228999999</v>
      </c>
      <c r="L661" t="str">
        <f t="shared" si="77"/>
        <v>28MAR2025:13:00:00</v>
      </c>
      <c r="M661">
        <v>13</v>
      </c>
      <c r="N661">
        <f t="shared" si="78"/>
        <v>-9.1485595999999987</v>
      </c>
      <c r="O661">
        <f t="shared" si="73"/>
        <v>-9.1485595999999987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0.75371937044552861</v>
      </c>
    </row>
    <row r="662" spans="1:19" x14ac:dyDescent="0.25">
      <c r="A662" t="s">
        <v>687</v>
      </c>
      <c r="B662">
        <v>1310.3952637</v>
      </c>
      <c r="C662">
        <v>1241.2099608999999</v>
      </c>
      <c r="D662">
        <v>1155.8858643000001</v>
      </c>
      <c r="E662">
        <v>1134.7066649999999</v>
      </c>
      <c r="F662">
        <v>1241.2099608999999</v>
      </c>
      <c r="G662">
        <v>1249.2900391000001</v>
      </c>
      <c r="H662">
        <v>1317.8100586</v>
      </c>
      <c r="I662">
        <v>1333.7800293</v>
      </c>
      <c r="J662">
        <v>1255.359375</v>
      </c>
      <c r="L662" t="str">
        <f t="shared" si="77"/>
        <v>28MAR2025:14:00:00</v>
      </c>
      <c r="M662">
        <v>14</v>
      </c>
      <c r="N662">
        <f t="shared" si="78"/>
        <v>-69.185302800000045</v>
      </c>
      <c r="O662">
        <f t="shared" si="73"/>
        <v>-69.185302800000045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5.2797277826424764</v>
      </c>
    </row>
    <row r="663" spans="1:19" x14ac:dyDescent="0.25">
      <c r="A663" t="s">
        <v>688</v>
      </c>
      <c r="B663">
        <v>1381.3883057</v>
      </c>
      <c r="C663">
        <v>1267.4200439000001</v>
      </c>
      <c r="D663">
        <v>1192.8597411999999</v>
      </c>
      <c r="E663">
        <v>1140.9562988</v>
      </c>
      <c r="F663">
        <v>1267.4200439000001</v>
      </c>
      <c r="G663">
        <v>1253.1700439000001</v>
      </c>
      <c r="H663">
        <v>1342.6600341999999</v>
      </c>
      <c r="I663">
        <v>1341.6600341999999</v>
      </c>
      <c r="J663">
        <v>1269.1733397999999</v>
      </c>
      <c r="L663" t="str">
        <f t="shared" si="77"/>
        <v>28MAR2025:15:00:00</v>
      </c>
      <c r="M663">
        <v>15</v>
      </c>
      <c r="N663">
        <f t="shared" si="78"/>
        <v>-113.96826179999994</v>
      </c>
      <c r="O663">
        <f t="shared" si="73"/>
        <v>-113.96826179999994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8.2502697706165993</v>
      </c>
    </row>
    <row r="664" spans="1:19" x14ac:dyDescent="0.25">
      <c r="A664" t="s">
        <v>689</v>
      </c>
      <c r="B664">
        <v>1411.3514404</v>
      </c>
      <c r="C664">
        <v>1301.9899902</v>
      </c>
      <c r="D664">
        <v>1244.2922363</v>
      </c>
      <c r="E664">
        <v>1180.5927733999999</v>
      </c>
      <c r="F664">
        <v>1301.9899902</v>
      </c>
      <c r="G664">
        <v>1269.7900391000001</v>
      </c>
      <c r="H664">
        <v>1378.7199707</v>
      </c>
      <c r="I664">
        <v>1353.5899658000001</v>
      </c>
      <c r="J664">
        <v>1296.9366454999999</v>
      </c>
      <c r="L664" t="str">
        <f t="shared" si="77"/>
        <v>28MAR2025:16:00:00</v>
      </c>
      <c r="M664">
        <v>16</v>
      </c>
      <c r="N664">
        <f t="shared" si="78"/>
        <v>-109.36145020000004</v>
      </c>
      <c r="O664">
        <f t="shared" si="73"/>
        <v>-109.36145020000004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7.748704331856934</v>
      </c>
    </row>
    <row r="665" spans="1:19" x14ac:dyDescent="0.25">
      <c r="A665" t="s">
        <v>690</v>
      </c>
      <c r="B665">
        <v>1377.0126952999999</v>
      </c>
      <c r="C665">
        <v>1314.8399658000001</v>
      </c>
      <c r="D665">
        <v>1271.4549560999999</v>
      </c>
      <c r="E665">
        <v>1215.9853516000001</v>
      </c>
      <c r="F665">
        <v>1314.8399658000001</v>
      </c>
      <c r="G665">
        <v>1291.75</v>
      </c>
      <c r="H665">
        <v>1413.3499756000001</v>
      </c>
      <c r="I665">
        <v>1365.0500488</v>
      </c>
      <c r="J665">
        <v>1320.1950684000001</v>
      </c>
      <c r="L665" t="str">
        <f t="shared" si="77"/>
        <v>28MAR2025:17:00:00</v>
      </c>
      <c r="M665">
        <v>17</v>
      </c>
      <c r="N665">
        <f t="shared" si="78"/>
        <v>-62.172729499999832</v>
      </c>
      <c r="O665">
        <f t="shared" si="73"/>
        <v>-62.172729499999832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4.5150440306183741</v>
      </c>
    </row>
    <row r="666" spans="1:19" x14ac:dyDescent="0.25">
      <c r="A666" t="s">
        <v>691</v>
      </c>
      <c r="B666">
        <v>1372.1763916</v>
      </c>
      <c r="C666">
        <v>1322.9699707</v>
      </c>
      <c r="D666">
        <v>1276.9069824000001</v>
      </c>
      <c r="E666">
        <v>1216.8911132999999</v>
      </c>
      <c r="F666">
        <v>1322.9699707</v>
      </c>
      <c r="G666">
        <v>1313.4399414</v>
      </c>
      <c r="H666">
        <v>1426.6700439000001</v>
      </c>
      <c r="I666">
        <v>1375.4200439000001</v>
      </c>
      <c r="J666">
        <v>1331.0782471</v>
      </c>
      <c r="L666" t="str">
        <f t="shared" si="77"/>
        <v>28MAR2025:18:00:00</v>
      </c>
      <c r="M666">
        <v>18</v>
      </c>
      <c r="N666">
        <f t="shared" si="78"/>
        <v>-49.206420900000012</v>
      </c>
      <c r="O666">
        <f t="shared" si="73"/>
        <v>-49.206420900000012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3.5860127896985463</v>
      </c>
    </row>
    <row r="667" spans="1:19" x14ac:dyDescent="0.25">
      <c r="A667" t="s">
        <v>692</v>
      </c>
      <c r="B667">
        <v>1420.5874022999999</v>
      </c>
      <c r="C667">
        <v>1290.1899414</v>
      </c>
      <c r="D667">
        <v>1232.5648193</v>
      </c>
      <c r="E667">
        <v>1188.6899414</v>
      </c>
      <c r="F667">
        <v>1290.1899414</v>
      </c>
      <c r="G667">
        <v>1296.5500488</v>
      </c>
      <c r="H667">
        <v>1404.4100341999999</v>
      </c>
      <c r="I667">
        <v>1357.4100341999999</v>
      </c>
      <c r="J667">
        <v>1307.4500731999999</v>
      </c>
      <c r="L667" t="str">
        <f t="shared" si="77"/>
        <v>28MAR2025:19:00:00</v>
      </c>
      <c r="M667">
        <v>19</v>
      </c>
      <c r="N667">
        <f t="shared" si="78"/>
        <v>-130.39746089999994</v>
      </c>
      <c r="O667">
        <f t="shared" si="73"/>
        <v>-130.39746089999994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9.1791227128214796</v>
      </c>
    </row>
    <row r="668" spans="1:19" x14ac:dyDescent="0.25">
      <c r="A668" t="s">
        <v>693</v>
      </c>
      <c r="B668">
        <v>1236.9224853999999</v>
      </c>
      <c r="C668">
        <v>1277.7800293</v>
      </c>
      <c r="D668">
        <v>1151.5368652</v>
      </c>
      <c r="E668">
        <v>1112.5148925999999</v>
      </c>
      <c r="F668">
        <v>1277.7800293</v>
      </c>
      <c r="G668">
        <v>1296.2399902</v>
      </c>
      <c r="H668">
        <v>1386.8299560999999</v>
      </c>
      <c r="I668">
        <v>1345.9799805</v>
      </c>
      <c r="J668">
        <v>1283.8690185999999</v>
      </c>
      <c r="L668" t="str">
        <f t="shared" si="77"/>
        <v>28MAR2025:20:00:00</v>
      </c>
      <c r="M668">
        <v>20</v>
      </c>
      <c r="N668">
        <f t="shared" si="78"/>
        <v>40.85754390000011</v>
      </c>
      <c r="O668" t="str">
        <f t="shared" si="73"/>
        <v/>
      </c>
      <c r="P668">
        <f t="shared" si="74"/>
        <v>40.85754390000011</v>
      </c>
      <c r="Q668" t="str">
        <f t="shared" si="75"/>
        <v/>
      </c>
      <c r="R668">
        <f t="shared" si="76"/>
        <v>1</v>
      </c>
      <c r="S668">
        <f t="shared" si="79"/>
        <v>3.303161223299087</v>
      </c>
    </row>
    <row r="669" spans="1:19" x14ac:dyDescent="0.25">
      <c r="A669" t="s">
        <v>694</v>
      </c>
      <c r="B669">
        <v>1253.6267089999999</v>
      </c>
      <c r="C669">
        <v>1309.6999512</v>
      </c>
      <c r="D669">
        <v>1150.2536620999999</v>
      </c>
      <c r="E669">
        <v>1130.4433594</v>
      </c>
      <c r="F669">
        <v>1309.6999512</v>
      </c>
      <c r="G669">
        <v>1340.0600586</v>
      </c>
      <c r="H669">
        <v>1418.0200195</v>
      </c>
      <c r="I669">
        <v>1390.4599608999999</v>
      </c>
      <c r="J669">
        <v>1317.7368164</v>
      </c>
      <c r="L669" t="str">
        <f t="shared" si="77"/>
        <v>28MAR2025:21:00:00</v>
      </c>
      <c r="M669">
        <v>21</v>
      </c>
      <c r="N669">
        <f t="shared" si="78"/>
        <v>56.073242200000095</v>
      </c>
      <c r="O669" t="str">
        <f t="shared" si="73"/>
        <v/>
      </c>
      <c r="P669">
        <f t="shared" si="74"/>
        <v>56.073242200000095</v>
      </c>
      <c r="Q669" t="str">
        <f t="shared" si="75"/>
        <v/>
      </c>
      <c r="R669">
        <f t="shared" si="76"/>
        <v>1</v>
      </c>
      <c r="S669">
        <f t="shared" si="79"/>
        <v>4.4728819031567157</v>
      </c>
    </row>
    <row r="670" spans="1:19" x14ac:dyDescent="0.25">
      <c r="A670" t="s">
        <v>695</v>
      </c>
      <c r="B670">
        <v>1219.5373535000001</v>
      </c>
      <c r="C670">
        <v>1293.5400391000001</v>
      </c>
      <c r="D670">
        <v>1147.7545166</v>
      </c>
      <c r="E670">
        <v>1163.8945312999999</v>
      </c>
      <c r="F670">
        <v>1293.5400391000001</v>
      </c>
      <c r="G670">
        <v>1319.1199951000001</v>
      </c>
      <c r="H670">
        <v>1384.1800536999999</v>
      </c>
      <c r="I670">
        <v>1365.6199951000001</v>
      </c>
      <c r="J670">
        <v>1305.2709961</v>
      </c>
      <c r="L670" t="str">
        <f t="shared" si="77"/>
        <v>28MAR2025:22:00:00</v>
      </c>
      <c r="M670">
        <v>22</v>
      </c>
      <c r="N670">
        <f t="shared" si="78"/>
        <v>74.00268559999995</v>
      </c>
      <c r="O670" t="str">
        <f t="shared" si="73"/>
        <v/>
      </c>
      <c r="P670">
        <f t="shared" si="74"/>
        <v>74.00268559999995</v>
      </c>
      <c r="Q670" t="str">
        <f t="shared" si="75"/>
        <v/>
      </c>
      <c r="R670">
        <f t="shared" si="76"/>
        <v>1</v>
      </c>
      <c r="S670">
        <f t="shared" si="79"/>
        <v>6.0680950351882714</v>
      </c>
    </row>
    <row r="671" spans="1:19" x14ac:dyDescent="0.25">
      <c r="A671" t="s">
        <v>696</v>
      </c>
      <c r="B671">
        <v>1164.9556885</v>
      </c>
      <c r="C671">
        <v>1255.8000488</v>
      </c>
      <c r="D671">
        <v>1100.2657471</v>
      </c>
      <c r="E671">
        <v>1128.9838867000001</v>
      </c>
      <c r="F671">
        <v>1255.8000488</v>
      </c>
      <c r="G671">
        <v>1269.7800293</v>
      </c>
      <c r="H671">
        <v>1326.8000488</v>
      </c>
      <c r="I671">
        <v>1311.3699951000001</v>
      </c>
      <c r="J671">
        <v>1258.546875</v>
      </c>
      <c r="L671" t="str">
        <f t="shared" si="77"/>
        <v>28MAR2025:23:00:00</v>
      </c>
      <c r="M671">
        <v>23</v>
      </c>
      <c r="N671">
        <f t="shared" si="78"/>
        <v>90.844360300000062</v>
      </c>
      <c r="O671" t="str">
        <f t="shared" si="73"/>
        <v/>
      </c>
      <c r="P671">
        <f t="shared" si="74"/>
        <v>90.844360300000062</v>
      </c>
      <c r="Q671" t="str">
        <f t="shared" si="75"/>
        <v/>
      </c>
      <c r="R671">
        <f t="shared" si="76"/>
        <v>1</v>
      </c>
      <c r="S671">
        <f t="shared" si="79"/>
        <v>7.7980957728075913</v>
      </c>
    </row>
    <row r="672" spans="1:19" x14ac:dyDescent="0.25">
      <c r="A672" t="s">
        <v>697</v>
      </c>
      <c r="B672">
        <v>1154.7053223</v>
      </c>
      <c r="C672">
        <v>1153.4899902</v>
      </c>
      <c r="D672">
        <v>1020.6025390999999</v>
      </c>
      <c r="E672">
        <v>1096.5588379000001</v>
      </c>
      <c r="F672">
        <v>1153.4899902</v>
      </c>
      <c r="G672">
        <v>1155.1800536999999</v>
      </c>
      <c r="H672">
        <v>1203.3499756000001</v>
      </c>
      <c r="I672">
        <v>1177.2900391000001</v>
      </c>
      <c r="J672">
        <v>1157.1738281</v>
      </c>
      <c r="L672" t="str">
        <f t="shared" si="77"/>
        <v>29MAR2025:00:00:00</v>
      </c>
      <c r="M672">
        <v>24</v>
      </c>
      <c r="N672">
        <f t="shared" si="78"/>
        <v>-1.2153321000000687</v>
      </c>
      <c r="O672">
        <f t="shared" si="73"/>
        <v>-1.2153321000000687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0.10525041121134779</v>
      </c>
    </row>
    <row r="673" spans="1:19" x14ac:dyDescent="0.25">
      <c r="A673" t="s">
        <v>698</v>
      </c>
      <c r="B673">
        <v>1017.9985962</v>
      </c>
      <c r="C673">
        <v>1081.1099853999999</v>
      </c>
      <c r="D673">
        <v>965.94067383000004</v>
      </c>
      <c r="E673">
        <v>1022.1895752</v>
      </c>
      <c r="F673">
        <v>1082.0300293</v>
      </c>
      <c r="G673">
        <v>1070.2800293</v>
      </c>
      <c r="H673">
        <v>1090.1600341999999</v>
      </c>
      <c r="I673">
        <v>1081.1099853999999</v>
      </c>
      <c r="J673">
        <v>1069.1540527</v>
      </c>
      <c r="L673" t="str">
        <f t="shared" si="77"/>
        <v>29MAR2025:01:00:00</v>
      </c>
      <c r="M673">
        <v>1</v>
      </c>
      <c r="N673">
        <f t="shared" si="78"/>
        <v>63.111389199999962</v>
      </c>
      <c r="O673" t="str">
        <f t="shared" si="73"/>
        <v/>
      </c>
      <c r="P673">
        <f t="shared" si="74"/>
        <v>63.111389199999962</v>
      </c>
      <c r="Q673" t="str">
        <f t="shared" si="75"/>
        <v/>
      </c>
      <c r="R673">
        <f t="shared" si="76"/>
        <v>1</v>
      </c>
      <c r="S673">
        <f t="shared" si="79"/>
        <v>6.1995556217447723</v>
      </c>
    </row>
    <row r="674" spans="1:19" x14ac:dyDescent="0.25">
      <c r="A674" t="s">
        <v>699</v>
      </c>
      <c r="B674">
        <v>971.95202637</v>
      </c>
      <c r="C674">
        <v>1015.1400146</v>
      </c>
      <c r="D674">
        <v>934.69879149999997</v>
      </c>
      <c r="E674">
        <v>963.09124756000006</v>
      </c>
      <c r="F674">
        <v>1025.0500488</v>
      </c>
      <c r="G674">
        <v>997.84600829999999</v>
      </c>
      <c r="H674">
        <v>1035.8000488</v>
      </c>
      <c r="I674">
        <v>1015.1400146</v>
      </c>
      <c r="J674">
        <v>1007.385498</v>
      </c>
      <c r="L674" t="str">
        <f t="shared" si="77"/>
        <v>29MAR2025:02:00:00</v>
      </c>
      <c r="M674">
        <v>2</v>
      </c>
      <c r="N674">
        <f t="shared" ref="N674:N737" si="80">C674-B674</f>
        <v>43.187988229999974</v>
      </c>
      <c r="O674" t="str">
        <f t="shared" ref="O674:O737" si="81">IF(N674&lt;0,N674,"")</f>
        <v/>
      </c>
      <c r="P674">
        <f t="shared" ref="P674:P737" si="82">IF(N674&gt;0,N674,"")</f>
        <v>43.187988229999974</v>
      </c>
      <c r="Q674" t="str">
        <f t="shared" ref="Q674:Q737" si="83">IF(O674&lt;0,1,"")</f>
        <v/>
      </c>
      <c r="R674">
        <f t="shared" ref="R674:R737" si="84">IF(AND(P674&gt;0,P674&lt;&gt;""),1,"")</f>
        <v>1</v>
      </c>
      <c r="S674">
        <f t="shared" ref="S674:S737" si="85">ABS((B674-C674)/B674)*100</f>
        <v>4.4434279736312101</v>
      </c>
    </row>
    <row r="675" spans="1:19" x14ac:dyDescent="0.25">
      <c r="A675" t="s">
        <v>700</v>
      </c>
      <c r="B675">
        <v>976.27325439000003</v>
      </c>
      <c r="C675">
        <v>1001.9699707</v>
      </c>
      <c r="D675">
        <v>901.87225341999999</v>
      </c>
      <c r="E675">
        <v>934.96539307</v>
      </c>
      <c r="F675">
        <v>1009.5999756</v>
      </c>
      <c r="G675">
        <v>958.79498291000004</v>
      </c>
      <c r="H675">
        <v>1020.2199707</v>
      </c>
      <c r="I675">
        <v>1001.9699707</v>
      </c>
      <c r="J675">
        <v>985.11010741999996</v>
      </c>
      <c r="L675" t="str">
        <f t="shared" si="77"/>
        <v>29MAR2025:03:00:00</v>
      </c>
      <c r="M675">
        <v>3</v>
      </c>
      <c r="N675">
        <f t="shared" si="80"/>
        <v>25.696716309999942</v>
      </c>
      <c r="O675" t="str">
        <f t="shared" si="81"/>
        <v/>
      </c>
      <c r="P675">
        <f t="shared" si="82"/>
        <v>25.696716309999942</v>
      </c>
      <c r="Q675" t="str">
        <f t="shared" si="83"/>
        <v/>
      </c>
      <c r="R675">
        <f t="shared" si="84"/>
        <v>1</v>
      </c>
      <c r="S675">
        <f t="shared" si="85"/>
        <v>2.6321233521915843</v>
      </c>
    </row>
    <row r="676" spans="1:19" x14ac:dyDescent="0.25">
      <c r="A676" t="s">
        <v>701</v>
      </c>
      <c r="B676">
        <v>977.86157227000001</v>
      </c>
      <c r="C676">
        <v>995.41802978999999</v>
      </c>
      <c r="D676">
        <v>879.03570557</v>
      </c>
      <c r="E676">
        <v>928.51623534999999</v>
      </c>
      <c r="F676">
        <v>1001.4199829</v>
      </c>
      <c r="G676">
        <v>945.00201416000004</v>
      </c>
      <c r="H676">
        <v>1011.1400146</v>
      </c>
      <c r="I676">
        <v>995.41802978999999</v>
      </c>
      <c r="J676">
        <v>976.29931640999996</v>
      </c>
      <c r="L676" t="str">
        <f t="shared" si="77"/>
        <v>29MAR2025:04:00:00</v>
      </c>
      <c r="M676">
        <v>4</v>
      </c>
      <c r="N676">
        <f t="shared" si="80"/>
        <v>17.556457519999981</v>
      </c>
      <c r="O676" t="str">
        <f t="shared" si="81"/>
        <v/>
      </c>
      <c r="P676">
        <f t="shared" si="82"/>
        <v>17.556457519999981</v>
      </c>
      <c r="Q676" t="str">
        <f t="shared" si="83"/>
        <v/>
      </c>
      <c r="R676">
        <f t="shared" si="84"/>
        <v>1</v>
      </c>
      <c r="S676">
        <f t="shared" si="85"/>
        <v>1.795392928596689</v>
      </c>
    </row>
    <row r="677" spans="1:19" x14ac:dyDescent="0.25">
      <c r="A677" t="s">
        <v>702</v>
      </c>
      <c r="B677">
        <v>1016.5036621</v>
      </c>
      <c r="C677">
        <v>992.25</v>
      </c>
      <c r="D677">
        <v>866.31854248000002</v>
      </c>
      <c r="E677">
        <v>913.75250243999994</v>
      </c>
      <c r="F677">
        <v>997.85699463000003</v>
      </c>
      <c r="G677">
        <v>942.16802978999999</v>
      </c>
      <c r="H677">
        <v>1013.3099976</v>
      </c>
      <c r="I677">
        <v>992.25</v>
      </c>
      <c r="J677">
        <v>971.86749268000005</v>
      </c>
      <c r="L677" t="str">
        <f t="shared" si="77"/>
        <v>29MAR2025:05:00:00</v>
      </c>
      <c r="M677">
        <v>5</v>
      </c>
      <c r="N677">
        <f t="shared" si="80"/>
        <v>-24.253662100000042</v>
      </c>
      <c r="O677">
        <f t="shared" si="81"/>
        <v>-24.253662100000042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2.3859886593909834</v>
      </c>
    </row>
    <row r="678" spans="1:19" x14ac:dyDescent="0.25">
      <c r="A678" t="s">
        <v>703</v>
      </c>
      <c r="B678">
        <v>970.81353760000002</v>
      </c>
      <c r="C678">
        <v>980.23297118999994</v>
      </c>
      <c r="D678">
        <v>869.73626708999996</v>
      </c>
      <c r="E678">
        <v>921.01617432</v>
      </c>
      <c r="F678">
        <v>986.15899658000001</v>
      </c>
      <c r="G678">
        <v>929.23498534999999</v>
      </c>
      <c r="H678">
        <v>1002.8800049</v>
      </c>
      <c r="I678">
        <v>980.23297118999994</v>
      </c>
      <c r="J678">
        <v>963.90466308999999</v>
      </c>
      <c r="L678" t="str">
        <f t="shared" si="77"/>
        <v>29MAR2025:06:00:00</v>
      </c>
      <c r="M678">
        <v>6</v>
      </c>
      <c r="N678">
        <f t="shared" si="80"/>
        <v>9.419433589999926</v>
      </c>
      <c r="O678" t="str">
        <f t="shared" si="81"/>
        <v/>
      </c>
      <c r="P678">
        <f t="shared" si="82"/>
        <v>9.419433589999926</v>
      </c>
      <c r="Q678" t="str">
        <f t="shared" si="83"/>
        <v/>
      </c>
      <c r="R678">
        <f t="shared" si="84"/>
        <v>1</v>
      </c>
      <c r="S678">
        <f t="shared" si="85"/>
        <v>0.97026187060454583</v>
      </c>
    </row>
    <row r="679" spans="1:19" x14ac:dyDescent="0.25">
      <c r="A679" t="s">
        <v>704</v>
      </c>
      <c r="B679">
        <v>1032.8599853999999</v>
      </c>
      <c r="C679">
        <v>980.20599364999998</v>
      </c>
      <c r="D679">
        <v>908.20184326000003</v>
      </c>
      <c r="E679">
        <v>935.30029296999999</v>
      </c>
      <c r="F679">
        <v>986.38500977000001</v>
      </c>
      <c r="G679">
        <v>940.33697510000002</v>
      </c>
      <c r="H679">
        <v>1011.1799927</v>
      </c>
      <c r="I679">
        <v>980.20599364999998</v>
      </c>
      <c r="J679">
        <v>970.68170166000004</v>
      </c>
      <c r="L679" t="str">
        <f t="shared" si="77"/>
        <v>29MAR2025:07:00:00</v>
      </c>
      <c r="M679">
        <v>7</v>
      </c>
      <c r="N679">
        <f t="shared" si="80"/>
        <v>-52.653991749999932</v>
      </c>
      <c r="O679">
        <f t="shared" si="81"/>
        <v>-52.653991749999932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5.0978828199650321</v>
      </c>
    </row>
    <row r="680" spans="1:19" x14ac:dyDescent="0.25">
      <c r="A680" t="s">
        <v>705</v>
      </c>
      <c r="B680">
        <v>1053.5266113</v>
      </c>
      <c r="C680">
        <v>1014.8200073</v>
      </c>
      <c r="D680">
        <v>926.96746826000003</v>
      </c>
      <c r="E680">
        <v>938.08966064000003</v>
      </c>
      <c r="F680">
        <v>1030.25</v>
      </c>
      <c r="G680">
        <v>979.24298095999995</v>
      </c>
      <c r="H680">
        <v>1048.5200195</v>
      </c>
      <c r="I680">
        <v>1014.8200073</v>
      </c>
      <c r="J680">
        <v>1002.1845703</v>
      </c>
      <c r="L680" t="str">
        <f t="shared" si="77"/>
        <v>29MAR2025:08:00:00</v>
      </c>
      <c r="M680">
        <v>8</v>
      </c>
      <c r="N680">
        <f t="shared" si="80"/>
        <v>-38.70660399999997</v>
      </c>
      <c r="O680">
        <f t="shared" si="81"/>
        <v>-38.70660399999997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3.6740034456498369</v>
      </c>
    </row>
    <row r="681" spans="1:19" x14ac:dyDescent="0.25">
      <c r="A681" t="s">
        <v>706</v>
      </c>
      <c r="B681">
        <v>1118.5560303</v>
      </c>
      <c r="C681">
        <v>1104.8800048999999</v>
      </c>
      <c r="D681">
        <v>984.58587646000001</v>
      </c>
      <c r="E681">
        <v>987.93792725000003</v>
      </c>
      <c r="F681">
        <v>1115.8699951000001</v>
      </c>
      <c r="G681">
        <v>1049.9699707</v>
      </c>
      <c r="H681">
        <v>1129.4699707</v>
      </c>
      <c r="I681">
        <v>1104.8800048999999</v>
      </c>
      <c r="J681">
        <v>1077.6256103999999</v>
      </c>
      <c r="L681" t="str">
        <f t="shared" si="77"/>
        <v>29MAR2025:09:00:00</v>
      </c>
      <c r="M681">
        <v>9</v>
      </c>
      <c r="N681">
        <f t="shared" si="80"/>
        <v>-13.676025400000071</v>
      </c>
      <c r="O681">
        <f t="shared" si="81"/>
        <v>-13.676025400000071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1.2226500085411118</v>
      </c>
    </row>
    <row r="682" spans="1:19" x14ac:dyDescent="0.25">
      <c r="A682" t="s">
        <v>707</v>
      </c>
      <c r="B682">
        <v>1214.7109375</v>
      </c>
      <c r="C682">
        <v>1155.4499512</v>
      </c>
      <c r="D682">
        <v>1099.4031981999999</v>
      </c>
      <c r="E682">
        <v>1090.0126952999999</v>
      </c>
      <c r="F682">
        <v>1161.3900146000001</v>
      </c>
      <c r="G682">
        <v>1071.7700195</v>
      </c>
      <c r="H682">
        <v>1164.9599608999999</v>
      </c>
      <c r="I682">
        <v>1155.4499512</v>
      </c>
      <c r="J682">
        <v>1128.7165527</v>
      </c>
      <c r="L682" t="str">
        <f t="shared" si="77"/>
        <v>29MAR2025:10:00:00</v>
      </c>
      <c r="M682">
        <v>10</v>
      </c>
      <c r="N682">
        <f t="shared" si="80"/>
        <v>-59.260986300000013</v>
      </c>
      <c r="O682">
        <f t="shared" si="81"/>
        <v>-59.260986300000013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4.8786081091823554</v>
      </c>
    </row>
    <row r="683" spans="1:19" x14ac:dyDescent="0.25">
      <c r="A683" t="s">
        <v>708</v>
      </c>
      <c r="B683">
        <v>1246.2149658000001</v>
      </c>
      <c r="C683">
        <v>1183.0100098</v>
      </c>
      <c r="D683">
        <v>1181.7139893000001</v>
      </c>
      <c r="E683">
        <v>1131.3687743999999</v>
      </c>
      <c r="F683">
        <v>1189.25</v>
      </c>
      <c r="G683">
        <v>1087.3699951000001</v>
      </c>
      <c r="H683">
        <v>1186.1999512</v>
      </c>
      <c r="I683">
        <v>1183.0100098</v>
      </c>
      <c r="J683">
        <v>1155.4398193</v>
      </c>
      <c r="L683" t="str">
        <f t="shared" si="77"/>
        <v>29MAR2025:11:00:00</v>
      </c>
      <c r="M683">
        <v>11</v>
      </c>
      <c r="N683">
        <f t="shared" si="80"/>
        <v>-63.204956000000038</v>
      </c>
      <c r="O683">
        <f t="shared" si="81"/>
        <v>-63.204956000000038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5.0717538895407186</v>
      </c>
    </row>
    <row r="684" spans="1:19" x14ac:dyDescent="0.25">
      <c r="A684" t="s">
        <v>709</v>
      </c>
      <c r="B684">
        <v>1297.1516113</v>
      </c>
      <c r="C684">
        <v>1212.9699707</v>
      </c>
      <c r="D684">
        <v>1205.5488281</v>
      </c>
      <c r="E684">
        <v>1180.9222411999999</v>
      </c>
      <c r="F684">
        <v>1228.4100341999999</v>
      </c>
      <c r="G684">
        <v>1121.0799560999999</v>
      </c>
      <c r="H684">
        <v>1224.0799560999999</v>
      </c>
      <c r="I684">
        <v>1212.9699707</v>
      </c>
      <c r="J684">
        <v>1193.4924315999999</v>
      </c>
      <c r="L684" t="str">
        <f t="shared" si="77"/>
        <v>29MAR2025:12:00:00</v>
      </c>
      <c r="M684">
        <v>12</v>
      </c>
      <c r="N684">
        <f t="shared" si="80"/>
        <v>-84.181640600000037</v>
      </c>
      <c r="O684">
        <f t="shared" si="81"/>
        <v>-84.181640600000037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6.4897302571773814</v>
      </c>
    </row>
    <row r="685" spans="1:19" x14ac:dyDescent="0.25">
      <c r="A685" t="s">
        <v>710</v>
      </c>
      <c r="B685">
        <v>1318.5858154</v>
      </c>
      <c r="C685">
        <v>1297.5699463000001</v>
      </c>
      <c r="D685">
        <v>1190.1058350000001</v>
      </c>
      <c r="E685">
        <v>1167.8630370999999</v>
      </c>
      <c r="F685">
        <v>1302.1600341999999</v>
      </c>
      <c r="G685">
        <v>1197.0899658000001</v>
      </c>
      <c r="H685">
        <v>1304.0799560999999</v>
      </c>
      <c r="I685">
        <v>1297.5699463000001</v>
      </c>
      <c r="J685">
        <v>1253.7526855000001</v>
      </c>
      <c r="L685" t="str">
        <f t="shared" si="77"/>
        <v>29MAR2025:13:00:00</v>
      </c>
      <c r="M685">
        <v>13</v>
      </c>
      <c r="N685">
        <f t="shared" si="80"/>
        <v>-21.015869099999918</v>
      </c>
      <c r="O685">
        <f t="shared" si="81"/>
        <v>-21.015869099999918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1.5938188364042611</v>
      </c>
    </row>
    <row r="686" spans="1:19" x14ac:dyDescent="0.25">
      <c r="A686" t="s">
        <v>711</v>
      </c>
      <c r="B686">
        <v>1394.3920897999999</v>
      </c>
      <c r="C686">
        <v>1389.7700195</v>
      </c>
      <c r="D686">
        <v>1305.9648437999999</v>
      </c>
      <c r="E686">
        <v>1393.6611327999999</v>
      </c>
      <c r="F686">
        <v>1375.9300536999999</v>
      </c>
      <c r="G686">
        <v>1264.0400391000001</v>
      </c>
      <c r="H686">
        <v>1379.7900391000001</v>
      </c>
      <c r="I686">
        <v>1389.7700195</v>
      </c>
      <c r="J686">
        <v>1360.6381836</v>
      </c>
      <c r="L686" t="str">
        <f t="shared" si="77"/>
        <v>29MAR2025:14:00:00</v>
      </c>
      <c r="M686">
        <v>14</v>
      </c>
      <c r="N686">
        <f t="shared" si="80"/>
        <v>-4.6220702999999048</v>
      </c>
      <c r="O686">
        <f t="shared" si="81"/>
        <v>-4.6220702999999048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0.33147565407251101</v>
      </c>
    </row>
    <row r="687" spans="1:19" x14ac:dyDescent="0.25">
      <c r="A687" t="s">
        <v>712</v>
      </c>
      <c r="B687">
        <v>1516.2402344</v>
      </c>
      <c r="C687">
        <v>1451.9499512</v>
      </c>
      <c r="D687">
        <v>1410.1485596</v>
      </c>
      <c r="E687">
        <v>1547.7266846</v>
      </c>
      <c r="F687">
        <v>1446.5</v>
      </c>
      <c r="G687">
        <v>1323.9799805</v>
      </c>
      <c r="H687">
        <v>1454.0899658000001</v>
      </c>
      <c r="I687">
        <v>1451.9499512</v>
      </c>
      <c r="J687">
        <v>1444.8493652</v>
      </c>
      <c r="L687" t="str">
        <f t="shared" si="77"/>
        <v>29MAR2025:15:00:00</v>
      </c>
      <c r="M687">
        <v>15</v>
      </c>
      <c r="N687">
        <f t="shared" si="80"/>
        <v>-64.290283199999976</v>
      </c>
      <c r="O687">
        <f t="shared" si="81"/>
        <v>-64.290283199999976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4.2401119388208723</v>
      </c>
    </row>
    <row r="688" spans="1:19" x14ac:dyDescent="0.25">
      <c r="A688" t="s">
        <v>713</v>
      </c>
      <c r="B688">
        <v>1592.6890868999999</v>
      </c>
      <c r="C688">
        <v>1505.2299805</v>
      </c>
      <c r="D688">
        <v>1437.4713135</v>
      </c>
      <c r="E688">
        <v>1554.7398682</v>
      </c>
      <c r="F688">
        <v>1506.8000488</v>
      </c>
      <c r="G688">
        <v>1395.6300048999999</v>
      </c>
      <c r="H688">
        <v>1534.5600586</v>
      </c>
      <c r="I688">
        <v>1505.2299805</v>
      </c>
      <c r="J688">
        <v>1499.3919678</v>
      </c>
      <c r="L688" t="str">
        <f t="shared" si="77"/>
        <v>29MAR2025:16:00:00</v>
      </c>
      <c r="M688">
        <v>16</v>
      </c>
      <c r="N688">
        <f t="shared" si="80"/>
        <v>-87.459106399999882</v>
      </c>
      <c r="O688">
        <f t="shared" si="81"/>
        <v>-87.459106399999882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5.4912855948696011</v>
      </c>
    </row>
    <row r="689" spans="1:19" x14ac:dyDescent="0.25">
      <c r="A689" t="s">
        <v>714</v>
      </c>
      <c r="B689">
        <v>1626.5368652</v>
      </c>
      <c r="C689">
        <v>1534.4799805</v>
      </c>
      <c r="D689">
        <v>1438.9235839999999</v>
      </c>
      <c r="E689">
        <v>1546.6463623</v>
      </c>
      <c r="F689">
        <v>1537.5699463000001</v>
      </c>
      <c r="G689">
        <v>1444.2700195</v>
      </c>
      <c r="H689">
        <v>1581.1800536999999</v>
      </c>
      <c r="I689">
        <v>1534.4799805</v>
      </c>
      <c r="J689">
        <v>1528.8293457</v>
      </c>
      <c r="L689" t="str">
        <f t="shared" si="77"/>
        <v>29MAR2025:17:00:00</v>
      </c>
      <c r="M689">
        <v>17</v>
      </c>
      <c r="N689">
        <f t="shared" si="80"/>
        <v>-92.056884699999955</v>
      </c>
      <c r="O689">
        <f t="shared" si="81"/>
        <v>-92.056884699999955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5.65968633540197</v>
      </c>
    </row>
    <row r="690" spans="1:19" x14ac:dyDescent="0.25">
      <c r="A690" t="s">
        <v>715</v>
      </c>
      <c r="B690">
        <v>1597.9227295000001</v>
      </c>
      <c r="C690">
        <v>1536.4499512</v>
      </c>
      <c r="D690">
        <v>1425.0107422000001</v>
      </c>
      <c r="E690">
        <v>1524.7750243999999</v>
      </c>
      <c r="F690">
        <v>1566.4399414</v>
      </c>
      <c r="G690">
        <v>1481.6899414</v>
      </c>
      <c r="H690">
        <v>1606.8800048999999</v>
      </c>
      <c r="I690">
        <v>1536.4499512</v>
      </c>
      <c r="J690">
        <v>1543.2470702999999</v>
      </c>
      <c r="L690" t="str">
        <f t="shared" si="77"/>
        <v>29MAR2025:18:00:00</v>
      </c>
      <c r="M690">
        <v>18</v>
      </c>
      <c r="N690">
        <f t="shared" si="80"/>
        <v>-61.472778300000073</v>
      </c>
      <c r="O690">
        <f t="shared" si="81"/>
        <v>-61.472778300000073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3.8470432371429677</v>
      </c>
    </row>
    <row r="691" spans="1:19" x14ac:dyDescent="0.25">
      <c r="A691" t="s">
        <v>716</v>
      </c>
      <c r="B691">
        <v>1538.9112548999999</v>
      </c>
      <c r="C691">
        <v>1489.9000243999999</v>
      </c>
      <c r="D691">
        <v>1384.6491699000001</v>
      </c>
      <c r="E691">
        <v>1473.6326904</v>
      </c>
      <c r="F691">
        <v>1517.8599853999999</v>
      </c>
      <c r="G691">
        <v>1433.3499756000001</v>
      </c>
      <c r="H691">
        <v>1552.0799560999999</v>
      </c>
      <c r="I691">
        <v>1489.9000243999999</v>
      </c>
      <c r="J691">
        <v>1493.3645019999999</v>
      </c>
      <c r="L691" t="str">
        <f t="shared" si="77"/>
        <v>29MAR2025:19:00:00</v>
      </c>
      <c r="M691">
        <v>19</v>
      </c>
      <c r="N691">
        <f t="shared" si="80"/>
        <v>-49.011230500000011</v>
      </c>
      <c r="O691">
        <f t="shared" si="81"/>
        <v>-49.011230500000011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3.1847990157941117</v>
      </c>
    </row>
    <row r="692" spans="1:19" x14ac:dyDescent="0.25">
      <c r="A692" t="s">
        <v>717</v>
      </c>
      <c r="B692">
        <v>1399.3273925999999</v>
      </c>
      <c r="C692">
        <v>1448.8299560999999</v>
      </c>
      <c r="D692">
        <v>1329.7961425999999</v>
      </c>
      <c r="E692">
        <v>1462.8206786999999</v>
      </c>
      <c r="F692">
        <v>1465.8900146000001</v>
      </c>
      <c r="G692">
        <v>1395.8499756000001</v>
      </c>
      <c r="H692">
        <v>1498.5500488</v>
      </c>
      <c r="I692">
        <v>1448.8299560999999</v>
      </c>
      <c r="J692">
        <v>1454.3883057</v>
      </c>
      <c r="L692" t="str">
        <f t="shared" si="77"/>
        <v>29MAR2025:20:00:00</v>
      </c>
      <c r="M692">
        <v>20</v>
      </c>
      <c r="N692">
        <f t="shared" si="80"/>
        <v>49.502563499999951</v>
      </c>
      <c r="O692" t="str">
        <f t="shared" si="81"/>
        <v/>
      </c>
      <c r="P692">
        <f t="shared" si="82"/>
        <v>49.502563499999951</v>
      </c>
      <c r="Q692" t="str">
        <f t="shared" si="83"/>
        <v/>
      </c>
      <c r="R692">
        <f t="shared" si="84"/>
        <v>1</v>
      </c>
      <c r="S692">
        <f t="shared" si="85"/>
        <v>3.5375969742164797</v>
      </c>
    </row>
    <row r="693" spans="1:19" x14ac:dyDescent="0.25">
      <c r="A693" t="s">
        <v>718</v>
      </c>
      <c r="B693">
        <v>1369.0343018000001</v>
      </c>
      <c r="C693">
        <v>1429.6899414</v>
      </c>
      <c r="D693">
        <v>1235.7060547000001</v>
      </c>
      <c r="E693">
        <v>1301.7965088000001</v>
      </c>
      <c r="F693">
        <v>1446.9799805</v>
      </c>
      <c r="G693">
        <v>1374.8000488</v>
      </c>
      <c r="H693">
        <v>1468.7600098</v>
      </c>
      <c r="I693">
        <v>1429.6899414</v>
      </c>
      <c r="J693">
        <v>1404.4052733999999</v>
      </c>
      <c r="L693" t="str">
        <f t="shared" si="77"/>
        <v>29MAR2025:21:00:00</v>
      </c>
      <c r="M693">
        <v>21</v>
      </c>
      <c r="N693">
        <f t="shared" si="80"/>
        <v>60.655639599999859</v>
      </c>
      <c r="O693" t="str">
        <f t="shared" si="81"/>
        <v/>
      </c>
      <c r="P693">
        <f t="shared" si="82"/>
        <v>60.655639599999859</v>
      </c>
      <c r="Q693" t="str">
        <f t="shared" si="83"/>
        <v/>
      </c>
      <c r="R693">
        <f t="shared" si="84"/>
        <v>1</v>
      </c>
      <c r="S693">
        <f t="shared" si="85"/>
        <v>4.4305419900911245</v>
      </c>
    </row>
    <row r="694" spans="1:19" x14ac:dyDescent="0.25">
      <c r="A694" t="s">
        <v>719</v>
      </c>
      <c r="B694">
        <v>1319.8935547000001</v>
      </c>
      <c r="C694">
        <v>1365.6999512</v>
      </c>
      <c r="D694">
        <v>1247.4412841999999</v>
      </c>
      <c r="E694">
        <v>1440.7513428</v>
      </c>
      <c r="F694">
        <v>1390.9899902</v>
      </c>
      <c r="G694">
        <v>1309.1500243999999</v>
      </c>
      <c r="H694">
        <v>1395.8599853999999</v>
      </c>
      <c r="I694">
        <v>1365.6999512</v>
      </c>
      <c r="J694">
        <v>1380.4903564000001</v>
      </c>
      <c r="L694" t="str">
        <f t="shared" si="77"/>
        <v>29MAR2025:22:00:00</v>
      </c>
      <c r="M694">
        <v>22</v>
      </c>
      <c r="N694">
        <f t="shared" si="80"/>
        <v>45.806396499999892</v>
      </c>
      <c r="O694" t="str">
        <f t="shared" si="81"/>
        <v/>
      </c>
      <c r="P694">
        <f t="shared" si="82"/>
        <v>45.806396499999892</v>
      </c>
      <c r="Q694" t="str">
        <f t="shared" si="83"/>
        <v/>
      </c>
      <c r="R694">
        <f t="shared" si="84"/>
        <v>1</v>
      </c>
      <c r="S694">
        <f t="shared" si="85"/>
        <v>3.4704614123531554</v>
      </c>
    </row>
    <row r="695" spans="1:19" x14ac:dyDescent="0.25">
      <c r="A695" t="s">
        <v>720</v>
      </c>
      <c r="B695">
        <v>1246.1699219</v>
      </c>
      <c r="C695">
        <v>1310.0799560999999</v>
      </c>
      <c r="D695">
        <v>1181.1259766000001</v>
      </c>
      <c r="E695">
        <v>1353.8305664</v>
      </c>
      <c r="F695">
        <v>1311.8699951000001</v>
      </c>
      <c r="G695">
        <v>1236.1400146000001</v>
      </c>
      <c r="H695">
        <v>1323.0400391000001</v>
      </c>
      <c r="I695">
        <v>1310.0799560999999</v>
      </c>
      <c r="J695">
        <v>1306.9921875</v>
      </c>
      <c r="L695" t="str">
        <f t="shared" si="77"/>
        <v>29MAR2025:23:00:00</v>
      </c>
      <c r="M695">
        <v>23</v>
      </c>
      <c r="N695">
        <f t="shared" si="80"/>
        <v>63.910034199999927</v>
      </c>
      <c r="O695" t="str">
        <f t="shared" si="81"/>
        <v/>
      </c>
      <c r="P695">
        <f t="shared" si="82"/>
        <v>63.910034199999927</v>
      </c>
      <c r="Q695" t="str">
        <f t="shared" si="83"/>
        <v/>
      </c>
      <c r="R695">
        <f t="shared" si="84"/>
        <v>1</v>
      </c>
      <c r="S695">
        <f t="shared" si="85"/>
        <v>5.1285168320029833</v>
      </c>
    </row>
    <row r="696" spans="1:19" x14ac:dyDescent="0.25">
      <c r="A696" t="s">
        <v>721</v>
      </c>
      <c r="B696">
        <v>1349.9959716999999</v>
      </c>
      <c r="C696">
        <v>1218.4100341999999</v>
      </c>
      <c r="D696">
        <v>1125.8037108999999</v>
      </c>
      <c r="E696">
        <v>1296.0712891000001</v>
      </c>
      <c r="F696">
        <v>1191.8399658000001</v>
      </c>
      <c r="G696">
        <v>1138.4799805</v>
      </c>
      <c r="H696">
        <v>1225.1999512</v>
      </c>
      <c r="I696">
        <v>1218.4100341999999</v>
      </c>
      <c r="J696">
        <v>1214.0002440999999</v>
      </c>
      <c r="L696" t="str">
        <f t="shared" si="77"/>
        <v>30MAR2025:00:00:00</v>
      </c>
      <c r="M696">
        <v>24</v>
      </c>
      <c r="N696">
        <f t="shared" si="80"/>
        <v>-131.5859375</v>
      </c>
      <c r="O696">
        <f t="shared" si="81"/>
        <v>-131.5859375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9.7471355662120018</v>
      </c>
    </row>
    <row r="697" spans="1:19" x14ac:dyDescent="0.25">
      <c r="A697" t="s">
        <v>722</v>
      </c>
      <c r="B697">
        <v>1233.6330565999999</v>
      </c>
      <c r="C697">
        <v>1132.5799560999999</v>
      </c>
      <c r="D697">
        <v>1036.4449463000001</v>
      </c>
      <c r="E697">
        <v>1163.6280518000001</v>
      </c>
      <c r="F697">
        <v>1049.3299560999999</v>
      </c>
      <c r="G697">
        <v>1097.4399414</v>
      </c>
      <c r="H697">
        <v>1131.5699463000001</v>
      </c>
      <c r="I697">
        <v>1132.5799560999999</v>
      </c>
      <c r="J697">
        <v>1114.9095459</v>
      </c>
      <c r="L697" t="str">
        <f t="shared" si="77"/>
        <v>30MAR2025:01:00:00</v>
      </c>
      <c r="M697">
        <v>1</v>
      </c>
      <c r="N697">
        <f t="shared" si="80"/>
        <v>-101.05310050000003</v>
      </c>
      <c r="O697">
        <f t="shared" si="81"/>
        <v>-101.05310050000003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8.1915039451448521</v>
      </c>
    </row>
    <row r="698" spans="1:19" x14ac:dyDescent="0.25">
      <c r="A698" t="s">
        <v>723</v>
      </c>
      <c r="B698">
        <v>1160.9019774999999</v>
      </c>
      <c r="C698">
        <v>1068.1999512</v>
      </c>
      <c r="D698">
        <v>969.23834228999999</v>
      </c>
      <c r="E698">
        <v>1060.0333252</v>
      </c>
      <c r="F698">
        <v>977.98199463000003</v>
      </c>
      <c r="G698">
        <v>1023.8699951</v>
      </c>
      <c r="H698">
        <v>1085.5100098</v>
      </c>
      <c r="I698">
        <v>1068.1999512</v>
      </c>
      <c r="J698">
        <v>1043.1190185999999</v>
      </c>
      <c r="L698" t="str">
        <f t="shared" si="77"/>
        <v>30MAR2025:02:00:00</v>
      </c>
      <c r="M698">
        <v>2</v>
      </c>
      <c r="N698">
        <f t="shared" si="80"/>
        <v>-92.702026299999943</v>
      </c>
      <c r="O698">
        <f t="shared" si="81"/>
        <v>-92.702026299999943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7.9853448522530357</v>
      </c>
    </row>
    <row r="699" spans="1:19" x14ac:dyDescent="0.25">
      <c r="A699" t="s">
        <v>724</v>
      </c>
      <c r="B699">
        <v>1119.6175536999999</v>
      </c>
      <c r="C699">
        <v>1053.6899414</v>
      </c>
      <c r="D699">
        <v>916.30572510000002</v>
      </c>
      <c r="E699">
        <v>963.37158203000001</v>
      </c>
      <c r="F699">
        <v>943.01098633000004</v>
      </c>
      <c r="G699">
        <v>1008.6900024</v>
      </c>
      <c r="H699">
        <v>1062.2099608999999</v>
      </c>
      <c r="I699">
        <v>1053.6899414</v>
      </c>
      <c r="J699">
        <v>1006.194519</v>
      </c>
      <c r="L699" t="str">
        <f t="shared" si="77"/>
        <v>30MAR2025:03:00:00</v>
      </c>
      <c r="M699">
        <v>3</v>
      </c>
      <c r="N699">
        <f t="shared" si="80"/>
        <v>-65.927612299999964</v>
      </c>
      <c r="O699">
        <f t="shared" si="81"/>
        <v>-65.927612299999964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5.8884046683734992</v>
      </c>
    </row>
    <row r="700" spans="1:19" x14ac:dyDescent="0.25">
      <c r="A700" t="s">
        <v>725</v>
      </c>
      <c r="B700">
        <v>1127.1768798999999</v>
      </c>
      <c r="C700">
        <v>1040.3699951000001</v>
      </c>
      <c r="D700">
        <v>889.02868651999995</v>
      </c>
      <c r="E700">
        <v>932.18280029000005</v>
      </c>
      <c r="F700">
        <v>914.67102050999995</v>
      </c>
      <c r="G700">
        <v>992.07299805000002</v>
      </c>
      <c r="H700">
        <v>1043.2900391000001</v>
      </c>
      <c r="I700">
        <v>1040.3699951000001</v>
      </c>
      <c r="J700">
        <v>984.51745604999996</v>
      </c>
      <c r="L700" t="str">
        <f t="shared" si="77"/>
        <v>30MAR2025:04:00:00</v>
      </c>
      <c r="M700">
        <v>4</v>
      </c>
      <c r="N700">
        <f t="shared" si="80"/>
        <v>-86.806884799999807</v>
      </c>
      <c r="O700">
        <f t="shared" si="81"/>
        <v>-86.806884799999807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7.7012655553848024</v>
      </c>
    </row>
    <row r="701" spans="1:19" x14ac:dyDescent="0.25">
      <c r="A701" t="s">
        <v>726</v>
      </c>
      <c r="B701">
        <v>1070.0136719</v>
      </c>
      <c r="C701">
        <v>1029.1300048999999</v>
      </c>
      <c r="D701">
        <v>871.27215576000003</v>
      </c>
      <c r="E701">
        <v>953.70019531000003</v>
      </c>
      <c r="F701">
        <v>910.47998046999999</v>
      </c>
      <c r="G701">
        <v>987.87097168000003</v>
      </c>
      <c r="H701">
        <v>1035.0100098</v>
      </c>
      <c r="I701">
        <v>1029.1300048999999</v>
      </c>
      <c r="J701">
        <v>983.23822021000001</v>
      </c>
      <c r="L701" t="str">
        <f t="shared" si="77"/>
        <v>30MAR2025:05:00:00</v>
      </c>
      <c r="M701">
        <v>5</v>
      </c>
      <c r="N701">
        <f t="shared" si="80"/>
        <v>-40.883667000000059</v>
      </c>
      <c r="O701">
        <f t="shared" si="81"/>
        <v>-40.883667000000059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3.820854637063078</v>
      </c>
    </row>
    <row r="702" spans="1:19" x14ac:dyDescent="0.25">
      <c r="A702" t="s">
        <v>727</v>
      </c>
      <c r="B702">
        <v>1072.8728027</v>
      </c>
      <c r="C702">
        <v>1015.1599731</v>
      </c>
      <c r="D702">
        <v>857.00842284999999</v>
      </c>
      <c r="E702">
        <v>930.39709473000005</v>
      </c>
      <c r="F702">
        <v>904.44702147999999</v>
      </c>
      <c r="G702">
        <v>980.17901611000002</v>
      </c>
      <c r="H702">
        <v>1021.5999756</v>
      </c>
      <c r="I702">
        <v>1015.1599731</v>
      </c>
      <c r="J702">
        <v>970.35662841999999</v>
      </c>
      <c r="L702" t="str">
        <f t="shared" si="77"/>
        <v>30MAR2025:06:00:00</v>
      </c>
      <c r="M702">
        <v>6</v>
      </c>
      <c r="N702">
        <f t="shared" si="80"/>
        <v>-57.712829599999964</v>
      </c>
      <c r="O702">
        <f t="shared" si="81"/>
        <v>-57.712829599999964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5.3792797668800452</v>
      </c>
    </row>
    <row r="703" spans="1:19" x14ac:dyDescent="0.25">
      <c r="A703" t="s">
        <v>728</v>
      </c>
      <c r="B703">
        <v>1084.0780029</v>
      </c>
      <c r="C703">
        <v>1017.4299927</v>
      </c>
      <c r="D703">
        <v>886.81298828000001</v>
      </c>
      <c r="E703">
        <v>932.16967772999999</v>
      </c>
      <c r="F703">
        <v>918.40197753999996</v>
      </c>
      <c r="G703">
        <v>993.14099121000004</v>
      </c>
      <c r="H703">
        <v>1027.0300293</v>
      </c>
      <c r="I703">
        <v>1017.4299927</v>
      </c>
      <c r="J703">
        <v>977.63458251999998</v>
      </c>
      <c r="L703" t="str">
        <f t="shared" si="77"/>
        <v>30MAR2025:07:00:00</v>
      </c>
      <c r="M703">
        <v>7</v>
      </c>
      <c r="N703">
        <f t="shared" si="80"/>
        <v>-66.648010200000044</v>
      </c>
      <c r="O703">
        <f t="shared" si="81"/>
        <v>-66.648010200000044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6.1478980314802989</v>
      </c>
    </row>
    <row r="704" spans="1:19" x14ac:dyDescent="0.25">
      <c r="A704" t="s">
        <v>729</v>
      </c>
      <c r="B704">
        <v>1039.8331298999999</v>
      </c>
      <c r="C704">
        <v>1043.9699707</v>
      </c>
      <c r="D704">
        <v>913.23339843999997</v>
      </c>
      <c r="E704">
        <v>969.20556640999996</v>
      </c>
      <c r="F704">
        <v>959.23297118999994</v>
      </c>
      <c r="G704">
        <v>1023.1300049</v>
      </c>
      <c r="H704">
        <v>1060.5</v>
      </c>
      <c r="I704">
        <v>1043.9699707</v>
      </c>
      <c r="J704">
        <v>1011.2077025999999</v>
      </c>
      <c r="L704" t="str">
        <f t="shared" si="77"/>
        <v>30MAR2025:08:00:00</v>
      </c>
      <c r="M704">
        <v>8</v>
      </c>
      <c r="N704">
        <f t="shared" si="80"/>
        <v>4.1368408000000727</v>
      </c>
      <c r="O704" t="str">
        <f t="shared" si="81"/>
        <v/>
      </c>
      <c r="P704">
        <f t="shared" si="82"/>
        <v>4.1368408000000727</v>
      </c>
      <c r="Q704" t="str">
        <f t="shared" si="83"/>
        <v/>
      </c>
      <c r="R704">
        <f t="shared" si="84"/>
        <v>1</v>
      </c>
      <c r="S704">
        <f t="shared" si="85"/>
        <v>0.39783698759414504</v>
      </c>
    </row>
    <row r="705" spans="1:19" x14ac:dyDescent="0.25">
      <c r="A705" t="s">
        <v>730</v>
      </c>
      <c r="B705">
        <v>1086.942749</v>
      </c>
      <c r="C705">
        <v>1131.2800293</v>
      </c>
      <c r="D705">
        <v>978.78009033000001</v>
      </c>
      <c r="E705">
        <v>999.17242432</v>
      </c>
      <c r="F705">
        <v>1060.2399902</v>
      </c>
      <c r="G705">
        <v>1113.5200195</v>
      </c>
      <c r="H705">
        <v>1151.8800048999999</v>
      </c>
      <c r="I705">
        <v>1131.2800293</v>
      </c>
      <c r="J705">
        <v>1091.2185059000001</v>
      </c>
      <c r="L705" t="str">
        <f t="shared" si="77"/>
        <v>30MAR2025:09:00:00</v>
      </c>
      <c r="M705">
        <v>9</v>
      </c>
      <c r="N705">
        <f t="shared" si="80"/>
        <v>44.337280299999975</v>
      </c>
      <c r="O705" t="str">
        <f t="shared" si="81"/>
        <v/>
      </c>
      <c r="P705">
        <f t="shared" si="82"/>
        <v>44.337280299999975</v>
      </c>
      <c r="Q705" t="str">
        <f t="shared" si="83"/>
        <v/>
      </c>
      <c r="R705">
        <f t="shared" si="84"/>
        <v>1</v>
      </c>
      <c r="S705">
        <f t="shared" si="85"/>
        <v>4.0790814733150196</v>
      </c>
    </row>
    <row r="706" spans="1:19" x14ac:dyDescent="0.25">
      <c r="A706" t="s">
        <v>731</v>
      </c>
      <c r="B706">
        <v>1425.1290283000001</v>
      </c>
      <c r="C706">
        <v>1179.3599853999999</v>
      </c>
      <c r="D706">
        <v>1083.0015868999999</v>
      </c>
      <c r="E706">
        <v>1069.9132079999999</v>
      </c>
      <c r="F706">
        <v>1126.4899902</v>
      </c>
      <c r="G706">
        <v>1166.9499512</v>
      </c>
      <c r="H706">
        <v>1204.7399902</v>
      </c>
      <c r="I706">
        <v>1179.3599853999999</v>
      </c>
      <c r="J706">
        <v>1149.4906006000001</v>
      </c>
      <c r="L706" t="str">
        <f t="shared" si="77"/>
        <v>30MAR2025:10:00:00</v>
      </c>
      <c r="M706">
        <v>10</v>
      </c>
      <c r="N706">
        <f t="shared" si="80"/>
        <v>-245.76904290000016</v>
      </c>
      <c r="O706">
        <f t="shared" si="81"/>
        <v>-245.76904290000016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17.245388874940801</v>
      </c>
    </row>
    <row r="707" spans="1:19" x14ac:dyDescent="0.25">
      <c r="A707" t="s">
        <v>732</v>
      </c>
      <c r="B707">
        <v>1338.9560547000001</v>
      </c>
      <c r="C707">
        <v>1218.9300536999999</v>
      </c>
      <c r="D707">
        <v>1168.4538574000001</v>
      </c>
      <c r="E707">
        <v>1120.3168945</v>
      </c>
      <c r="F707">
        <v>1160.2399902</v>
      </c>
      <c r="G707">
        <v>1206.3800048999999</v>
      </c>
      <c r="H707">
        <v>1243.2800293</v>
      </c>
      <c r="I707">
        <v>1218.9300536999999</v>
      </c>
      <c r="J707">
        <v>1189.8293457</v>
      </c>
      <c r="L707" t="str">
        <f t="shared" si="77"/>
        <v>30MAR2025:11:00:00</v>
      </c>
      <c r="M707">
        <v>11</v>
      </c>
      <c r="N707">
        <f t="shared" si="80"/>
        <v>-120.02600100000018</v>
      </c>
      <c r="O707">
        <f t="shared" si="81"/>
        <v>-120.02600100000018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8.9641478955702247</v>
      </c>
    </row>
    <row r="708" spans="1:19" x14ac:dyDescent="0.25">
      <c r="A708" t="s">
        <v>733</v>
      </c>
      <c r="B708">
        <v>1258.7287598</v>
      </c>
      <c r="C708">
        <v>1268.1099853999999</v>
      </c>
      <c r="D708">
        <v>1200.4931641000001</v>
      </c>
      <c r="E708">
        <v>1168.8039550999999</v>
      </c>
      <c r="F708">
        <v>1195.8000488</v>
      </c>
      <c r="G708">
        <v>1240.4399414</v>
      </c>
      <c r="H708">
        <v>1286.3599853999999</v>
      </c>
      <c r="I708">
        <v>1268.1099853999999</v>
      </c>
      <c r="J708">
        <v>1231.9027100000001</v>
      </c>
      <c r="L708" t="str">
        <f t="shared" ref="L708:L744" si="86">A708</f>
        <v>30MAR2025:12:00:00</v>
      </c>
      <c r="M708">
        <v>12</v>
      </c>
      <c r="N708">
        <f t="shared" si="80"/>
        <v>9.3812255999998797</v>
      </c>
      <c r="O708" t="str">
        <f t="shared" si="81"/>
        <v/>
      </c>
      <c r="P708">
        <f t="shared" si="82"/>
        <v>9.3812255999998797</v>
      </c>
      <c r="Q708" t="str">
        <f t="shared" si="83"/>
        <v/>
      </c>
      <c r="R708">
        <f t="shared" si="84"/>
        <v>1</v>
      </c>
      <c r="S708">
        <f t="shared" si="85"/>
        <v>0.74529365655317725</v>
      </c>
    </row>
    <row r="709" spans="1:19" x14ac:dyDescent="0.25">
      <c r="A709" t="s">
        <v>734</v>
      </c>
      <c r="B709">
        <v>1237.6252440999999</v>
      </c>
      <c r="C709">
        <v>1348.7800293</v>
      </c>
      <c r="D709">
        <v>1217.1000977000001</v>
      </c>
      <c r="E709">
        <v>1229.729126</v>
      </c>
      <c r="F709">
        <v>1263.9000243999999</v>
      </c>
      <c r="G709">
        <v>1303.8399658000001</v>
      </c>
      <c r="H709">
        <v>1355.2900391000001</v>
      </c>
      <c r="I709">
        <v>1348.7800293</v>
      </c>
      <c r="J709">
        <v>1300.3078613</v>
      </c>
      <c r="L709" t="str">
        <f t="shared" si="86"/>
        <v>30MAR2025:13:00:00</v>
      </c>
      <c r="M709">
        <v>13</v>
      </c>
      <c r="N709">
        <f t="shared" si="80"/>
        <v>111.15478520000011</v>
      </c>
      <c r="O709" t="str">
        <f t="shared" si="81"/>
        <v/>
      </c>
      <c r="P709">
        <f t="shared" si="82"/>
        <v>111.15478520000011</v>
      </c>
      <c r="Q709" t="str">
        <f t="shared" si="83"/>
        <v/>
      </c>
      <c r="R709">
        <f t="shared" si="84"/>
        <v>1</v>
      </c>
      <c r="S709">
        <f t="shared" si="85"/>
        <v>8.9812958914579806</v>
      </c>
    </row>
    <row r="710" spans="1:19" x14ac:dyDescent="0.25">
      <c r="A710" t="s">
        <v>735</v>
      </c>
      <c r="B710">
        <v>1305.4836425999999</v>
      </c>
      <c r="C710">
        <v>1418.4499512</v>
      </c>
      <c r="D710">
        <v>1311.5985106999999</v>
      </c>
      <c r="E710">
        <v>1402.6859131000001</v>
      </c>
      <c r="F710">
        <v>1328.1300048999999</v>
      </c>
      <c r="G710">
        <v>1364.2700195</v>
      </c>
      <c r="H710">
        <v>1420.7099608999999</v>
      </c>
      <c r="I710">
        <v>1418.4499512</v>
      </c>
      <c r="J710">
        <v>1386.8491211</v>
      </c>
      <c r="L710" t="str">
        <f t="shared" si="86"/>
        <v>30MAR2025:14:00:00</v>
      </c>
      <c r="M710">
        <v>14</v>
      </c>
      <c r="N710">
        <f t="shared" si="80"/>
        <v>112.96630860000005</v>
      </c>
      <c r="O710" t="str">
        <f t="shared" si="81"/>
        <v/>
      </c>
      <c r="P710">
        <f t="shared" si="82"/>
        <v>112.96630860000005</v>
      </c>
      <c r="Q710" t="str">
        <f t="shared" si="83"/>
        <v/>
      </c>
      <c r="R710">
        <f t="shared" si="84"/>
        <v>1</v>
      </c>
      <c r="S710">
        <f t="shared" si="85"/>
        <v>8.6532151697447901</v>
      </c>
    </row>
    <row r="711" spans="1:19" x14ac:dyDescent="0.25">
      <c r="A711" t="s">
        <v>736</v>
      </c>
      <c r="B711">
        <v>1376.541626</v>
      </c>
      <c r="C711">
        <v>1467.8599853999999</v>
      </c>
      <c r="D711">
        <v>1403.8781738</v>
      </c>
      <c r="E711">
        <v>1554.0986327999999</v>
      </c>
      <c r="F711">
        <v>1382.8299560999999</v>
      </c>
      <c r="G711">
        <v>1422.8499756000001</v>
      </c>
      <c r="H711">
        <v>1485.9699707</v>
      </c>
      <c r="I711">
        <v>1467.8599853999999</v>
      </c>
      <c r="J711">
        <v>1462.7218018000001</v>
      </c>
      <c r="L711" t="str">
        <f t="shared" si="86"/>
        <v>30MAR2025:15:00:00</v>
      </c>
      <c r="M711">
        <v>15</v>
      </c>
      <c r="N711">
        <f t="shared" si="80"/>
        <v>91.318359399999963</v>
      </c>
      <c r="O711" t="str">
        <f t="shared" si="81"/>
        <v/>
      </c>
      <c r="P711">
        <f t="shared" si="82"/>
        <v>91.318359399999963</v>
      </c>
      <c r="Q711" t="str">
        <f t="shared" si="83"/>
        <v/>
      </c>
      <c r="R711">
        <f t="shared" si="84"/>
        <v>1</v>
      </c>
      <c r="S711">
        <f t="shared" si="85"/>
        <v>6.6338974190962796</v>
      </c>
    </row>
    <row r="712" spans="1:19" x14ac:dyDescent="0.25">
      <c r="A712" t="s">
        <v>737</v>
      </c>
      <c r="B712">
        <v>1419.8302002</v>
      </c>
      <c r="C712">
        <v>1513.9899902</v>
      </c>
      <c r="D712">
        <v>1434.4781493999999</v>
      </c>
      <c r="E712">
        <v>1589.2275391000001</v>
      </c>
      <c r="F712">
        <v>1434.8100586</v>
      </c>
      <c r="G712">
        <v>1481.5600586</v>
      </c>
      <c r="H712">
        <v>1546.8900146000001</v>
      </c>
      <c r="I712">
        <v>1513.9899902</v>
      </c>
      <c r="J712">
        <v>1513.2955322</v>
      </c>
      <c r="L712" t="str">
        <f t="shared" si="86"/>
        <v>30MAR2025:16:00:00</v>
      </c>
      <c r="M712">
        <v>16</v>
      </c>
      <c r="N712">
        <f t="shared" si="80"/>
        <v>94.15978999999993</v>
      </c>
      <c r="O712" t="str">
        <f t="shared" si="81"/>
        <v/>
      </c>
      <c r="P712">
        <f t="shared" si="82"/>
        <v>94.15978999999993</v>
      </c>
      <c r="Q712" t="str">
        <f t="shared" si="83"/>
        <v/>
      </c>
      <c r="R712">
        <f t="shared" si="84"/>
        <v>1</v>
      </c>
      <c r="S712">
        <f t="shared" si="85"/>
        <v>6.6317641353688908</v>
      </c>
    </row>
    <row r="713" spans="1:19" x14ac:dyDescent="0.25">
      <c r="A713" t="s">
        <v>738</v>
      </c>
      <c r="B713">
        <v>1461.0916748</v>
      </c>
      <c r="C713">
        <v>1521.7900391000001</v>
      </c>
      <c r="D713">
        <v>1403.1571045000001</v>
      </c>
      <c r="E713">
        <v>1550.8208007999999</v>
      </c>
      <c r="F713">
        <v>1458.3199463000001</v>
      </c>
      <c r="G713">
        <v>1504.4300536999999</v>
      </c>
      <c r="H713">
        <v>1568.2099608999999</v>
      </c>
      <c r="I713">
        <v>1521.7900391000001</v>
      </c>
      <c r="J713">
        <v>1520.7141113</v>
      </c>
      <c r="L713" t="str">
        <f t="shared" si="86"/>
        <v>30MAR2025:17:00:00</v>
      </c>
      <c r="M713">
        <v>17</v>
      </c>
      <c r="N713">
        <f t="shared" si="80"/>
        <v>60.698364300000094</v>
      </c>
      <c r="O713" t="str">
        <f t="shared" si="81"/>
        <v/>
      </c>
      <c r="P713">
        <f t="shared" si="82"/>
        <v>60.698364300000094</v>
      </c>
      <c r="Q713" t="str">
        <f t="shared" si="83"/>
        <v/>
      </c>
      <c r="R713">
        <f t="shared" si="84"/>
        <v>1</v>
      </c>
      <c r="S713">
        <f t="shared" si="85"/>
        <v>4.1543159369728615</v>
      </c>
    </row>
    <row r="714" spans="1:19" x14ac:dyDescent="0.25">
      <c r="A714" t="s">
        <v>739</v>
      </c>
      <c r="B714">
        <v>1491.5272216999999</v>
      </c>
      <c r="C714">
        <v>1539.4000243999999</v>
      </c>
      <c r="D714">
        <v>1396.4033202999999</v>
      </c>
      <c r="E714">
        <v>1549.3883057</v>
      </c>
      <c r="F714">
        <v>1468.7600098</v>
      </c>
      <c r="G714">
        <v>1513.3399658000001</v>
      </c>
      <c r="H714">
        <v>1582.1300048999999</v>
      </c>
      <c r="I714">
        <v>1539.4000243999999</v>
      </c>
      <c r="J714">
        <v>1530.6036377</v>
      </c>
      <c r="L714" t="str">
        <f t="shared" si="86"/>
        <v>30MAR2025:18:00:00</v>
      </c>
      <c r="M714">
        <v>18</v>
      </c>
      <c r="N714">
        <f t="shared" si="80"/>
        <v>47.872802699999966</v>
      </c>
      <c r="O714" t="str">
        <f t="shared" si="81"/>
        <v/>
      </c>
      <c r="P714">
        <f t="shared" si="82"/>
        <v>47.872802699999966</v>
      </c>
      <c r="Q714" t="str">
        <f t="shared" si="83"/>
        <v/>
      </c>
      <c r="R714">
        <f t="shared" si="84"/>
        <v>1</v>
      </c>
      <c r="S714">
        <f t="shared" si="85"/>
        <v>3.2096499482882996</v>
      </c>
    </row>
    <row r="715" spans="1:19" x14ac:dyDescent="0.25">
      <c r="A715" t="s">
        <v>740</v>
      </c>
      <c r="B715">
        <v>1498.6027832</v>
      </c>
      <c r="C715">
        <v>1479.6500243999999</v>
      </c>
      <c r="D715">
        <v>1377.6967772999999</v>
      </c>
      <c r="E715">
        <v>1558.3295897999999</v>
      </c>
      <c r="F715">
        <v>1427.9899902</v>
      </c>
      <c r="G715">
        <v>1456.8299560999999</v>
      </c>
      <c r="H715">
        <v>1532.2800293</v>
      </c>
      <c r="I715">
        <v>1479.6500243999999</v>
      </c>
      <c r="J715">
        <v>1491.0159911999999</v>
      </c>
      <c r="L715" t="str">
        <f t="shared" si="86"/>
        <v>30MAR2025:19:00:00</v>
      </c>
      <c r="M715">
        <v>19</v>
      </c>
      <c r="N715">
        <f t="shared" si="80"/>
        <v>-18.952758800000083</v>
      </c>
      <c r="O715">
        <f t="shared" si="81"/>
        <v>-18.952758800000083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1.2646952890031229</v>
      </c>
    </row>
    <row r="716" spans="1:19" x14ac:dyDescent="0.25">
      <c r="A716" t="s">
        <v>741</v>
      </c>
      <c r="B716">
        <v>1359.3614502</v>
      </c>
      <c r="C716">
        <v>1426.25</v>
      </c>
      <c r="D716">
        <v>1281.5383300999999</v>
      </c>
      <c r="E716">
        <v>1421.9057617000001</v>
      </c>
      <c r="F716">
        <v>1384.3800048999999</v>
      </c>
      <c r="G716">
        <v>1409.2900391000001</v>
      </c>
      <c r="H716">
        <v>1480.0699463000001</v>
      </c>
      <c r="I716">
        <v>1426.25</v>
      </c>
      <c r="J716">
        <v>1424.3792725000001</v>
      </c>
      <c r="L716" t="str">
        <f t="shared" si="86"/>
        <v>30MAR2025:20:00:00</v>
      </c>
      <c r="M716">
        <v>20</v>
      </c>
      <c r="N716">
        <f t="shared" si="80"/>
        <v>66.888549799999964</v>
      </c>
      <c r="O716" t="str">
        <f t="shared" si="81"/>
        <v/>
      </c>
      <c r="P716">
        <f t="shared" si="82"/>
        <v>66.888549799999964</v>
      </c>
      <c r="Q716" t="str">
        <f t="shared" si="83"/>
        <v/>
      </c>
      <c r="R716">
        <f t="shared" si="84"/>
        <v>1</v>
      </c>
      <c r="S716">
        <f t="shared" si="85"/>
        <v>4.9205860435544047</v>
      </c>
    </row>
    <row r="717" spans="1:19" x14ac:dyDescent="0.25">
      <c r="A717" t="s">
        <v>742</v>
      </c>
      <c r="B717">
        <v>1370.0023193</v>
      </c>
      <c r="C717">
        <v>1429.3900146000001</v>
      </c>
      <c r="D717">
        <v>1219.8103027</v>
      </c>
      <c r="E717">
        <v>1366.0731201000001</v>
      </c>
      <c r="F717">
        <v>1390.7700195</v>
      </c>
      <c r="G717">
        <v>1429.6400146000001</v>
      </c>
      <c r="H717">
        <v>1483.3000488</v>
      </c>
      <c r="I717">
        <v>1429.3900146000001</v>
      </c>
      <c r="J717">
        <v>1419.8347168</v>
      </c>
      <c r="L717" t="str">
        <f t="shared" si="86"/>
        <v>30MAR2025:21:00:00</v>
      </c>
      <c r="M717">
        <v>21</v>
      </c>
      <c r="N717">
        <f t="shared" si="80"/>
        <v>59.387695300000132</v>
      </c>
      <c r="O717" t="str">
        <f t="shared" si="81"/>
        <v/>
      </c>
      <c r="P717">
        <f t="shared" si="82"/>
        <v>59.387695300000132</v>
      </c>
      <c r="Q717" t="str">
        <f t="shared" si="83"/>
        <v/>
      </c>
      <c r="R717">
        <f t="shared" si="84"/>
        <v>1</v>
      </c>
      <c r="S717">
        <f t="shared" si="85"/>
        <v>4.3348609315014999</v>
      </c>
    </row>
    <row r="718" spans="1:19" x14ac:dyDescent="0.25">
      <c r="A718" t="s">
        <v>743</v>
      </c>
      <c r="B718">
        <v>1484.6142577999999</v>
      </c>
      <c r="C718">
        <v>1393.1500243999999</v>
      </c>
      <c r="D718">
        <v>1230.3303223</v>
      </c>
      <c r="E718">
        <v>1380.6885986</v>
      </c>
      <c r="F718">
        <v>1339.5799560999999</v>
      </c>
      <c r="G718">
        <v>1388.8499756000001</v>
      </c>
      <c r="H718">
        <v>1435.2900391000001</v>
      </c>
      <c r="I718">
        <v>1393.1500243999999</v>
      </c>
      <c r="J718">
        <v>1387.5117187999999</v>
      </c>
      <c r="L718" t="str">
        <f t="shared" si="86"/>
        <v>30MAR2025:22:00:00</v>
      </c>
      <c r="M718">
        <v>22</v>
      </c>
      <c r="N718">
        <f t="shared" si="80"/>
        <v>-91.464233400000012</v>
      </c>
      <c r="O718">
        <f t="shared" si="81"/>
        <v>-91.464233400000012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6.1608079620316856</v>
      </c>
    </row>
    <row r="719" spans="1:19" x14ac:dyDescent="0.25">
      <c r="A719" t="s">
        <v>744</v>
      </c>
      <c r="B719">
        <v>1381.2366943</v>
      </c>
      <c r="C719">
        <v>1326.0500488</v>
      </c>
      <c r="D719">
        <v>1166.1791992000001</v>
      </c>
      <c r="E719">
        <v>1264.9160156</v>
      </c>
      <c r="F719">
        <v>1255.4699707</v>
      </c>
      <c r="G719">
        <v>1311.1899414</v>
      </c>
      <c r="H719">
        <v>1347.5899658000001</v>
      </c>
      <c r="I719">
        <v>1326.0500488</v>
      </c>
      <c r="J719">
        <v>1301.0432129000001</v>
      </c>
      <c r="L719" t="str">
        <f t="shared" si="86"/>
        <v>30MAR2025:23:00:00</v>
      </c>
      <c r="M719">
        <v>23</v>
      </c>
      <c r="N719">
        <f t="shared" si="80"/>
        <v>-55.186645499999941</v>
      </c>
      <c r="O719">
        <f t="shared" si="81"/>
        <v>-55.186645499999941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3.9954517373988607</v>
      </c>
    </row>
    <row r="720" spans="1:19" x14ac:dyDescent="0.25">
      <c r="A720" t="s">
        <v>745</v>
      </c>
      <c r="B720">
        <v>1195.7399902</v>
      </c>
      <c r="C720">
        <v>1192.9599608999999</v>
      </c>
      <c r="D720">
        <v>1098.9151611</v>
      </c>
      <c r="E720">
        <v>1190.4063721</v>
      </c>
      <c r="F720">
        <v>1120.8199463000001</v>
      </c>
      <c r="G720">
        <v>1158.9100341999999</v>
      </c>
      <c r="H720">
        <v>1199.0200195</v>
      </c>
      <c r="I720">
        <v>1192.9599608999999</v>
      </c>
      <c r="J720">
        <v>1172.4233397999999</v>
      </c>
      <c r="L720" t="str">
        <f t="shared" si="86"/>
        <v>31MAR2025:00:00:00</v>
      </c>
      <c r="M720">
        <v>24</v>
      </c>
      <c r="N720">
        <f t="shared" si="80"/>
        <v>-2.7800293000000238</v>
      </c>
      <c r="O720">
        <f t="shared" si="81"/>
        <v>-2.7800293000000238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0.23249446558486639</v>
      </c>
    </row>
    <row r="721" spans="1:19" x14ac:dyDescent="0.25">
      <c r="A721" t="s">
        <v>746</v>
      </c>
      <c r="B721">
        <v>1108.5562743999999</v>
      </c>
      <c r="C721">
        <v>1063.6400146000001</v>
      </c>
      <c r="D721">
        <v>1011.5844727</v>
      </c>
      <c r="E721">
        <v>1083.902832</v>
      </c>
      <c r="F721">
        <v>992.11901854999996</v>
      </c>
      <c r="G721">
        <v>1048.7900391000001</v>
      </c>
      <c r="H721">
        <v>1063.6400146000001</v>
      </c>
      <c r="I721">
        <v>1076.5</v>
      </c>
      <c r="J721">
        <v>1052.9904785000001</v>
      </c>
      <c r="L721" t="str">
        <f t="shared" si="86"/>
        <v>31MAR2025:01:00:00</v>
      </c>
      <c r="M721">
        <v>1</v>
      </c>
      <c r="N721">
        <f t="shared" si="80"/>
        <v>-44.916259799999807</v>
      </c>
      <c r="O721">
        <f t="shared" si="81"/>
        <v>-44.916259799999807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4.0517798543254369</v>
      </c>
    </row>
    <row r="722" spans="1:19" x14ac:dyDescent="0.25">
      <c r="A722" t="s">
        <v>747</v>
      </c>
      <c r="B722">
        <v>1088.6033935999999</v>
      </c>
      <c r="C722">
        <v>1006.9500121999999</v>
      </c>
      <c r="D722">
        <v>971.68737793000003</v>
      </c>
      <c r="E722">
        <v>1026.4078368999999</v>
      </c>
      <c r="F722">
        <v>940.62402343999997</v>
      </c>
      <c r="G722">
        <v>1007.4500121999999</v>
      </c>
      <c r="H722">
        <v>1006.9500121999999</v>
      </c>
      <c r="I722">
        <v>1018.0499878000001</v>
      </c>
      <c r="J722">
        <v>999.89636229999996</v>
      </c>
      <c r="L722" t="str">
        <f t="shared" si="86"/>
        <v>31MAR2025:02:00:00</v>
      </c>
      <c r="M722">
        <v>2</v>
      </c>
      <c r="N722">
        <f t="shared" si="80"/>
        <v>-81.653381399999944</v>
      </c>
      <c r="O722">
        <f t="shared" si="81"/>
        <v>-81.653381399999944</v>
      </c>
      <c r="P722" t="str">
        <f t="shared" si="82"/>
        <v/>
      </c>
      <c r="Q722">
        <f t="shared" si="83"/>
        <v>1</v>
      </c>
      <c r="R722" t="str">
        <f t="shared" si="84"/>
        <v/>
      </c>
      <c r="S722">
        <f t="shared" si="85"/>
        <v>7.5007465418579198</v>
      </c>
    </row>
    <row r="723" spans="1:19" x14ac:dyDescent="0.25">
      <c r="A723" t="s">
        <v>748</v>
      </c>
      <c r="B723">
        <v>1056.3988036999999</v>
      </c>
      <c r="C723">
        <v>978.69000243999994</v>
      </c>
      <c r="D723">
        <v>906.97082520000004</v>
      </c>
      <c r="E723">
        <v>963.52087401999995</v>
      </c>
      <c r="F723">
        <v>910.97998046999999</v>
      </c>
      <c r="G723">
        <v>983.39801024999997</v>
      </c>
      <c r="H723">
        <v>978.69000243999994</v>
      </c>
      <c r="I723">
        <v>985.59100341999999</v>
      </c>
      <c r="J723">
        <v>964.43597411999997</v>
      </c>
      <c r="L723" t="str">
        <f t="shared" si="86"/>
        <v>31MAR2025:03:00:00</v>
      </c>
      <c r="M723">
        <v>3</v>
      </c>
      <c r="N723">
        <f t="shared" si="80"/>
        <v>-77.708801259999973</v>
      </c>
      <c r="O723">
        <f t="shared" si="81"/>
        <v>-77.708801259999973</v>
      </c>
      <c r="P723" t="str">
        <f t="shared" si="82"/>
        <v/>
      </c>
      <c r="Q723">
        <f t="shared" si="83"/>
        <v>1</v>
      </c>
      <c r="R723" t="str">
        <f t="shared" si="84"/>
        <v/>
      </c>
      <c r="S723">
        <f t="shared" si="85"/>
        <v>7.3560099640237766</v>
      </c>
    </row>
    <row r="724" spans="1:19" x14ac:dyDescent="0.25">
      <c r="A724" t="s">
        <v>749</v>
      </c>
      <c r="B724">
        <v>1044.7568358999999</v>
      </c>
      <c r="C724">
        <v>973.40899658000001</v>
      </c>
      <c r="D724">
        <v>888.67926024999997</v>
      </c>
      <c r="E724">
        <v>951.46215819999998</v>
      </c>
      <c r="F724">
        <v>916.85601807</v>
      </c>
      <c r="G724">
        <v>996.71099853999999</v>
      </c>
      <c r="H724">
        <v>973.40899658000001</v>
      </c>
      <c r="I724">
        <v>979.10699463000003</v>
      </c>
      <c r="J724">
        <v>963.50909423999997</v>
      </c>
      <c r="L724" t="str">
        <f t="shared" si="86"/>
        <v>31MAR2025:04:00:00</v>
      </c>
      <c r="M724">
        <v>4</v>
      </c>
      <c r="N724">
        <f t="shared" si="80"/>
        <v>-71.347839319999935</v>
      </c>
      <c r="O724">
        <f t="shared" si="81"/>
        <v>-71.347839319999935</v>
      </c>
      <c r="P724" t="str">
        <f t="shared" si="82"/>
        <v/>
      </c>
      <c r="Q724">
        <f t="shared" si="83"/>
        <v>1</v>
      </c>
      <c r="R724" t="str">
        <f t="shared" si="84"/>
        <v/>
      </c>
      <c r="S724">
        <f t="shared" si="85"/>
        <v>6.8291335235473944</v>
      </c>
    </row>
    <row r="725" spans="1:19" x14ac:dyDescent="0.25">
      <c r="A725" t="s">
        <v>750</v>
      </c>
      <c r="B725">
        <v>1086.5828856999999</v>
      </c>
      <c r="C725">
        <v>989.67797852000001</v>
      </c>
      <c r="D725">
        <v>921.78619385000002</v>
      </c>
      <c r="E725">
        <v>1004.3034058</v>
      </c>
      <c r="F725">
        <v>933.40399170000001</v>
      </c>
      <c r="G725">
        <v>1017.4299927</v>
      </c>
      <c r="H725">
        <v>989.67797852000001</v>
      </c>
      <c r="I725">
        <v>992.80401611000002</v>
      </c>
      <c r="J725">
        <v>987.52392578000001</v>
      </c>
      <c r="L725" t="str">
        <f t="shared" si="86"/>
        <v>31MAR2025:05:00:00</v>
      </c>
      <c r="M725">
        <v>5</v>
      </c>
      <c r="N725">
        <f t="shared" si="80"/>
        <v>-96.904907179999896</v>
      </c>
      <c r="O725">
        <f t="shared" si="81"/>
        <v>-96.904907179999896</v>
      </c>
      <c r="P725" t="str">
        <f t="shared" si="82"/>
        <v/>
      </c>
      <c r="Q725">
        <f t="shared" si="83"/>
        <v>1</v>
      </c>
      <c r="R725" t="str">
        <f t="shared" si="84"/>
        <v/>
      </c>
      <c r="S725">
        <f t="shared" si="85"/>
        <v>8.9183170888589576</v>
      </c>
    </row>
    <row r="726" spans="1:19" x14ac:dyDescent="0.25">
      <c r="A726" t="s">
        <v>751</v>
      </c>
      <c r="B726">
        <v>1069.2546387</v>
      </c>
      <c r="C726">
        <v>1029.9499512</v>
      </c>
      <c r="D726">
        <v>955.90002441000001</v>
      </c>
      <c r="E726">
        <v>1007.5927734000001</v>
      </c>
      <c r="F726">
        <v>980.84197998000002</v>
      </c>
      <c r="G726">
        <v>1067.1099853999999</v>
      </c>
      <c r="H726">
        <v>1029.9499512</v>
      </c>
      <c r="I726">
        <v>1025.1400146000001</v>
      </c>
      <c r="J726">
        <v>1022.1269531</v>
      </c>
      <c r="L726" t="str">
        <f t="shared" si="86"/>
        <v>31MAR2025:06:00:00</v>
      </c>
      <c r="M726">
        <v>6</v>
      </c>
      <c r="N726">
        <f t="shared" si="80"/>
        <v>-39.3046875</v>
      </c>
      <c r="O726">
        <f t="shared" si="81"/>
        <v>-39.3046875</v>
      </c>
      <c r="P726" t="str">
        <f t="shared" si="82"/>
        <v/>
      </c>
      <c r="Q726">
        <f t="shared" si="83"/>
        <v>1</v>
      </c>
      <c r="R726" t="str">
        <f t="shared" si="84"/>
        <v/>
      </c>
      <c r="S726">
        <f t="shared" si="85"/>
        <v>3.6758959070578969</v>
      </c>
    </row>
    <row r="727" spans="1:19" x14ac:dyDescent="0.25">
      <c r="A727" t="s">
        <v>752</v>
      </c>
      <c r="B727">
        <v>1098.5410156</v>
      </c>
      <c r="C727">
        <v>1092.5600586</v>
      </c>
      <c r="D727">
        <v>1027.7893065999999</v>
      </c>
      <c r="E727">
        <v>1074.2098389</v>
      </c>
      <c r="F727">
        <v>1049.9399414</v>
      </c>
      <c r="G727">
        <v>1133.5799560999999</v>
      </c>
      <c r="H727">
        <v>1092.5600586</v>
      </c>
      <c r="I727">
        <v>1084.0999756000001</v>
      </c>
      <c r="J727">
        <v>1086.8779297000001</v>
      </c>
      <c r="L727" t="str">
        <f t="shared" si="86"/>
        <v>31MAR2025:07:00:00</v>
      </c>
      <c r="M727">
        <v>7</v>
      </c>
      <c r="N727">
        <f t="shared" si="80"/>
        <v>-5.9809569999999894</v>
      </c>
      <c r="O727">
        <f t="shared" si="81"/>
        <v>-5.9809569999999894</v>
      </c>
      <c r="P727" t="str">
        <f t="shared" si="82"/>
        <v/>
      </c>
      <c r="Q727">
        <f t="shared" si="83"/>
        <v>1</v>
      </c>
      <c r="R727" t="str">
        <f t="shared" si="84"/>
        <v/>
      </c>
      <c r="S727">
        <f t="shared" si="85"/>
        <v>0.54444548861321451</v>
      </c>
    </row>
    <row r="728" spans="1:19" x14ac:dyDescent="0.25">
      <c r="A728" t="s">
        <v>753</v>
      </c>
      <c r="B728">
        <v>1109.9283447</v>
      </c>
      <c r="C728">
        <v>1135.7700195</v>
      </c>
      <c r="D728">
        <v>1057.1657714999999</v>
      </c>
      <c r="E728">
        <v>1101.2241211</v>
      </c>
      <c r="F728">
        <v>1107.7299805</v>
      </c>
      <c r="G728">
        <v>1188.5300293</v>
      </c>
      <c r="H728">
        <v>1135.7700195</v>
      </c>
      <c r="I728">
        <v>1123.3800048999999</v>
      </c>
      <c r="J728">
        <v>1131.3267822</v>
      </c>
      <c r="L728" t="str">
        <f t="shared" si="86"/>
        <v>31MAR2025:08:00:00</v>
      </c>
      <c r="M728">
        <v>8</v>
      </c>
      <c r="N728">
        <f t="shared" si="80"/>
        <v>25.841674799999964</v>
      </c>
      <c r="O728" t="str">
        <f t="shared" si="81"/>
        <v/>
      </c>
      <c r="P728">
        <f t="shared" si="82"/>
        <v>25.841674799999964</v>
      </c>
      <c r="Q728" t="str">
        <f t="shared" si="83"/>
        <v/>
      </c>
      <c r="R728">
        <f t="shared" si="84"/>
        <v>1</v>
      </c>
      <c r="S728">
        <f t="shared" si="85"/>
        <v>2.3282291080677511</v>
      </c>
    </row>
    <row r="729" spans="1:19" x14ac:dyDescent="0.25">
      <c r="A729" t="s">
        <v>754</v>
      </c>
      <c r="B729">
        <v>1106.3884277</v>
      </c>
      <c r="C729">
        <v>1172.5200195</v>
      </c>
      <c r="D729">
        <v>1109.8388672000001</v>
      </c>
      <c r="E729">
        <v>1120.6345214999999</v>
      </c>
      <c r="F729">
        <v>1129.3299560999999</v>
      </c>
      <c r="G729">
        <v>1210.8299560999999</v>
      </c>
      <c r="H729">
        <v>1172.5200195</v>
      </c>
      <c r="I729">
        <v>1160.7900391000001</v>
      </c>
      <c r="J729">
        <v>1158.8209228999999</v>
      </c>
      <c r="L729" t="str">
        <f t="shared" si="86"/>
        <v>31MAR2025:09:00:00</v>
      </c>
      <c r="M729">
        <v>9</v>
      </c>
      <c r="N729">
        <f t="shared" si="80"/>
        <v>66.131591800000024</v>
      </c>
      <c r="O729" t="str">
        <f t="shared" si="81"/>
        <v/>
      </c>
      <c r="P729">
        <f t="shared" si="82"/>
        <v>66.131591800000024</v>
      </c>
      <c r="Q729" t="str">
        <f t="shared" si="83"/>
        <v/>
      </c>
      <c r="R729">
        <f t="shared" si="84"/>
        <v>1</v>
      </c>
      <c r="S729">
        <f t="shared" si="85"/>
        <v>5.9772490514454084</v>
      </c>
    </row>
    <row r="730" spans="1:19" x14ac:dyDescent="0.25">
      <c r="A730" t="s">
        <v>755</v>
      </c>
      <c r="B730">
        <v>1277.8417969</v>
      </c>
      <c r="C730">
        <v>1215.5400391000001</v>
      </c>
      <c r="D730">
        <v>1136.1917725000001</v>
      </c>
      <c r="E730">
        <v>1180.5024414</v>
      </c>
      <c r="F730">
        <v>1165.8900146000001</v>
      </c>
      <c r="G730">
        <v>1240.9300536999999</v>
      </c>
      <c r="H730">
        <v>1215.5400391000001</v>
      </c>
      <c r="I730">
        <v>1204.9100341999999</v>
      </c>
      <c r="J730">
        <v>1201.5545654</v>
      </c>
      <c r="L730" t="str">
        <f t="shared" si="86"/>
        <v>31MAR2025:10:00:00</v>
      </c>
      <c r="M730">
        <v>10</v>
      </c>
      <c r="N730">
        <f t="shared" si="80"/>
        <v>-62.301757799999905</v>
      </c>
      <c r="O730">
        <f t="shared" si="81"/>
        <v>-62.301757799999905</v>
      </c>
      <c r="P730" t="str">
        <f t="shared" si="82"/>
        <v/>
      </c>
      <c r="Q730">
        <f t="shared" si="83"/>
        <v>1</v>
      </c>
      <c r="R730" t="str">
        <f t="shared" si="84"/>
        <v/>
      </c>
      <c r="S730">
        <f t="shared" si="85"/>
        <v>4.8755454666721505</v>
      </c>
    </row>
    <row r="731" spans="1:19" x14ac:dyDescent="0.25">
      <c r="A731" t="s">
        <v>756</v>
      </c>
      <c r="B731">
        <v>1420.3504639</v>
      </c>
      <c r="C731">
        <v>1220.1400146000001</v>
      </c>
      <c r="D731">
        <v>1167.8425293</v>
      </c>
      <c r="E731">
        <v>1206.6646728999999</v>
      </c>
      <c r="F731">
        <v>1164.4000243999999</v>
      </c>
      <c r="G731">
        <v>1237.4399414</v>
      </c>
      <c r="H731">
        <v>1220.1400146000001</v>
      </c>
      <c r="I731">
        <v>1205.4599608999999</v>
      </c>
      <c r="J731">
        <v>1206.8209228999999</v>
      </c>
      <c r="L731" t="str">
        <f t="shared" si="86"/>
        <v>31MAR2025:11:00:00</v>
      </c>
      <c r="M731">
        <v>11</v>
      </c>
      <c r="N731">
        <f t="shared" si="80"/>
        <v>-200.21044929999994</v>
      </c>
      <c r="O731">
        <f t="shared" si="81"/>
        <v>-200.21044929999994</v>
      </c>
      <c r="P731" t="str">
        <f t="shared" si="82"/>
        <v/>
      </c>
      <c r="Q731">
        <f t="shared" si="83"/>
        <v>1</v>
      </c>
      <c r="R731" t="str">
        <f t="shared" si="84"/>
        <v/>
      </c>
      <c r="S731">
        <f t="shared" si="85"/>
        <v>14.095848481667112</v>
      </c>
    </row>
    <row r="732" spans="1:19" x14ac:dyDescent="0.25">
      <c r="A732" t="s">
        <v>757</v>
      </c>
      <c r="B732">
        <v>1400.4553223</v>
      </c>
      <c r="C732">
        <v>1229.6400146000001</v>
      </c>
      <c r="D732">
        <v>1203.6273193</v>
      </c>
      <c r="E732">
        <v>1250.0388184000001</v>
      </c>
      <c r="F732">
        <v>1157.6800536999999</v>
      </c>
      <c r="G732">
        <v>1222.3399658000001</v>
      </c>
      <c r="H732">
        <v>1229.6400146000001</v>
      </c>
      <c r="I732">
        <v>1220.8900146000001</v>
      </c>
      <c r="J732">
        <v>1216.1177978999999</v>
      </c>
      <c r="L732" t="str">
        <f t="shared" si="86"/>
        <v>31MAR2025:12:00:00</v>
      </c>
      <c r="M732">
        <v>12</v>
      </c>
      <c r="N732">
        <f t="shared" si="80"/>
        <v>-170.81530769999995</v>
      </c>
      <c r="O732">
        <f t="shared" si="81"/>
        <v>-170.81530769999995</v>
      </c>
      <c r="P732" t="str">
        <f t="shared" si="82"/>
        <v/>
      </c>
      <c r="Q732">
        <f t="shared" si="83"/>
        <v>1</v>
      </c>
      <c r="R732" t="str">
        <f t="shared" si="84"/>
        <v/>
      </c>
      <c r="S732">
        <f t="shared" si="85"/>
        <v>12.197126533066834</v>
      </c>
    </row>
    <row r="733" spans="1:19" x14ac:dyDescent="0.25">
      <c r="A733" t="s">
        <v>758</v>
      </c>
      <c r="B733">
        <v>1385.6202393000001</v>
      </c>
      <c r="C733">
        <v>1241.9799805</v>
      </c>
      <c r="D733">
        <v>1187.0933838000001</v>
      </c>
      <c r="E733">
        <v>1269.3867187999999</v>
      </c>
      <c r="F733">
        <v>1151.9200439000001</v>
      </c>
      <c r="G733">
        <v>1200.5400391000001</v>
      </c>
      <c r="H733">
        <v>1241.9799805</v>
      </c>
      <c r="I733">
        <v>1238.5400391000001</v>
      </c>
      <c r="J733">
        <v>1220.4733887</v>
      </c>
      <c r="L733" t="str">
        <f t="shared" si="86"/>
        <v>31MAR2025:13:00:00</v>
      </c>
      <c r="M733">
        <v>13</v>
      </c>
      <c r="N733">
        <f t="shared" si="80"/>
        <v>-143.64025880000008</v>
      </c>
      <c r="O733">
        <f t="shared" si="81"/>
        <v>-143.64025880000008</v>
      </c>
      <c r="P733" t="str">
        <f t="shared" si="82"/>
        <v/>
      </c>
      <c r="Q733">
        <f t="shared" si="83"/>
        <v>1</v>
      </c>
      <c r="R733" t="str">
        <f t="shared" si="84"/>
        <v/>
      </c>
      <c r="S733">
        <f t="shared" si="85"/>
        <v>10.366495431141042</v>
      </c>
    </row>
    <row r="734" spans="1:19" x14ac:dyDescent="0.25">
      <c r="A734" t="s">
        <v>759</v>
      </c>
      <c r="B734">
        <v>1282.3133545000001</v>
      </c>
      <c r="C734">
        <v>1283.0999756000001</v>
      </c>
      <c r="D734">
        <v>1242.1265868999999</v>
      </c>
      <c r="E734">
        <v>1304.7132568</v>
      </c>
      <c r="F734">
        <v>1179.8299560999999</v>
      </c>
      <c r="G734">
        <v>1213.9699707</v>
      </c>
      <c r="H734">
        <v>1283.0999756000001</v>
      </c>
      <c r="I734">
        <v>1283.8499756000001</v>
      </c>
      <c r="J734">
        <v>1253.0926514</v>
      </c>
      <c r="L734" t="str">
        <f t="shared" si="86"/>
        <v>31MAR2025:14:00:00</v>
      </c>
      <c r="M734">
        <v>14</v>
      </c>
      <c r="N734">
        <f t="shared" si="80"/>
        <v>0.78662110000004759</v>
      </c>
      <c r="O734" t="str">
        <f t="shared" si="81"/>
        <v/>
      </c>
      <c r="P734">
        <f t="shared" si="82"/>
        <v>0.78662110000004759</v>
      </c>
      <c r="Q734" t="str">
        <f t="shared" si="83"/>
        <v/>
      </c>
      <c r="R734">
        <f t="shared" si="84"/>
        <v>1</v>
      </c>
      <c r="S734">
        <f t="shared" si="85"/>
        <v>6.134390609281045E-2</v>
      </c>
    </row>
    <row r="735" spans="1:19" x14ac:dyDescent="0.25">
      <c r="A735" t="s">
        <v>760</v>
      </c>
      <c r="B735">
        <v>1321.8730469</v>
      </c>
      <c r="C735">
        <v>1311.2600098</v>
      </c>
      <c r="D735">
        <v>1290.1333007999999</v>
      </c>
      <c r="E735">
        <v>1333.0073242000001</v>
      </c>
      <c r="F735">
        <v>1194.6999512</v>
      </c>
      <c r="G735">
        <v>1221.9200439000001</v>
      </c>
      <c r="H735">
        <v>1311.2600098</v>
      </c>
      <c r="I735">
        <v>1315.2299805</v>
      </c>
      <c r="J735">
        <v>1275.2235106999999</v>
      </c>
      <c r="L735" t="str">
        <f t="shared" si="86"/>
        <v>31MAR2025:15:00:00</v>
      </c>
      <c r="M735">
        <v>15</v>
      </c>
      <c r="N735">
        <f t="shared" si="80"/>
        <v>-10.613037099999929</v>
      </c>
      <c r="O735">
        <f t="shared" si="81"/>
        <v>-10.613037099999929</v>
      </c>
      <c r="P735" t="str">
        <f t="shared" si="82"/>
        <v/>
      </c>
      <c r="Q735">
        <f t="shared" si="83"/>
        <v>1</v>
      </c>
      <c r="R735" t="str">
        <f t="shared" si="84"/>
        <v/>
      </c>
      <c r="S735">
        <f t="shared" si="85"/>
        <v>0.80287869738241269</v>
      </c>
    </row>
    <row r="736" spans="1:19" x14ac:dyDescent="0.25">
      <c r="A736" t="s">
        <v>761</v>
      </c>
      <c r="B736">
        <v>1350.4936522999999</v>
      </c>
      <c r="C736">
        <v>1370.8900146000001</v>
      </c>
      <c r="D736">
        <v>1328.0712891000001</v>
      </c>
      <c r="E736">
        <v>1368.1944579999999</v>
      </c>
      <c r="F736">
        <v>1232.3000488</v>
      </c>
      <c r="G736">
        <v>1263.0699463000001</v>
      </c>
      <c r="H736">
        <v>1370.8900146000001</v>
      </c>
      <c r="I736">
        <v>1375.0600586</v>
      </c>
      <c r="J736">
        <v>1321.902832</v>
      </c>
      <c r="L736" t="str">
        <f t="shared" si="86"/>
        <v>31MAR2025:16:00:00</v>
      </c>
      <c r="M736">
        <v>16</v>
      </c>
      <c r="N736">
        <f t="shared" si="80"/>
        <v>20.396362300000192</v>
      </c>
      <c r="O736" t="str">
        <f t="shared" si="81"/>
        <v/>
      </c>
      <c r="P736">
        <f t="shared" si="82"/>
        <v>20.396362300000192</v>
      </c>
      <c r="Q736" t="str">
        <f t="shared" si="83"/>
        <v/>
      </c>
      <c r="R736">
        <f t="shared" si="84"/>
        <v>1</v>
      </c>
      <c r="S736">
        <f t="shared" si="85"/>
        <v>1.5102893867930098</v>
      </c>
    </row>
    <row r="737" spans="1:19" x14ac:dyDescent="0.25">
      <c r="A737" t="s">
        <v>762</v>
      </c>
      <c r="B737">
        <v>1406.6567382999999</v>
      </c>
      <c r="C737">
        <v>1418.2700195</v>
      </c>
      <c r="D737">
        <v>1334.8925781</v>
      </c>
      <c r="E737">
        <v>1408.5356445</v>
      </c>
      <c r="F737">
        <v>1278.9200439000001</v>
      </c>
      <c r="G737">
        <v>1309.4699707</v>
      </c>
      <c r="H737">
        <v>1418.2700195</v>
      </c>
      <c r="I737">
        <v>1422.1199951000001</v>
      </c>
      <c r="J737">
        <v>1367.4631348</v>
      </c>
      <c r="L737" t="str">
        <f t="shared" si="86"/>
        <v>31MAR2025:17:00:00</v>
      </c>
      <c r="M737">
        <v>17</v>
      </c>
      <c r="N737">
        <f t="shared" si="80"/>
        <v>11.613281200000074</v>
      </c>
      <c r="O737" t="str">
        <f t="shared" si="81"/>
        <v/>
      </c>
      <c r="P737">
        <f t="shared" si="82"/>
        <v>11.613281200000074</v>
      </c>
      <c r="Q737" t="str">
        <f t="shared" si="83"/>
        <v/>
      </c>
      <c r="R737">
        <f t="shared" si="84"/>
        <v>1</v>
      </c>
      <c r="S737">
        <f t="shared" si="85"/>
        <v>0.82559453801324556</v>
      </c>
    </row>
    <row r="738" spans="1:19" x14ac:dyDescent="0.25">
      <c r="A738" t="s">
        <v>763</v>
      </c>
      <c r="B738">
        <v>1423.479126</v>
      </c>
      <c r="C738">
        <v>1454.0400391000001</v>
      </c>
      <c r="D738">
        <v>1329.8227539</v>
      </c>
      <c r="E738">
        <v>1414.2894286999999</v>
      </c>
      <c r="F738">
        <v>1325.5300293</v>
      </c>
      <c r="G738">
        <v>1357.6199951000001</v>
      </c>
      <c r="H738">
        <v>1454.0400391000001</v>
      </c>
      <c r="I738">
        <v>1452.3800048999999</v>
      </c>
      <c r="J738">
        <v>1400.7719727000001</v>
      </c>
      <c r="L738" t="str">
        <f t="shared" si="86"/>
        <v>31MAR2025:18:00:00</v>
      </c>
      <c r="M738">
        <v>18</v>
      </c>
      <c r="N738">
        <f t="shared" ref="N738:N744" si="87">C738-B738</f>
        <v>30.560913100000107</v>
      </c>
      <c r="O738" t="str">
        <f t="shared" ref="O738:O744" si="88">IF(N738&lt;0,N738,"")</f>
        <v/>
      </c>
      <c r="P738">
        <f t="shared" ref="P738:P744" si="89">IF(N738&gt;0,N738,"")</f>
        <v>30.560913100000107</v>
      </c>
      <c r="Q738" t="str">
        <f t="shared" ref="Q738:Q744" si="90">IF(O738&lt;0,1,"")</f>
        <v/>
      </c>
      <c r="R738">
        <f t="shared" ref="R738:R744" si="91">IF(AND(P738&gt;0,P738&lt;&gt;""),1,"")</f>
        <v>1</v>
      </c>
      <c r="S738">
        <f t="shared" ref="S738:S744" si="92">ABS((B738-C738)/B738)*100</f>
        <v>2.1469168421090079</v>
      </c>
    </row>
    <row r="739" spans="1:19" x14ac:dyDescent="0.25">
      <c r="A739" t="s">
        <v>764</v>
      </c>
      <c r="B739">
        <v>1401.5469971</v>
      </c>
      <c r="C739">
        <v>1435.4599608999999</v>
      </c>
      <c r="D739">
        <v>1285.4306641000001</v>
      </c>
      <c r="E739">
        <v>1372.3088379000001</v>
      </c>
      <c r="F739">
        <v>1319.2800293</v>
      </c>
      <c r="G739">
        <v>1356.4300536999999</v>
      </c>
      <c r="H739">
        <v>1435.4599608999999</v>
      </c>
      <c r="I739">
        <v>1428.3399658000001</v>
      </c>
      <c r="J739">
        <v>1382.3637695</v>
      </c>
      <c r="L739" t="str">
        <f t="shared" si="86"/>
        <v>31MAR2025:19:00:00</v>
      </c>
      <c r="M739">
        <v>19</v>
      </c>
      <c r="N739">
        <f t="shared" si="87"/>
        <v>33.912963799999943</v>
      </c>
      <c r="O739" t="str">
        <f t="shared" si="88"/>
        <v/>
      </c>
      <c r="P739">
        <f t="shared" si="89"/>
        <v>33.912963799999943</v>
      </c>
      <c r="Q739" t="str">
        <f t="shared" si="90"/>
        <v/>
      </c>
      <c r="R739">
        <f t="shared" si="91"/>
        <v>1</v>
      </c>
      <c r="S739">
        <f t="shared" si="92"/>
        <v>2.4196808148546345</v>
      </c>
    </row>
    <row r="740" spans="1:19" x14ac:dyDescent="0.25">
      <c r="A740" t="s">
        <v>765</v>
      </c>
      <c r="B740">
        <v>1241.112793</v>
      </c>
      <c r="C740">
        <v>1409.4100341999999</v>
      </c>
      <c r="D740">
        <v>1175.8841553</v>
      </c>
      <c r="E740">
        <v>1214.2973632999999</v>
      </c>
      <c r="F740">
        <v>1315.8000488</v>
      </c>
      <c r="G740">
        <v>1356.5300293</v>
      </c>
      <c r="H740">
        <v>1409.4100341999999</v>
      </c>
      <c r="I740">
        <v>1398.8499756000001</v>
      </c>
      <c r="J740">
        <v>1338.9775391000001</v>
      </c>
      <c r="L740" t="str">
        <f t="shared" si="86"/>
        <v>31MAR2025:20:00:00</v>
      </c>
      <c r="M740">
        <v>20</v>
      </c>
      <c r="N740">
        <f t="shared" si="87"/>
        <v>168.29724119999992</v>
      </c>
      <c r="O740" t="str">
        <f t="shared" si="88"/>
        <v/>
      </c>
      <c r="P740">
        <f t="shared" si="89"/>
        <v>168.29724119999992</v>
      </c>
      <c r="Q740" t="str">
        <f t="shared" si="90"/>
        <v/>
      </c>
      <c r="R740">
        <f t="shared" si="91"/>
        <v>1</v>
      </c>
      <c r="S740">
        <f t="shared" si="92"/>
        <v>13.560189061720509</v>
      </c>
    </row>
    <row r="741" spans="1:19" x14ac:dyDescent="0.25">
      <c r="A741" t="s">
        <v>766</v>
      </c>
      <c r="B741">
        <v>1149.4884033000001</v>
      </c>
      <c r="C741">
        <v>1432.6300048999999</v>
      </c>
      <c r="D741">
        <v>1146.0847168</v>
      </c>
      <c r="E741">
        <v>1185.5111084</v>
      </c>
      <c r="F741">
        <v>1343.6500243999999</v>
      </c>
      <c r="G741">
        <v>1391.3199463000001</v>
      </c>
      <c r="H741">
        <v>1432.6300048999999</v>
      </c>
      <c r="I741">
        <v>1416.6700439000001</v>
      </c>
      <c r="J741">
        <v>1353.9561768000001</v>
      </c>
      <c r="L741" t="str">
        <f t="shared" si="86"/>
        <v>31MAR2025:21:00:00</v>
      </c>
      <c r="M741">
        <v>21</v>
      </c>
      <c r="N741">
        <f t="shared" si="87"/>
        <v>283.14160159999983</v>
      </c>
      <c r="O741" t="str">
        <f t="shared" si="88"/>
        <v/>
      </c>
      <c r="P741">
        <f t="shared" si="89"/>
        <v>283.14160159999983</v>
      </c>
      <c r="Q741" t="str">
        <f t="shared" si="90"/>
        <v/>
      </c>
      <c r="R741">
        <f t="shared" si="91"/>
        <v>1</v>
      </c>
      <c r="S741">
        <f t="shared" si="92"/>
        <v>24.631966776449847</v>
      </c>
    </row>
    <row r="742" spans="1:19" x14ac:dyDescent="0.25">
      <c r="A742" t="s">
        <v>767</v>
      </c>
      <c r="B742">
        <v>1115.371582</v>
      </c>
      <c r="C742">
        <v>1370.2399902</v>
      </c>
      <c r="D742">
        <v>1167.6054687999999</v>
      </c>
      <c r="E742">
        <v>1159.6728516000001</v>
      </c>
      <c r="F742">
        <v>1297.0799560999999</v>
      </c>
      <c r="G742">
        <v>1344.1199951000001</v>
      </c>
      <c r="H742">
        <v>1370.2399902</v>
      </c>
      <c r="I742">
        <v>1356.5999756000001</v>
      </c>
      <c r="J742">
        <v>1305.5424805</v>
      </c>
      <c r="L742" t="str">
        <f t="shared" si="86"/>
        <v>31MAR2025:22:00:00</v>
      </c>
      <c r="M742">
        <v>22</v>
      </c>
      <c r="N742">
        <f t="shared" si="87"/>
        <v>254.86840819999998</v>
      </c>
      <c r="O742" t="str">
        <f t="shared" si="88"/>
        <v/>
      </c>
      <c r="P742">
        <f t="shared" si="89"/>
        <v>254.86840819999998</v>
      </c>
      <c r="Q742" t="str">
        <f t="shared" si="90"/>
        <v/>
      </c>
      <c r="R742">
        <f t="shared" si="91"/>
        <v>1</v>
      </c>
      <c r="S742">
        <f t="shared" si="92"/>
        <v>22.850538090901441</v>
      </c>
    </row>
    <row r="743" spans="1:19" x14ac:dyDescent="0.25">
      <c r="A743" t="s">
        <v>768</v>
      </c>
      <c r="B743">
        <v>1183.2523193</v>
      </c>
      <c r="C743">
        <v>1276.8299560999999</v>
      </c>
      <c r="D743">
        <v>1121.510376</v>
      </c>
      <c r="E743">
        <v>1107.2907714999999</v>
      </c>
      <c r="F743">
        <v>1224.3800048999999</v>
      </c>
      <c r="G743">
        <v>1271.4899902</v>
      </c>
      <c r="H743">
        <v>1276.8299560999999</v>
      </c>
      <c r="I743">
        <v>1272.2099608999999</v>
      </c>
      <c r="J743">
        <v>1230.4401855000001</v>
      </c>
      <c r="L743" t="str">
        <f t="shared" si="86"/>
        <v>31MAR2025:23:00:00</v>
      </c>
      <c r="M743">
        <v>23</v>
      </c>
      <c r="N743">
        <f t="shared" si="87"/>
        <v>93.577636799999937</v>
      </c>
      <c r="O743" t="str">
        <f t="shared" si="88"/>
        <v/>
      </c>
      <c r="P743">
        <f t="shared" si="89"/>
        <v>93.577636799999937</v>
      </c>
      <c r="Q743" t="str">
        <f t="shared" si="90"/>
        <v/>
      </c>
      <c r="R743">
        <f t="shared" si="91"/>
        <v>1</v>
      </c>
      <c r="S743">
        <f t="shared" si="92"/>
        <v>7.9085107439603011</v>
      </c>
    </row>
    <row r="744" spans="1:19" x14ac:dyDescent="0.25">
      <c r="A744" t="s">
        <v>769</v>
      </c>
      <c r="B744">
        <v>1078.6298827999999</v>
      </c>
      <c r="C744">
        <v>1157.2099608999999</v>
      </c>
      <c r="D744">
        <v>1091.9645995999999</v>
      </c>
      <c r="E744">
        <v>1163.9870605000001</v>
      </c>
      <c r="F744">
        <v>1129.6800536999999</v>
      </c>
      <c r="G744">
        <v>1177.1400146000001</v>
      </c>
      <c r="H744">
        <v>1157.2099608999999</v>
      </c>
      <c r="I744">
        <v>1160.9200439000001</v>
      </c>
      <c r="J744">
        <v>1157.7874756000001</v>
      </c>
      <c r="L744" t="str">
        <f t="shared" si="86"/>
        <v>01APR2025:00:00:00</v>
      </c>
      <c r="M744">
        <v>24</v>
      </c>
      <c r="N744">
        <f t="shared" si="87"/>
        <v>78.580078100000037</v>
      </c>
      <c r="O744" t="str">
        <f t="shared" si="88"/>
        <v/>
      </c>
      <c r="P744">
        <f t="shared" si="89"/>
        <v>78.580078100000037</v>
      </c>
      <c r="Q744" t="str">
        <f t="shared" si="90"/>
        <v/>
      </c>
      <c r="R744">
        <f t="shared" si="91"/>
        <v>1</v>
      </c>
      <c r="S744">
        <f t="shared" si="92"/>
        <v>7.2851753277978109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W1" workbookViewId="0">
      <selection activeCell="AC17" sqref="AC17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7.85546875" bestFit="1" customWidth="1"/>
    <col min="30" max="30" width="16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41492.203125</v>
      </c>
      <c r="C2">
        <v>41407</v>
      </c>
      <c r="D2">
        <v>43019</v>
      </c>
      <c r="E2">
        <v>42942</v>
      </c>
      <c r="F2">
        <v>40435</v>
      </c>
      <c r="G2">
        <v>41072</v>
      </c>
      <c r="H2">
        <v>40647</v>
      </c>
      <c r="I2">
        <v>41407</v>
      </c>
      <c r="J2">
        <v>41297</v>
      </c>
      <c r="L2" s="1" t="str">
        <f>A2</f>
        <v>01MAR2025:01:00:00</v>
      </c>
      <c r="M2">
        <v>1</v>
      </c>
      <c r="N2">
        <f>C2-B2</f>
        <v>-85.203125</v>
      </c>
      <c r="O2">
        <f>IF(N2&lt;0,N2,"")</f>
        <v>-85.203125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0.20534731487579935</v>
      </c>
      <c r="T2">
        <f>AVERAGE(S2:S721)</f>
        <v>1.9685103509225643</v>
      </c>
      <c r="V2">
        <f>M2</f>
        <v>1</v>
      </c>
      <c r="W2">
        <f>O2</f>
        <v>-85.203125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28</v>
      </c>
      <c r="B3">
        <v>40468.703125</v>
      </c>
      <c r="C3">
        <v>40043</v>
      </c>
      <c r="D3">
        <v>42310</v>
      </c>
      <c r="E3">
        <v>42021</v>
      </c>
      <c r="F3">
        <v>39053</v>
      </c>
      <c r="G3">
        <v>40154</v>
      </c>
      <c r="H3">
        <v>39102</v>
      </c>
      <c r="I3">
        <v>40043</v>
      </c>
      <c r="J3">
        <v>40068</v>
      </c>
      <c r="L3" s="1" t="str">
        <f t="shared" ref="L3:L66" si="0">A3</f>
        <v>01MAR2025:02:00:00</v>
      </c>
      <c r="M3">
        <v>2</v>
      </c>
      <c r="N3">
        <f t="shared" ref="N3:N66" si="1">C3-B3</f>
        <v>-425.703125</v>
      </c>
      <c r="O3">
        <f t="shared" ref="O3:O66" si="2">IF(N3&lt;0,N3,"")</f>
        <v>-425.703125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1.0519317203842322</v>
      </c>
      <c r="V3">
        <f t="shared" ref="V3:V66" si="7">M3</f>
        <v>2</v>
      </c>
      <c r="W3">
        <f t="shared" ref="W3:W66" si="8">O3</f>
        <v>-425.703125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29</v>
      </c>
      <c r="B4">
        <v>40210.027344000002</v>
      </c>
      <c r="C4">
        <v>39330</v>
      </c>
      <c r="D4">
        <v>41793</v>
      </c>
      <c r="E4">
        <v>41240</v>
      </c>
      <c r="F4">
        <v>38339</v>
      </c>
      <c r="G4">
        <v>39635</v>
      </c>
      <c r="H4">
        <v>38366</v>
      </c>
      <c r="I4">
        <v>39330</v>
      </c>
      <c r="J4">
        <v>39370</v>
      </c>
      <c r="L4" s="1" t="str">
        <f t="shared" si="0"/>
        <v>01MAR2025:03:00:00</v>
      </c>
      <c r="M4">
        <v>3</v>
      </c>
      <c r="N4">
        <f t="shared" si="1"/>
        <v>-880.0273440000019</v>
      </c>
      <c r="O4">
        <f t="shared" si="2"/>
        <v>-880.0273440000019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2.1885768355024919</v>
      </c>
      <c r="V4">
        <f t="shared" si="7"/>
        <v>3</v>
      </c>
      <c r="W4">
        <f t="shared" si="8"/>
        <v>-880.0273440000019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5">
        <v>-769.75061678947304</v>
      </c>
      <c r="AD4" s="5">
        <v>439.21953110000032</v>
      </c>
      <c r="AF4">
        <v>1</v>
      </c>
      <c r="AG4">
        <f>AC4</f>
        <v>-769.75061678947304</v>
      </c>
      <c r="AH4">
        <f>AD4</f>
        <v>439.21953110000032</v>
      </c>
    </row>
    <row r="5" spans="1:34" x14ac:dyDescent="0.25">
      <c r="A5" t="s">
        <v>30</v>
      </c>
      <c r="B5">
        <v>39597.960937999997</v>
      </c>
      <c r="C5">
        <v>38976</v>
      </c>
      <c r="D5">
        <v>41758</v>
      </c>
      <c r="E5">
        <v>41054</v>
      </c>
      <c r="F5">
        <v>38125</v>
      </c>
      <c r="G5">
        <v>39423</v>
      </c>
      <c r="H5">
        <v>38168</v>
      </c>
      <c r="I5">
        <v>38976</v>
      </c>
      <c r="J5">
        <v>39137</v>
      </c>
      <c r="L5" s="1" t="str">
        <f t="shared" si="0"/>
        <v>01MAR2025:04:00:00</v>
      </c>
      <c r="M5">
        <v>4</v>
      </c>
      <c r="N5">
        <f t="shared" si="1"/>
        <v>-621.96093799999653</v>
      </c>
      <c r="O5">
        <f t="shared" si="2"/>
        <v>-621.96093799999653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1.5706893063858109</v>
      </c>
      <c r="V5">
        <f t="shared" si="7"/>
        <v>4</v>
      </c>
      <c r="W5">
        <f t="shared" si="8"/>
        <v>-621.96093799999653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5">
        <v>-1032.3284802272719</v>
      </c>
      <c r="AD5" s="5">
        <v>392.85611966666812</v>
      </c>
      <c r="AF5">
        <v>2</v>
      </c>
      <c r="AG5">
        <f t="shared" ref="AG5:AG27" si="12">AC5</f>
        <v>-1032.3284802272719</v>
      </c>
      <c r="AH5">
        <f t="shared" ref="AH5:AH27" si="13">AD5</f>
        <v>392.85611966666812</v>
      </c>
    </row>
    <row r="6" spans="1:34" x14ac:dyDescent="0.25">
      <c r="A6" t="s">
        <v>31</v>
      </c>
      <c r="B6">
        <v>39365.65625</v>
      </c>
      <c r="C6">
        <v>39213</v>
      </c>
      <c r="D6">
        <v>41973</v>
      </c>
      <c r="E6">
        <v>41181</v>
      </c>
      <c r="F6">
        <v>38631</v>
      </c>
      <c r="G6">
        <v>39623</v>
      </c>
      <c r="H6">
        <v>38527</v>
      </c>
      <c r="I6">
        <v>39213</v>
      </c>
      <c r="J6">
        <v>39418</v>
      </c>
      <c r="L6" s="1" t="str">
        <f t="shared" si="0"/>
        <v>01MAR2025:05:00:00</v>
      </c>
      <c r="M6">
        <v>5</v>
      </c>
      <c r="N6">
        <f t="shared" si="1"/>
        <v>-152.65625</v>
      </c>
      <c r="O6">
        <f t="shared" si="2"/>
        <v>-152.65625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0.38779043598441215</v>
      </c>
      <c r="V6">
        <f t="shared" si="7"/>
        <v>5</v>
      </c>
      <c r="W6">
        <f t="shared" si="8"/>
        <v>-152.65625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5">
        <v>-1213.7347471428563</v>
      </c>
      <c r="AD6" s="5">
        <v>447.74869783333389</v>
      </c>
      <c r="AF6">
        <v>3</v>
      </c>
      <c r="AG6">
        <f t="shared" si="12"/>
        <v>-1213.7347471428563</v>
      </c>
      <c r="AH6">
        <f t="shared" si="13"/>
        <v>447.74869783333389</v>
      </c>
    </row>
    <row r="7" spans="1:34" x14ac:dyDescent="0.25">
      <c r="A7" t="s">
        <v>32</v>
      </c>
      <c r="B7">
        <v>40129.882812999997</v>
      </c>
      <c r="C7">
        <v>40456</v>
      </c>
      <c r="D7">
        <v>43089</v>
      </c>
      <c r="E7">
        <v>42288</v>
      </c>
      <c r="F7">
        <v>39940</v>
      </c>
      <c r="G7">
        <v>40677</v>
      </c>
      <c r="H7">
        <v>39614</v>
      </c>
      <c r="I7">
        <v>40456</v>
      </c>
      <c r="J7">
        <v>40582</v>
      </c>
      <c r="L7" s="1" t="str">
        <f t="shared" si="0"/>
        <v>01MAR2025:06:00:00</v>
      </c>
      <c r="M7">
        <v>6</v>
      </c>
      <c r="N7">
        <f t="shared" si="1"/>
        <v>326.11718700000347</v>
      </c>
      <c r="O7" t="str">
        <f t="shared" si="2"/>
        <v/>
      </c>
      <c r="P7">
        <f t="shared" si="3"/>
        <v>326.11718700000347</v>
      </c>
      <c r="Q7" t="str">
        <f t="shared" si="4"/>
        <v/>
      </c>
      <c r="R7">
        <f t="shared" si="5"/>
        <v>1</v>
      </c>
      <c r="S7">
        <f t="shared" si="6"/>
        <v>0.81265422209097116</v>
      </c>
      <c r="V7">
        <f t="shared" si="7"/>
        <v>6</v>
      </c>
      <c r="W7" t="str">
        <f t="shared" si="8"/>
        <v/>
      </c>
      <c r="X7">
        <f t="shared" si="9"/>
        <v>326.11718700000347</v>
      </c>
      <c r="Y7" t="str">
        <f t="shared" si="10"/>
        <v/>
      </c>
      <c r="Z7">
        <f t="shared" si="11"/>
        <v>1</v>
      </c>
      <c r="AB7" s="3">
        <v>4</v>
      </c>
      <c r="AC7" s="5">
        <v>-1184.3833706190458</v>
      </c>
      <c r="AD7" s="5">
        <v>698.38225442857322</v>
      </c>
      <c r="AF7">
        <v>4</v>
      </c>
      <c r="AG7">
        <f t="shared" si="12"/>
        <v>-1184.3833706190458</v>
      </c>
      <c r="AH7">
        <f t="shared" si="13"/>
        <v>698.38225442857322</v>
      </c>
    </row>
    <row r="8" spans="1:34" x14ac:dyDescent="0.25">
      <c r="A8" t="s">
        <v>33</v>
      </c>
      <c r="B8">
        <v>41331.175780999998</v>
      </c>
      <c r="C8">
        <v>42638</v>
      </c>
      <c r="D8">
        <v>44933</v>
      </c>
      <c r="E8">
        <v>44484</v>
      </c>
      <c r="F8">
        <v>42387</v>
      </c>
      <c r="G8">
        <v>42732</v>
      </c>
      <c r="H8">
        <v>41780</v>
      </c>
      <c r="I8">
        <v>42638</v>
      </c>
      <c r="J8">
        <v>42787</v>
      </c>
      <c r="L8" s="1" t="str">
        <f t="shared" si="0"/>
        <v>01MAR2025:07:00:00</v>
      </c>
      <c r="M8">
        <v>7</v>
      </c>
      <c r="N8">
        <f t="shared" si="1"/>
        <v>1306.8242190000019</v>
      </c>
      <c r="O8" t="str">
        <f t="shared" si="2"/>
        <v/>
      </c>
      <c r="P8">
        <f t="shared" si="3"/>
        <v>1306.8242190000019</v>
      </c>
      <c r="Q8" t="str">
        <f t="shared" si="4"/>
        <v/>
      </c>
      <c r="R8">
        <f t="shared" si="5"/>
        <v>1</v>
      </c>
      <c r="S8">
        <f t="shared" si="6"/>
        <v>3.1618365418018204</v>
      </c>
      <c r="V8">
        <f t="shared" si="7"/>
        <v>7</v>
      </c>
      <c r="W8" t="str">
        <f t="shared" si="8"/>
        <v/>
      </c>
      <c r="X8">
        <f t="shared" si="9"/>
        <v>1306.8242190000019</v>
      </c>
      <c r="Y8" t="str">
        <f t="shared" si="10"/>
        <v/>
      </c>
      <c r="Z8">
        <f t="shared" si="11"/>
        <v>1</v>
      </c>
      <c r="AB8" s="3">
        <v>5</v>
      </c>
      <c r="AC8" s="5">
        <v>-1048.4255643888885</v>
      </c>
      <c r="AD8" s="5">
        <v>453.15273420000011</v>
      </c>
      <c r="AF8">
        <v>5</v>
      </c>
      <c r="AG8">
        <f t="shared" si="12"/>
        <v>-1048.4255643888885</v>
      </c>
      <c r="AH8">
        <f t="shared" si="13"/>
        <v>453.15273420000011</v>
      </c>
    </row>
    <row r="9" spans="1:34" x14ac:dyDescent="0.25">
      <c r="A9" t="s">
        <v>34</v>
      </c>
      <c r="B9">
        <v>42466.582030999998</v>
      </c>
      <c r="C9">
        <v>44194</v>
      </c>
      <c r="D9">
        <v>45887</v>
      </c>
      <c r="E9">
        <v>45622</v>
      </c>
      <c r="F9">
        <v>44108</v>
      </c>
      <c r="G9">
        <v>44371</v>
      </c>
      <c r="H9">
        <v>43377</v>
      </c>
      <c r="I9">
        <v>44194</v>
      </c>
      <c r="J9">
        <v>44318</v>
      </c>
      <c r="L9" s="1" t="str">
        <f t="shared" si="0"/>
        <v>01MAR2025:08:00:00</v>
      </c>
      <c r="M9">
        <v>8</v>
      </c>
      <c r="N9">
        <f t="shared" si="1"/>
        <v>1727.4179690000019</v>
      </c>
      <c r="O9" t="str">
        <f t="shared" si="2"/>
        <v/>
      </c>
      <c r="P9">
        <f t="shared" si="3"/>
        <v>1727.4179690000019</v>
      </c>
      <c r="Q9" t="str">
        <f t="shared" si="4"/>
        <v/>
      </c>
      <c r="R9">
        <f t="shared" si="5"/>
        <v>1</v>
      </c>
      <c r="S9">
        <f t="shared" si="6"/>
        <v>4.0677113306152393</v>
      </c>
      <c r="V9">
        <f t="shared" si="7"/>
        <v>8</v>
      </c>
      <c r="W9" t="str">
        <f t="shared" si="8"/>
        <v/>
      </c>
      <c r="X9">
        <f t="shared" si="9"/>
        <v>1727.4179690000019</v>
      </c>
      <c r="Y9" t="str">
        <f t="shared" si="10"/>
        <v/>
      </c>
      <c r="Z9">
        <f t="shared" si="11"/>
        <v>1</v>
      </c>
      <c r="AB9" s="3">
        <v>6</v>
      </c>
      <c r="AC9" s="5">
        <v>-852.25703146666592</v>
      </c>
      <c r="AD9" s="5">
        <v>569.09945900000173</v>
      </c>
      <c r="AF9">
        <v>6</v>
      </c>
      <c r="AG9">
        <f t="shared" si="12"/>
        <v>-852.25703146666592</v>
      </c>
      <c r="AH9">
        <f t="shared" si="13"/>
        <v>569.09945900000173</v>
      </c>
    </row>
    <row r="10" spans="1:34" x14ac:dyDescent="0.25">
      <c r="A10" t="s">
        <v>35</v>
      </c>
      <c r="B10">
        <v>45509.546875</v>
      </c>
      <c r="C10">
        <v>45944</v>
      </c>
      <c r="D10">
        <v>46725</v>
      </c>
      <c r="E10">
        <v>46502</v>
      </c>
      <c r="F10">
        <v>45655</v>
      </c>
      <c r="G10">
        <v>45794</v>
      </c>
      <c r="H10">
        <v>45254</v>
      </c>
      <c r="I10">
        <v>45944</v>
      </c>
      <c r="J10">
        <v>45815</v>
      </c>
      <c r="L10" s="1" t="str">
        <f t="shared" si="0"/>
        <v>01MAR2025:09:00:00</v>
      </c>
      <c r="M10">
        <v>9</v>
      </c>
      <c r="N10">
        <f t="shared" si="1"/>
        <v>434.453125</v>
      </c>
      <c r="O10" t="str">
        <f t="shared" si="2"/>
        <v/>
      </c>
      <c r="P10">
        <f t="shared" si="3"/>
        <v>434.453125</v>
      </c>
      <c r="Q10" t="str">
        <f t="shared" si="4"/>
        <v/>
      </c>
      <c r="R10">
        <f t="shared" si="5"/>
        <v>1</v>
      </c>
      <c r="S10">
        <f t="shared" si="6"/>
        <v>0.95464172867574837</v>
      </c>
      <c r="V10">
        <f t="shared" si="7"/>
        <v>9</v>
      </c>
      <c r="W10" t="str">
        <f t="shared" si="8"/>
        <v/>
      </c>
      <c r="X10">
        <f t="shared" si="9"/>
        <v>434.453125</v>
      </c>
      <c r="Y10" t="str">
        <f t="shared" si="10"/>
        <v/>
      </c>
      <c r="Z10">
        <f t="shared" si="11"/>
        <v>1</v>
      </c>
      <c r="AB10" s="3">
        <v>7</v>
      </c>
      <c r="AC10" s="5">
        <v>-713.07451938461315</v>
      </c>
      <c r="AD10" s="5">
        <v>813.44999993333431</v>
      </c>
      <c r="AF10">
        <v>7</v>
      </c>
      <c r="AG10">
        <f t="shared" si="12"/>
        <v>-713.07451938461315</v>
      </c>
      <c r="AH10">
        <f t="shared" si="13"/>
        <v>813.44999993333431</v>
      </c>
    </row>
    <row r="11" spans="1:34" x14ac:dyDescent="0.25">
      <c r="A11" t="s">
        <v>36</v>
      </c>
      <c r="B11">
        <v>46174.585937999997</v>
      </c>
      <c r="C11">
        <v>46791</v>
      </c>
      <c r="D11">
        <v>46725</v>
      </c>
      <c r="E11">
        <v>46754</v>
      </c>
      <c r="F11">
        <v>46261</v>
      </c>
      <c r="G11">
        <v>46235</v>
      </c>
      <c r="H11">
        <v>46229</v>
      </c>
      <c r="I11">
        <v>46791</v>
      </c>
      <c r="J11">
        <v>46442</v>
      </c>
      <c r="L11" s="1" t="str">
        <f t="shared" si="0"/>
        <v>01MAR2025:10:00:00</v>
      </c>
      <c r="M11">
        <v>10</v>
      </c>
      <c r="N11">
        <f t="shared" si="1"/>
        <v>616.41406200000347</v>
      </c>
      <c r="O11" t="str">
        <f t="shared" si="2"/>
        <v/>
      </c>
      <c r="P11">
        <f t="shared" si="3"/>
        <v>616.41406200000347</v>
      </c>
      <c r="Q11" t="str">
        <f t="shared" si="4"/>
        <v/>
      </c>
      <c r="R11">
        <f t="shared" si="5"/>
        <v>1</v>
      </c>
      <c r="S11">
        <f t="shared" si="6"/>
        <v>1.334963918956807</v>
      </c>
      <c r="V11">
        <f t="shared" si="7"/>
        <v>10</v>
      </c>
      <c r="W11" t="str">
        <f t="shared" si="8"/>
        <v/>
      </c>
      <c r="X11">
        <f t="shared" si="9"/>
        <v>616.41406200000347</v>
      </c>
      <c r="Y11" t="str">
        <f t="shared" si="10"/>
        <v/>
      </c>
      <c r="Z11">
        <f t="shared" si="11"/>
        <v>1</v>
      </c>
      <c r="AB11" s="3">
        <v>8</v>
      </c>
      <c r="AC11" s="5">
        <v>-761.5237927272716</v>
      </c>
      <c r="AD11" s="5">
        <v>924.95703105882467</v>
      </c>
      <c r="AF11">
        <v>8</v>
      </c>
      <c r="AG11">
        <f t="shared" si="12"/>
        <v>-761.5237927272716</v>
      </c>
      <c r="AH11">
        <f t="shared" si="13"/>
        <v>924.95703105882467</v>
      </c>
    </row>
    <row r="12" spans="1:34" x14ac:dyDescent="0.25">
      <c r="A12" t="s">
        <v>37</v>
      </c>
      <c r="B12">
        <v>45847.234375</v>
      </c>
      <c r="C12">
        <v>46939</v>
      </c>
      <c r="D12">
        <v>46821</v>
      </c>
      <c r="E12">
        <v>46973</v>
      </c>
      <c r="F12">
        <v>46113</v>
      </c>
      <c r="G12">
        <v>46249</v>
      </c>
      <c r="H12">
        <v>46334</v>
      </c>
      <c r="I12">
        <v>46939</v>
      </c>
      <c r="J12">
        <v>46527</v>
      </c>
      <c r="L12" s="1" t="str">
        <f t="shared" si="0"/>
        <v>01MAR2025:11:00:00</v>
      </c>
      <c r="M12">
        <v>11</v>
      </c>
      <c r="N12">
        <f t="shared" si="1"/>
        <v>1091.765625</v>
      </c>
      <c r="O12" t="str">
        <f t="shared" si="2"/>
        <v/>
      </c>
      <c r="P12">
        <f t="shared" si="3"/>
        <v>1091.765625</v>
      </c>
      <c r="Q12" t="str">
        <f t="shared" si="4"/>
        <v/>
      </c>
      <c r="R12">
        <f t="shared" si="5"/>
        <v>1</v>
      </c>
      <c r="S12">
        <f t="shared" si="6"/>
        <v>2.3813118498491761</v>
      </c>
      <c r="V12">
        <f t="shared" si="7"/>
        <v>11</v>
      </c>
      <c r="W12" t="str">
        <f t="shared" si="8"/>
        <v/>
      </c>
      <c r="X12">
        <f t="shared" si="9"/>
        <v>1091.765625</v>
      </c>
      <c r="Y12" t="str">
        <f t="shared" si="10"/>
        <v/>
      </c>
      <c r="Z12">
        <f t="shared" si="11"/>
        <v>1</v>
      </c>
      <c r="AB12" s="3">
        <v>9</v>
      </c>
      <c r="AC12" s="5">
        <v>-736.69557306666638</v>
      </c>
      <c r="AD12" s="5">
        <v>1055.6289061538459</v>
      </c>
      <c r="AF12">
        <v>9</v>
      </c>
      <c r="AG12">
        <f t="shared" si="12"/>
        <v>-736.69557306666638</v>
      </c>
      <c r="AH12">
        <f t="shared" si="13"/>
        <v>1055.6289061538459</v>
      </c>
    </row>
    <row r="13" spans="1:34" x14ac:dyDescent="0.25">
      <c r="A13" t="s">
        <v>38</v>
      </c>
      <c r="B13">
        <v>46590.40625</v>
      </c>
      <c r="C13">
        <v>46828</v>
      </c>
      <c r="D13">
        <v>46888</v>
      </c>
      <c r="E13">
        <v>47085</v>
      </c>
      <c r="F13">
        <v>46066</v>
      </c>
      <c r="G13">
        <v>46177</v>
      </c>
      <c r="H13">
        <v>46334</v>
      </c>
      <c r="I13">
        <v>46828</v>
      </c>
      <c r="J13">
        <v>46515</v>
      </c>
      <c r="L13" s="1" t="str">
        <f t="shared" si="0"/>
        <v>01MAR2025:12:00:00</v>
      </c>
      <c r="M13">
        <v>12</v>
      </c>
      <c r="N13">
        <f t="shared" si="1"/>
        <v>237.59375</v>
      </c>
      <c r="O13" t="str">
        <f t="shared" si="2"/>
        <v/>
      </c>
      <c r="P13">
        <f t="shared" si="3"/>
        <v>237.59375</v>
      </c>
      <c r="Q13" t="str">
        <f t="shared" si="4"/>
        <v/>
      </c>
      <c r="R13">
        <f t="shared" si="5"/>
        <v>1</v>
      </c>
      <c r="S13">
        <f t="shared" si="6"/>
        <v>0.50996282094020162</v>
      </c>
      <c r="V13">
        <f t="shared" si="7"/>
        <v>12</v>
      </c>
      <c r="W13" t="str">
        <f t="shared" si="8"/>
        <v/>
      </c>
      <c r="X13">
        <f t="shared" si="9"/>
        <v>237.59375</v>
      </c>
      <c r="Y13" t="str">
        <f t="shared" si="10"/>
        <v/>
      </c>
      <c r="Z13">
        <f t="shared" si="11"/>
        <v>1</v>
      </c>
      <c r="AB13" s="3">
        <v>10</v>
      </c>
      <c r="AC13" s="5">
        <v>-881.81250022222105</v>
      </c>
      <c r="AD13" s="5">
        <v>1282.4730466000015</v>
      </c>
      <c r="AF13">
        <v>10</v>
      </c>
      <c r="AG13">
        <f t="shared" si="12"/>
        <v>-881.81250022222105</v>
      </c>
      <c r="AH13">
        <f t="shared" si="13"/>
        <v>1282.4730466000015</v>
      </c>
    </row>
    <row r="14" spans="1:34" x14ac:dyDescent="0.25">
      <c r="A14" t="s">
        <v>39</v>
      </c>
      <c r="B14">
        <v>46569.789062999997</v>
      </c>
      <c r="C14">
        <v>46771</v>
      </c>
      <c r="D14">
        <v>47138</v>
      </c>
      <c r="E14">
        <v>47018</v>
      </c>
      <c r="F14">
        <v>46315</v>
      </c>
      <c r="G14">
        <v>46261</v>
      </c>
      <c r="H14">
        <v>46666</v>
      </c>
      <c r="I14">
        <v>46771</v>
      </c>
      <c r="J14">
        <v>46630</v>
      </c>
      <c r="L14" s="1" t="str">
        <f t="shared" si="0"/>
        <v>01MAR2025:13:00:00</v>
      </c>
      <c r="M14">
        <v>13</v>
      </c>
      <c r="N14">
        <f t="shared" si="1"/>
        <v>201.21093700000347</v>
      </c>
      <c r="O14" t="str">
        <f t="shared" si="2"/>
        <v/>
      </c>
      <c r="P14">
        <f t="shared" si="3"/>
        <v>201.21093700000347</v>
      </c>
      <c r="Q14" t="str">
        <f t="shared" si="4"/>
        <v/>
      </c>
      <c r="R14">
        <f t="shared" si="5"/>
        <v>1</v>
      </c>
      <c r="S14">
        <f t="shared" si="6"/>
        <v>0.4320632346601434</v>
      </c>
      <c r="V14">
        <f t="shared" si="7"/>
        <v>13</v>
      </c>
      <c r="W14" t="str">
        <f t="shared" si="8"/>
        <v/>
      </c>
      <c r="X14">
        <f t="shared" si="9"/>
        <v>201.21093700000347</v>
      </c>
      <c r="Y14" t="str">
        <f t="shared" si="10"/>
        <v/>
      </c>
      <c r="Z14">
        <f t="shared" si="11"/>
        <v>1</v>
      </c>
      <c r="AB14" s="3">
        <v>11</v>
      </c>
      <c r="AC14" s="5">
        <v>-941.91514766666614</v>
      </c>
      <c r="AD14" s="5">
        <v>1046.2945311000017</v>
      </c>
      <c r="AF14">
        <v>11</v>
      </c>
      <c r="AG14">
        <f t="shared" si="12"/>
        <v>-941.91514766666614</v>
      </c>
      <c r="AH14">
        <f t="shared" si="13"/>
        <v>1046.2945311000017</v>
      </c>
    </row>
    <row r="15" spans="1:34" x14ac:dyDescent="0.25">
      <c r="A15" t="s">
        <v>40</v>
      </c>
      <c r="B15">
        <v>47264.886719000002</v>
      </c>
      <c r="C15">
        <v>47048</v>
      </c>
      <c r="D15">
        <v>47675</v>
      </c>
      <c r="E15">
        <v>47380</v>
      </c>
      <c r="F15">
        <v>46965</v>
      </c>
      <c r="G15">
        <v>46614</v>
      </c>
      <c r="H15">
        <v>47311</v>
      </c>
      <c r="I15">
        <v>47048</v>
      </c>
      <c r="J15">
        <v>47089</v>
      </c>
      <c r="L15" s="1" t="str">
        <f t="shared" si="0"/>
        <v>01MAR2025:14:00:00</v>
      </c>
      <c r="M15">
        <v>14</v>
      </c>
      <c r="N15">
        <f t="shared" si="1"/>
        <v>-216.8867190000019</v>
      </c>
      <c r="O15">
        <f t="shared" si="2"/>
        <v>-216.8867190000019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0.45887493667220758</v>
      </c>
      <c r="V15">
        <f t="shared" si="7"/>
        <v>14</v>
      </c>
      <c r="W15">
        <f t="shared" si="8"/>
        <v>-216.8867190000019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5">
        <v>-926.32031278571333</v>
      </c>
      <c r="AD15" s="5">
        <v>716.91071414285818</v>
      </c>
      <c r="AF15">
        <v>12</v>
      </c>
      <c r="AG15">
        <f t="shared" si="12"/>
        <v>-926.32031278571333</v>
      </c>
      <c r="AH15">
        <f t="shared" si="13"/>
        <v>716.91071414285818</v>
      </c>
    </row>
    <row r="16" spans="1:34" x14ac:dyDescent="0.25">
      <c r="A16" t="s">
        <v>41</v>
      </c>
      <c r="B16">
        <v>48263.445312999997</v>
      </c>
      <c r="C16">
        <v>47497</v>
      </c>
      <c r="D16">
        <v>48385</v>
      </c>
      <c r="E16">
        <v>48183</v>
      </c>
      <c r="F16">
        <v>47675</v>
      </c>
      <c r="G16">
        <v>47403</v>
      </c>
      <c r="H16">
        <v>47937</v>
      </c>
      <c r="I16">
        <v>47497</v>
      </c>
      <c r="J16">
        <v>47767</v>
      </c>
      <c r="L16" s="1" t="str">
        <f t="shared" si="0"/>
        <v>01MAR2025:15:00:00</v>
      </c>
      <c r="M16">
        <v>15</v>
      </c>
      <c r="N16">
        <f t="shared" si="1"/>
        <v>-766.44531299999653</v>
      </c>
      <c r="O16">
        <f t="shared" si="2"/>
        <v>-766.44531299999653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1.5880451717224395</v>
      </c>
      <c r="V16">
        <f t="shared" si="7"/>
        <v>15</v>
      </c>
      <c r="W16">
        <f t="shared" si="8"/>
        <v>-766.44531299999653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5">
        <v>-1225.222005249999</v>
      </c>
      <c r="AD16" s="5">
        <v>867.81225568750096</v>
      </c>
      <c r="AF16">
        <v>13</v>
      </c>
      <c r="AG16">
        <f t="shared" si="12"/>
        <v>-1225.222005249999</v>
      </c>
      <c r="AH16">
        <f t="shared" si="13"/>
        <v>867.81225568750096</v>
      </c>
    </row>
    <row r="17" spans="1:34" x14ac:dyDescent="0.25">
      <c r="A17" t="s">
        <v>42</v>
      </c>
      <c r="B17">
        <v>48855.171875</v>
      </c>
      <c r="C17">
        <v>47912</v>
      </c>
      <c r="D17">
        <v>48557</v>
      </c>
      <c r="E17">
        <v>48571</v>
      </c>
      <c r="F17">
        <v>48107</v>
      </c>
      <c r="G17">
        <v>47555</v>
      </c>
      <c r="H17">
        <v>48355</v>
      </c>
      <c r="I17">
        <v>47912</v>
      </c>
      <c r="J17">
        <v>48119</v>
      </c>
      <c r="L17" s="1" t="str">
        <f t="shared" si="0"/>
        <v>01MAR2025:16:00:00</v>
      </c>
      <c r="M17">
        <v>16</v>
      </c>
      <c r="N17">
        <f t="shared" si="1"/>
        <v>-943.171875</v>
      </c>
      <c r="O17">
        <f t="shared" si="2"/>
        <v>-943.171875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1.9305466316098185</v>
      </c>
      <c r="V17">
        <f t="shared" si="7"/>
        <v>16</v>
      </c>
      <c r="W17">
        <f t="shared" si="8"/>
        <v>-943.171875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5">
        <v>-1142.3740236666647</v>
      </c>
      <c r="AD17" s="5">
        <v>955.25341787500065</v>
      </c>
      <c r="AF17">
        <v>14</v>
      </c>
      <c r="AG17">
        <f t="shared" si="12"/>
        <v>-1142.3740236666647</v>
      </c>
      <c r="AH17">
        <f t="shared" si="13"/>
        <v>955.25341787500065</v>
      </c>
    </row>
    <row r="18" spans="1:34" x14ac:dyDescent="0.25">
      <c r="A18" t="s">
        <v>43</v>
      </c>
      <c r="B18">
        <v>49535.855469000002</v>
      </c>
      <c r="C18">
        <v>48246</v>
      </c>
      <c r="D18">
        <v>48582</v>
      </c>
      <c r="E18">
        <v>48939</v>
      </c>
      <c r="F18">
        <v>48299</v>
      </c>
      <c r="G18">
        <v>47356</v>
      </c>
      <c r="H18">
        <v>48581</v>
      </c>
      <c r="I18">
        <v>48246</v>
      </c>
      <c r="J18">
        <v>48297</v>
      </c>
      <c r="L18" s="1" t="str">
        <f t="shared" si="0"/>
        <v>01MAR2025:17:00:00</v>
      </c>
      <c r="M18">
        <v>17</v>
      </c>
      <c r="N18">
        <f t="shared" si="1"/>
        <v>-1289.8554690000019</v>
      </c>
      <c r="O18">
        <f t="shared" si="2"/>
        <v>-1289.8554690000019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2.6038824943826913</v>
      </c>
      <c r="V18">
        <f t="shared" si="7"/>
        <v>17</v>
      </c>
      <c r="W18">
        <f t="shared" si="8"/>
        <v>-1289.8554690000019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5">
        <v>-1105.7169472307678</v>
      </c>
      <c r="AD18" s="5">
        <v>929.09895820000145</v>
      </c>
      <c r="AF18">
        <v>15</v>
      </c>
      <c r="AG18">
        <f t="shared" si="12"/>
        <v>-1105.7169472307678</v>
      </c>
      <c r="AH18">
        <f t="shared" si="13"/>
        <v>929.09895820000145</v>
      </c>
    </row>
    <row r="19" spans="1:34" x14ac:dyDescent="0.25">
      <c r="A19" t="s">
        <v>44</v>
      </c>
      <c r="B19">
        <v>49323.136719000002</v>
      </c>
      <c r="C19">
        <v>48203</v>
      </c>
      <c r="D19">
        <v>48604</v>
      </c>
      <c r="E19">
        <v>48945</v>
      </c>
      <c r="F19">
        <v>47798</v>
      </c>
      <c r="G19">
        <v>46910</v>
      </c>
      <c r="H19">
        <v>48133</v>
      </c>
      <c r="I19">
        <v>48203</v>
      </c>
      <c r="J19">
        <v>48004</v>
      </c>
      <c r="L19" s="1" t="str">
        <f t="shared" si="0"/>
        <v>01MAR2025:18:00:00</v>
      </c>
      <c r="M19">
        <v>18</v>
      </c>
      <c r="N19">
        <f t="shared" si="1"/>
        <v>-1120.1367190000019</v>
      </c>
      <c r="O19">
        <f t="shared" si="2"/>
        <v>-1120.1367190000019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2.2710167955893783</v>
      </c>
      <c r="V19">
        <f t="shared" si="7"/>
        <v>18</v>
      </c>
      <c r="W19">
        <f t="shared" si="8"/>
        <v>-1120.1367190000019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5">
        <v>-1124.3197545714279</v>
      </c>
      <c r="AD19" s="5">
        <v>1070.5848212142866</v>
      </c>
      <c r="AF19">
        <v>16</v>
      </c>
      <c r="AG19">
        <f t="shared" si="12"/>
        <v>-1124.3197545714279</v>
      </c>
      <c r="AH19">
        <f t="shared" si="13"/>
        <v>1070.5848212142866</v>
      </c>
    </row>
    <row r="20" spans="1:34" x14ac:dyDescent="0.25">
      <c r="A20" t="s">
        <v>45</v>
      </c>
      <c r="B20">
        <v>47702.21875</v>
      </c>
      <c r="C20">
        <v>48729</v>
      </c>
      <c r="D20">
        <v>48883</v>
      </c>
      <c r="E20">
        <v>49191</v>
      </c>
      <c r="F20">
        <v>48154</v>
      </c>
      <c r="G20">
        <v>47088</v>
      </c>
      <c r="H20">
        <v>48388</v>
      </c>
      <c r="I20">
        <v>48729</v>
      </c>
      <c r="J20">
        <v>48311</v>
      </c>
      <c r="L20" s="1" t="str">
        <f t="shared" si="0"/>
        <v>01MAR2025:19:00:00</v>
      </c>
      <c r="M20">
        <v>19</v>
      </c>
      <c r="N20">
        <f t="shared" si="1"/>
        <v>1026.78125</v>
      </c>
      <c r="O20" t="str">
        <f t="shared" si="2"/>
        <v/>
      </c>
      <c r="P20">
        <f t="shared" si="3"/>
        <v>1026.78125</v>
      </c>
      <c r="Q20" t="str">
        <f t="shared" si="4"/>
        <v/>
      </c>
      <c r="R20">
        <f t="shared" si="5"/>
        <v>1</v>
      </c>
      <c r="S20">
        <f t="shared" si="6"/>
        <v>2.1524811149376566</v>
      </c>
      <c r="V20">
        <f t="shared" si="7"/>
        <v>19</v>
      </c>
      <c r="W20" t="str">
        <f t="shared" si="8"/>
        <v/>
      </c>
      <c r="X20">
        <f t="shared" si="9"/>
        <v>1026.78125</v>
      </c>
      <c r="Y20" t="str">
        <f t="shared" si="10"/>
        <v/>
      </c>
      <c r="Z20">
        <f t="shared" si="11"/>
        <v>1</v>
      </c>
      <c r="AB20" s="3">
        <v>17</v>
      </c>
      <c r="AC20" s="5">
        <v>-1045.7803310588226</v>
      </c>
      <c r="AD20" s="5">
        <v>1090.7230111818194</v>
      </c>
      <c r="AF20">
        <v>17</v>
      </c>
      <c r="AG20">
        <f t="shared" si="12"/>
        <v>-1045.7803310588226</v>
      </c>
      <c r="AH20">
        <f t="shared" si="13"/>
        <v>1090.7230111818194</v>
      </c>
    </row>
    <row r="21" spans="1:34" x14ac:dyDescent="0.25">
      <c r="A21" t="s">
        <v>46</v>
      </c>
      <c r="B21">
        <v>47622.542969000002</v>
      </c>
      <c r="C21">
        <v>48652</v>
      </c>
      <c r="D21">
        <v>48402</v>
      </c>
      <c r="E21">
        <v>48579</v>
      </c>
      <c r="F21">
        <v>48205</v>
      </c>
      <c r="G21">
        <v>47225</v>
      </c>
      <c r="H21">
        <v>48306</v>
      </c>
      <c r="I21">
        <v>48652</v>
      </c>
      <c r="J21">
        <v>48206</v>
      </c>
      <c r="L21" s="1" t="str">
        <f t="shared" si="0"/>
        <v>01MAR2025:20:00:00</v>
      </c>
      <c r="M21">
        <v>20</v>
      </c>
      <c r="N21">
        <f t="shared" si="1"/>
        <v>1029.4570309999981</v>
      </c>
      <c r="O21" t="str">
        <f t="shared" si="2"/>
        <v/>
      </c>
      <c r="P21">
        <f t="shared" si="3"/>
        <v>1029.4570309999981</v>
      </c>
      <c r="Q21" t="str">
        <f t="shared" si="4"/>
        <v/>
      </c>
      <c r="R21">
        <f t="shared" si="5"/>
        <v>1</v>
      </c>
      <c r="S21">
        <f t="shared" si="6"/>
        <v>2.1617010911620689</v>
      </c>
      <c r="V21">
        <f t="shared" si="7"/>
        <v>20</v>
      </c>
      <c r="W21" t="str">
        <f t="shared" si="8"/>
        <v/>
      </c>
      <c r="X21">
        <f t="shared" si="9"/>
        <v>1029.4570309999981</v>
      </c>
      <c r="Y21" t="str">
        <f t="shared" si="10"/>
        <v/>
      </c>
      <c r="Z21">
        <f t="shared" si="11"/>
        <v>1</v>
      </c>
      <c r="AB21" s="3">
        <v>18</v>
      </c>
      <c r="AC21" s="5">
        <v>-1056.4333769444431</v>
      </c>
      <c r="AD21" s="5">
        <v>972.00625010000147</v>
      </c>
      <c r="AF21">
        <v>18</v>
      </c>
      <c r="AG21">
        <f t="shared" si="12"/>
        <v>-1056.4333769444431</v>
      </c>
      <c r="AH21">
        <f t="shared" si="13"/>
        <v>972.00625010000147</v>
      </c>
    </row>
    <row r="22" spans="1:34" x14ac:dyDescent="0.25">
      <c r="A22" t="s">
        <v>47</v>
      </c>
      <c r="B22">
        <v>47248.445312999997</v>
      </c>
      <c r="C22">
        <v>47483</v>
      </c>
      <c r="D22">
        <v>47263</v>
      </c>
      <c r="E22">
        <v>47507</v>
      </c>
      <c r="F22">
        <v>47026</v>
      </c>
      <c r="G22">
        <v>46262</v>
      </c>
      <c r="H22">
        <v>46982</v>
      </c>
      <c r="I22">
        <v>47483</v>
      </c>
      <c r="J22">
        <v>47084</v>
      </c>
      <c r="L22" s="1" t="str">
        <f t="shared" si="0"/>
        <v>01MAR2025:21:00:00</v>
      </c>
      <c r="M22">
        <v>21</v>
      </c>
      <c r="N22">
        <f t="shared" si="1"/>
        <v>234.55468700000347</v>
      </c>
      <c r="O22" t="str">
        <f t="shared" si="2"/>
        <v/>
      </c>
      <c r="P22">
        <f t="shared" si="3"/>
        <v>234.55468700000347</v>
      </c>
      <c r="Q22" t="str">
        <f t="shared" si="4"/>
        <v/>
      </c>
      <c r="R22">
        <f t="shared" si="5"/>
        <v>1</v>
      </c>
      <c r="S22">
        <f t="shared" si="6"/>
        <v>0.49642837017426222</v>
      </c>
      <c r="V22">
        <f t="shared" si="7"/>
        <v>21</v>
      </c>
      <c r="W22" t="str">
        <f t="shared" si="8"/>
        <v/>
      </c>
      <c r="X22">
        <f t="shared" si="9"/>
        <v>234.55468700000347</v>
      </c>
      <c r="Y22" t="str">
        <f t="shared" si="10"/>
        <v/>
      </c>
      <c r="Z22">
        <f t="shared" si="11"/>
        <v>1</v>
      </c>
      <c r="AB22" s="3">
        <v>19</v>
      </c>
      <c r="AC22" s="5">
        <v>-981.23092841176333</v>
      </c>
      <c r="AD22" s="5">
        <v>995.32173290909191</v>
      </c>
      <c r="AF22">
        <v>19</v>
      </c>
      <c r="AG22">
        <f t="shared" si="12"/>
        <v>-981.23092841176333</v>
      </c>
      <c r="AH22">
        <f t="shared" si="13"/>
        <v>995.32173290909191</v>
      </c>
    </row>
    <row r="23" spans="1:34" x14ac:dyDescent="0.25">
      <c r="A23" t="s">
        <v>48</v>
      </c>
      <c r="B23">
        <v>46271.679687999997</v>
      </c>
      <c r="C23">
        <v>46191</v>
      </c>
      <c r="D23">
        <v>46012</v>
      </c>
      <c r="E23">
        <v>46157</v>
      </c>
      <c r="F23">
        <v>45642</v>
      </c>
      <c r="G23">
        <v>45121</v>
      </c>
      <c r="H23">
        <v>45710</v>
      </c>
      <c r="I23">
        <v>46191</v>
      </c>
      <c r="J23">
        <v>45807</v>
      </c>
      <c r="L23" s="1" t="str">
        <f t="shared" si="0"/>
        <v>01MAR2025:22:00:00</v>
      </c>
      <c r="M23">
        <v>22</v>
      </c>
      <c r="N23">
        <f t="shared" si="1"/>
        <v>-80.679687999996531</v>
      </c>
      <c r="O23">
        <f t="shared" si="2"/>
        <v>-80.679687999996531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0.17436083700441035</v>
      </c>
      <c r="V23">
        <f t="shared" si="7"/>
        <v>22</v>
      </c>
      <c r="W23">
        <f t="shared" si="8"/>
        <v>-80.679687999996531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5">
        <v>-1130.7193510769223</v>
      </c>
      <c r="AD23" s="5">
        <v>833.6942707333335</v>
      </c>
      <c r="AF23">
        <v>20</v>
      </c>
      <c r="AG23">
        <f t="shared" si="12"/>
        <v>-1130.7193510769223</v>
      </c>
      <c r="AH23">
        <f t="shared" si="13"/>
        <v>833.6942707333335</v>
      </c>
    </row>
    <row r="24" spans="1:34" x14ac:dyDescent="0.25">
      <c r="A24" t="s">
        <v>49</v>
      </c>
      <c r="B24">
        <v>45467.679687999997</v>
      </c>
      <c r="C24">
        <v>44624</v>
      </c>
      <c r="D24">
        <v>44382</v>
      </c>
      <c r="E24">
        <v>44346</v>
      </c>
      <c r="F24">
        <v>43933</v>
      </c>
      <c r="G24">
        <v>43519</v>
      </c>
      <c r="H24">
        <v>44053</v>
      </c>
      <c r="I24">
        <v>44624</v>
      </c>
      <c r="J24">
        <v>44129</v>
      </c>
      <c r="L24" s="1" t="str">
        <f t="shared" si="0"/>
        <v>01MAR2025:23:00:00</v>
      </c>
      <c r="M24">
        <v>23</v>
      </c>
      <c r="N24">
        <f t="shared" si="1"/>
        <v>-843.67968799999653</v>
      </c>
      <c r="O24">
        <f t="shared" si="2"/>
        <v>-843.67968799999653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1.8555591439663102</v>
      </c>
      <c r="V24">
        <f t="shared" si="7"/>
        <v>23</v>
      </c>
      <c r="W24">
        <f t="shared" si="8"/>
        <v>-843.67968799999653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5">
        <v>-927.02734384615292</v>
      </c>
      <c r="AD24" s="5">
        <v>901.29479153333375</v>
      </c>
      <c r="AF24">
        <v>21</v>
      </c>
      <c r="AG24">
        <f t="shared" si="12"/>
        <v>-927.02734384615292</v>
      </c>
      <c r="AH24">
        <f t="shared" si="13"/>
        <v>901.29479153333375</v>
      </c>
    </row>
    <row r="25" spans="1:34" x14ac:dyDescent="0.25">
      <c r="A25" t="s">
        <v>50</v>
      </c>
      <c r="B25">
        <v>43194.289062999997</v>
      </c>
      <c r="C25">
        <v>42820</v>
      </c>
      <c r="D25">
        <v>42855</v>
      </c>
      <c r="E25">
        <v>42558</v>
      </c>
      <c r="F25">
        <v>41872</v>
      </c>
      <c r="G25">
        <v>41904</v>
      </c>
      <c r="H25">
        <v>42202</v>
      </c>
      <c r="I25">
        <v>42820</v>
      </c>
      <c r="J25">
        <v>42292</v>
      </c>
      <c r="L25" s="1" t="str">
        <f t="shared" si="0"/>
        <v>02MAR2025:00:00:00</v>
      </c>
      <c r="M25">
        <v>24</v>
      </c>
      <c r="N25">
        <f t="shared" si="1"/>
        <v>-374.28906299999653</v>
      </c>
      <c r="O25">
        <f t="shared" si="2"/>
        <v>-374.28906299999653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0.86652442051792111</v>
      </c>
      <c r="V25">
        <f t="shared" si="7"/>
        <v>24</v>
      </c>
      <c r="W25">
        <f t="shared" si="8"/>
        <v>-374.28906299999653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5">
        <v>-760.64322927777619</v>
      </c>
      <c r="AD25" s="5">
        <v>1126.8117187000012</v>
      </c>
      <c r="AF25">
        <v>22</v>
      </c>
      <c r="AG25">
        <f t="shared" si="12"/>
        <v>-760.64322927777619</v>
      </c>
      <c r="AH25">
        <f t="shared" si="13"/>
        <v>1126.8117187000012</v>
      </c>
    </row>
    <row r="26" spans="1:34" x14ac:dyDescent="0.25">
      <c r="A26" t="s">
        <v>51</v>
      </c>
      <c r="B26">
        <v>41590.117187999997</v>
      </c>
      <c r="C26">
        <v>42329</v>
      </c>
      <c r="D26">
        <v>41655</v>
      </c>
      <c r="E26">
        <v>41371</v>
      </c>
      <c r="F26">
        <v>40618</v>
      </c>
      <c r="G26">
        <v>41046</v>
      </c>
      <c r="H26">
        <v>40707</v>
      </c>
      <c r="I26">
        <v>42329</v>
      </c>
      <c r="J26">
        <v>41258</v>
      </c>
      <c r="L26" s="1" t="str">
        <f t="shared" si="0"/>
        <v>02MAR2025:01:00:00</v>
      </c>
      <c r="M26">
        <v>1</v>
      </c>
      <c r="N26">
        <f t="shared" si="1"/>
        <v>738.88281200000347</v>
      </c>
      <c r="O26" t="str">
        <f t="shared" si="2"/>
        <v/>
      </c>
      <c r="P26">
        <f t="shared" si="3"/>
        <v>738.88281200000347</v>
      </c>
      <c r="Q26" t="str">
        <f t="shared" si="4"/>
        <v/>
      </c>
      <c r="R26">
        <f t="shared" si="5"/>
        <v>1</v>
      </c>
      <c r="S26">
        <f t="shared" si="6"/>
        <v>1.7765826642421518</v>
      </c>
      <c r="V26">
        <f t="shared" si="7"/>
        <v>1</v>
      </c>
      <c r="W26" t="str">
        <f t="shared" si="8"/>
        <v/>
      </c>
      <c r="X26">
        <f t="shared" si="9"/>
        <v>738.88281200000347</v>
      </c>
      <c r="Y26" t="str">
        <f t="shared" si="10"/>
        <v/>
      </c>
      <c r="Z26">
        <f t="shared" si="11"/>
        <v>1</v>
      </c>
      <c r="AB26" s="3">
        <v>23</v>
      </c>
      <c r="AC26" s="5">
        <v>-986.96118162499897</v>
      </c>
      <c r="AD26" s="5">
        <v>813.36067691666722</v>
      </c>
      <c r="AF26">
        <v>23</v>
      </c>
      <c r="AG26">
        <f t="shared" si="12"/>
        <v>-986.96118162499897</v>
      </c>
      <c r="AH26">
        <f t="shared" si="13"/>
        <v>813.36067691666722</v>
      </c>
    </row>
    <row r="27" spans="1:34" x14ac:dyDescent="0.25">
      <c r="A27" t="s">
        <v>52</v>
      </c>
      <c r="B27">
        <v>40372.960937999997</v>
      </c>
      <c r="C27">
        <v>40918</v>
      </c>
      <c r="D27">
        <v>40822</v>
      </c>
      <c r="E27">
        <v>40407</v>
      </c>
      <c r="F27">
        <v>38944</v>
      </c>
      <c r="G27">
        <v>39890</v>
      </c>
      <c r="H27">
        <v>39082</v>
      </c>
      <c r="I27">
        <v>40918</v>
      </c>
      <c r="J27">
        <v>39935</v>
      </c>
      <c r="L27" s="1" t="str">
        <f t="shared" si="0"/>
        <v>02MAR2025:02:00:00</v>
      </c>
      <c r="M27">
        <v>2</v>
      </c>
      <c r="N27">
        <f t="shared" si="1"/>
        <v>545.03906200000347</v>
      </c>
      <c r="O27" t="str">
        <f t="shared" si="2"/>
        <v/>
      </c>
      <c r="P27">
        <f t="shared" si="3"/>
        <v>545.03906200000347</v>
      </c>
      <c r="Q27" t="str">
        <f t="shared" si="4"/>
        <v/>
      </c>
      <c r="R27">
        <f t="shared" si="5"/>
        <v>1</v>
      </c>
      <c r="S27">
        <f t="shared" si="6"/>
        <v>1.3500101289004038</v>
      </c>
      <c r="V27">
        <f t="shared" si="7"/>
        <v>2</v>
      </c>
      <c r="W27" t="str">
        <f t="shared" si="8"/>
        <v/>
      </c>
      <c r="X27">
        <f t="shared" si="9"/>
        <v>545.03906200000347</v>
      </c>
      <c r="Y27" t="str">
        <f t="shared" si="10"/>
        <v/>
      </c>
      <c r="Z27">
        <f t="shared" si="11"/>
        <v>1</v>
      </c>
      <c r="AB27" s="3">
        <v>24</v>
      </c>
      <c r="AC27" s="5">
        <v>-977.59535870588081</v>
      </c>
      <c r="AD27" s="5">
        <v>613.10688900000173</v>
      </c>
      <c r="AF27">
        <v>24</v>
      </c>
      <c r="AG27">
        <f t="shared" si="12"/>
        <v>-977.59535870588081</v>
      </c>
      <c r="AH27">
        <f t="shared" si="13"/>
        <v>613.10688900000173</v>
      </c>
    </row>
    <row r="28" spans="1:34" x14ac:dyDescent="0.25">
      <c r="A28" t="s">
        <v>53</v>
      </c>
      <c r="B28">
        <v>39532.941405999998</v>
      </c>
      <c r="C28">
        <v>39934</v>
      </c>
      <c r="D28">
        <v>40232</v>
      </c>
      <c r="E28">
        <v>39750</v>
      </c>
      <c r="F28">
        <v>37819</v>
      </c>
      <c r="G28">
        <v>39009</v>
      </c>
      <c r="H28">
        <v>38088</v>
      </c>
      <c r="I28">
        <v>39934</v>
      </c>
      <c r="J28">
        <v>39027</v>
      </c>
      <c r="L28" s="1" t="str">
        <f t="shared" si="0"/>
        <v>02MAR2025:03:00:00</v>
      </c>
      <c r="M28">
        <v>3</v>
      </c>
      <c r="N28">
        <f t="shared" si="1"/>
        <v>401.0585940000019</v>
      </c>
      <c r="O28" t="str">
        <f t="shared" si="2"/>
        <v/>
      </c>
      <c r="P28">
        <f t="shared" si="3"/>
        <v>401.0585940000019</v>
      </c>
      <c r="Q28" t="str">
        <f t="shared" si="4"/>
        <v/>
      </c>
      <c r="R28">
        <f t="shared" si="5"/>
        <v>1</v>
      </c>
      <c r="S28">
        <f t="shared" si="6"/>
        <v>1.0144921671300997</v>
      </c>
      <c r="V28">
        <f t="shared" si="7"/>
        <v>3</v>
      </c>
      <c r="W28" t="str">
        <f t="shared" si="8"/>
        <v/>
      </c>
      <c r="X28">
        <f t="shared" si="9"/>
        <v>401.0585940000019</v>
      </c>
      <c r="Y28" t="str">
        <f t="shared" si="10"/>
        <v/>
      </c>
      <c r="Z28">
        <f t="shared" si="11"/>
        <v>1</v>
      </c>
      <c r="AB28" s="3" t="s">
        <v>26</v>
      </c>
      <c r="AC28" s="5"/>
      <c r="AD28" s="5">
        <v>962.52988275000098</v>
      </c>
    </row>
    <row r="29" spans="1:34" x14ac:dyDescent="0.25">
      <c r="A29" t="s">
        <v>54</v>
      </c>
      <c r="B29">
        <v>39305.976562999997</v>
      </c>
      <c r="C29">
        <v>39371</v>
      </c>
      <c r="D29">
        <v>40046</v>
      </c>
      <c r="E29">
        <v>39659</v>
      </c>
      <c r="F29">
        <v>37439</v>
      </c>
      <c r="G29">
        <v>38723</v>
      </c>
      <c r="H29">
        <v>37872</v>
      </c>
      <c r="I29">
        <v>39371</v>
      </c>
      <c r="J29">
        <v>38712</v>
      </c>
      <c r="L29" s="1" t="str">
        <f t="shared" si="0"/>
        <v>02MAR2025:04:00:00</v>
      </c>
      <c r="M29">
        <v>4</v>
      </c>
      <c r="N29">
        <f t="shared" si="1"/>
        <v>65.023437000003469</v>
      </c>
      <c r="O29" t="str">
        <f t="shared" si="2"/>
        <v/>
      </c>
      <c r="P29">
        <f t="shared" si="3"/>
        <v>65.023437000003469</v>
      </c>
      <c r="Q29" t="str">
        <f t="shared" si="4"/>
        <v/>
      </c>
      <c r="R29">
        <f t="shared" si="5"/>
        <v>1</v>
      </c>
      <c r="S29">
        <f t="shared" si="6"/>
        <v>0.16542888050569937</v>
      </c>
      <c r="V29">
        <f t="shared" si="7"/>
        <v>4</v>
      </c>
      <c r="W29" t="str">
        <f t="shared" si="8"/>
        <v/>
      </c>
      <c r="X29">
        <f t="shared" si="9"/>
        <v>65.023437000003469</v>
      </c>
      <c r="Y29" t="str">
        <f t="shared" si="10"/>
        <v/>
      </c>
      <c r="Z29">
        <f t="shared" si="11"/>
        <v>1</v>
      </c>
      <c r="AB29" s="3" t="s">
        <v>13</v>
      </c>
      <c r="AC29" s="5">
        <v>-983.63365476103968</v>
      </c>
      <c r="AD29" s="5">
        <v>863.31033680455982</v>
      </c>
    </row>
    <row r="30" spans="1:34" x14ac:dyDescent="0.25">
      <c r="A30" t="s">
        <v>55</v>
      </c>
      <c r="B30">
        <v>39037.96875</v>
      </c>
      <c r="C30">
        <v>39065</v>
      </c>
      <c r="D30">
        <v>39608</v>
      </c>
      <c r="E30">
        <v>39148</v>
      </c>
      <c r="F30">
        <v>37502</v>
      </c>
      <c r="G30">
        <v>38464</v>
      </c>
      <c r="H30">
        <v>37860</v>
      </c>
      <c r="I30">
        <v>39065</v>
      </c>
      <c r="J30">
        <v>38510</v>
      </c>
      <c r="L30" s="1" t="str">
        <f t="shared" si="0"/>
        <v>02MAR2025:05:00:00</v>
      </c>
      <c r="M30">
        <v>5</v>
      </c>
      <c r="N30">
        <f t="shared" si="1"/>
        <v>27.03125</v>
      </c>
      <c r="O30" t="str">
        <f t="shared" si="2"/>
        <v/>
      </c>
      <c r="P30">
        <f t="shared" si="3"/>
        <v>27.03125</v>
      </c>
      <c r="Q30" t="str">
        <f t="shared" si="4"/>
        <v/>
      </c>
      <c r="R30">
        <f t="shared" si="5"/>
        <v>1</v>
      </c>
      <c r="S30">
        <f t="shared" si="6"/>
        <v>6.9243484908522557E-2</v>
      </c>
      <c r="V30">
        <f t="shared" si="7"/>
        <v>5</v>
      </c>
      <c r="W30" t="str">
        <f t="shared" si="8"/>
        <v/>
      </c>
      <c r="X30">
        <f t="shared" si="9"/>
        <v>27.03125</v>
      </c>
      <c r="Y30" t="str">
        <f t="shared" si="10"/>
        <v/>
      </c>
      <c r="Z30">
        <f t="shared" si="11"/>
        <v>1</v>
      </c>
    </row>
    <row r="31" spans="1:34" x14ac:dyDescent="0.25">
      <c r="A31" t="s">
        <v>56</v>
      </c>
      <c r="B31">
        <v>39375.101562999997</v>
      </c>
      <c r="C31">
        <v>39451</v>
      </c>
      <c r="D31">
        <v>40417</v>
      </c>
      <c r="E31">
        <v>40029</v>
      </c>
      <c r="F31">
        <v>38207</v>
      </c>
      <c r="G31">
        <v>39021</v>
      </c>
      <c r="H31">
        <v>38415</v>
      </c>
      <c r="I31">
        <v>39451</v>
      </c>
      <c r="J31">
        <v>39088</v>
      </c>
      <c r="L31" s="1" t="str">
        <f t="shared" si="0"/>
        <v>02MAR2025:06:00:00</v>
      </c>
      <c r="M31">
        <v>6</v>
      </c>
      <c r="N31">
        <f t="shared" si="1"/>
        <v>75.898437000003469</v>
      </c>
      <c r="O31" t="str">
        <f t="shared" si="2"/>
        <v/>
      </c>
      <c r="P31">
        <f t="shared" si="3"/>
        <v>75.898437000003469</v>
      </c>
      <c r="Q31" t="str">
        <f t="shared" si="4"/>
        <v/>
      </c>
      <c r="R31">
        <f t="shared" si="5"/>
        <v>1</v>
      </c>
      <c r="S31">
        <f t="shared" si="6"/>
        <v>0.19275743804385187</v>
      </c>
      <c r="V31">
        <f t="shared" si="7"/>
        <v>6</v>
      </c>
      <c r="W31" t="str">
        <f t="shared" si="8"/>
        <v/>
      </c>
      <c r="X31">
        <f t="shared" si="9"/>
        <v>75.898437000003469</v>
      </c>
      <c r="Y31" t="str">
        <f t="shared" si="10"/>
        <v/>
      </c>
      <c r="Z31">
        <f t="shared" si="11"/>
        <v>1</v>
      </c>
    </row>
    <row r="32" spans="1:34" x14ac:dyDescent="0.25">
      <c r="A32" t="s">
        <v>57</v>
      </c>
      <c r="B32">
        <v>40148.84375</v>
      </c>
      <c r="C32">
        <v>40328</v>
      </c>
      <c r="D32">
        <v>41742</v>
      </c>
      <c r="E32">
        <v>41346</v>
      </c>
      <c r="F32">
        <v>39722</v>
      </c>
      <c r="G32">
        <v>40203</v>
      </c>
      <c r="H32">
        <v>39492</v>
      </c>
      <c r="I32">
        <v>40328</v>
      </c>
      <c r="J32">
        <v>40302</v>
      </c>
      <c r="L32" s="1" t="str">
        <f t="shared" si="0"/>
        <v>02MAR2025:07:00:00</v>
      </c>
      <c r="M32">
        <v>7</v>
      </c>
      <c r="N32">
        <f t="shared" si="1"/>
        <v>179.15625</v>
      </c>
      <c r="O32" t="str">
        <f t="shared" si="2"/>
        <v/>
      </c>
      <c r="P32">
        <f t="shared" si="3"/>
        <v>179.15625</v>
      </c>
      <c r="Q32" t="str">
        <f t="shared" si="4"/>
        <v/>
      </c>
      <c r="R32">
        <f t="shared" si="5"/>
        <v>1</v>
      </c>
      <c r="S32">
        <f t="shared" si="6"/>
        <v>0.44623016073781707</v>
      </c>
      <c r="V32">
        <f t="shared" si="7"/>
        <v>7</v>
      </c>
      <c r="W32" t="str">
        <f t="shared" si="8"/>
        <v/>
      </c>
      <c r="X32">
        <f t="shared" si="9"/>
        <v>179.15625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58</v>
      </c>
      <c r="B33">
        <v>41113.363280999998</v>
      </c>
      <c r="C33">
        <v>41325</v>
      </c>
      <c r="D33">
        <v>42688</v>
      </c>
      <c r="E33">
        <v>42196</v>
      </c>
      <c r="F33">
        <v>40839</v>
      </c>
      <c r="G33">
        <v>41183</v>
      </c>
      <c r="H33">
        <v>40507</v>
      </c>
      <c r="I33">
        <v>41325</v>
      </c>
      <c r="J33">
        <v>41288</v>
      </c>
      <c r="L33" s="1" t="str">
        <f t="shared" si="0"/>
        <v>02MAR2025:08:00:00</v>
      </c>
      <c r="M33">
        <v>8</v>
      </c>
      <c r="N33">
        <f t="shared" si="1"/>
        <v>211.6367190000019</v>
      </c>
      <c r="O33" t="str">
        <f t="shared" si="2"/>
        <v/>
      </c>
      <c r="P33">
        <f t="shared" si="3"/>
        <v>211.6367190000019</v>
      </c>
      <c r="Q33" t="str">
        <f t="shared" si="4"/>
        <v/>
      </c>
      <c r="R33">
        <f t="shared" si="5"/>
        <v>1</v>
      </c>
      <c r="S33">
        <f t="shared" si="6"/>
        <v>0.51476381913470703</v>
      </c>
      <c r="V33">
        <f t="shared" si="7"/>
        <v>8</v>
      </c>
      <c r="W33" t="str">
        <f t="shared" si="8"/>
        <v/>
      </c>
      <c r="X33">
        <f t="shared" si="9"/>
        <v>211.6367190000019</v>
      </c>
      <c r="Y33" t="str">
        <f t="shared" si="10"/>
        <v/>
      </c>
      <c r="Z33">
        <f t="shared" si="11"/>
        <v>1</v>
      </c>
      <c r="AB33" s="3">
        <v>1</v>
      </c>
      <c r="AC33" s="5">
        <v>19</v>
      </c>
      <c r="AD33" s="5">
        <v>10</v>
      </c>
      <c r="AF33">
        <v>1</v>
      </c>
      <c r="AG33">
        <f>AC33</f>
        <v>19</v>
      </c>
      <c r="AH33">
        <f>AD33</f>
        <v>10</v>
      </c>
    </row>
    <row r="34" spans="1:34" x14ac:dyDescent="0.25">
      <c r="A34" t="s">
        <v>59</v>
      </c>
      <c r="B34">
        <v>43854.917969000002</v>
      </c>
      <c r="C34">
        <v>43238</v>
      </c>
      <c r="D34">
        <v>43955</v>
      </c>
      <c r="E34">
        <v>43729</v>
      </c>
      <c r="F34">
        <v>42628</v>
      </c>
      <c r="G34">
        <v>42335</v>
      </c>
      <c r="H34">
        <v>42327</v>
      </c>
      <c r="I34">
        <v>43238</v>
      </c>
      <c r="J34">
        <v>42920</v>
      </c>
      <c r="L34" s="1" t="str">
        <f t="shared" si="0"/>
        <v>02MAR2025:09:00:00</v>
      </c>
      <c r="M34">
        <v>9</v>
      </c>
      <c r="N34">
        <f t="shared" si="1"/>
        <v>-616.9179690000019</v>
      </c>
      <c r="O34">
        <f t="shared" si="2"/>
        <v>-616.9179690000019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1.4067247131463945</v>
      </c>
      <c r="V34">
        <f t="shared" si="7"/>
        <v>9</v>
      </c>
      <c r="W34">
        <f t="shared" si="8"/>
        <v>-616.9179690000019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5">
        <v>22</v>
      </c>
      <c r="AD34" s="5">
        <v>6</v>
      </c>
      <c r="AF34">
        <v>2</v>
      </c>
      <c r="AG34">
        <f t="shared" ref="AG34:AG56" si="14">AC34</f>
        <v>22</v>
      </c>
      <c r="AH34">
        <f t="shared" ref="AH34:AH56" si="15">AD34</f>
        <v>6</v>
      </c>
    </row>
    <row r="35" spans="1:34" x14ac:dyDescent="0.25">
      <c r="A35" t="s">
        <v>60</v>
      </c>
      <c r="B35">
        <v>45046.472655999998</v>
      </c>
      <c r="C35">
        <v>44535</v>
      </c>
      <c r="D35">
        <v>44767</v>
      </c>
      <c r="E35">
        <v>44656</v>
      </c>
      <c r="F35">
        <v>43776</v>
      </c>
      <c r="G35">
        <v>43167</v>
      </c>
      <c r="H35">
        <v>43568</v>
      </c>
      <c r="I35">
        <v>44535</v>
      </c>
      <c r="J35">
        <v>43990</v>
      </c>
      <c r="L35" s="1" t="str">
        <f t="shared" si="0"/>
        <v>02MAR2025:10:00:00</v>
      </c>
      <c r="M35">
        <v>10</v>
      </c>
      <c r="N35">
        <f t="shared" si="1"/>
        <v>-511.4726559999981</v>
      </c>
      <c r="O35">
        <f t="shared" si="2"/>
        <v>-511.4726559999981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1.1354333110738519</v>
      </c>
      <c r="V35">
        <f t="shared" si="7"/>
        <v>10</v>
      </c>
      <c r="W35">
        <f t="shared" si="8"/>
        <v>-511.4726559999981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5">
        <v>21</v>
      </c>
      <c r="AD35" s="5">
        <v>6</v>
      </c>
      <c r="AF35">
        <v>3</v>
      </c>
      <c r="AG35">
        <f t="shared" si="14"/>
        <v>21</v>
      </c>
      <c r="AH35">
        <f t="shared" si="15"/>
        <v>6</v>
      </c>
    </row>
    <row r="36" spans="1:34" x14ac:dyDescent="0.25">
      <c r="A36" t="s">
        <v>61</v>
      </c>
      <c r="B36">
        <v>45827.566405999998</v>
      </c>
      <c r="C36">
        <v>45017</v>
      </c>
      <c r="D36">
        <v>45335</v>
      </c>
      <c r="E36">
        <v>45443</v>
      </c>
      <c r="F36">
        <v>43820</v>
      </c>
      <c r="G36">
        <v>43574</v>
      </c>
      <c r="H36">
        <v>43931</v>
      </c>
      <c r="I36">
        <v>45017</v>
      </c>
      <c r="J36">
        <v>44403</v>
      </c>
      <c r="L36" s="1" t="str">
        <f t="shared" si="0"/>
        <v>02MAR2025:11:00:00</v>
      </c>
      <c r="M36">
        <v>11</v>
      </c>
      <c r="N36">
        <f t="shared" si="1"/>
        <v>-810.5664059999981</v>
      </c>
      <c r="O36">
        <f t="shared" si="2"/>
        <v>-810.5664059999981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1.7687310707685195</v>
      </c>
      <c r="V36">
        <f t="shared" si="7"/>
        <v>11</v>
      </c>
      <c r="W36">
        <f t="shared" si="8"/>
        <v>-810.5664059999981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5">
        <v>21</v>
      </c>
      <c r="AD36" s="5">
        <v>7</v>
      </c>
      <c r="AF36">
        <v>4</v>
      </c>
      <c r="AG36">
        <f t="shared" si="14"/>
        <v>21</v>
      </c>
      <c r="AH36">
        <f t="shared" si="15"/>
        <v>7</v>
      </c>
    </row>
    <row r="37" spans="1:34" x14ac:dyDescent="0.25">
      <c r="A37" t="s">
        <v>62</v>
      </c>
      <c r="B37">
        <v>45747.882812999997</v>
      </c>
      <c r="C37">
        <v>45019</v>
      </c>
      <c r="D37">
        <v>45841</v>
      </c>
      <c r="E37">
        <v>46414</v>
      </c>
      <c r="F37">
        <v>43762</v>
      </c>
      <c r="G37">
        <v>43770</v>
      </c>
      <c r="H37">
        <v>44023</v>
      </c>
      <c r="I37">
        <v>45019</v>
      </c>
      <c r="J37">
        <v>44621</v>
      </c>
      <c r="L37" s="1" t="str">
        <f t="shared" si="0"/>
        <v>02MAR2025:12:00:00</v>
      </c>
      <c r="M37">
        <v>12</v>
      </c>
      <c r="N37">
        <f t="shared" si="1"/>
        <v>-728.88281299999653</v>
      </c>
      <c r="O37">
        <f t="shared" si="2"/>
        <v>-728.88281299999653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1.5932602083016458</v>
      </c>
      <c r="V37">
        <f t="shared" si="7"/>
        <v>12</v>
      </c>
      <c r="W37">
        <f t="shared" si="8"/>
        <v>-728.88281299999653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5">
        <v>18</v>
      </c>
      <c r="AD37" s="5">
        <v>10</v>
      </c>
      <c r="AF37">
        <v>5</v>
      </c>
      <c r="AG37">
        <f t="shared" si="14"/>
        <v>18</v>
      </c>
      <c r="AH37">
        <f t="shared" si="15"/>
        <v>10</v>
      </c>
    </row>
    <row r="38" spans="1:34" x14ac:dyDescent="0.25">
      <c r="A38" t="s">
        <v>63</v>
      </c>
      <c r="B38">
        <v>46084.027344000002</v>
      </c>
      <c r="C38">
        <v>44889</v>
      </c>
      <c r="D38">
        <v>45590</v>
      </c>
      <c r="E38">
        <v>45912</v>
      </c>
      <c r="F38">
        <v>43846</v>
      </c>
      <c r="G38">
        <v>44022</v>
      </c>
      <c r="H38">
        <v>44346</v>
      </c>
      <c r="I38">
        <v>44889</v>
      </c>
      <c r="J38">
        <v>44609</v>
      </c>
      <c r="L38" s="1" t="str">
        <f t="shared" si="0"/>
        <v>02MAR2025:13:00:00</v>
      </c>
      <c r="M38">
        <v>13</v>
      </c>
      <c r="N38">
        <f t="shared" si="1"/>
        <v>-1195.0273440000019</v>
      </c>
      <c r="O38">
        <f t="shared" si="2"/>
        <v>-1195.0273440000019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2.5931486740070926</v>
      </c>
      <c r="V38">
        <f t="shared" si="7"/>
        <v>13</v>
      </c>
      <c r="W38">
        <f t="shared" si="8"/>
        <v>-1195.0273440000019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5">
        <v>15</v>
      </c>
      <c r="AD38" s="5">
        <v>13</v>
      </c>
      <c r="AF38">
        <v>6</v>
      </c>
      <c r="AG38">
        <f t="shared" si="14"/>
        <v>15</v>
      </c>
      <c r="AH38">
        <f t="shared" si="15"/>
        <v>13</v>
      </c>
    </row>
    <row r="39" spans="1:34" x14ac:dyDescent="0.25">
      <c r="A39" t="s">
        <v>64</v>
      </c>
      <c r="B39">
        <v>46970.34375</v>
      </c>
      <c r="C39">
        <v>45042</v>
      </c>
      <c r="D39">
        <v>45532</v>
      </c>
      <c r="E39">
        <v>45412</v>
      </c>
      <c r="F39">
        <v>44171</v>
      </c>
      <c r="G39">
        <v>44357</v>
      </c>
      <c r="H39">
        <v>44849</v>
      </c>
      <c r="I39">
        <v>45042</v>
      </c>
      <c r="J39">
        <v>44746</v>
      </c>
      <c r="L39" s="1" t="str">
        <f t="shared" si="0"/>
        <v>02MAR2025:14:00:00</v>
      </c>
      <c r="M39">
        <v>14</v>
      </c>
      <c r="N39">
        <f t="shared" si="1"/>
        <v>-1928.34375</v>
      </c>
      <c r="O39">
        <f t="shared" si="2"/>
        <v>-1928.34375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4.1054495156850965</v>
      </c>
      <c r="V39">
        <f t="shared" si="7"/>
        <v>14</v>
      </c>
      <c r="W39">
        <f t="shared" si="8"/>
        <v>-1928.34375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5">
        <v>13</v>
      </c>
      <c r="AD39" s="5">
        <v>15</v>
      </c>
      <c r="AF39">
        <v>7</v>
      </c>
      <c r="AG39">
        <f t="shared" si="14"/>
        <v>13</v>
      </c>
      <c r="AH39">
        <f t="shared" si="15"/>
        <v>15</v>
      </c>
    </row>
    <row r="40" spans="1:34" x14ac:dyDescent="0.25">
      <c r="A40" t="s">
        <v>65</v>
      </c>
      <c r="B40">
        <v>47813.75</v>
      </c>
      <c r="C40">
        <v>45562</v>
      </c>
      <c r="D40">
        <v>45951</v>
      </c>
      <c r="E40">
        <v>45637</v>
      </c>
      <c r="F40">
        <v>44722</v>
      </c>
      <c r="G40">
        <v>45321</v>
      </c>
      <c r="H40">
        <v>45429</v>
      </c>
      <c r="I40">
        <v>45562</v>
      </c>
      <c r="J40">
        <v>45315</v>
      </c>
      <c r="L40" s="1" t="str">
        <f t="shared" si="0"/>
        <v>02MAR2025:15:00:00</v>
      </c>
      <c r="M40">
        <v>15</v>
      </c>
      <c r="N40">
        <f t="shared" si="1"/>
        <v>-2251.75</v>
      </c>
      <c r="O40">
        <f t="shared" si="2"/>
        <v>-2251.75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4.7094193615853177</v>
      </c>
      <c r="V40">
        <f t="shared" si="7"/>
        <v>15</v>
      </c>
      <c r="W40">
        <f t="shared" si="8"/>
        <v>-2251.75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5">
        <v>11</v>
      </c>
      <c r="AD40" s="5">
        <v>17</v>
      </c>
      <c r="AF40">
        <v>8</v>
      </c>
      <c r="AG40">
        <f t="shared" si="14"/>
        <v>11</v>
      </c>
      <c r="AH40">
        <f t="shared" si="15"/>
        <v>17</v>
      </c>
    </row>
    <row r="41" spans="1:34" x14ac:dyDescent="0.25">
      <c r="A41" t="s">
        <v>66</v>
      </c>
      <c r="B41">
        <v>48289.753905999998</v>
      </c>
      <c r="C41">
        <v>46248</v>
      </c>
      <c r="D41">
        <v>46388</v>
      </c>
      <c r="E41">
        <v>46110</v>
      </c>
      <c r="F41">
        <v>45216</v>
      </c>
      <c r="G41">
        <v>46041</v>
      </c>
      <c r="H41">
        <v>46164</v>
      </c>
      <c r="I41">
        <v>46248</v>
      </c>
      <c r="J41">
        <v>45912</v>
      </c>
      <c r="L41" s="1" t="str">
        <f t="shared" si="0"/>
        <v>02MAR2025:16:00:00</v>
      </c>
      <c r="M41">
        <v>16</v>
      </c>
      <c r="N41">
        <f t="shared" si="1"/>
        <v>-2041.7539059999981</v>
      </c>
      <c r="O41">
        <f t="shared" si="2"/>
        <v>-2041.7539059999981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4.2281306920189348</v>
      </c>
      <c r="V41">
        <f t="shared" si="7"/>
        <v>16</v>
      </c>
      <c r="W41">
        <f t="shared" si="8"/>
        <v>-2041.7539059999981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5">
        <v>15</v>
      </c>
      <c r="AD41" s="5">
        <v>13</v>
      </c>
      <c r="AF41">
        <v>9</v>
      </c>
      <c r="AG41">
        <f t="shared" si="14"/>
        <v>15</v>
      </c>
      <c r="AH41">
        <f t="shared" si="15"/>
        <v>13</v>
      </c>
    </row>
    <row r="42" spans="1:34" x14ac:dyDescent="0.25">
      <c r="A42" t="s">
        <v>67</v>
      </c>
      <c r="B42">
        <v>48470.566405999998</v>
      </c>
      <c r="C42">
        <v>46823</v>
      </c>
      <c r="D42">
        <v>46514</v>
      </c>
      <c r="E42">
        <v>46523</v>
      </c>
      <c r="F42">
        <v>45664</v>
      </c>
      <c r="G42">
        <v>46075</v>
      </c>
      <c r="H42">
        <v>46690</v>
      </c>
      <c r="I42">
        <v>46823</v>
      </c>
      <c r="J42">
        <v>46300</v>
      </c>
      <c r="L42" s="1" t="str">
        <f t="shared" si="0"/>
        <v>02MAR2025:17:00:00</v>
      </c>
      <c r="M42">
        <v>17</v>
      </c>
      <c r="N42">
        <f t="shared" si="1"/>
        <v>-1647.5664059999981</v>
      </c>
      <c r="O42">
        <f t="shared" si="2"/>
        <v>-1647.5664059999981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3.3991069800992708</v>
      </c>
      <c r="V42">
        <f t="shared" si="7"/>
        <v>17</v>
      </c>
      <c r="W42">
        <f t="shared" si="8"/>
        <v>-1647.5664059999981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5">
        <v>18</v>
      </c>
      <c r="AD42" s="5">
        <v>10</v>
      </c>
      <c r="AF42">
        <v>10</v>
      </c>
      <c r="AG42">
        <f t="shared" si="14"/>
        <v>18</v>
      </c>
      <c r="AH42">
        <f t="shared" si="15"/>
        <v>10</v>
      </c>
    </row>
    <row r="43" spans="1:34" x14ac:dyDescent="0.25">
      <c r="A43" t="s">
        <v>68</v>
      </c>
      <c r="B43">
        <v>48769.515625</v>
      </c>
      <c r="C43">
        <v>47228</v>
      </c>
      <c r="D43">
        <v>46839</v>
      </c>
      <c r="E43">
        <v>46659</v>
      </c>
      <c r="F43">
        <v>45804</v>
      </c>
      <c r="G43">
        <v>46209</v>
      </c>
      <c r="H43">
        <v>46947</v>
      </c>
      <c r="I43">
        <v>47228</v>
      </c>
      <c r="J43">
        <v>46520</v>
      </c>
      <c r="L43" s="1" t="str">
        <f t="shared" si="0"/>
        <v>02MAR2025:18:00:00</v>
      </c>
      <c r="M43">
        <v>18</v>
      </c>
      <c r="N43">
        <f t="shared" si="1"/>
        <v>-1541.515625</v>
      </c>
      <c r="O43">
        <f t="shared" si="2"/>
        <v>-1541.515625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3.1608179930534219</v>
      </c>
      <c r="V43">
        <f t="shared" si="7"/>
        <v>18</v>
      </c>
      <c r="W43">
        <f t="shared" si="8"/>
        <v>-1541.515625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5">
        <v>18</v>
      </c>
      <c r="AD43" s="5">
        <v>10</v>
      </c>
      <c r="AF43">
        <v>11</v>
      </c>
      <c r="AG43">
        <f t="shared" si="14"/>
        <v>18</v>
      </c>
      <c r="AH43">
        <f t="shared" si="15"/>
        <v>10</v>
      </c>
    </row>
    <row r="44" spans="1:34" x14ac:dyDescent="0.25">
      <c r="A44" t="s">
        <v>69</v>
      </c>
      <c r="B44">
        <v>48802.035155999998</v>
      </c>
      <c r="C44">
        <v>48013</v>
      </c>
      <c r="D44">
        <v>47703</v>
      </c>
      <c r="E44">
        <v>47212</v>
      </c>
      <c r="F44">
        <v>46714</v>
      </c>
      <c r="G44">
        <v>46803</v>
      </c>
      <c r="H44">
        <v>47778</v>
      </c>
      <c r="I44">
        <v>48013</v>
      </c>
      <c r="J44">
        <v>47256</v>
      </c>
      <c r="L44" s="1" t="str">
        <f t="shared" si="0"/>
        <v>02MAR2025:19:00:00</v>
      </c>
      <c r="M44">
        <v>19</v>
      </c>
      <c r="N44">
        <f t="shared" si="1"/>
        <v>-789.0351559999981</v>
      </c>
      <c r="O44">
        <f t="shared" si="2"/>
        <v>-789.0351559999981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1.6168078922892823</v>
      </c>
      <c r="V44">
        <f t="shared" si="7"/>
        <v>19</v>
      </c>
      <c r="W44">
        <f t="shared" si="8"/>
        <v>-789.0351559999981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5">
        <v>14</v>
      </c>
      <c r="AD44" s="5">
        <v>14</v>
      </c>
      <c r="AF44">
        <v>12</v>
      </c>
      <c r="AG44">
        <f t="shared" si="14"/>
        <v>14</v>
      </c>
      <c r="AH44">
        <f t="shared" si="15"/>
        <v>14</v>
      </c>
    </row>
    <row r="45" spans="1:34" x14ac:dyDescent="0.25">
      <c r="A45" t="s">
        <v>70</v>
      </c>
      <c r="B45">
        <v>48808.503905999998</v>
      </c>
      <c r="C45">
        <v>48269</v>
      </c>
      <c r="D45">
        <v>47874</v>
      </c>
      <c r="E45">
        <v>47587</v>
      </c>
      <c r="F45">
        <v>47502</v>
      </c>
      <c r="G45">
        <v>47146</v>
      </c>
      <c r="H45">
        <v>48322</v>
      </c>
      <c r="I45">
        <v>48269</v>
      </c>
      <c r="J45">
        <v>47728</v>
      </c>
      <c r="L45" s="1" t="str">
        <f t="shared" si="0"/>
        <v>02MAR2025:20:00:00</v>
      </c>
      <c r="M45">
        <v>20</v>
      </c>
      <c r="N45">
        <f t="shared" si="1"/>
        <v>-539.5039059999981</v>
      </c>
      <c r="O45">
        <f t="shared" si="2"/>
        <v>-539.5039059999981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1.1053481726033345</v>
      </c>
      <c r="V45">
        <f t="shared" si="7"/>
        <v>20</v>
      </c>
      <c r="W45">
        <f t="shared" si="8"/>
        <v>-539.5039059999981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5">
        <v>12</v>
      </c>
      <c r="AD45" s="5">
        <v>16</v>
      </c>
      <c r="AF45">
        <v>13</v>
      </c>
      <c r="AG45">
        <f t="shared" si="14"/>
        <v>12</v>
      </c>
      <c r="AH45">
        <f t="shared" si="15"/>
        <v>16</v>
      </c>
    </row>
    <row r="46" spans="1:34" x14ac:dyDescent="0.25">
      <c r="A46" t="s">
        <v>71</v>
      </c>
      <c r="B46">
        <v>47838.734375</v>
      </c>
      <c r="C46">
        <v>47630</v>
      </c>
      <c r="D46">
        <v>47374</v>
      </c>
      <c r="E46">
        <v>47213</v>
      </c>
      <c r="F46">
        <v>46782</v>
      </c>
      <c r="G46">
        <v>46511</v>
      </c>
      <c r="H46">
        <v>47485</v>
      </c>
      <c r="I46">
        <v>47630</v>
      </c>
      <c r="J46">
        <v>47091</v>
      </c>
      <c r="L46" s="1" t="str">
        <f t="shared" si="0"/>
        <v>02MAR2025:21:00:00</v>
      </c>
      <c r="M46">
        <v>21</v>
      </c>
      <c r="N46">
        <f t="shared" si="1"/>
        <v>-208.734375</v>
      </c>
      <c r="O46">
        <f t="shared" si="2"/>
        <v>-208.734375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0.4363292167467589</v>
      </c>
      <c r="V46">
        <f t="shared" si="7"/>
        <v>21</v>
      </c>
      <c r="W46">
        <f t="shared" si="8"/>
        <v>-208.734375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5">
        <v>12</v>
      </c>
      <c r="AD46" s="5">
        <v>16</v>
      </c>
      <c r="AF46">
        <v>14</v>
      </c>
      <c r="AG46">
        <f t="shared" si="14"/>
        <v>12</v>
      </c>
      <c r="AH46">
        <f t="shared" si="15"/>
        <v>16</v>
      </c>
    </row>
    <row r="47" spans="1:34" x14ac:dyDescent="0.25">
      <c r="A47" t="s">
        <v>72</v>
      </c>
      <c r="B47">
        <v>46800.195312999997</v>
      </c>
      <c r="C47">
        <v>46568</v>
      </c>
      <c r="D47">
        <v>46330</v>
      </c>
      <c r="E47">
        <v>46334</v>
      </c>
      <c r="F47">
        <v>45536</v>
      </c>
      <c r="G47">
        <v>45461</v>
      </c>
      <c r="H47">
        <v>46278</v>
      </c>
      <c r="I47">
        <v>46568</v>
      </c>
      <c r="J47">
        <v>46012</v>
      </c>
      <c r="L47" s="1" t="str">
        <f t="shared" si="0"/>
        <v>02MAR2025:22:00:00</v>
      </c>
      <c r="M47">
        <v>22</v>
      </c>
      <c r="N47">
        <f t="shared" si="1"/>
        <v>-232.19531299999653</v>
      </c>
      <c r="O47">
        <f t="shared" si="2"/>
        <v>-232.19531299999653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0.49614176062102489</v>
      </c>
      <c r="V47">
        <f t="shared" si="7"/>
        <v>22</v>
      </c>
      <c r="W47">
        <f t="shared" si="8"/>
        <v>-232.19531299999653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5">
        <v>13</v>
      </c>
      <c r="AD47" s="5">
        <v>15</v>
      </c>
      <c r="AF47">
        <v>15</v>
      </c>
      <c r="AG47">
        <f t="shared" si="14"/>
        <v>13</v>
      </c>
      <c r="AH47">
        <f t="shared" si="15"/>
        <v>15</v>
      </c>
    </row>
    <row r="48" spans="1:34" x14ac:dyDescent="0.25">
      <c r="A48" t="s">
        <v>73</v>
      </c>
      <c r="B48">
        <v>45158.71875</v>
      </c>
      <c r="C48">
        <v>44671</v>
      </c>
      <c r="D48">
        <v>44612</v>
      </c>
      <c r="E48">
        <v>44659</v>
      </c>
      <c r="F48">
        <v>43493</v>
      </c>
      <c r="G48">
        <v>43738</v>
      </c>
      <c r="H48">
        <v>44367</v>
      </c>
      <c r="I48">
        <v>44671</v>
      </c>
      <c r="J48">
        <v>44171</v>
      </c>
      <c r="L48" s="1" t="str">
        <f t="shared" si="0"/>
        <v>02MAR2025:23:00:00</v>
      </c>
      <c r="M48">
        <v>23</v>
      </c>
      <c r="N48">
        <f t="shared" si="1"/>
        <v>-487.71875</v>
      </c>
      <c r="O48">
        <f t="shared" si="2"/>
        <v>-487.71875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1.0800101586141657</v>
      </c>
      <c r="V48">
        <f t="shared" si="7"/>
        <v>23</v>
      </c>
      <c r="W48">
        <f t="shared" si="8"/>
        <v>-487.71875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5">
        <v>14</v>
      </c>
      <c r="AD48" s="5">
        <v>14</v>
      </c>
      <c r="AF48">
        <v>16</v>
      </c>
      <c r="AG48">
        <f t="shared" si="14"/>
        <v>14</v>
      </c>
      <c r="AH48">
        <f t="shared" si="15"/>
        <v>14</v>
      </c>
    </row>
    <row r="49" spans="1:34" x14ac:dyDescent="0.25">
      <c r="A49" t="s">
        <v>74</v>
      </c>
      <c r="B49">
        <v>43034.566405999998</v>
      </c>
      <c r="C49">
        <v>42464</v>
      </c>
      <c r="D49">
        <v>42485</v>
      </c>
      <c r="E49">
        <v>42525</v>
      </c>
      <c r="F49">
        <v>41058</v>
      </c>
      <c r="G49">
        <v>41699</v>
      </c>
      <c r="H49">
        <v>42140</v>
      </c>
      <c r="I49">
        <v>42464</v>
      </c>
      <c r="J49">
        <v>41974</v>
      </c>
      <c r="L49" s="1" t="str">
        <f t="shared" si="0"/>
        <v>03MAR2025:00:00:00</v>
      </c>
      <c r="M49">
        <v>24</v>
      </c>
      <c r="N49">
        <f t="shared" si="1"/>
        <v>-570.5664059999981</v>
      </c>
      <c r="O49">
        <f t="shared" si="2"/>
        <v>-570.5664059999981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1.3258328214977628</v>
      </c>
      <c r="V49">
        <f t="shared" si="7"/>
        <v>24</v>
      </c>
      <c r="W49">
        <f t="shared" si="8"/>
        <v>-570.5664059999981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5">
        <v>17</v>
      </c>
      <c r="AD49" s="5">
        <v>11</v>
      </c>
      <c r="AF49">
        <v>17</v>
      </c>
      <c r="AG49">
        <f t="shared" si="14"/>
        <v>17</v>
      </c>
      <c r="AH49">
        <f t="shared" si="15"/>
        <v>11</v>
      </c>
    </row>
    <row r="50" spans="1:34" x14ac:dyDescent="0.25">
      <c r="A50" t="s">
        <v>75</v>
      </c>
      <c r="B50">
        <v>42228.621094000002</v>
      </c>
      <c r="C50">
        <v>41058</v>
      </c>
      <c r="D50">
        <v>41258</v>
      </c>
      <c r="E50">
        <v>41099</v>
      </c>
      <c r="F50">
        <v>39752</v>
      </c>
      <c r="G50">
        <v>40149</v>
      </c>
      <c r="H50">
        <v>40424</v>
      </c>
      <c r="I50">
        <v>41058</v>
      </c>
      <c r="J50">
        <v>40517</v>
      </c>
      <c r="L50" s="1" t="str">
        <f t="shared" si="0"/>
        <v>03MAR2025:01:00:00</v>
      </c>
      <c r="M50">
        <v>1</v>
      </c>
      <c r="N50">
        <f t="shared" si="1"/>
        <v>-1170.6210940000019</v>
      </c>
      <c r="O50">
        <f t="shared" si="2"/>
        <v>-1170.6210940000019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2.7721035252233897</v>
      </c>
      <c r="V50">
        <f t="shared" si="7"/>
        <v>1</v>
      </c>
      <c r="W50">
        <f t="shared" si="8"/>
        <v>-1170.6210940000019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5">
        <v>18</v>
      </c>
      <c r="AD50" s="5">
        <v>10</v>
      </c>
      <c r="AF50">
        <v>18</v>
      </c>
      <c r="AG50">
        <f t="shared" si="14"/>
        <v>18</v>
      </c>
      <c r="AH50">
        <f t="shared" si="15"/>
        <v>10</v>
      </c>
    </row>
    <row r="51" spans="1:34" x14ac:dyDescent="0.25">
      <c r="A51" t="s">
        <v>76</v>
      </c>
      <c r="B51">
        <v>40589</v>
      </c>
      <c r="C51">
        <v>40009</v>
      </c>
      <c r="D51">
        <v>40339</v>
      </c>
      <c r="E51">
        <v>40088</v>
      </c>
      <c r="F51">
        <v>38629</v>
      </c>
      <c r="G51">
        <v>39476</v>
      </c>
      <c r="H51">
        <v>39421</v>
      </c>
      <c r="I51">
        <v>40009</v>
      </c>
      <c r="J51">
        <v>39544</v>
      </c>
      <c r="L51" s="1" t="str">
        <f t="shared" si="0"/>
        <v>03MAR2025:02:00:00</v>
      </c>
      <c r="M51">
        <v>2</v>
      </c>
      <c r="N51">
        <f t="shared" si="1"/>
        <v>-580</v>
      </c>
      <c r="O51">
        <f t="shared" si="2"/>
        <v>-580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1.4289585848382567</v>
      </c>
      <c r="V51">
        <f t="shared" si="7"/>
        <v>2</v>
      </c>
      <c r="W51">
        <f t="shared" si="8"/>
        <v>-580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5">
        <v>17</v>
      </c>
      <c r="AD51" s="5">
        <v>11</v>
      </c>
      <c r="AF51">
        <v>19</v>
      </c>
      <c r="AG51">
        <f t="shared" si="14"/>
        <v>17</v>
      </c>
      <c r="AH51">
        <f t="shared" si="15"/>
        <v>11</v>
      </c>
    </row>
    <row r="52" spans="1:34" x14ac:dyDescent="0.25">
      <c r="A52" t="s">
        <v>77</v>
      </c>
      <c r="B52">
        <v>39737.023437999997</v>
      </c>
      <c r="C52">
        <v>39465</v>
      </c>
      <c r="D52">
        <v>39583</v>
      </c>
      <c r="E52">
        <v>39426</v>
      </c>
      <c r="F52">
        <v>38033</v>
      </c>
      <c r="G52">
        <v>39282</v>
      </c>
      <c r="H52">
        <v>38887</v>
      </c>
      <c r="I52">
        <v>39465</v>
      </c>
      <c r="J52">
        <v>39045</v>
      </c>
      <c r="L52" s="1" t="str">
        <f t="shared" si="0"/>
        <v>03MAR2025:03:00:00</v>
      </c>
      <c r="M52">
        <v>3</v>
      </c>
      <c r="N52">
        <f t="shared" si="1"/>
        <v>-272.02343799999653</v>
      </c>
      <c r="O52">
        <f t="shared" si="2"/>
        <v>-272.02343799999653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0.68455917042811032</v>
      </c>
      <c r="V52">
        <f t="shared" si="7"/>
        <v>3</v>
      </c>
      <c r="W52">
        <f t="shared" si="8"/>
        <v>-272.02343799999653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5">
        <v>13</v>
      </c>
      <c r="AD52" s="5">
        <v>15</v>
      </c>
      <c r="AF52">
        <v>20</v>
      </c>
      <c r="AG52">
        <f t="shared" si="14"/>
        <v>13</v>
      </c>
      <c r="AH52">
        <f t="shared" si="15"/>
        <v>15</v>
      </c>
    </row>
    <row r="53" spans="1:34" x14ac:dyDescent="0.25">
      <c r="A53" t="s">
        <v>78</v>
      </c>
      <c r="B53">
        <v>39778.257812999997</v>
      </c>
      <c r="C53">
        <v>39154</v>
      </c>
      <c r="D53">
        <v>39166</v>
      </c>
      <c r="E53">
        <v>38966</v>
      </c>
      <c r="F53">
        <v>37960</v>
      </c>
      <c r="G53">
        <v>39131</v>
      </c>
      <c r="H53">
        <v>38779</v>
      </c>
      <c r="I53">
        <v>39154</v>
      </c>
      <c r="J53">
        <v>38823</v>
      </c>
      <c r="L53" s="1" t="str">
        <f t="shared" si="0"/>
        <v>03MAR2025:04:00:00</v>
      </c>
      <c r="M53">
        <v>4</v>
      </c>
      <c r="N53">
        <f t="shared" si="1"/>
        <v>-624.25781299999653</v>
      </c>
      <c r="O53">
        <f t="shared" si="2"/>
        <v>-624.25781299999653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1.5693442783107052</v>
      </c>
      <c r="V53">
        <f t="shared" si="7"/>
        <v>4</v>
      </c>
      <c r="W53">
        <f t="shared" si="8"/>
        <v>-624.25781299999653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5">
        <v>13</v>
      </c>
      <c r="AD53" s="5">
        <v>15</v>
      </c>
      <c r="AF53">
        <v>21</v>
      </c>
      <c r="AG53">
        <f t="shared" si="14"/>
        <v>13</v>
      </c>
      <c r="AH53">
        <f t="shared" si="15"/>
        <v>15</v>
      </c>
    </row>
    <row r="54" spans="1:34" x14ac:dyDescent="0.25">
      <c r="A54" t="s">
        <v>79</v>
      </c>
      <c r="B54">
        <v>40079.023437999997</v>
      </c>
      <c r="C54">
        <v>39528</v>
      </c>
      <c r="D54">
        <v>39209</v>
      </c>
      <c r="E54">
        <v>39052</v>
      </c>
      <c r="F54">
        <v>38608</v>
      </c>
      <c r="G54">
        <v>39535</v>
      </c>
      <c r="H54">
        <v>39333</v>
      </c>
      <c r="I54">
        <v>39528</v>
      </c>
      <c r="J54">
        <v>39226</v>
      </c>
      <c r="L54" s="1" t="str">
        <f t="shared" si="0"/>
        <v>03MAR2025:05:00:00</v>
      </c>
      <c r="M54">
        <v>5</v>
      </c>
      <c r="N54">
        <f t="shared" si="1"/>
        <v>-551.02343799999653</v>
      </c>
      <c r="O54">
        <f t="shared" si="2"/>
        <v>-551.02343799999653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1.3748424755218873</v>
      </c>
      <c r="V54">
        <f t="shared" si="7"/>
        <v>5</v>
      </c>
      <c r="W54">
        <f t="shared" si="8"/>
        <v>-551.02343799999653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5">
        <v>18</v>
      </c>
      <c r="AD54" s="5">
        <v>10</v>
      </c>
      <c r="AF54">
        <v>22</v>
      </c>
      <c r="AG54">
        <f t="shared" si="14"/>
        <v>18</v>
      </c>
      <c r="AH54">
        <f t="shared" si="15"/>
        <v>10</v>
      </c>
    </row>
    <row r="55" spans="1:34" x14ac:dyDescent="0.25">
      <c r="A55" t="s">
        <v>80</v>
      </c>
      <c r="B55">
        <v>41800.023437999997</v>
      </c>
      <c r="C55">
        <v>41171</v>
      </c>
      <c r="D55">
        <v>40914</v>
      </c>
      <c r="E55">
        <v>40647</v>
      </c>
      <c r="F55">
        <v>40542</v>
      </c>
      <c r="G55">
        <v>40908</v>
      </c>
      <c r="H55">
        <v>40972</v>
      </c>
      <c r="I55">
        <v>41171</v>
      </c>
      <c r="J55">
        <v>40861</v>
      </c>
      <c r="L55" s="1" t="str">
        <f t="shared" si="0"/>
        <v>03MAR2025:06:00:00</v>
      </c>
      <c r="M55">
        <v>6</v>
      </c>
      <c r="N55">
        <f t="shared" si="1"/>
        <v>-629.02343799999653</v>
      </c>
      <c r="O55">
        <f t="shared" si="2"/>
        <v>-629.02343799999653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1.5048399169751598</v>
      </c>
      <c r="V55">
        <f t="shared" si="7"/>
        <v>6</v>
      </c>
      <c r="W55">
        <f t="shared" si="8"/>
        <v>-629.02343799999653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5">
        <v>16</v>
      </c>
      <c r="AD55" s="5">
        <v>12</v>
      </c>
      <c r="AF55">
        <v>23</v>
      </c>
      <c r="AG55">
        <f t="shared" si="14"/>
        <v>16</v>
      </c>
      <c r="AH55">
        <f t="shared" si="15"/>
        <v>12</v>
      </c>
    </row>
    <row r="56" spans="1:34" x14ac:dyDescent="0.25">
      <c r="A56" t="s">
        <v>81</v>
      </c>
      <c r="B56">
        <v>44804.460937999997</v>
      </c>
      <c r="C56">
        <v>43990</v>
      </c>
      <c r="D56">
        <v>43646</v>
      </c>
      <c r="E56">
        <v>43158</v>
      </c>
      <c r="F56">
        <v>43817</v>
      </c>
      <c r="G56">
        <v>43328</v>
      </c>
      <c r="H56">
        <v>43866</v>
      </c>
      <c r="I56">
        <v>43990</v>
      </c>
      <c r="J56">
        <v>43629</v>
      </c>
      <c r="L56" s="1" t="str">
        <f t="shared" si="0"/>
        <v>03MAR2025:07:00:00</v>
      </c>
      <c r="M56">
        <v>7</v>
      </c>
      <c r="N56">
        <f t="shared" si="1"/>
        <v>-814.46093799999653</v>
      </c>
      <c r="O56">
        <f t="shared" si="2"/>
        <v>-814.46093799999653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1.8178121574256638</v>
      </c>
      <c r="V56">
        <f t="shared" si="7"/>
        <v>7</v>
      </c>
      <c r="W56">
        <f t="shared" si="8"/>
        <v>-814.46093799999653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5">
        <v>17</v>
      </c>
      <c r="AD56" s="5">
        <v>11</v>
      </c>
      <c r="AF56">
        <v>24</v>
      </c>
      <c r="AG56">
        <f t="shared" si="14"/>
        <v>17</v>
      </c>
      <c r="AH56">
        <f t="shared" si="15"/>
        <v>11</v>
      </c>
    </row>
    <row r="57" spans="1:34" x14ac:dyDescent="0.25">
      <c r="A57" t="s">
        <v>82</v>
      </c>
      <c r="B57">
        <v>46265.472655999998</v>
      </c>
      <c r="C57">
        <v>45186</v>
      </c>
      <c r="D57">
        <v>44871</v>
      </c>
      <c r="E57">
        <v>44204</v>
      </c>
      <c r="F57">
        <v>45249</v>
      </c>
      <c r="G57">
        <v>44303</v>
      </c>
      <c r="H57">
        <v>45141</v>
      </c>
      <c r="I57">
        <v>45186</v>
      </c>
      <c r="J57">
        <v>44807</v>
      </c>
      <c r="L57" s="1" t="str">
        <f t="shared" si="0"/>
        <v>03MAR2025:08:00:00</v>
      </c>
      <c r="M57">
        <v>8</v>
      </c>
      <c r="N57">
        <f t="shared" si="1"/>
        <v>-1079.4726559999981</v>
      </c>
      <c r="O57">
        <f t="shared" si="2"/>
        <v>-1079.4726559999981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2.333214369225741</v>
      </c>
      <c r="V57">
        <f t="shared" si="7"/>
        <v>8</v>
      </c>
      <c r="W57">
        <f t="shared" si="8"/>
        <v>-1079.4726559999981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26</v>
      </c>
      <c r="AC57" s="5">
        <v>28</v>
      </c>
      <c r="AD57" s="5">
        <v>20</v>
      </c>
    </row>
    <row r="58" spans="1:34" x14ac:dyDescent="0.25">
      <c r="A58" t="s">
        <v>83</v>
      </c>
      <c r="B58">
        <v>47753.828125</v>
      </c>
      <c r="C58">
        <v>46151</v>
      </c>
      <c r="D58">
        <v>46031</v>
      </c>
      <c r="E58">
        <v>46088</v>
      </c>
      <c r="F58">
        <v>46187</v>
      </c>
      <c r="G58">
        <v>45252</v>
      </c>
      <c r="H58">
        <v>46109</v>
      </c>
      <c r="I58">
        <v>46151</v>
      </c>
      <c r="J58">
        <v>45947</v>
      </c>
      <c r="L58" s="1" t="str">
        <f t="shared" si="0"/>
        <v>03MAR2025:09:00:00</v>
      </c>
      <c r="M58">
        <v>9</v>
      </c>
      <c r="N58">
        <f t="shared" si="1"/>
        <v>-1602.828125</v>
      </c>
      <c r="O58">
        <f t="shared" si="2"/>
        <v>-1602.828125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3.3564390289391066</v>
      </c>
      <c r="V58">
        <f t="shared" si="7"/>
        <v>9</v>
      </c>
      <c r="W58">
        <f t="shared" si="8"/>
        <v>-1602.828125</v>
      </c>
      <c r="X58" t="str">
        <f t="shared" si="9"/>
        <v/>
      </c>
      <c r="Y58">
        <f t="shared" si="10"/>
        <v>1</v>
      </c>
      <c r="Z58" t="str">
        <f t="shared" si="11"/>
        <v/>
      </c>
      <c r="AB58" s="3" t="s">
        <v>13</v>
      </c>
      <c r="AC58" s="5">
        <v>413</v>
      </c>
      <c r="AD58" s="5">
        <v>307</v>
      </c>
    </row>
    <row r="59" spans="1:34" x14ac:dyDescent="0.25">
      <c r="A59" t="s">
        <v>84</v>
      </c>
      <c r="B59">
        <v>49161.351562999997</v>
      </c>
      <c r="C59">
        <v>47139</v>
      </c>
      <c r="D59">
        <v>46954</v>
      </c>
      <c r="E59">
        <v>46812</v>
      </c>
      <c r="F59">
        <v>47205</v>
      </c>
      <c r="G59">
        <v>45978</v>
      </c>
      <c r="H59">
        <v>47319</v>
      </c>
      <c r="I59">
        <v>47139</v>
      </c>
      <c r="J59">
        <v>46899</v>
      </c>
      <c r="L59" s="1" t="str">
        <f t="shared" si="0"/>
        <v>03MAR2025:10:00:00</v>
      </c>
      <c r="M59">
        <v>10</v>
      </c>
      <c r="N59">
        <f t="shared" si="1"/>
        <v>-2022.3515629999965</v>
      </c>
      <c r="O59">
        <f t="shared" si="2"/>
        <v>-2022.3515629999965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4.1137021231167008</v>
      </c>
      <c r="V59">
        <f t="shared" si="7"/>
        <v>10</v>
      </c>
      <c r="W59">
        <f t="shared" si="8"/>
        <v>-2022.3515629999965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85</v>
      </c>
      <c r="B60">
        <v>49950.96875</v>
      </c>
      <c r="C60">
        <v>47986</v>
      </c>
      <c r="D60">
        <v>47757</v>
      </c>
      <c r="E60">
        <v>47506</v>
      </c>
      <c r="F60">
        <v>47852</v>
      </c>
      <c r="G60">
        <v>46677</v>
      </c>
      <c r="H60">
        <v>48098</v>
      </c>
      <c r="I60">
        <v>47986</v>
      </c>
      <c r="J60">
        <v>47651</v>
      </c>
      <c r="L60" s="1" t="str">
        <f t="shared" si="0"/>
        <v>03MAR2025:11:00:00</v>
      </c>
      <c r="M60">
        <v>11</v>
      </c>
      <c r="N60">
        <f t="shared" si="1"/>
        <v>-1964.96875</v>
      </c>
      <c r="O60">
        <f t="shared" si="2"/>
        <v>-1964.96875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3.9337950777981661</v>
      </c>
      <c r="V60">
        <f t="shared" si="7"/>
        <v>11</v>
      </c>
      <c r="W60">
        <f t="shared" si="8"/>
        <v>-1964.96875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86</v>
      </c>
      <c r="B61">
        <v>50827.949219000002</v>
      </c>
      <c r="C61">
        <v>48740</v>
      </c>
      <c r="D61">
        <v>48520</v>
      </c>
      <c r="E61">
        <v>48568</v>
      </c>
      <c r="F61">
        <v>48455</v>
      </c>
      <c r="G61">
        <v>47369</v>
      </c>
      <c r="H61">
        <v>48726</v>
      </c>
      <c r="I61">
        <v>48740</v>
      </c>
      <c r="J61">
        <v>48402</v>
      </c>
      <c r="L61" s="1" t="str">
        <f t="shared" si="0"/>
        <v>03MAR2025:12:00:00</v>
      </c>
      <c r="M61">
        <v>12</v>
      </c>
      <c r="N61">
        <f t="shared" si="1"/>
        <v>-2087.9492190000019</v>
      </c>
      <c r="O61">
        <f t="shared" si="2"/>
        <v>-2087.9492190000019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4.1078761804922586</v>
      </c>
      <c r="V61">
        <f t="shared" si="7"/>
        <v>12</v>
      </c>
      <c r="W61">
        <f t="shared" si="8"/>
        <v>-2087.9492190000019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87</v>
      </c>
      <c r="B62">
        <v>51165.855469000002</v>
      </c>
      <c r="C62">
        <v>49135</v>
      </c>
      <c r="D62">
        <v>48447</v>
      </c>
      <c r="E62">
        <v>48402</v>
      </c>
      <c r="F62">
        <v>49047</v>
      </c>
      <c r="G62">
        <v>47937</v>
      </c>
      <c r="H62">
        <v>49366</v>
      </c>
      <c r="I62">
        <v>49135</v>
      </c>
      <c r="J62">
        <v>48827</v>
      </c>
      <c r="L62" s="1" t="str">
        <f t="shared" si="0"/>
        <v>03MAR2025:13:00:00</v>
      </c>
      <c r="M62">
        <v>13</v>
      </c>
      <c r="N62">
        <f t="shared" si="1"/>
        <v>-2030.8554690000019</v>
      </c>
      <c r="O62">
        <f t="shared" si="2"/>
        <v>-2030.8554690000019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3.9691615636729494</v>
      </c>
      <c r="V62">
        <f t="shared" si="7"/>
        <v>13</v>
      </c>
      <c r="W62">
        <f t="shared" si="8"/>
        <v>-2030.8554690000019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88</v>
      </c>
      <c r="B63">
        <v>51606.175780999998</v>
      </c>
      <c r="C63">
        <v>49514</v>
      </c>
      <c r="D63">
        <v>48520</v>
      </c>
      <c r="E63">
        <v>48378</v>
      </c>
      <c r="F63">
        <v>49793</v>
      </c>
      <c r="G63">
        <v>48297</v>
      </c>
      <c r="H63">
        <v>49967</v>
      </c>
      <c r="I63">
        <v>49514</v>
      </c>
      <c r="J63">
        <v>49241</v>
      </c>
      <c r="L63" s="1" t="str">
        <f t="shared" si="0"/>
        <v>03MAR2025:14:00:00</v>
      </c>
      <c r="M63">
        <v>14</v>
      </c>
      <c r="N63">
        <f t="shared" si="1"/>
        <v>-2092.1757809999981</v>
      </c>
      <c r="O63">
        <f t="shared" si="2"/>
        <v>-2092.1757809999981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4.0541190067609714</v>
      </c>
      <c r="V63">
        <f t="shared" si="7"/>
        <v>14</v>
      </c>
      <c r="W63">
        <f t="shared" si="8"/>
        <v>-2092.1757809999981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89</v>
      </c>
      <c r="B64">
        <v>51652.988280999998</v>
      </c>
      <c r="C64">
        <v>49809</v>
      </c>
      <c r="D64">
        <v>48763</v>
      </c>
      <c r="E64">
        <v>48853</v>
      </c>
      <c r="F64">
        <v>50349</v>
      </c>
      <c r="G64">
        <v>48619</v>
      </c>
      <c r="H64">
        <v>50378</v>
      </c>
      <c r="I64">
        <v>49809</v>
      </c>
      <c r="J64">
        <v>49678</v>
      </c>
      <c r="L64" s="1" t="str">
        <f t="shared" si="0"/>
        <v>03MAR2025:15:00:00</v>
      </c>
      <c r="M64">
        <v>15</v>
      </c>
      <c r="N64">
        <f t="shared" si="1"/>
        <v>-1843.9882809999981</v>
      </c>
      <c r="O64">
        <f t="shared" si="2"/>
        <v>-1843.9882809999981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3.5699546964609778</v>
      </c>
      <c r="V64">
        <f t="shared" si="7"/>
        <v>15</v>
      </c>
      <c r="W64">
        <f t="shared" si="8"/>
        <v>-1843.9882809999981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90</v>
      </c>
      <c r="B65">
        <v>51454.144530999998</v>
      </c>
      <c r="C65">
        <v>50206</v>
      </c>
      <c r="D65">
        <v>49059</v>
      </c>
      <c r="E65">
        <v>49286</v>
      </c>
      <c r="F65">
        <v>50770</v>
      </c>
      <c r="G65">
        <v>48868</v>
      </c>
      <c r="H65">
        <v>50733</v>
      </c>
      <c r="I65">
        <v>50206</v>
      </c>
      <c r="J65">
        <v>50059</v>
      </c>
      <c r="L65" s="1" t="str">
        <f t="shared" si="0"/>
        <v>03MAR2025:16:00:00</v>
      </c>
      <c r="M65">
        <v>16</v>
      </c>
      <c r="N65">
        <f t="shared" si="1"/>
        <v>-1248.1445309999981</v>
      </c>
      <c r="O65">
        <f t="shared" si="2"/>
        <v>-1248.1445309999981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2.4257414876424934</v>
      </c>
      <c r="V65">
        <f t="shared" si="7"/>
        <v>16</v>
      </c>
      <c r="W65">
        <f t="shared" si="8"/>
        <v>-1248.1445309999981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91</v>
      </c>
      <c r="B66">
        <v>52655.210937999997</v>
      </c>
      <c r="C66">
        <v>50631</v>
      </c>
      <c r="D66">
        <v>49468</v>
      </c>
      <c r="E66">
        <v>49843</v>
      </c>
      <c r="F66">
        <v>51198</v>
      </c>
      <c r="G66">
        <v>49448</v>
      </c>
      <c r="H66">
        <v>51075</v>
      </c>
      <c r="I66">
        <v>50631</v>
      </c>
      <c r="J66">
        <v>50511</v>
      </c>
      <c r="L66" s="1" t="str">
        <f t="shared" si="0"/>
        <v>03MAR2025:17:00:00</v>
      </c>
      <c r="M66">
        <v>17</v>
      </c>
      <c r="N66">
        <f t="shared" si="1"/>
        <v>-2024.2109379999965</v>
      </c>
      <c r="O66">
        <f t="shared" si="2"/>
        <v>-2024.2109379999965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3.8442746728019896</v>
      </c>
      <c r="V66">
        <f t="shared" si="7"/>
        <v>17</v>
      </c>
      <c r="W66">
        <f t="shared" si="8"/>
        <v>-2024.2109379999965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92</v>
      </c>
      <c r="B67">
        <v>52981.222655999998</v>
      </c>
      <c r="C67">
        <v>50722</v>
      </c>
      <c r="D67">
        <v>49733</v>
      </c>
      <c r="E67">
        <v>49881</v>
      </c>
      <c r="F67">
        <v>50840</v>
      </c>
      <c r="G67">
        <v>49664</v>
      </c>
      <c r="H67">
        <v>51014</v>
      </c>
      <c r="I67">
        <v>50722</v>
      </c>
      <c r="J67">
        <v>50485</v>
      </c>
      <c r="L67" s="1" t="str">
        <f t="shared" ref="L67:L130" si="16">A67</f>
        <v>03MAR2025:18:00:00</v>
      </c>
      <c r="M67">
        <v>18</v>
      </c>
      <c r="N67">
        <f t="shared" ref="N67:N130" si="17">C67-B67</f>
        <v>-2259.2226559999981</v>
      </c>
      <c r="O67">
        <f t="shared" ref="O67:O130" si="18">IF(N67&lt;0,N67,"")</f>
        <v>-2259.2226559999981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4.2641950161641775</v>
      </c>
      <c r="V67">
        <f t="shared" ref="V67:V130" si="23">M67</f>
        <v>18</v>
      </c>
      <c r="W67">
        <f t="shared" ref="W67:W130" si="24">O67</f>
        <v>-2259.2226559999981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93</v>
      </c>
      <c r="B68">
        <v>52982.75</v>
      </c>
      <c r="C68">
        <v>50641</v>
      </c>
      <c r="D68">
        <v>49850</v>
      </c>
      <c r="E68">
        <v>49369</v>
      </c>
      <c r="F68">
        <v>51014</v>
      </c>
      <c r="G68">
        <v>49621</v>
      </c>
      <c r="H68">
        <v>51112</v>
      </c>
      <c r="I68">
        <v>50641</v>
      </c>
      <c r="J68">
        <v>50399</v>
      </c>
      <c r="L68" s="1" t="str">
        <f t="shared" si="16"/>
        <v>03MAR2025:19:00:00</v>
      </c>
      <c r="M68">
        <v>19</v>
      </c>
      <c r="N68">
        <f t="shared" si="17"/>
        <v>-2341.75</v>
      </c>
      <c r="O68">
        <f t="shared" si="18"/>
        <v>-2341.75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4.41983475753901</v>
      </c>
      <c r="V68">
        <f t="shared" si="23"/>
        <v>19</v>
      </c>
      <c r="W68">
        <f t="shared" si="24"/>
        <v>-2341.75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94</v>
      </c>
      <c r="B69">
        <v>53171.605469000002</v>
      </c>
      <c r="C69">
        <v>50547</v>
      </c>
      <c r="D69">
        <v>50298</v>
      </c>
      <c r="E69">
        <v>50122</v>
      </c>
      <c r="F69">
        <v>50991</v>
      </c>
      <c r="G69">
        <v>49577</v>
      </c>
      <c r="H69">
        <v>50992</v>
      </c>
      <c r="I69">
        <v>50547</v>
      </c>
      <c r="J69">
        <v>50480</v>
      </c>
      <c r="L69" s="1" t="str">
        <f t="shared" si="16"/>
        <v>03MAR2025:20:00:00</v>
      </c>
      <c r="M69">
        <v>20</v>
      </c>
      <c r="N69">
        <f t="shared" si="17"/>
        <v>-2624.6054690000019</v>
      </c>
      <c r="O69">
        <f t="shared" si="18"/>
        <v>-2624.6054690000019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4.9361034820176606</v>
      </c>
      <c r="V69">
        <f t="shared" si="23"/>
        <v>20</v>
      </c>
      <c r="W69">
        <f t="shared" si="24"/>
        <v>-2624.6054690000019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95</v>
      </c>
      <c r="B70">
        <v>52555.949219000002</v>
      </c>
      <c r="C70">
        <v>49662</v>
      </c>
      <c r="D70">
        <v>49808</v>
      </c>
      <c r="E70">
        <v>49671</v>
      </c>
      <c r="F70">
        <v>49747</v>
      </c>
      <c r="G70">
        <v>48571</v>
      </c>
      <c r="H70">
        <v>49829</v>
      </c>
      <c r="I70">
        <v>49662</v>
      </c>
      <c r="J70">
        <v>49529</v>
      </c>
      <c r="L70" s="1" t="str">
        <f t="shared" si="16"/>
        <v>03MAR2025:21:00:00</v>
      </c>
      <c r="M70">
        <v>21</v>
      </c>
      <c r="N70">
        <f t="shared" si="17"/>
        <v>-2893.9492190000019</v>
      </c>
      <c r="O70">
        <f t="shared" si="18"/>
        <v>-2893.9492190000019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5.5064160423417539</v>
      </c>
      <c r="V70">
        <f t="shared" si="23"/>
        <v>21</v>
      </c>
      <c r="W70">
        <f t="shared" si="24"/>
        <v>-2893.9492190000019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96</v>
      </c>
      <c r="B71">
        <v>51254.863280999998</v>
      </c>
      <c r="C71">
        <v>48210</v>
      </c>
      <c r="D71">
        <v>48545</v>
      </c>
      <c r="E71">
        <v>48427</v>
      </c>
      <c r="F71">
        <v>48087</v>
      </c>
      <c r="G71">
        <v>47061</v>
      </c>
      <c r="H71">
        <v>48294</v>
      </c>
      <c r="I71">
        <v>48210</v>
      </c>
      <c r="J71">
        <v>48050</v>
      </c>
      <c r="L71" s="1" t="str">
        <f t="shared" si="16"/>
        <v>03MAR2025:22:00:00</v>
      </c>
      <c r="M71">
        <v>22</v>
      </c>
      <c r="N71">
        <f t="shared" si="17"/>
        <v>-3044.8632809999981</v>
      </c>
      <c r="O71">
        <f t="shared" si="18"/>
        <v>-3044.8632809999981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5.9406329196642664</v>
      </c>
      <c r="V71">
        <f t="shared" si="23"/>
        <v>22</v>
      </c>
      <c r="W71">
        <f t="shared" si="24"/>
        <v>-3044.8632809999981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97</v>
      </c>
      <c r="B72">
        <v>48546.105469000002</v>
      </c>
      <c r="C72">
        <v>46032</v>
      </c>
      <c r="D72">
        <v>46702</v>
      </c>
      <c r="E72">
        <v>46866</v>
      </c>
      <c r="F72">
        <v>45674</v>
      </c>
      <c r="G72">
        <v>45118</v>
      </c>
      <c r="H72">
        <v>46106</v>
      </c>
      <c r="I72">
        <v>46032</v>
      </c>
      <c r="J72">
        <v>45986</v>
      </c>
      <c r="L72" s="1" t="str">
        <f t="shared" si="16"/>
        <v>03MAR2025:23:00:00</v>
      </c>
      <c r="M72">
        <v>23</v>
      </c>
      <c r="N72">
        <f t="shared" si="17"/>
        <v>-2514.1054690000019</v>
      </c>
      <c r="O72">
        <f t="shared" si="18"/>
        <v>-2514.1054690000019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5.1787995035058572</v>
      </c>
      <c r="V72">
        <f t="shared" si="23"/>
        <v>23</v>
      </c>
      <c r="W72">
        <f t="shared" si="24"/>
        <v>-2514.1054690000019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98</v>
      </c>
      <c r="B73">
        <v>46155.351562999997</v>
      </c>
      <c r="C73">
        <v>43477</v>
      </c>
      <c r="D73">
        <v>44449</v>
      </c>
      <c r="E73">
        <v>44496</v>
      </c>
      <c r="F73">
        <v>43039</v>
      </c>
      <c r="G73">
        <v>43014</v>
      </c>
      <c r="H73">
        <v>43677</v>
      </c>
      <c r="I73">
        <v>43477</v>
      </c>
      <c r="J73">
        <v>43563</v>
      </c>
      <c r="L73" s="1" t="str">
        <f t="shared" si="16"/>
        <v>04MAR2025:00:00:00</v>
      </c>
      <c r="M73">
        <v>24</v>
      </c>
      <c r="N73">
        <f t="shared" si="17"/>
        <v>-2678.3515629999965</v>
      </c>
      <c r="O73">
        <f t="shared" si="18"/>
        <v>-2678.3515629999965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5.8029057786379674</v>
      </c>
      <c r="V73">
        <f t="shared" si="23"/>
        <v>24</v>
      </c>
      <c r="W73">
        <f t="shared" si="24"/>
        <v>-2678.3515629999965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99</v>
      </c>
      <c r="B74">
        <v>44244.871094000002</v>
      </c>
      <c r="C74">
        <v>42347</v>
      </c>
      <c r="D74">
        <v>43199</v>
      </c>
      <c r="E74">
        <v>42944</v>
      </c>
      <c r="F74">
        <v>41515</v>
      </c>
      <c r="G74">
        <v>42526</v>
      </c>
      <c r="H74">
        <v>42347</v>
      </c>
      <c r="I74">
        <v>42101</v>
      </c>
      <c r="J74">
        <v>42322</v>
      </c>
      <c r="L74" s="1" t="str">
        <f t="shared" si="16"/>
        <v>04MAR2025:01:00:00</v>
      </c>
      <c r="M74">
        <v>1</v>
      </c>
      <c r="N74">
        <f t="shared" si="17"/>
        <v>-1897.8710940000019</v>
      </c>
      <c r="O74">
        <f t="shared" si="18"/>
        <v>-1897.8710940000019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4.2894714055509366</v>
      </c>
      <c r="V74">
        <f t="shared" si="23"/>
        <v>1</v>
      </c>
      <c r="W74">
        <f t="shared" si="24"/>
        <v>-1897.8710940000019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100</v>
      </c>
      <c r="B75">
        <v>43157.292969000002</v>
      </c>
      <c r="C75">
        <v>40787</v>
      </c>
      <c r="D75">
        <v>41968</v>
      </c>
      <c r="E75">
        <v>41654</v>
      </c>
      <c r="F75">
        <v>39937</v>
      </c>
      <c r="G75">
        <v>41239</v>
      </c>
      <c r="H75">
        <v>40787</v>
      </c>
      <c r="I75">
        <v>40646</v>
      </c>
      <c r="J75">
        <v>40894</v>
      </c>
      <c r="L75" s="1" t="str">
        <f t="shared" si="16"/>
        <v>04MAR2025:02:00:00</v>
      </c>
      <c r="M75">
        <v>2</v>
      </c>
      <c r="N75">
        <f t="shared" si="17"/>
        <v>-2370.2929690000019</v>
      </c>
      <c r="O75">
        <f t="shared" si="18"/>
        <v>-2370.2929690000019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5.4922188254545752</v>
      </c>
      <c r="V75">
        <f t="shared" si="23"/>
        <v>2</v>
      </c>
      <c r="W75">
        <f t="shared" si="24"/>
        <v>-2370.2929690000019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101</v>
      </c>
      <c r="B76">
        <v>42294.019530999998</v>
      </c>
      <c r="C76">
        <v>39843</v>
      </c>
      <c r="D76">
        <v>41061</v>
      </c>
      <c r="E76">
        <v>40819</v>
      </c>
      <c r="F76">
        <v>39028</v>
      </c>
      <c r="G76">
        <v>40393</v>
      </c>
      <c r="H76">
        <v>39843</v>
      </c>
      <c r="I76">
        <v>39593</v>
      </c>
      <c r="J76">
        <v>39972</v>
      </c>
      <c r="L76" s="1" t="str">
        <f t="shared" si="16"/>
        <v>04MAR2025:03:00:00</v>
      </c>
      <c r="M76">
        <v>3</v>
      </c>
      <c r="N76">
        <f t="shared" si="17"/>
        <v>-2451.0195309999981</v>
      </c>
      <c r="O76">
        <f t="shared" si="18"/>
        <v>-2451.0195309999981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5.7951917509365334</v>
      </c>
      <c r="V76">
        <f t="shared" si="23"/>
        <v>3</v>
      </c>
      <c r="W76">
        <f t="shared" si="24"/>
        <v>-2451.0195309999981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102</v>
      </c>
      <c r="B77">
        <v>42124.1875</v>
      </c>
      <c r="C77">
        <v>39471</v>
      </c>
      <c r="D77">
        <v>40673</v>
      </c>
      <c r="E77">
        <v>40457</v>
      </c>
      <c r="F77">
        <v>38686</v>
      </c>
      <c r="G77">
        <v>40035</v>
      </c>
      <c r="H77">
        <v>39471</v>
      </c>
      <c r="I77">
        <v>39157</v>
      </c>
      <c r="J77">
        <v>39596</v>
      </c>
      <c r="L77" s="1" t="str">
        <f t="shared" si="16"/>
        <v>04MAR2025:04:00:00</v>
      </c>
      <c r="M77">
        <v>4</v>
      </c>
      <c r="N77">
        <f t="shared" si="17"/>
        <v>-2653.1875</v>
      </c>
      <c r="O77">
        <f t="shared" si="18"/>
        <v>-2653.1875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6.298489436739878</v>
      </c>
      <c r="V77">
        <f t="shared" si="23"/>
        <v>4</v>
      </c>
      <c r="W77">
        <f t="shared" si="24"/>
        <v>-2653.1875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103</v>
      </c>
      <c r="B78">
        <v>42655.855469000002</v>
      </c>
      <c r="C78">
        <v>39784</v>
      </c>
      <c r="D78">
        <v>40730</v>
      </c>
      <c r="E78">
        <v>40454</v>
      </c>
      <c r="F78">
        <v>39215</v>
      </c>
      <c r="G78">
        <v>40265</v>
      </c>
      <c r="H78">
        <v>39784</v>
      </c>
      <c r="I78">
        <v>39519</v>
      </c>
      <c r="J78">
        <v>39903</v>
      </c>
      <c r="L78" s="1" t="str">
        <f t="shared" si="16"/>
        <v>04MAR2025:05:00:00</v>
      </c>
      <c r="M78">
        <v>5</v>
      </c>
      <c r="N78">
        <f t="shared" si="17"/>
        <v>-2871.8554690000019</v>
      </c>
      <c r="O78">
        <f t="shared" si="18"/>
        <v>-2871.8554690000019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6.7326172161454201</v>
      </c>
      <c r="V78">
        <f t="shared" si="23"/>
        <v>5</v>
      </c>
      <c r="W78">
        <f t="shared" si="24"/>
        <v>-2871.8554690000019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104</v>
      </c>
      <c r="B79">
        <v>43808.058594000002</v>
      </c>
      <c r="C79">
        <v>41585</v>
      </c>
      <c r="D79">
        <v>42196</v>
      </c>
      <c r="E79">
        <v>41853</v>
      </c>
      <c r="F79">
        <v>41417</v>
      </c>
      <c r="G79">
        <v>41636</v>
      </c>
      <c r="H79">
        <v>41585</v>
      </c>
      <c r="I79">
        <v>41313</v>
      </c>
      <c r="J79">
        <v>41584</v>
      </c>
      <c r="L79" s="1" t="str">
        <f t="shared" si="16"/>
        <v>04MAR2025:06:00:00</v>
      </c>
      <c r="M79">
        <v>6</v>
      </c>
      <c r="N79">
        <f t="shared" si="17"/>
        <v>-2223.0585940000019</v>
      </c>
      <c r="O79">
        <f t="shared" si="18"/>
        <v>-2223.0585940000019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5.0745425963808275</v>
      </c>
      <c r="V79">
        <f t="shared" si="23"/>
        <v>6</v>
      </c>
      <c r="W79">
        <f t="shared" si="24"/>
        <v>-2223.0585940000019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105</v>
      </c>
      <c r="B80">
        <v>45505.285155999998</v>
      </c>
      <c r="C80">
        <v>44939</v>
      </c>
      <c r="D80">
        <v>44759</v>
      </c>
      <c r="E80">
        <v>44171</v>
      </c>
      <c r="F80">
        <v>45294</v>
      </c>
      <c r="G80">
        <v>44180</v>
      </c>
      <c r="H80">
        <v>44939</v>
      </c>
      <c r="I80">
        <v>44658</v>
      </c>
      <c r="J80">
        <v>44660</v>
      </c>
      <c r="L80" s="1" t="str">
        <f t="shared" si="16"/>
        <v>04MAR2025:07:00:00</v>
      </c>
      <c r="M80">
        <v>7</v>
      </c>
      <c r="N80">
        <f t="shared" si="17"/>
        <v>-566.2851559999981</v>
      </c>
      <c r="O80">
        <f t="shared" si="18"/>
        <v>-566.2851559999981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1.2444382098885316</v>
      </c>
      <c r="V80">
        <f t="shared" si="23"/>
        <v>7</v>
      </c>
      <c r="W80">
        <f t="shared" si="24"/>
        <v>-566.2851559999981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106</v>
      </c>
      <c r="B81">
        <v>46503.648437999997</v>
      </c>
      <c r="C81">
        <v>46405</v>
      </c>
      <c r="D81">
        <v>45656</v>
      </c>
      <c r="E81">
        <v>45225</v>
      </c>
      <c r="F81">
        <v>46989</v>
      </c>
      <c r="G81">
        <v>45136</v>
      </c>
      <c r="H81">
        <v>46405</v>
      </c>
      <c r="I81">
        <v>46105</v>
      </c>
      <c r="J81">
        <v>45977</v>
      </c>
      <c r="L81" s="1" t="str">
        <f t="shared" si="16"/>
        <v>04MAR2025:08:00:00</v>
      </c>
      <c r="M81">
        <v>8</v>
      </c>
      <c r="N81">
        <f t="shared" si="17"/>
        <v>-98.648437999996531</v>
      </c>
      <c r="O81">
        <f t="shared" si="18"/>
        <v>-98.648437999996531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0.21213053451390479</v>
      </c>
      <c r="V81">
        <f t="shared" si="23"/>
        <v>8</v>
      </c>
      <c r="W81">
        <f t="shared" si="24"/>
        <v>-98.648437999996531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107</v>
      </c>
      <c r="B82">
        <v>47099.683594000002</v>
      </c>
      <c r="C82">
        <v>47521</v>
      </c>
      <c r="D82">
        <v>47001</v>
      </c>
      <c r="E82">
        <v>47032</v>
      </c>
      <c r="F82">
        <v>47914</v>
      </c>
      <c r="G82">
        <v>46014</v>
      </c>
      <c r="H82">
        <v>47521</v>
      </c>
      <c r="I82">
        <v>46894</v>
      </c>
      <c r="J82">
        <v>47082</v>
      </c>
      <c r="L82" s="1" t="str">
        <f t="shared" si="16"/>
        <v>04MAR2025:09:00:00</v>
      </c>
      <c r="M82">
        <v>9</v>
      </c>
      <c r="N82">
        <f t="shared" si="17"/>
        <v>421.3164059999981</v>
      </c>
      <c r="O82" t="str">
        <f t="shared" si="18"/>
        <v/>
      </c>
      <c r="P82">
        <f t="shared" si="19"/>
        <v>421.3164059999981</v>
      </c>
      <c r="Q82" t="str">
        <f t="shared" si="20"/>
        <v/>
      </c>
      <c r="R82">
        <f t="shared" si="21"/>
        <v>1</v>
      </c>
      <c r="S82">
        <f t="shared" si="22"/>
        <v>0.8945206715861449</v>
      </c>
      <c r="V82">
        <f t="shared" si="23"/>
        <v>9</v>
      </c>
      <c r="W82" t="str">
        <f t="shared" si="24"/>
        <v/>
      </c>
      <c r="X82">
        <f t="shared" si="25"/>
        <v>421.3164059999981</v>
      </c>
      <c r="Y82" t="str">
        <f t="shared" si="26"/>
        <v/>
      </c>
      <c r="Z82">
        <f t="shared" si="27"/>
        <v>1</v>
      </c>
    </row>
    <row r="83" spans="1:26" x14ac:dyDescent="0.25">
      <c r="A83" t="s">
        <v>108</v>
      </c>
      <c r="B83">
        <v>47735.074219000002</v>
      </c>
      <c r="C83">
        <v>48802</v>
      </c>
      <c r="D83">
        <v>47936</v>
      </c>
      <c r="E83">
        <v>47921</v>
      </c>
      <c r="F83">
        <v>48786</v>
      </c>
      <c r="G83">
        <v>46853</v>
      </c>
      <c r="H83">
        <v>48802</v>
      </c>
      <c r="I83">
        <v>47600</v>
      </c>
      <c r="J83">
        <v>47996</v>
      </c>
      <c r="L83" s="1" t="str">
        <f t="shared" si="16"/>
        <v>04MAR2025:10:00:00</v>
      </c>
      <c r="M83">
        <v>10</v>
      </c>
      <c r="N83">
        <f t="shared" si="17"/>
        <v>1066.9257809999981</v>
      </c>
      <c r="O83" t="str">
        <f t="shared" si="18"/>
        <v/>
      </c>
      <c r="P83">
        <f t="shared" si="19"/>
        <v>1066.9257809999981</v>
      </c>
      <c r="Q83" t="str">
        <f t="shared" si="20"/>
        <v/>
      </c>
      <c r="R83">
        <f t="shared" si="21"/>
        <v>1</v>
      </c>
      <c r="S83">
        <f t="shared" si="22"/>
        <v>2.2350981923797435</v>
      </c>
      <c r="V83">
        <f t="shared" si="23"/>
        <v>10</v>
      </c>
      <c r="W83" t="str">
        <f t="shared" si="24"/>
        <v/>
      </c>
      <c r="X83">
        <f t="shared" si="25"/>
        <v>1066.9257809999981</v>
      </c>
      <c r="Y83" t="str">
        <f t="shared" si="26"/>
        <v/>
      </c>
      <c r="Z83">
        <f t="shared" si="27"/>
        <v>1</v>
      </c>
    </row>
    <row r="84" spans="1:26" x14ac:dyDescent="0.25">
      <c r="A84" t="s">
        <v>109</v>
      </c>
      <c r="B84">
        <v>47794.597655999998</v>
      </c>
      <c r="C84">
        <v>49259</v>
      </c>
      <c r="D84">
        <v>48625</v>
      </c>
      <c r="E84">
        <v>48579</v>
      </c>
      <c r="F84">
        <v>48990</v>
      </c>
      <c r="G84">
        <v>47309</v>
      </c>
      <c r="H84">
        <v>49259</v>
      </c>
      <c r="I84">
        <v>47914</v>
      </c>
      <c r="J84">
        <v>48415</v>
      </c>
      <c r="L84" s="1" t="str">
        <f t="shared" si="16"/>
        <v>04MAR2025:11:00:00</v>
      </c>
      <c r="M84">
        <v>11</v>
      </c>
      <c r="N84">
        <f t="shared" si="17"/>
        <v>1464.4023440000019</v>
      </c>
      <c r="O84" t="str">
        <f t="shared" si="18"/>
        <v/>
      </c>
      <c r="P84">
        <f t="shared" si="19"/>
        <v>1464.4023440000019</v>
      </c>
      <c r="Q84" t="str">
        <f t="shared" si="20"/>
        <v/>
      </c>
      <c r="R84">
        <f t="shared" si="21"/>
        <v>1</v>
      </c>
      <c r="S84">
        <f t="shared" si="22"/>
        <v>3.0639495169307382</v>
      </c>
      <c r="V84">
        <f t="shared" si="23"/>
        <v>11</v>
      </c>
      <c r="W84" t="str">
        <f t="shared" si="24"/>
        <v/>
      </c>
      <c r="X84">
        <f t="shared" si="25"/>
        <v>1464.4023440000019</v>
      </c>
      <c r="Y84" t="str">
        <f t="shared" si="26"/>
        <v/>
      </c>
      <c r="Z84">
        <f t="shared" si="27"/>
        <v>1</v>
      </c>
    </row>
    <row r="85" spans="1:26" x14ac:dyDescent="0.25">
      <c r="A85" t="s">
        <v>110</v>
      </c>
      <c r="B85">
        <v>47330.507812999997</v>
      </c>
      <c r="C85">
        <v>49450</v>
      </c>
      <c r="D85">
        <v>48993</v>
      </c>
      <c r="E85">
        <v>48749</v>
      </c>
      <c r="F85">
        <v>49053</v>
      </c>
      <c r="G85">
        <v>47623</v>
      </c>
      <c r="H85">
        <v>49450</v>
      </c>
      <c r="I85">
        <v>47869</v>
      </c>
      <c r="J85">
        <v>48562</v>
      </c>
      <c r="L85" s="1" t="str">
        <f t="shared" si="16"/>
        <v>04MAR2025:12:00:00</v>
      </c>
      <c r="M85">
        <v>12</v>
      </c>
      <c r="N85">
        <f t="shared" si="17"/>
        <v>2119.4921870000035</v>
      </c>
      <c r="O85" t="str">
        <f t="shared" si="18"/>
        <v/>
      </c>
      <c r="P85">
        <f t="shared" si="19"/>
        <v>2119.4921870000035</v>
      </c>
      <c r="Q85" t="str">
        <f t="shared" si="20"/>
        <v/>
      </c>
      <c r="R85">
        <f t="shared" si="21"/>
        <v>1</v>
      </c>
      <c r="S85">
        <f t="shared" si="22"/>
        <v>4.4780677092542307</v>
      </c>
      <c r="V85">
        <f t="shared" si="23"/>
        <v>12</v>
      </c>
      <c r="W85" t="str">
        <f t="shared" si="24"/>
        <v/>
      </c>
      <c r="X85">
        <f t="shared" si="25"/>
        <v>2119.4921870000035</v>
      </c>
      <c r="Y85" t="str">
        <f t="shared" si="26"/>
        <v/>
      </c>
      <c r="Z85">
        <f t="shared" si="27"/>
        <v>1</v>
      </c>
    </row>
    <row r="86" spans="1:26" x14ac:dyDescent="0.25">
      <c r="A86" t="s">
        <v>111</v>
      </c>
      <c r="B86">
        <v>46757.164062999997</v>
      </c>
      <c r="C86">
        <v>49503</v>
      </c>
      <c r="D86">
        <v>48862</v>
      </c>
      <c r="E86">
        <v>48556</v>
      </c>
      <c r="F86">
        <v>48876</v>
      </c>
      <c r="G86">
        <v>47702</v>
      </c>
      <c r="H86">
        <v>49503</v>
      </c>
      <c r="I86">
        <v>47540</v>
      </c>
      <c r="J86">
        <v>48457</v>
      </c>
      <c r="L86" s="1" t="str">
        <f t="shared" si="16"/>
        <v>04MAR2025:13:00:00</v>
      </c>
      <c r="M86">
        <v>13</v>
      </c>
      <c r="N86">
        <f t="shared" si="17"/>
        <v>2745.8359370000035</v>
      </c>
      <c r="O86" t="str">
        <f t="shared" si="18"/>
        <v/>
      </c>
      <c r="P86">
        <f t="shared" si="19"/>
        <v>2745.8359370000035</v>
      </c>
      <c r="Q86" t="str">
        <f t="shared" si="20"/>
        <v/>
      </c>
      <c r="R86">
        <f t="shared" si="21"/>
        <v>1</v>
      </c>
      <c r="S86">
        <f t="shared" si="22"/>
        <v>5.8725459339242638</v>
      </c>
      <c r="V86">
        <f t="shared" si="23"/>
        <v>13</v>
      </c>
      <c r="W86" t="str">
        <f t="shared" si="24"/>
        <v/>
      </c>
      <c r="X86">
        <f t="shared" si="25"/>
        <v>2745.8359370000035</v>
      </c>
      <c r="Y86" t="str">
        <f t="shared" si="26"/>
        <v/>
      </c>
      <c r="Z86">
        <f t="shared" si="27"/>
        <v>1</v>
      </c>
    </row>
    <row r="87" spans="1:26" x14ac:dyDescent="0.25">
      <c r="A87" t="s">
        <v>112</v>
      </c>
      <c r="B87">
        <v>46613.546875</v>
      </c>
      <c r="C87">
        <v>49637</v>
      </c>
      <c r="D87">
        <v>49024</v>
      </c>
      <c r="E87">
        <v>48592</v>
      </c>
      <c r="F87">
        <v>48978</v>
      </c>
      <c r="G87">
        <v>47819</v>
      </c>
      <c r="H87">
        <v>49637</v>
      </c>
      <c r="I87">
        <v>47321</v>
      </c>
      <c r="J87">
        <v>48439</v>
      </c>
      <c r="L87" s="1" t="str">
        <f t="shared" si="16"/>
        <v>04MAR2025:14:00:00</v>
      </c>
      <c r="M87">
        <v>14</v>
      </c>
      <c r="N87">
        <f t="shared" si="17"/>
        <v>3023.453125</v>
      </c>
      <c r="O87" t="str">
        <f t="shared" si="18"/>
        <v/>
      </c>
      <c r="P87">
        <f t="shared" si="19"/>
        <v>3023.453125</v>
      </c>
      <c r="Q87" t="str">
        <f t="shared" si="20"/>
        <v/>
      </c>
      <c r="R87">
        <f t="shared" si="21"/>
        <v>1</v>
      </c>
      <c r="S87">
        <f t="shared" si="22"/>
        <v>6.4862112576581312</v>
      </c>
      <c r="V87">
        <f t="shared" si="23"/>
        <v>14</v>
      </c>
      <c r="W87" t="str">
        <f t="shared" si="24"/>
        <v/>
      </c>
      <c r="X87">
        <f t="shared" si="25"/>
        <v>3023.453125</v>
      </c>
      <c r="Y87" t="str">
        <f t="shared" si="26"/>
        <v/>
      </c>
      <c r="Z87">
        <f t="shared" si="27"/>
        <v>1</v>
      </c>
    </row>
    <row r="88" spans="1:26" x14ac:dyDescent="0.25">
      <c r="A88" t="s">
        <v>113</v>
      </c>
      <c r="B88">
        <v>47298.4375</v>
      </c>
      <c r="C88">
        <v>49419</v>
      </c>
      <c r="D88">
        <v>49320</v>
      </c>
      <c r="E88">
        <v>48981</v>
      </c>
      <c r="F88">
        <v>48646</v>
      </c>
      <c r="G88">
        <v>47792</v>
      </c>
      <c r="H88">
        <v>49419</v>
      </c>
      <c r="I88">
        <v>46924</v>
      </c>
      <c r="J88">
        <v>48386</v>
      </c>
      <c r="L88" s="1" t="str">
        <f t="shared" si="16"/>
        <v>04MAR2025:15:00:00</v>
      </c>
      <c r="M88">
        <v>15</v>
      </c>
      <c r="N88">
        <f t="shared" si="17"/>
        <v>2120.5625</v>
      </c>
      <c r="O88" t="str">
        <f t="shared" si="18"/>
        <v/>
      </c>
      <c r="P88">
        <f t="shared" si="19"/>
        <v>2120.5625</v>
      </c>
      <c r="Q88" t="str">
        <f t="shared" si="20"/>
        <v/>
      </c>
      <c r="R88">
        <f t="shared" si="21"/>
        <v>1</v>
      </c>
      <c r="S88">
        <f t="shared" si="22"/>
        <v>4.4833669188332061</v>
      </c>
      <c r="V88">
        <f t="shared" si="23"/>
        <v>15</v>
      </c>
      <c r="W88" t="str">
        <f t="shared" si="24"/>
        <v/>
      </c>
      <c r="X88">
        <f t="shared" si="25"/>
        <v>2120.5625</v>
      </c>
      <c r="Y88" t="str">
        <f t="shared" si="26"/>
        <v/>
      </c>
      <c r="Z88">
        <f t="shared" si="27"/>
        <v>1</v>
      </c>
    </row>
    <row r="89" spans="1:26" x14ac:dyDescent="0.25">
      <c r="A89" t="s">
        <v>114</v>
      </c>
      <c r="B89">
        <v>47299.023437999997</v>
      </c>
      <c r="C89">
        <v>49091</v>
      </c>
      <c r="D89">
        <v>49430</v>
      </c>
      <c r="E89">
        <v>49071</v>
      </c>
      <c r="F89">
        <v>48215</v>
      </c>
      <c r="G89">
        <v>47506</v>
      </c>
      <c r="H89">
        <v>49091</v>
      </c>
      <c r="I89">
        <v>46600</v>
      </c>
      <c r="J89">
        <v>48150</v>
      </c>
      <c r="L89" s="1" t="str">
        <f t="shared" si="16"/>
        <v>04MAR2025:16:00:00</v>
      </c>
      <c r="M89">
        <v>16</v>
      </c>
      <c r="N89">
        <f t="shared" si="17"/>
        <v>1791.9765620000035</v>
      </c>
      <c r="O89" t="str">
        <f t="shared" si="18"/>
        <v/>
      </c>
      <c r="P89">
        <f t="shared" si="19"/>
        <v>1791.9765620000035</v>
      </c>
      <c r="Q89" t="str">
        <f t="shared" si="20"/>
        <v/>
      </c>
      <c r="R89">
        <f t="shared" si="21"/>
        <v>1</v>
      </c>
      <c r="S89">
        <f t="shared" si="22"/>
        <v>3.788612177900339</v>
      </c>
      <c r="V89">
        <f t="shared" si="23"/>
        <v>16</v>
      </c>
      <c r="W89" t="str">
        <f t="shared" si="24"/>
        <v/>
      </c>
      <c r="X89">
        <f t="shared" si="25"/>
        <v>1791.9765620000035</v>
      </c>
      <c r="Y89" t="str">
        <f t="shared" si="26"/>
        <v/>
      </c>
      <c r="Z89">
        <f t="shared" si="27"/>
        <v>1</v>
      </c>
    </row>
    <row r="90" spans="1:26" x14ac:dyDescent="0.25">
      <c r="A90" t="s">
        <v>115</v>
      </c>
      <c r="B90">
        <v>48094.988280999998</v>
      </c>
      <c r="C90">
        <v>48774</v>
      </c>
      <c r="D90">
        <v>49729</v>
      </c>
      <c r="E90">
        <v>49308</v>
      </c>
      <c r="F90">
        <v>47864</v>
      </c>
      <c r="G90">
        <v>47018</v>
      </c>
      <c r="H90">
        <v>48774</v>
      </c>
      <c r="I90">
        <v>46519</v>
      </c>
      <c r="J90">
        <v>47959</v>
      </c>
      <c r="L90" s="1" t="str">
        <f t="shared" si="16"/>
        <v>04MAR2025:17:00:00</v>
      </c>
      <c r="M90">
        <v>17</v>
      </c>
      <c r="N90">
        <f t="shared" si="17"/>
        <v>679.0117190000019</v>
      </c>
      <c r="O90" t="str">
        <f t="shared" si="18"/>
        <v/>
      </c>
      <c r="P90">
        <f t="shared" si="19"/>
        <v>679.0117190000019</v>
      </c>
      <c r="Q90" t="str">
        <f t="shared" si="20"/>
        <v/>
      </c>
      <c r="R90">
        <f t="shared" si="21"/>
        <v>1</v>
      </c>
      <c r="S90">
        <f t="shared" si="22"/>
        <v>1.4118138776389859</v>
      </c>
      <c r="V90">
        <f t="shared" si="23"/>
        <v>17</v>
      </c>
      <c r="W90" t="str">
        <f t="shared" si="24"/>
        <v/>
      </c>
      <c r="X90">
        <f t="shared" si="25"/>
        <v>679.0117190000019</v>
      </c>
      <c r="Y90" t="str">
        <f t="shared" si="26"/>
        <v/>
      </c>
      <c r="Z90">
        <f t="shared" si="27"/>
        <v>1</v>
      </c>
    </row>
    <row r="91" spans="1:26" x14ac:dyDescent="0.25">
      <c r="A91" t="s">
        <v>116</v>
      </c>
      <c r="B91">
        <v>48228.976562999997</v>
      </c>
      <c r="C91">
        <v>47973</v>
      </c>
      <c r="D91">
        <v>49823</v>
      </c>
      <c r="E91">
        <v>49163</v>
      </c>
      <c r="F91">
        <v>46962</v>
      </c>
      <c r="G91">
        <v>46201</v>
      </c>
      <c r="H91">
        <v>47973</v>
      </c>
      <c r="I91">
        <v>46290</v>
      </c>
      <c r="J91">
        <v>47384</v>
      </c>
      <c r="L91" s="1" t="str">
        <f t="shared" si="16"/>
        <v>04MAR2025:18:00:00</v>
      </c>
      <c r="M91">
        <v>18</v>
      </c>
      <c r="N91">
        <f t="shared" si="17"/>
        <v>-255.97656299999653</v>
      </c>
      <c r="O91">
        <f t="shared" si="18"/>
        <v>-255.97656299999653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0.53075263304752562</v>
      </c>
      <c r="V91">
        <f t="shared" si="23"/>
        <v>18</v>
      </c>
      <c r="W91">
        <f t="shared" si="24"/>
        <v>-255.97656299999653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117</v>
      </c>
      <c r="B92">
        <v>48976.664062999997</v>
      </c>
      <c r="C92">
        <v>48313</v>
      </c>
      <c r="D92">
        <v>49657</v>
      </c>
      <c r="E92">
        <v>48697</v>
      </c>
      <c r="F92">
        <v>47556</v>
      </c>
      <c r="G92">
        <v>46357</v>
      </c>
      <c r="H92">
        <v>48313</v>
      </c>
      <c r="I92">
        <v>47087</v>
      </c>
      <c r="J92">
        <v>47651</v>
      </c>
      <c r="L92" s="1" t="str">
        <f t="shared" si="16"/>
        <v>04MAR2025:19:00:00</v>
      </c>
      <c r="M92">
        <v>19</v>
      </c>
      <c r="N92">
        <f t="shared" si="17"/>
        <v>-663.66406299999653</v>
      </c>
      <c r="O92">
        <f t="shared" si="18"/>
        <v>-663.66406299999653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1.3550617946259216</v>
      </c>
      <c r="V92">
        <f t="shared" si="23"/>
        <v>19</v>
      </c>
      <c r="W92">
        <f t="shared" si="24"/>
        <v>-663.66406299999653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118</v>
      </c>
      <c r="B93">
        <v>49614.089844000002</v>
      </c>
      <c r="C93">
        <v>48761</v>
      </c>
      <c r="D93">
        <v>49780</v>
      </c>
      <c r="E93">
        <v>49065</v>
      </c>
      <c r="F93">
        <v>48295</v>
      </c>
      <c r="G93">
        <v>46639</v>
      </c>
      <c r="H93">
        <v>48761</v>
      </c>
      <c r="I93">
        <v>47761</v>
      </c>
      <c r="J93">
        <v>48145</v>
      </c>
      <c r="L93" s="1" t="str">
        <f t="shared" si="16"/>
        <v>04MAR2025:20:00:00</v>
      </c>
      <c r="M93">
        <v>20</v>
      </c>
      <c r="N93">
        <f t="shared" si="17"/>
        <v>-853.0898440000019</v>
      </c>
      <c r="O93">
        <f t="shared" si="18"/>
        <v>-853.0898440000019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1.7194507582066809</v>
      </c>
      <c r="V93">
        <f t="shared" si="23"/>
        <v>20</v>
      </c>
      <c r="W93">
        <f t="shared" si="24"/>
        <v>-853.0898440000019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119</v>
      </c>
      <c r="B94">
        <v>48705.21875</v>
      </c>
      <c r="C94">
        <v>48017</v>
      </c>
      <c r="D94">
        <v>48837</v>
      </c>
      <c r="E94">
        <v>48330</v>
      </c>
      <c r="F94">
        <v>47664</v>
      </c>
      <c r="G94">
        <v>45978</v>
      </c>
      <c r="H94">
        <v>48017</v>
      </c>
      <c r="I94">
        <v>47340</v>
      </c>
      <c r="J94">
        <v>47488</v>
      </c>
      <c r="L94" s="1" t="str">
        <f t="shared" si="16"/>
        <v>04MAR2025:21:00:00</v>
      </c>
      <c r="M94">
        <v>21</v>
      </c>
      <c r="N94">
        <f t="shared" si="17"/>
        <v>-688.21875</v>
      </c>
      <c r="O94">
        <f t="shared" si="18"/>
        <v>-688.21875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1.4130287629598215</v>
      </c>
      <c r="V94">
        <f t="shared" si="23"/>
        <v>21</v>
      </c>
      <c r="W94">
        <f t="shared" si="24"/>
        <v>-688.21875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120</v>
      </c>
      <c r="B95">
        <v>47280.726562999997</v>
      </c>
      <c r="C95">
        <v>46756</v>
      </c>
      <c r="D95">
        <v>47515</v>
      </c>
      <c r="E95">
        <v>47205</v>
      </c>
      <c r="F95">
        <v>46406</v>
      </c>
      <c r="G95">
        <v>45018</v>
      </c>
      <c r="H95">
        <v>46756</v>
      </c>
      <c r="I95">
        <v>46256</v>
      </c>
      <c r="J95">
        <v>46349</v>
      </c>
      <c r="L95" s="1" t="str">
        <f t="shared" si="16"/>
        <v>04MAR2025:22:00:00</v>
      </c>
      <c r="M95">
        <v>22</v>
      </c>
      <c r="N95">
        <f t="shared" si="17"/>
        <v>-524.72656299999653</v>
      </c>
      <c r="O95">
        <f t="shared" si="18"/>
        <v>-524.72656299999653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1.1098107011972751</v>
      </c>
      <c r="V95">
        <f t="shared" si="23"/>
        <v>22</v>
      </c>
      <c r="W95">
        <f t="shared" si="24"/>
        <v>-524.72656299999653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121</v>
      </c>
      <c r="B96">
        <v>45678.394530999998</v>
      </c>
      <c r="C96">
        <v>44552</v>
      </c>
      <c r="D96">
        <v>45735</v>
      </c>
      <c r="E96">
        <v>45744</v>
      </c>
      <c r="F96">
        <v>44099</v>
      </c>
      <c r="G96">
        <v>43131</v>
      </c>
      <c r="H96">
        <v>44552</v>
      </c>
      <c r="I96">
        <v>44096</v>
      </c>
      <c r="J96">
        <v>44346</v>
      </c>
      <c r="L96" s="1" t="str">
        <f t="shared" si="16"/>
        <v>04MAR2025:23:00:00</v>
      </c>
      <c r="M96">
        <v>23</v>
      </c>
      <c r="N96">
        <f t="shared" si="17"/>
        <v>-1126.3945309999981</v>
      </c>
      <c r="O96">
        <f t="shared" si="18"/>
        <v>-1126.3945309999981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2.4659240819761332</v>
      </c>
      <c r="V96">
        <f t="shared" si="23"/>
        <v>23</v>
      </c>
      <c r="W96">
        <f t="shared" si="24"/>
        <v>-1126.3945309999981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122</v>
      </c>
      <c r="B97">
        <v>43838.152344000002</v>
      </c>
      <c r="C97">
        <v>42475</v>
      </c>
      <c r="D97">
        <v>43672</v>
      </c>
      <c r="E97">
        <v>43696</v>
      </c>
      <c r="F97">
        <v>41831</v>
      </c>
      <c r="G97">
        <v>41355</v>
      </c>
      <c r="H97">
        <v>42475</v>
      </c>
      <c r="I97">
        <v>41836</v>
      </c>
      <c r="J97">
        <v>42258</v>
      </c>
      <c r="L97" s="1" t="str">
        <f t="shared" si="16"/>
        <v>05MAR2025:00:00:00</v>
      </c>
      <c r="M97">
        <v>24</v>
      </c>
      <c r="N97">
        <f t="shared" si="17"/>
        <v>-1363.1523440000019</v>
      </c>
      <c r="O97">
        <f t="shared" si="18"/>
        <v>-1363.1523440000019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3.1095113984350493</v>
      </c>
      <c r="V97">
        <f t="shared" si="23"/>
        <v>24</v>
      </c>
      <c r="W97">
        <f t="shared" si="24"/>
        <v>-1363.1523440000019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123</v>
      </c>
      <c r="B98">
        <v>42598.734375</v>
      </c>
      <c r="C98">
        <v>40886</v>
      </c>
      <c r="D98">
        <v>42533</v>
      </c>
      <c r="E98">
        <v>42780</v>
      </c>
      <c r="F98">
        <v>40846</v>
      </c>
      <c r="G98">
        <v>41125</v>
      </c>
      <c r="H98">
        <v>41124</v>
      </c>
      <c r="I98">
        <v>40886</v>
      </c>
      <c r="J98">
        <v>41362</v>
      </c>
      <c r="L98" s="1" t="str">
        <f t="shared" si="16"/>
        <v>05MAR2025:01:00:00</v>
      </c>
      <c r="M98">
        <v>1</v>
      </c>
      <c r="N98">
        <f t="shared" si="17"/>
        <v>-1712.734375</v>
      </c>
      <c r="O98">
        <f t="shared" si="18"/>
        <v>-1712.734375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4.0206226784173094</v>
      </c>
      <c r="V98">
        <f t="shared" si="23"/>
        <v>1</v>
      </c>
      <c r="W98">
        <f t="shared" si="24"/>
        <v>-1712.734375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124</v>
      </c>
      <c r="B99">
        <v>42127.949219000002</v>
      </c>
      <c r="C99">
        <v>39666</v>
      </c>
      <c r="D99">
        <v>41560</v>
      </c>
      <c r="E99">
        <v>41589</v>
      </c>
      <c r="F99">
        <v>39672</v>
      </c>
      <c r="G99">
        <v>40250</v>
      </c>
      <c r="H99">
        <v>39913</v>
      </c>
      <c r="I99">
        <v>39666</v>
      </c>
      <c r="J99">
        <v>40224</v>
      </c>
      <c r="L99" s="1" t="str">
        <f t="shared" si="16"/>
        <v>05MAR2025:02:00:00</v>
      </c>
      <c r="M99">
        <v>2</v>
      </c>
      <c r="N99">
        <f t="shared" si="17"/>
        <v>-2461.9492190000019</v>
      </c>
      <c r="O99">
        <f t="shared" si="18"/>
        <v>-2461.9492190000019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5.8439806936760297</v>
      </c>
      <c r="V99">
        <f t="shared" si="23"/>
        <v>2</v>
      </c>
      <c r="W99">
        <f t="shared" si="24"/>
        <v>-2461.9492190000019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125</v>
      </c>
      <c r="B100">
        <v>41653.722655999998</v>
      </c>
      <c r="C100">
        <v>38946</v>
      </c>
      <c r="D100">
        <v>41204</v>
      </c>
      <c r="E100">
        <v>41265</v>
      </c>
      <c r="F100">
        <v>39029</v>
      </c>
      <c r="G100">
        <v>39641</v>
      </c>
      <c r="H100">
        <v>39240</v>
      </c>
      <c r="I100">
        <v>38946</v>
      </c>
      <c r="J100">
        <v>39624</v>
      </c>
      <c r="L100" s="1" t="str">
        <f t="shared" si="16"/>
        <v>05MAR2025:03:00:00</v>
      </c>
      <c r="M100">
        <v>3</v>
      </c>
      <c r="N100">
        <f t="shared" si="17"/>
        <v>-2707.7226559999981</v>
      </c>
      <c r="O100">
        <f t="shared" si="18"/>
        <v>-2707.7226559999981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6.5005538121091915</v>
      </c>
      <c r="V100">
        <f t="shared" si="23"/>
        <v>3</v>
      </c>
      <c r="W100">
        <f t="shared" si="24"/>
        <v>-2707.7226559999981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126</v>
      </c>
      <c r="B101">
        <v>40805.363280999998</v>
      </c>
      <c r="C101">
        <v>39048</v>
      </c>
      <c r="D101">
        <v>41395</v>
      </c>
      <c r="E101">
        <v>41263</v>
      </c>
      <c r="F101">
        <v>39250</v>
      </c>
      <c r="G101">
        <v>39900</v>
      </c>
      <c r="H101">
        <v>39496</v>
      </c>
      <c r="I101">
        <v>39048</v>
      </c>
      <c r="J101">
        <v>39787</v>
      </c>
      <c r="L101" s="1" t="str">
        <f t="shared" si="16"/>
        <v>05MAR2025:04:00:00</v>
      </c>
      <c r="M101">
        <v>4</v>
      </c>
      <c r="N101">
        <f t="shared" si="17"/>
        <v>-1757.3632809999981</v>
      </c>
      <c r="O101">
        <f t="shared" si="18"/>
        <v>-1757.3632809999981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4.3066968155587295</v>
      </c>
      <c r="V101">
        <f t="shared" si="23"/>
        <v>4</v>
      </c>
      <c r="W101">
        <f t="shared" si="24"/>
        <v>-1757.3632809999981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127</v>
      </c>
      <c r="B102">
        <v>41477.664062999997</v>
      </c>
      <c r="C102">
        <v>40189</v>
      </c>
      <c r="D102">
        <v>42072</v>
      </c>
      <c r="E102">
        <v>41845</v>
      </c>
      <c r="F102">
        <v>40456</v>
      </c>
      <c r="G102">
        <v>40902</v>
      </c>
      <c r="H102">
        <v>40672</v>
      </c>
      <c r="I102">
        <v>40189</v>
      </c>
      <c r="J102">
        <v>40815</v>
      </c>
      <c r="L102" s="1" t="str">
        <f t="shared" si="16"/>
        <v>05MAR2025:05:00:00</v>
      </c>
      <c r="M102">
        <v>5</v>
      </c>
      <c r="N102">
        <f t="shared" si="17"/>
        <v>-1288.6640629999965</v>
      </c>
      <c r="O102">
        <f t="shared" si="18"/>
        <v>-1288.6640629999965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3.1068867837944247</v>
      </c>
      <c r="V102">
        <f t="shared" si="23"/>
        <v>5</v>
      </c>
      <c r="W102">
        <f t="shared" si="24"/>
        <v>-1288.6640629999965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128</v>
      </c>
      <c r="B103">
        <v>43615.636719000002</v>
      </c>
      <c r="C103">
        <v>43055</v>
      </c>
      <c r="D103">
        <v>44146</v>
      </c>
      <c r="E103">
        <v>44066</v>
      </c>
      <c r="F103">
        <v>43342</v>
      </c>
      <c r="G103">
        <v>43620</v>
      </c>
      <c r="H103">
        <v>43588</v>
      </c>
      <c r="I103">
        <v>43055</v>
      </c>
      <c r="J103">
        <v>43540</v>
      </c>
      <c r="L103" s="1" t="str">
        <f t="shared" si="16"/>
        <v>05MAR2025:06:00:00</v>
      </c>
      <c r="M103">
        <v>6</v>
      </c>
      <c r="N103">
        <f t="shared" si="17"/>
        <v>-560.6367190000019</v>
      </c>
      <c r="O103">
        <f t="shared" si="18"/>
        <v>-560.6367190000019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1.2854030370162526</v>
      </c>
      <c r="V103">
        <f t="shared" si="23"/>
        <v>6</v>
      </c>
      <c r="W103">
        <f t="shared" si="24"/>
        <v>-560.6367190000019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129</v>
      </c>
      <c r="B104">
        <v>47044.082030999998</v>
      </c>
      <c r="C104">
        <v>47744</v>
      </c>
      <c r="D104">
        <v>47244</v>
      </c>
      <c r="E104">
        <v>47201</v>
      </c>
      <c r="F104">
        <v>47937</v>
      </c>
      <c r="G104">
        <v>48030</v>
      </c>
      <c r="H104">
        <v>48229</v>
      </c>
      <c r="I104">
        <v>47744</v>
      </c>
      <c r="J104">
        <v>47819</v>
      </c>
      <c r="L104" s="1" t="str">
        <f t="shared" si="16"/>
        <v>05MAR2025:07:00:00</v>
      </c>
      <c r="M104">
        <v>7</v>
      </c>
      <c r="N104">
        <f t="shared" si="17"/>
        <v>699.9179690000019</v>
      </c>
      <c r="O104" t="str">
        <f t="shared" si="18"/>
        <v/>
      </c>
      <c r="P104">
        <f t="shared" si="19"/>
        <v>699.9179690000019</v>
      </c>
      <c r="Q104" t="str">
        <f t="shared" si="20"/>
        <v/>
      </c>
      <c r="R104">
        <f t="shared" si="21"/>
        <v>1</v>
      </c>
      <c r="S104">
        <f t="shared" si="22"/>
        <v>1.4877917450675018</v>
      </c>
      <c r="V104">
        <f t="shared" si="23"/>
        <v>7</v>
      </c>
      <c r="W104" t="str">
        <f t="shared" si="24"/>
        <v/>
      </c>
      <c r="X104">
        <f t="shared" si="25"/>
        <v>699.9179690000019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130</v>
      </c>
      <c r="B105">
        <v>48172.226562999997</v>
      </c>
      <c r="C105">
        <v>49807</v>
      </c>
      <c r="D105">
        <v>48788</v>
      </c>
      <c r="E105">
        <v>49086</v>
      </c>
      <c r="F105">
        <v>49963</v>
      </c>
      <c r="G105">
        <v>49801</v>
      </c>
      <c r="H105">
        <v>50188</v>
      </c>
      <c r="I105">
        <v>49807</v>
      </c>
      <c r="J105">
        <v>49765</v>
      </c>
      <c r="L105" s="1" t="str">
        <f t="shared" si="16"/>
        <v>05MAR2025:08:00:00</v>
      </c>
      <c r="M105">
        <v>8</v>
      </c>
      <c r="N105">
        <f t="shared" si="17"/>
        <v>1634.7734370000035</v>
      </c>
      <c r="O105" t="str">
        <f t="shared" si="18"/>
        <v/>
      </c>
      <c r="P105">
        <f t="shared" si="19"/>
        <v>1634.7734370000035</v>
      </c>
      <c r="Q105" t="str">
        <f t="shared" si="20"/>
        <v/>
      </c>
      <c r="R105">
        <f t="shared" si="21"/>
        <v>1</v>
      </c>
      <c r="S105">
        <f t="shared" si="22"/>
        <v>3.3936015701122613</v>
      </c>
      <c r="V105">
        <f t="shared" si="23"/>
        <v>8</v>
      </c>
      <c r="W105" t="str">
        <f t="shared" si="24"/>
        <v/>
      </c>
      <c r="X105">
        <f t="shared" si="25"/>
        <v>1634.7734370000035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131</v>
      </c>
      <c r="B106">
        <v>49774.390625</v>
      </c>
      <c r="C106">
        <v>49989</v>
      </c>
      <c r="D106">
        <v>49868</v>
      </c>
      <c r="E106">
        <v>50355</v>
      </c>
      <c r="F106">
        <v>49748</v>
      </c>
      <c r="G106">
        <v>49689</v>
      </c>
      <c r="H106">
        <v>50041</v>
      </c>
      <c r="I106">
        <v>49989</v>
      </c>
      <c r="J106">
        <v>49936</v>
      </c>
      <c r="L106" s="1" t="str">
        <f t="shared" si="16"/>
        <v>05MAR2025:09:00:00</v>
      </c>
      <c r="M106">
        <v>9</v>
      </c>
      <c r="N106">
        <f t="shared" si="17"/>
        <v>214.609375</v>
      </c>
      <c r="O106" t="str">
        <f t="shared" si="18"/>
        <v/>
      </c>
      <c r="P106">
        <f t="shared" si="19"/>
        <v>214.609375</v>
      </c>
      <c r="Q106" t="str">
        <f t="shared" si="20"/>
        <v/>
      </c>
      <c r="R106">
        <f t="shared" si="21"/>
        <v>1</v>
      </c>
      <c r="S106">
        <f t="shared" si="22"/>
        <v>0.4311642439118259</v>
      </c>
      <c r="V106">
        <f t="shared" si="23"/>
        <v>9</v>
      </c>
      <c r="W106" t="str">
        <f t="shared" si="24"/>
        <v/>
      </c>
      <c r="X106">
        <f t="shared" si="25"/>
        <v>214.609375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132</v>
      </c>
      <c r="B107">
        <v>49878.871094000002</v>
      </c>
      <c r="C107">
        <v>49464</v>
      </c>
      <c r="D107">
        <v>50284</v>
      </c>
      <c r="E107">
        <v>51089</v>
      </c>
      <c r="F107">
        <v>48826</v>
      </c>
      <c r="G107">
        <v>48768</v>
      </c>
      <c r="H107">
        <v>49116</v>
      </c>
      <c r="I107">
        <v>49464</v>
      </c>
      <c r="J107">
        <v>49389</v>
      </c>
      <c r="L107" s="1" t="str">
        <f t="shared" si="16"/>
        <v>05MAR2025:10:00:00</v>
      </c>
      <c r="M107">
        <v>10</v>
      </c>
      <c r="N107">
        <f t="shared" si="17"/>
        <v>-414.8710940000019</v>
      </c>
      <c r="O107">
        <f t="shared" si="18"/>
        <v>-414.8710940000019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0.83175718475694882</v>
      </c>
      <c r="V107">
        <f t="shared" si="23"/>
        <v>10</v>
      </c>
      <c r="W107">
        <f t="shared" si="24"/>
        <v>-414.8710940000019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25">
      <c r="A108" t="s">
        <v>133</v>
      </c>
      <c r="B108">
        <v>48168.601562999997</v>
      </c>
      <c r="C108">
        <v>48670</v>
      </c>
      <c r="D108">
        <v>49708</v>
      </c>
      <c r="E108">
        <v>50517</v>
      </c>
      <c r="F108">
        <v>47450</v>
      </c>
      <c r="G108">
        <v>47359</v>
      </c>
      <c r="H108">
        <v>47751</v>
      </c>
      <c r="I108">
        <v>48670</v>
      </c>
      <c r="J108">
        <v>48306</v>
      </c>
      <c r="L108" s="1" t="str">
        <f t="shared" si="16"/>
        <v>05MAR2025:11:00:00</v>
      </c>
      <c r="M108">
        <v>11</v>
      </c>
      <c r="N108">
        <f t="shared" si="17"/>
        <v>501.39843700000347</v>
      </c>
      <c r="O108" t="str">
        <f t="shared" si="18"/>
        <v/>
      </c>
      <c r="P108">
        <f t="shared" si="19"/>
        <v>501.39843700000347</v>
      </c>
      <c r="Q108" t="str">
        <f t="shared" si="20"/>
        <v/>
      </c>
      <c r="R108">
        <f t="shared" si="21"/>
        <v>1</v>
      </c>
      <c r="S108">
        <f t="shared" si="22"/>
        <v>1.0409237983465671</v>
      </c>
      <c r="V108">
        <f t="shared" si="23"/>
        <v>11</v>
      </c>
      <c r="W108" t="str">
        <f t="shared" si="24"/>
        <v/>
      </c>
      <c r="X108">
        <f t="shared" si="25"/>
        <v>501.39843700000347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134</v>
      </c>
      <c r="B109">
        <v>46949.890625</v>
      </c>
      <c r="C109">
        <v>47694</v>
      </c>
      <c r="D109">
        <v>48975</v>
      </c>
      <c r="E109">
        <v>50145</v>
      </c>
      <c r="F109">
        <v>46190</v>
      </c>
      <c r="G109">
        <v>46073</v>
      </c>
      <c r="H109">
        <v>46442</v>
      </c>
      <c r="I109">
        <v>47694</v>
      </c>
      <c r="J109">
        <v>47257</v>
      </c>
      <c r="L109" s="1" t="str">
        <f t="shared" si="16"/>
        <v>05MAR2025:12:00:00</v>
      </c>
      <c r="M109">
        <v>12</v>
      </c>
      <c r="N109">
        <f t="shared" si="17"/>
        <v>744.109375</v>
      </c>
      <c r="O109" t="str">
        <f t="shared" si="18"/>
        <v/>
      </c>
      <c r="P109">
        <f t="shared" si="19"/>
        <v>744.109375</v>
      </c>
      <c r="Q109" t="str">
        <f t="shared" si="20"/>
        <v/>
      </c>
      <c r="R109">
        <f t="shared" si="21"/>
        <v>1</v>
      </c>
      <c r="S109">
        <f t="shared" si="22"/>
        <v>1.5849011895328564</v>
      </c>
      <c r="V109">
        <f t="shared" si="23"/>
        <v>12</v>
      </c>
      <c r="W109" t="str">
        <f t="shared" si="24"/>
        <v/>
      </c>
      <c r="X109">
        <f t="shared" si="25"/>
        <v>744.109375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135</v>
      </c>
      <c r="B110">
        <v>46212.1875</v>
      </c>
      <c r="C110">
        <v>46656</v>
      </c>
      <c r="D110">
        <v>48234</v>
      </c>
      <c r="E110">
        <v>49570</v>
      </c>
      <c r="F110">
        <v>45107</v>
      </c>
      <c r="G110">
        <v>44999</v>
      </c>
      <c r="H110">
        <v>45431</v>
      </c>
      <c r="I110">
        <v>46656</v>
      </c>
      <c r="J110">
        <v>46294</v>
      </c>
      <c r="L110" s="1" t="str">
        <f t="shared" si="16"/>
        <v>05MAR2025:13:00:00</v>
      </c>
      <c r="M110">
        <v>13</v>
      </c>
      <c r="N110">
        <f t="shared" si="17"/>
        <v>443.8125</v>
      </c>
      <c r="O110" t="str">
        <f t="shared" si="18"/>
        <v/>
      </c>
      <c r="P110">
        <f t="shared" si="19"/>
        <v>443.8125</v>
      </c>
      <c r="Q110" t="str">
        <f t="shared" si="20"/>
        <v/>
      </c>
      <c r="R110">
        <f t="shared" si="21"/>
        <v>1</v>
      </c>
      <c r="S110">
        <f t="shared" si="22"/>
        <v>0.96037976994705132</v>
      </c>
      <c r="V110">
        <f t="shared" si="23"/>
        <v>13</v>
      </c>
      <c r="W110" t="str">
        <f t="shared" si="24"/>
        <v/>
      </c>
      <c r="X110">
        <f t="shared" si="25"/>
        <v>443.8125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136</v>
      </c>
      <c r="B111">
        <v>46234.375</v>
      </c>
      <c r="C111">
        <v>46207</v>
      </c>
      <c r="D111">
        <v>47977</v>
      </c>
      <c r="E111">
        <v>49147</v>
      </c>
      <c r="F111">
        <v>44568</v>
      </c>
      <c r="G111">
        <v>44643</v>
      </c>
      <c r="H111">
        <v>45008</v>
      </c>
      <c r="I111">
        <v>46207</v>
      </c>
      <c r="J111">
        <v>45849</v>
      </c>
      <c r="L111" s="1" t="str">
        <f t="shared" si="16"/>
        <v>05MAR2025:14:00:00</v>
      </c>
      <c r="M111">
        <v>14</v>
      </c>
      <c r="N111">
        <f t="shared" si="17"/>
        <v>-27.375</v>
      </c>
      <c r="O111">
        <f t="shared" si="18"/>
        <v>-27.375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5.9209192294694152E-2</v>
      </c>
      <c r="V111">
        <f t="shared" si="23"/>
        <v>14</v>
      </c>
      <c r="W111">
        <f t="shared" si="24"/>
        <v>-27.375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25">
      <c r="A112" t="s">
        <v>137</v>
      </c>
      <c r="B112">
        <v>45914.976562999997</v>
      </c>
      <c r="C112">
        <v>45800</v>
      </c>
      <c r="D112">
        <v>47713</v>
      </c>
      <c r="E112">
        <v>48680</v>
      </c>
      <c r="F112">
        <v>44207</v>
      </c>
      <c r="G112">
        <v>44431</v>
      </c>
      <c r="H112">
        <v>44708</v>
      </c>
      <c r="I112">
        <v>45800</v>
      </c>
      <c r="J112">
        <v>45483</v>
      </c>
      <c r="L112" s="1" t="str">
        <f t="shared" si="16"/>
        <v>05MAR2025:15:00:00</v>
      </c>
      <c r="M112">
        <v>15</v>
      </c>
      <c r="N112">
        <f t="shared" si="17"/>
        <v>-114.97656299999653</v>
      </c>
      <c r="O112">
        <f t="shared" si="18"/>
        <v>-114.97656299999653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0.25041189521731988</v>
      </c>
      <c r="V112">
        <f t="shared" si="23"/>
        <v>15</v>
      </c>
      <c r="W112">
        <f t="shared" si="24"/>
        <v>-114.97656299999653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25">
      <c r="A113" t="s">
        <v>138</v>
      </c>
      <c r="B113">
        <v>46133.402344000002</v>
      </c>
      <c r="C113">
        <v>45846</v>
      </c>
      <c r="D113">
        <v>47457</v>
      </c>
      <c r="E113">
        <v>48176</v>
      </c>
      <c r="F113">
        <v>44129</v>
      </c>
      <c r="G113">
        <v>44497</v>
      </c>
      <c r="H113">
        <v>44677</v>
      </c>
      <c r="I113">
        <v>45846</v>
      </c>
      <c r="J113">
        <v>45378</v>
      </c>
      <c r="L113" s="1" t="str">
        <f t="shared" si="16"/>
        <v>05MAR2025:16:00:00</v>
      </c>
      <c r="M113">
        <v>16</v>
      </c>
      <c r="N113">
        <f t="shared" si="17"/>
        <v>-287.4023440000019</v>
      </c>
      <c r="O113">
        <f t="shared" si="18"/>
        <v>-287.4023440000019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0.62298102762277785</v>
      </c>
      <c r="V113">
        <f t="shared" si="23"/>
        <v>16</v>
      </c>
      <c r="W113">
        <f t="shared" si="24"/>
        <v>-287.4023440000019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25">
      <c r="A114" t="s">
        <v>139</v>
      </c>
      <c r="B114">
        <v>47025.367187999997</v>
      </c>
      <c r="C114">
        <v>46389</v>
      </c>
      <c r="D114">
        <v>47854</v>
      </c>
      <c r="E114">
        <v>48671</v>
      </c>
      <c r="F114">
        <v>44517</v>
      </c>
      <c r="G114">
        <v>45284</v>
      </c>
      <c r="H114">
        <v>45126</v>
      </c>
      <c r="I114">
        <v>46389</v>
      </c>
      <c r="J114">
        <v>45912</v>
      </c>
      <c r="L114" s="1" t="str">
        <f t="shared" si="16"/>
        <v>05MAR2025:17:00:00</v>
      </c>
      <c r="M114">
        <v>17</v>
      </c>
      <c r="N114">
        <f t="shared" si="17"/>
        <v>-636.36718799999653</v>
      </c>
      <c r="O114">
        <f t="shared" si="18"/>
        <v>-636.36718799999653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1.3532423584400755</v>
      </c>
      <c r="V114">
        <f t="shared" si="23"/>
        <v>17</v>
      </c>
      <c r="W114">
        <f t="shared" si="24"/>
        <v>-636.36718799999653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25">
      <c r="A115" t="s">
        <v>140</v>
      </c>
      <c r="B115">
        <v>47424.398437999997</v>
      </c>
      <c r="C115">
        <v>46929</v>
      </c>
      <c r="D115">
        <v>48185</v>
      </c>
      <c r="E115">
        <v>48899</v>
      </c>
      <c r="F115">
        <v>45076</v>
      </c>
      <c r="G115">
        <v>46206</v>
      </c>
      <c r="H115">
        <v>45609</v>
      </c>
      <c r="I115">
        <v>46929</v>
      </c>
      <c r="J115">
        <v>46473</v>
      </c>
      <c r="L115" s="1" t="str">
        <f t="shared" si="16"/>
        <v>05MAR2025:18:00:00</v>
      </c>
      <c r="M115">
        <v>18</v>
      </c>
      <c r="N115">
        <f t="shared" si="17"/>
        <v>-495.39843799999653</v>
      </c>
      <c r="O115">
        <f t="shared" si="18"/>
        <v>-495.39843799999653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1.0446066883645402</v>
      </c>
      <c r="V115">
        <f t="shared" si="23"/>
        <v>18</v>
      </c>
      <c r="W115">
        <f t="shared" si="24"/>
        <v>-495.39843799999653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25">
      <c r="A116" t="s">
        <v>141</v>
      </c>
      <c r="B116">
        <v>47621.859375</v>
      </c>
      <c r="C116">
        <v>48367</v>
      </c>
      <c r="D116">
        <v>48428</v>
      </c>
      <c r="E116">
        <v>49119</v>
      </c>
      <c r="F116">
        <v>46786</v>
      </c>
      <c r="G116">
        <v>47579</v>
      </c>
      <c r="H116">
        <v>47099</v>
      </c>
      <c r="I116">
        <v>48367</v>
      </c>
      <c r="J116">
        <v>47726</v>
      </c>
      <c r="L116" s="1" t="str">
        <f t="shared" si="16"/>
        <v>05MAR2025:19:00:00</v>
      </c>
      <c r="M116">
        <v>19</v>
      </c>
      <c r="N116">
        <f t="shared" si="17"/>
        <v>745.140625</v>
      </c>
      <c r="O116" t="str">
        <f t="shared" si="18"/>
        <v/>
      </c>
      <c r="P116">
        <f t="shared" si="19"/>
        <v>745.140625</v>
      </c>
      <c r="Q116" t="str">
        <f t="shared" si="20"/>
        <v/>
      </c>
      <c r="R116">
        <f t="shared" si="21"/>
        <v>1</v>
      </c>
      <c r="S116">
        <f t="shared" si="22"/>
        <v>1.5647029216821713</v>
      </c>
      <c r="V116">
        <f t="shared" si="23"/>
        <v>19</v>
      </c>
      <c r="W116" t="str">
        <f t="shared" si="24"/>
        <v/>
      </c>
      <c r="X116">
        <f t="shared" si="25"/>
        <v>745.140625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142</v>
      </c>
      <c r="B117">
        <v>48135.253905999998</v>
      </c>
      <c r="C117">
        <v>49436</v>
      </c>
      <c r="D117">
        <v>49290</v>
      </c>
      <c r="E117">
        <v>50038</v>
      </c>
      <c r="F117">
        <v>48095</v>
      </c>
      <c r="G117">
        <v>48784</v>
      </c>
      <c r="H117">
        <v>48259</v>
      </c>
      <c r="I117">
        <v>49436</v>
      </c>
      <c r="J117">
        <v>48860</v>
      </c>
      <c r="L117" s="1" t="str">
        <f t="shared" si="16"/>
        <v>05MAR2025:20:00:00</v>
      </c>
      <c r="M117">
        <v>20</v>
      </c>
      <c r="N117">
        <f t="shared" si="17"/>
        <v>1300.7460940000019</v>
      </c>
      <c r="O117" t="str">
        <f t="shared" si="18"/>
        <v/>
      </c>
      <c r="P117">
        <f t="shared" si="19"/>
        <v>1300.7460940000019</v>
      </c>
      <c r="Q117" t="str">
        <f t="shared" si="20"/>
        <v/>
      </c>
      <c r="R117">
        <f t="shared" si="21"/>
        <v>1</v>
      </c>
      <c r="S117">
        <f t="shared" si="22"/>
        <v>2.7022732580576783</v>
      </c>
      <c r="V117">
        <f t="shared" si="23"/>
        <v>20</v>
      </c>
      <c r="W117" t="str">
        <f t="shared" si="24"/>
        <v/>
      </c>
      <c r="X117">
        <f t="shared" si="25"/>
        <v>1300.7460940000019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143</v>
      </c>
      <c r="B118">
        <v>48324.003905999998</v>
      </c>
      <c r="C118">
        <v>49139</v>
      </c>
      <c r="D118">
        <v>49357</v>
      </c>
      <c r="E118">
        <v>49895</v>
      </c>
      <c r="F118">
        <v>47965</v>
      </c>
      <c r="G118">
        <v>48835</v>
      </c>
      <c r="H118">
        <v>48035</v>
      </c>
      <c r="I118">
        <v>49139</v>
      </c>
      <c r="J118">
        <v>48727</v>
      </c>
      <c r="L118" s="1" t="str">
        <f t="shared" si="16"/>
        <v>05MAR2025:21:00:00</v>
      </c>
      <c r="M118">
        <v>21</v>
      </c>
      <c r="N118">
        <f t="shared" si="17"/>
        <v>814.9960940000019</v>
      </c>
      <c r="O118" t="str">
        <f t="shared" si="18"/>
        <v/>
      </c>
      <c r="P118">
        <f t="shared" si="19"/>
        <v>814.9960940000019</v>
      </c>
      <c r="Q118" t="str">
        <f t="shared" si="20"/>
        <v/>
      </c>
      <c r="R118">
        <f t="shared" si="21"/>
        <v>1</v>
      </c>
      <c r="S118">
        <f t="shared" si="22"/>
        <v>1.6865243525460656</v>
      </c>
      <c r="V118">
        <f t="shared" si="23"/>
        <v>21</v>
      </c>
      <c r="W118" t="str">
        <f t="shared" si="24"/>
        <v/>
      </c>
      <c r="X118">
        <f t="shared" si="25"/>
        <v>814.9960940000019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144</v>
      </c>
      <c r="B119">
        <v>47903.523437999997</v>
      </c>
      <c r="C119">
        <v>47887</v>
      </c>
      <c r="D119">
        <v>48893</v>
      </c>
      <c r="E119">
        <v>49415</v>
      </c>
      <c r="F119">
        <v>46987</v>
      </c>
      <c r="G119">
        <v>48124</v>
      </c>
      <c r="H119">
        <v>46982</v>
      </c>
      <c r="I119">
        <v>47887</v>
      </c>
      <c r="J119">
        <v>47859</v>
      </c>
      <c r="L119" s="1" t="str">
        <f t="shared" si="16"/>
        <v>05MAR2025:22:00:00</v>
      </c>
      <c r="M119">
        <v>22</v>
      </c>
      <c r="N119">
        <f t="shared" si="17"/>
        <v>-16.523437999996531</v>
      </c>
      <c r="O119">
        <f t="shared" si="18"/>
        <v>-16.523437999996531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3.4493157943553544E-2</v>
      </c>
      <c r="V119">
        <f t="shared" si="23"/>
        <v>22</v>
      </c>
      <c r="W119">
        <f t="shared" si="24"/>
        <v>-16.523437999996531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25">
      <c r="A120" t="s">
        <v>145</v>
      </c>
      <c r="B120">
        <v>46082.742187999997</v>
      </c>
      <c r="C120">
        <v>45887</v>
      </c>
      <c r="D120">
        <v>47429</v>
      </c>
      <c r="E120">
        <v>47790</v>
      </c>
      <c r="F120">
        <v>45227</v>
      </c>
      <c r="G120">
        <v>46361</v>
      </c>
      <c r="H120">
        <v>45241</v>
      </c>
      <c r="I120">
        <v>45887</v>
      </c>
      <c r="J120">
        <v>46113</v>
      </c>
      <c r="L120" s="1" t="str">
        <f t="shared" si="16"/>
        <v>05MAR2025:23:00:00</v>
      </c>
      <c r="M120">
        <v>23</v>
      </c>
      <c r="N120">
        <f t="shared" si="17"/>
        <v>-195.74218799999653</v>
      </c>
      <c r="O120">
        <f t="shared" si="18"/>
        <v>-195.74218799999653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0.42476245706352095</v>
      </c>
      <c r="V120">
        <f t="shared" si="23"/>
        <v>23</v>
      </c>
      <c r="W120">
        <f t="shared" si="24"/>
        <v>-195.74218799999653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25">
      <c r="A121" t="s">
        <v>146</v>
      </c>
      <c r="B121">
        <v>44602.382812999997</v>
      </c>
      <c r="C121">
        <v>43787</v>
      </c>
      <c r="D121">
        <v>45771</v>
      </c>
      <c r="E121">
        <v>46026</v>
      </c>
      <c r="F121">
        <v>43483</v>
      </c>
      <c r="G121">
        <v>44750</v>
      </c>
      <c r="H121">
        <v>43572</v>
      </c>
      <c r="I121">
        <v>43787</v>
      </c>
      <c r="J121">
        <v>44375</v>
      </c>
      <c r="L121" s="1" t="str">
        <f t="shared" si="16"/>
        <v>06MAR2025:00:00:00</v>
      </c>
      <c r="M121">
        <v>24</v>
      </c>
      <c r="N121">
        <f t="shared" si="17"/>
        <v>-815.38281299999653</v>
      </c>
      <c r="O121">
        <f t="shared" si="18"/>
        <v>-815.38281299999653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1.8281149157850409</v>
      </c>
      <c r="V121">
        <f t="shared" si="23"/>
        <v>24</v>
      </c>
      <c r="W121">
        <f t="shared" si="24"/>
        <v>-815.38281299999653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25">
      <c r="A122" t="s">
        <v>147</v>
      </c>
      <c r="B122">
        <v>43757.46875</v>
      </c>
      <c r="C122">
        <v>42873</v>
      </c>
      <c r="D122">
        <v>44262</v>
      </c>
      <c r="E122">
        <v>44682</v>
      </c>
      <c r="F122">
        <v>41700</v>
      </c>
      <c r="G122">
        <v>43475</v>
      </c>
      <c r="H122">
        <v>41825</v>
      </c>
      <c r="I122">
        <v>42873</v>
      </c>
      <c r="J122">
        <v>42997</v>
      </c>
      <c r="L122" s="1" t="str">
        <f t="shared" si="16"/>
        <v>06MAR2025:01:00:00</v>
      </c>
      <c r="M122">
        <v>1</v>
      </c>
      <c r="N122">
        <f t="shared" si="17"/>
        <v>-884.46875</v>
      </c>
      <c r="O122">
        <f t="shared" si="18"/>
        <v>-884.46875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2.0212977927339546</v>
      </c>
      <c r="V122">
        <f t="shared" si="23"/>
        <v>1</v>
      </c>
      <c r="W122">
        <f t="shared" si="24"/>
        <v>-884.46875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148</v>
      </c>
      <c r="B123">
        <v>43955.816405999998</v>
      </c>
      <c r="C123">
        <v>42206</v>
      </c>
      <c r="D123">
        <v>43640</v>
      </c>
      <c r="E123">
        <v>44097</v>
      </c>
      <c r="F123">
        <v>41068</v>
      </c>
      <c r="G123">
        <v>42885</v>
      </c>
      <c r="H123">
        <v>41155</v>
      </c>
      <c r="I123">
        <v>42206</v>
      </c>
      <c r="J123">
        <v>42372</v>
      </c>
      <c r="L123" s="1" t="str">
        <f t="shared" si="16"/>
        <v>06MAR2025:02:00:00</v>
      </c>
      <c r="M123">
        <v>2</v>
      </c>
      <c r="N123">
        <f t="shared" si="17"/>
        <v>-1749.8164059999981</v>
      </c>
      <c r="O123">
        <f t="shared" si="18"/>
        <v>-1749.8164059999981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3.9808529315841508</v>
      </c>
      <c r="V123">
        <f t="shared" si="23"/>
        <v>2</v>
      </c>
      <c r="W123">
        <f t="shared" si="24"/>
        <v>-1749.8164059999981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149</v>
      </c>
      <c r="B124">
        <v>44117.496094000002</v>
      </c>
      <c r="C124">
        <v>41923</v>
      </c>
      <c r="D124">
        <v>43302</v>
      </c>
      <c r="E124">
        <v>44079</v>
      </c>
      <c r="F124">
        <v>40949</v>
      </c>
      <c r="G124">
        <v>42596</v>
      </c>
      <c r="H124">
        <v>40956</v>
      </c>
      <c r="I124">
        <v>41923</v>
      </c>
      <c r="J124">
        <v>42189</v>
      </c>
      <c r="L124" s="1" t="str">
        <f t="shared" si="16"/>
        <v>06MAR2025:03:00:00</v>
      </c>
      <c r="M124">
        <v>3</v>
      </c>
      <c r="N124">
        <f t="shared" si="17"/>
        <v>-2194.4960940000019</v>
      </c>
      <c r="O124">
        <f t="shared" si="18"/>
        <v>-2194.4960940000019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4.9742081674903895</v>
      </c>
      <c r="V124">
        <f t="shared" si="23"/>
        <v>3</v>
      </c>
      <c r="W124">
        <f t="shared" si="24"/>
        <v>-2194.4960940000019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150</v>
      </c>
      <c r="B125">
        <v>43750.753905999998</v>
      </c>
      <c r="C125">
        <v>42002</v>
      </c>
      <c r="D125">
        <v>43589</v>
      </c>
      <c r="E125">
        <v>44774</v>
      </c>
      <c r="F125">
        <v>41284</v>
      </c>
      <c r="G125">
        <v>43017</v>
      </c>
      <c r="H125">
        <v>41326</v>
      </c>
      <c r="I125">
        <v>42002</v>
      </c>
      <c r="J125">
        <v>42560</v>
      </c>
      <c r="L125" s="1" t="str">
        <f t="shared" si="16"/>
        <v>06MAR2025:04:00:00</v>
      </c>
      <c r="M125">
        <v>4</v>
      </c>
      <c r="N125">
        <f t="shared" si="17"/>
        <v>-1748.7539059999981</v>
      </c>
      <c r="O125">
        <f t="shared" si="18"/>
        <v>-1748.7539059999981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3.9970829068620302</v>
      </c>
      <c r="V125">
        <f t="shared" si="23"/>
        <v>4</v>
      </c>
      <c r="W125">
        <f t="shared" si="24"/>
        <v>-1748.7539059999981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151</v>
      </c>
      <c r="B126">
        <v>44056.117187999997</v>
      </c>
      <c r="C126">
        <v>42806</v>
      </c>
      <c r="D126">
        <v>44580</v>
      </c>
      <c r="E126">
        <v>46080</v>
      </c>
      <c r="F126">
        <v>42407</v>
      </c>
      <c r="G126">
        <v>44000</v>
      </c>
      <c r="H126">
        <v>42318</v>
      </c>
      <c r="I126">
        <v>42806</v>
      </c>
      <c r="J126">
        <v>43590</v>
      </c>
      <c r="L126" s="1" t="str">
        <f t="shared" si="16"/>
        <v>06MAR2025:05:00:00</v>
      </c>
      <c r="M126">
        <v>5</v>
      </c>
      <c r="N126">
        <f t="shared" si="17"/>
        <v>-1250.1171879999965</v>
      </c>
      <c r="O126">
        <f t="shared" si="18"/>
        <v>-1250.1171879999965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2.8375564343661757</v>
      </c>
      <c r="V126">
        <f t="shared" si="23"/>
        <v>5</v>
      </c>
      <c r="W126">
        <f t="shared" si="24"/>
        <v>-1250.1171879999965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152</v>
      </c>
      <c r="B127">
        <v>46405.710937999997</v>
      </c>
      <c r="C127">
        <v>45198</v>
      </c>
      <c r="D127">
        <v>46889</v>
      </c>
      <c r="E127">
        <v>48617</v>
      </c>
      <c r="F127">
        <v>45107</v>
      </c>
      <c r="G127">
        <v>46168</v>
      </c>
      <c r="H127">
        <v>44914</v>
      </c>
      <c r="I127">
        <v>45198</v>
      </c>
      <c r="J127">
        <v>46057</v>
      </c>
      <c r="L127" s="1" t="str">
        <f t="shared" si="16"/>
        <v>06MAR2025:06:00:00</v>
      </c>
      <c r="M127">
        <v>6</v>
      </c>
      <c r="N127">
        <f t="shared" si="17"/>
        <v>-1207.7109379999965</v>
      </c>
      <c r="O127">
        <f t="shared" si="18"/>
        <v>-1207.7109379999965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2.6025049796425912</v>
      </c>
      <c r="V127">
        <f t="shared" si="23"/>
        <v>6</v>
      </c>
      <c r="W127">
        <f t="shared" si="24"/>
        <v>-1207.7109379999965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153</v>
      </c>
      <c r="B128">
        <v>50089.019530999998</v>
      </c>
      <c r="C128">
        <v>48948</v>
      </c>
      <c r="D128">
        <v>49926</v>
      </c>
      <c r="E128">
        <v>51735</v>
      </c>
      <c r="F128">
        <v>49215</v>
      </c>
      <c r="G128">
        <v>49736</v>
      </c>
      <c r="H128">
        <v>48998</v>
      </c>
      <c r="I128">
        <v>48948</v>
      </c>
      <c r="J128">
        <v>49767</v>
      </c>
      <c r="L128" s="1" t="str">
        <f t="shared" si="16"/>
        <v>06MAR2025:07:00:00</v>
      </c>
      <c r="M128">
        <v>7</v>
      </c>
      <c r="N128">
        <f t="shared" si="17"/>
        <v>-1141.0195309999981</v>
      </c>
      <c r="O128">
        <f t="shared" si="18"/>
        <v>-1141.0195309999981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2.2779833617901488</v>
      </c>
      <c r="V128">
        <f t="shared" si="23"/>
        <v>7</v>
      </c>
      <c r="W128">
        <f t="shared" si="24"/>
        <v>-1141.0195309999981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154</v>
      </c>
      <c r="B129">
        <v>51530.121094000002</v>
      </c>
      <c r="C129">
        <v>50443</v>
      </c>
      <c r="D129">
        <v>51000</v>
      </c>
      <c r="E129">
        <v>52917</v>
      </c>
      <c r="F129">
        <v>50807</v>
      </c>
      <c r="G129">
        <v>51097</v>
      </c>
      <c r="H129">
        <v>50601</v>
      </c>
      <c r="I129">
        <v>50443</v>
      </c>
      <c r="J129">
        <v>51210</v>
      </c>
      <c r="L129" s="1" t="str">
        <f t="shared" si="16"/>
        <v>06MAR2025:08:00:00</v>
      </c>
      <c r="M129">
        <v>8</v>
      </c>
      <c r="N129">
        <f t="shared" si="17"/>
        <v>-1087.1210940000019</v>
      </c>
      <c r="O129">
        <f t="shared" si="18"/>
        <v>-1087.1210940000019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2.1096808447566073</v>
      </c>
      <c r="V129">
        <f t="shared" si="23"/>
        <v>8</v>
      </c>
      <c r="W129">
        <f t="shared" si="24"/>
        <v>-1087.1210940000019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155</v>
      </c>
      <c r="B130">
        <v>51449.820312999997</v>
      </c>
      <c r="C130">
        <v>50438</v>
      </c>
      <c r="D130">
        <v>51007</v>
      </c>
      <c r="E130">
        <v>52340</v>
      </c>
      <c r="F130">
        <v>50495</v>
      </c>
      <c r="G130">
        <v>50633</v>
      </c>
      <c r="H130">
        <v>50369</v>
      </c>
      <c r="I130">
        <v>50438</v>
      </c>
      <c r="J130">
        <v>50892</v>
      </c>
      <c r="L130" s="1" t="str">
        <f t="shared" si="16"/>
        <v>06MAR2025:09:00:00</v>
      </c>
      <c r="M130">
        <v>9</v>
      </c>
      <c r="N130">
        <f t="shared" si="17"/>
        <v>-1011.8203129999965</v>
      </c>
      <c r="O130">
        <f t="shared" si="18"/>
        <v>-1011.8203129999965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1.9666158343109637</v>
      </c>
      <c r="V130">
        <f t="shared" si="23"/>
        <v>9</v>
      </c>
      <c r="W130">
        <f t="shared" si="24"/>
        <v>-1011.8203129999965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156</v>
      </c>
      <c r="B131">
        <v>50398.617187999997</v>
      </c>
      <c r="C131">
        <v>49892</v>
      </c>
      <c r="D131">
        <v>50304</v>
      </c>
      <c r="E131">
        <v>50650</v>
      </c>
      <c r="F131">
        <v>49445</v>
      </c>
      <c r="G131">
        <v>49335</v>
      </c>
      <c r="H131">
        <v>49447</v>
      </c>
      <c r="I131">
        <v>49892</v>
      </c>
      <c r="J131">
        <v>49805</v>
      </c>
      <c r="L131" s="1" t="str">
        <f t="shared" ref="L131:L194" si="28">A131</f>
        <v>06MAR2025:10:00:00</v>
      </c>
      <c r="M131">
        <v>10</v>
      </c>
      <c r="N131">
        <f t="shared" ref="N131:N194" si="29">C131-B131</f>
        <v>-506.61718799999653</v>
      </c>
      <c r="O131">
        <f t="shared" ref="O131:O194" si="30">IF(N131&lt;0,N131,"")</f>
        <v>-506.61718799999653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1.0052204133105125</v>
      </c>
      <c r="V131">
        <f t="shared" ref="V131:V194" si="35">M131</f>
        <v>10</v>
      </c>
      <c r="W131">
        <f t="shared" ref="W131:W194" si="36">O131</f>
        <v>-506.61718799999653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157</v>
      </c>
      <c r="B132">
        <v>49339.050780999998</v>
      </c>
      <c r="C132">
        <v>49239</v>
      </c>
      <c r="D132">
        <v>49291</v>
      </c>
      <c r="E132">
        <v>49763</v>
      </c>
      <c r="F132">
        <v>47949</v>
      </c>
      <c r="G132">
        <v>48239</v>
      </c>
      <c r="H132">
        <v>48260</v>
      </c>
      <c r="I132">
        <v>49239</v>
      </c>
      <c r="J132">
        <v>48723</v>
      </c>
      <c r="L132" s="1" t="str">
        <f t="shared" si="28"/>
        <v>06MAR2025:11:00:00</v>
      </c>
      <c r="M132">
        <v>11</v>
      </c>
      <c r="N132">
        <f t="shared" si="29"/>
        <v>-100.0507809999981</v>
      </c>
      <c r="O132">
        <f t="shared" si="30"/>
        <v>-100.0507809999981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0.2027821358868272</v>
      </c>
      <c r="V132">
        <f t="shared" si="35"/>
        <v>11</v>
      </c>
      <c r="W132">
        <f t="shared" si="36"/>
        <v>-100.0507809999981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158</v>
      </c>
      <c r="B133">
        <v>48510.011719000002</v>
      </c>
      <c r="C133">
        <v>48562</v>
      </c>
      <c r="D133">
        <v>48161</v>
      </c>
      <c r="E133">
        <v>48606</v>
      </c>
      <c r="F133">
        <v>46612</v>
      </c>
      <c r="G133">
        <v>47254</v>
      </c>
      <c r="H133">
        <v>47194</v>
      </c>
      <c r="I133">
        <v>48562</v>
      </c>
      <c r="J133">
        <v>47669</v>
      </c>
      <c r="L133" s="1" t="str">
        <f t="shared" si="28"/>
        <v>06MAR2025:12:00:00</v>
      </c>
      <c r="M133">
        <v>12</v>
      </c>
      <c r="N133">
        <f t="shared" si="29"/>
        <v>51.988280999998096</v>
      </c>
      <c r="O133" t="str">
        <f t="shared" si="30"/>
        <v/>
      </c>
      <c r="P133">
        <f t="shared" si="31"/>
        <v>51.988280999998096</v>
      </c>
      <c r="Q133" t="str">
        <f t="shared" si="32"/>
        <v/>
      </c>
      <c r="R133">
        <f t="shared" si="33"/>
        <v>1</v>
      </c>
      <c r="S133">
        <f t="shared" si="34"/>
        <v>0.1071702091130103</v>
      </c>
      <c r="V133">
        <f t="shared" si="35"/>
        <v>12</v>
      </c>
      <c r="W133" t="str">
        <f t="shared" si="36"/>
        <v/>
      </c>
      <c r="X133">
        <f t="shared" si="37"/>
        <v>51.988280999998096</v>
      </c>
      <c r="Y133" t="str">
        <f t="shared" si="38"/>
        <v/>
      </c>
      <c r="Z133">
        <f t="shared" si="39"/>
        <v>1</v>
      </c>
    </row>
    <row r="134" spans="1:26" x14ac:dyDescent="0.25">
      <c r="A134" t="s">
        <v>159</v>
      </c>
      <c r="B134">
        <v>47809.058594000002</v>
      </c>
      <c r="C134">
        <v>47839</v>
      </c>
      <c r="D134">
        <v>47082</v>
      </c>
      <c r="E134">
        <v>47543</v>
      </c>
      <c r="F134">
        <v>45684</v>
      </c>
      <c r="G134">
        <v>46020</v>
      </c>
      <c r="H134">
        <v>46430</v>
      </c>
      <c r="I134">
        <v>47839</v>
      </c>
      <c r="J134">
        <v>46727</v>
      </c>
      <c r="L134" s="1" t="str">
        <f t="shared" si="28"/>
        <v>06MAR2025:13:00:00</v>
      </c>
      <c r="M134">
        <v>13</v>
      </c>
      <c r="N134">
        <f t="shared" si="29"/>
        <v>29.941405999998096</v>
      </c>
      <c r="O134" t="str">
        <f t="shared" si="30"/>
        <v/>
      </c>
      <c r="P134">
        <f t="shared" si="31"/>
        <v>29.941405999998096</v>
      </c>
      <c r="Q134" t="str">
        <f t="shared" si="32"/>
        <v/>
      </c>
      <c r="R134">
        <f t="shared" si="33"/>
        <v>1</v>
      </c>
      <c r="S134">
        <f t="shared" si="34"/>
        <v>6.2627056211802756E-2</v>
      </c>
      <c r="V134">
        <f t="shared" si="35"/>
        <v>13</v>
      </c>
      <c r="W134" t="str">
        <f t="shared" si="36"/>
        <v/>
      </c>
      <c r="X134">
        <f t="shared" si="37"/>
        <v>29.941405999998096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160</v>
      </c>
      <c r="B135">
        <v>47130.546875</v>
      </c>
      <c r="C135">
        <v>47652</v>
      </c>
      <c r="D135">
        <v>46641</v>
      </c>
      <c r="E135">
        <v>47059</v>
      </c>
      <c r="F135">
        <v>45405</v>
      </c>
      <c r="G135">
        <v>45283</v>
      </c>
      <c r="H135">
        <v>46292</v>
      </c>
      <c r="I135">
        <v>47652</v>
      </c>
      <c r="J135">
        <v>46361</v>
      </c>
      <c r="L135" s="1" t="str">
        <f t="shared" si="28"/>
        <v>06MAR2025:14:00:00</v>
      </c>
      <c r="M135">
        <v>14</v>
      </c>
      <c r="N135">
        <f t="shared" si="29"/>
        <v>521.453125</v>
      </c>
      <c r="O135" t="str">
        <f t="shared" si="30"/>
        <v/>
      </c>
      <c r="P135">
        <f t="shared" si="31"/>
        <v>521.453125</v>
      </c>
      <c r="Q135" t="str">
        <f t="shared" si="32"/>
        <v/>
      </c>
      <c r="R135">
        <f t="shared" si="33"/>
        <v>1</v>
      </c>
      <c r="S135">
        <f t="shared" si="34"/>
        <v>1.1064016006073556</v>
      </c>
      <c r="V135">
        <f t="shared" si="35"/>
        <v>14</v>
      </c>
      <c r="W135" t="str">
        <f t="shared" si="36"/>
        <v/>
      </c>
      <c r="X135">
        <f t="shared" si="37"/>
        <v>521.453125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161</v>
      </c>
      <c r="B136">
        <v>47016.121094000002</v>
      </c>
      <c r="C136">
        <v>47524</v>
      </c>
      <c r="D136">
        <v>46567</v>
      </c>
      <c r="E136">
        <v>47146</v>
      </c>
      <c r="F136">
        <v>45175</v>
      </c>
      <c r="G136">
        <v>45166</v>
      </c>
      <c r="H136">
        <v>46162</v>
      </c>
      <c r="I136">
        <v>47524</v>
      </c>
      <c r="J136">
        <v>46253</v>
      </c>
      <c r="L136" s="1" t="str">
        <f t="shared" si="28"/>
        <v>06MAR2025:15:00:00</v>
      </c>
      <c r="M136">
        <v>15</v>
      </c>
      <c r="N136">
        <f t="shared" si="29"/>
        <v>507.8789059999981</v>
      </c>
      <c r="O136" t="str">
        <f t="shared" si="30"/>
        <v/>
      </c>
      <c r="P136">
        <f t="shared" si="31"/>
        <v>507.8789059999981</v>
      </c>
      <c r="Q136" t="str">
        <f t="shared" si="32"/>
        <v/>
      </c>
      <c r="R136">
        <f t="shared" si="33"/>
        <v>1</v>
      </c>
      <c r="S136">
        <f t="shared" si="34"/>
        <v>1.0802228984066731</v>
      </c>
      <c r="V136">
        <f t="shared" si="35"/>
        <v>15</v>
      </c>
      <c r="W136" t="str">
        <f t="shared" si="36"/>
        <v/>
      </c>
      <c r="X136">
        <f t="shared" si="37"/>
        <v>507.8789059999981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162</v>
      </c>
      <c r="B137">
        <v>46849.226562999997</v>
      </c>
      <c r="C137">
        <v>47766</v>
      </c>
      <c r="D137">
        <v>46377</v>
      </c>
      <c r="E137">
        <v>46919</v>
      </c>
      <c r="F137">
        <v>45275</v>
      </c>
      <c r="G137">
        <v>45500</v>
      </c>
      <c r="H137">
        <v>46385</v>
      </c>
      <c r="I137">
        <v>47766</v>
      </c>
      <c r="J137">
        <v>46344</v>
      </c>
      <c r="L137" s="1" t="str">
        <f t="shared" si="28"/>
        <v>06MAR2025:16:00:00</v>
      </c>
      <c r="M137">
        <v>16</v>
      </c>
      <c r="N137">
        <f t="shared" si="29"/>
        <v>916.77343700000347</v>
      </c>
      <c r="O137" t="str">
        <f t="shared" si="30"/>
        <v/>
      </c>
      <c r="P137">
        <f t="shared" si="31"/>
        <v>916.77343700000347</v>
      </c>
      <c r="Q137" t="str">
        <f t="shared" si="32"/>
        <v/>
      </c>
      <c r="R137">
        <f t="shared" si="33"/>
        <v>1</v>
      </c>
      <c r="S137">
        <f t="shared" si="34"/>
        <v>1.9568592787058761</v>
      </c>
      <c r="V137">
        <f t="shared" si="35"/>
        <v>16</v>
      </c>
      <c r="W137" t="str">
        <f t="shared" si="36"/>
        <v/>
      </c>
      <c r="X137">
        <f t="shared" si="37"/>
        <v>916.77343700000347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163</v>
      </c>
      <c r="B138">
        <v>47548.492187999997</v>
      </c>
      <c r="C138">
        <v>48290</v>
      </c>
      <c r="D138">
        <v>46994</v>
      </c>
      <c r="E138">
        <v>47627</v>
      </c>
      <c r="F138">
        <v>45522</v>
      </c>
      <c r="G138">
        <v>46316</v>
      </c>
      <c r="H138">
        <v>46821</v>
      </c>
      <c r="I138">
        <v>48290</v>
      </c>
      <c r="J138">
        <v>46921</v>
      </c>
      <c r="L138" s="1" t="str">
        <f t="shared" si="28"/>
        <v>06MAR2025:17:00:00</v>
      </c>
      <c r="M138">
        <v>17</v>
      </c>
      <c r="N138">
        <f t="shared" si="29"/>
        <v>741.50781200000347</v>
      </c>
      <c r="O138" t="str">
        <f t="shared" si="30"/>
        <v/>
      </c>
      <c r="P138">
        <f t="shared" si="31"/>
        <v>741.50781200000347</v>
      </c>
      <c r="Q138" t="str">
        <f t="shared" si="32"/>
        <v/>
      </c>
      <c r="R138">
        <f t="shared" si="33"/>
        <v>1</v>
      </c>
      <c r="S138">
        <f t="shared" si="34"/>
        <v>1.5594770262497215</v>
      </c>
      <c r="V138">
        <f t="shared" si="35"/>
        <v>17</v>
      </c>
      <c r="W138" t="str">
        <f t="shared" si="36"/>
        <v/>
      </c>
      <c r="X138">
        <f t="shared" si="37"/>
        <v>741.50781200000347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164</v>
      </c>
      <c r="B139">
        <v>48180.863280999998</v>
      </c>
      <c r="C139">
        <v>48356</v>
      </c>
      <c r="D139">
        <v>47250</v>
      </c>
      <c r="E139">
        <v>47782</v>
      </c>
      <c r="F139">
        <v>45595</v>
      </c>
      <c r="G139">
        <v>46918</v>
      </c>
      <c r="H139">
        <v>46849</v>
      </c>
      <c r="I139">
        <v>48356</v>
      </c>
      <c r="J139">
        <v>47118</v>
      </c>
      <c r="L139" s="1" t="str">
        <f t="shared" si="28"/>
        <v>06MAR2025:18:00:00</v>
      </c>
      <c r="M139">
        <v>18</v>
      </c>
      <c r="N139">
        <f t="shared" si="29"/>
        <v>175.1367190000019</v>
      </c>
      <c r="O139" t="str">
        <f t="shared" si="30"/>
        <v/>
      </c>
      <c r="P139">
        <f t="shared" si="31"/>
        <v>175.1367190000019</v>
      </c>
      <c r="Q139" t="str">
        <f t="shared" si="32"/>
        <v/>
      </c>
      <c r="R139">
        <f t="shared" si="33"/>
        <v>1</v>
      </c>
      <c r="S139">
        <f t="shared" si="34"/>
        <v>0.36349850765141151</v>
      </c>
      <c r="V139">
        <f t="shared" si="35"/>
        <v>18</v>
      </c>
      <c r="W139" t="str">
        <f t="shared" si="36"/>
        <v/>
      </c>
      <c r="X139">
        <f t="shared" si="37"/>
        <v>175.1367190000019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165</v>
      </c>
      <c r="B140">
        <v>48997.136719000002</v>
      </c>
      <c r="C140">
        <v>48588</v>
      </c>
      <c r="D140">
        <v>47694</v>
      </c>
      <c r="E140">
        <v>48323</v>
      </c>
      <c r="F140">
        <v>46213</v>
      </c>
      <c r="G140">
        <v>47586</v>
      </c>
      <c r="H140">
        <v>47425</v>
      </c>
      <c r="I140">
        <v>48588</v>
      </c>
      <c r="J140">
        <v>47615</v>
      </c>
      <c r="L140" s="1" t="str">
        <f t="shared" si="28"/>
        <v>06MAR2025:19:00:00</v>
      </c>
      <c r="M140">
        <v>19</v>
      </c>
      <c r="N140">
        <f t="shared" si="29"/>
        <v>-409.1367190000019</v>
      </c>
      <c r="O140">
        <f t="shared" si="30"/>
        <v>-409.1367190000019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0.83502168983141367</v>
      </c>
      <c r="V140">
        <f t="shared" si="35"/>
        <v>19</v>
      </c>
      <c r="W140">
        <f t="shared" si="36"/>
        <v>-409.1367190000019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25">
      <c r="A141" t="s">
        <v>166</v>
      </c>
      <c r="B141">
        <v>49849.78125</v>
      </c>
      <c r="C141">
        <v>48882</v>
      </c>
      <c r="D141">
        <v>48480</v>
      </c>
      <c r="E141">
        <v>49117</v>
      </c>
      <c r="F141">
        <v>46947</v>
      </c>
      <c r="G141">
        <v>48143</v>
      </c>
      <c r="H141">
        <v>48017</v>
      </c>
      <c r="I141">
        <v>48882</v>
      </c>
      <c r="J141">
        <v>48211</v>
      </c>
      <c r="L141" s="1" t="str">
        <f t="shared" si="28"/>
        <v>06MAR2025:20:00:00</v>
      </c>
      <c r="M141">
        <v>20</v>
      </c>
      <c r="N141">
        <f t="shared" si="29"/>
        <v>-967.78125</v>
      </c>
      <c r="O141">
        <f t="shared" si="30"/>
        <v>-967.78125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1.9413951791413326</v>
      </c>
      <c r="V141">
        <f t="shared" si="35"/>
        <v>20</v>
      </c>
      <c r="W141">
        <f t="shared" si="36"/>
        <v>-967.78125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25">
      <c r="A142" t="s">
        <v>167</v>
      </c>
      <c r="B142">
        <v>49433.605469000002</v>
      </c>
      <c r="C142">
        <v>48119</v>
      </c>
      <c r="D142">
        <v>48081</v>
      </c>
      <c r="E142">
        <v>48457</v>
      </c>
      <c r="F142">
        <v>46216</v>
      </c>
      <c r="G142">
        <v>47494</v>
      </c>
      <c r="H142">
        <v>47203</v>
      </c>
      <c r="I142">
        <v>48119</v>
      </c>
      <c r="J142">
        <v>47493</v>
      </c>
      <c r="L142" s="1" t="str">
        <f t="shared" si="28"/>
        <v>06MAR2025:21:00:00</v>
      </c>
      <c r="M142">
        <v>21</v>
      </c>
      <c r="N142">
        <f t="shared" si="29"/>
        <v>-1314.6054690000019</v>
      </c>
      <c r="O142">
        <f t="shared" si="30"/>
        <v>-1314.6054690000019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2.659335600807827</v>
      </c>
      <c r="V142">
        <f t="shared" si="35"/>
        <v>21</v>
      </c>
      <c r="W142">
        <f t="shared" si="36"/>
        <v>-1314.6054690000019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25">
      <c r="A143" t="s">
        <v>168</v>
      </c>
      <c r="B143">
        <v>48338.164062999997</v>
      </c>
      <c r="C143">
        <v>46849</v>
      </c>
      <c r="D143">
        <v>47098</v>
      </c>
      <c r="E143">
        <v>47284</v>
      </c>
      <c r="F143">
        <v>44991</v>
      </c>
      <c r="G143">
        <v>46443</v>
      </c>
      <c r="H143">
        <v>45932</v>
      </c>
      <c r="I143">
        <v>46849</v>
      </c>
      <c r="J143">
        <v>46298</v>
      </c>
      <c r="L143" s="1" t="str">
        <f t="shared" si="28"/>
        <v>06MAR2025:22:00:00</v>
      </c>
      <c r="M143">
        <v>22</v>
      </c>
      <c r="N143">
        <f t="shared" si="29"/>
        <v>-1489.1640629999965</v>
      </c>
      <c r="O143">
        <f t="shared" si="30"/>
        <v>-1489.1640629999965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3.0807211896983557</v>
      </c>
      <c r="V143">
        <f t="shared" si="35"/>
        <v>22</v>
      </c>
      <c r="W143">
        <f t="shared" si="36"/>
        <v>-1489.1640629999965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25">
      <c r="A144" t="s">
        <v>169</v>
      </c>
      <c r="B144">
        <v>46394.488280999998</v>
      </c>
      <c r="C144">
        <v>45007</v>
      </c>
      <c r="D144">
        <v>45427</v>
      </c>
      <c r="E144">
        <v>45607</v>
      </c>
      <c r="F144">
        <v>43163</v>
      </c>
      <c r="G144">
        <v>44615</v>
      </c>
      <c r="H144">
        <v>43937</v>
      </c>
      <c r="I144">
        <v>45007</v>
      </c>
      <c r="J144">
        <v>44463</v>
      </c>
      <c r="L144" s="1" t="str">
        <f t="shared" si="28"/>
        <v>06MAR2025:23:00:00</v>
      </c>
      <c r="M144">
        <v>23</v>
      </c>
      <c r="N144">
        <f t="shared" si="29"/>
        <v>-1387.4882809999981</v>
      </c>
      <c r="O144">
        <f t="shared" si="30"/>
        <v>-1387.4882809999981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2.9906317159838536</v>
      </c>
      <c r="V144">
        <f t="shared" si="35"/>
        <v>23</v>
      </c>
      <c r="W144">
        <f t="shared" si="36"/>
        <v>-1387.4882809999981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25">
      <c r="A145" t="s">
        <v>170</v>
      </c>
      <c r="B145">
        <v>44208.730469000002</v>
      </c>
      <c r="C145">
        <v>43023</v>
      </c>
      <c r="D145">
        <v>43453</v>
      </c>
      <c r="E145">
        <v>43665</v>
      </c>
      <c r="F145">
        <v>41294</v>
      </c>
      <c r="G145">
        <v>42600</v>
      </c>
      <c r="H145">
        <v>41885</v>
      </c>
      <c r="I145">
        <v>43023</v>
      </c>
      <c r="J145">
        <v>42490</v>
      </c>
      <c r="L145" s="1" t="str">
        <f t="shared" si="28"/>
        <v>07MAR2025:00:00:00</v>
      </c>
      <c r="M145">
        <v>24</v>
      </c>
      <c r="N145">
        <f t="shared" si="29"/>
        <v>-1185.7304690000019</v>
      </c>
      <c r="O145">
        <f t="shared" si="30"/>
        <v>-1185.7304690000019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2.6821183427365289</v>
      </c>
      <c r="V145">
        <f t="shared" si="35"/>
        <v>24</v>
      </c>
      <c r="W145">
        <f t="shared" si="36"/>
        <v>-1185.7304690000019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25">
      <c r="A146" t="s">
        <v>171</v>
      </c>
      <c r="B146">
        <v>43181.730469000002</v>
      </c>
      <c r="C146">
        <v>42988</v>
      </c>
      <c r="D146">
        <v>41879</v>
      </c>
      <c r="E146">
        <v>42122</v>
      </c>
      <c r="F146">
        <v>41945</v>
      </c>
      <c r="G146">
        <v>42227</v>
      </c>
      <c r="H146">
        <v>41820</v>
      </c>
      <c r="I146">
        <v>42214</v>
      </c>
      <c r="J146">
        <v>42065</v>
      </c>
      <c r="L146" s="1" t="str">
        <f t="shared" si="28"/>
        <v>07MAR2025:01:00:00</v>
      </c>
      <c r="M146">
        <v>1</v>
      </c>
      <c r="N146">
        <f t="shared" si="29"/>
        <v>-193.7304690000019</v>
      </c>
      <c r="O146">
        <f t="shared" si="30"/>
        <v>-193.7304690000019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0.44863989213929317</v>
      </c>
      <c r="V146">
        <f t="shared" si="35"/>
        <v>1</v>
      </c>
      <c r="W146">
        <f t="shared" si="36"/>
        <v>-193.7304690000019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172</v>
      </c>
      <c r="B147">
        <v>42912.535155999998</v>
      </c>
      <c r="C147">
        <v>41961</v>
      </c>
      <c r="D147">
        <v>41006</v>
      </c>
      <c r="E147">
        <v>41340</v>
      </c>
      <c r="F147">
        <v>40680</v>
      </c>
      <c r="G147">
        <v>40940</v>
      </c>
      <c r="H147">
        <v>40494</v>
      </c>
      <c r="I147">
        <v>40940</v>
      </c>
      <c r="J147">
        <v>40879</v>
      </c>
      <c r="L147" s="1" t="str">
        <f t="shared" si="28"/>
        <v>07MAR2025:02:00:00</v>
      </c>
      <c r="M147">
        <v>2</v>
      </c>
      <c r="N147">
        <f t="shared" si="29"/>
        <v>-951.5351559999981</v>
      </c>
      <c r="O147">
        <f t="shared" si="30"/>
        <v>-951.5351559999981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2.2173827590024247</v>
      </c>
      <c r="V147">
        <f t="shared" si="35"/>
        <v>2</v>
      </c>
      <c r="W147">
        <f t="shared" si="36"/>
        <v>-951.5351559999981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173</v>
      </c>
      <c r="B148">
        <v>41728.582030999998</v>
      </c>
      <c r="C148">
        <v>41207</v>
      </c>
      <c r="D148">
        <v>40320</v>
      </c>
      <c r="E148">
        <v>40622</v>
      </c>
      <c r="F148">
        <v>39869</v>
      </c>
      <c r="G148">
        <v>40145</v>
      </c>
      <c r="H148">
        <v>39645</v>
      </c>
      <c r="I148">
        <v>40134</v>
      </c>
      <c r="J148">
        <v>40083</v>
      </c>
      <c r="L148" s="1" t="str">
        <f t="shared" si="28"/>
        <v>07MAR2025:03:00:00</v>
      </c>
      <c r="M148">
        <v>3</v>
      </c>
      <c r="N148">
        <f t="shared" si="29"/>
        <v>-521.5820309999981</v>
      </c>
      <c r="O148">
        <f t="shared" si="30"/>
        <v>-521.5820309999981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1.2499395033661025</v>
      </c>
      <c r="V148">
        <f t="shared" si="35"/>
        <v>3</v>
      </c>
      <c r="W148">
        <f t="shared" si="36"/>
        <v>-521.5820309999981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174</v>
      </c>
      <c r="B149">
        <v>41042.105469000002</v>
      </c>
      <c r="C149">
        <v>40782</v>
      </c>
      <c r="D149">
        <v>39768</v>
      </c>
      <c r="E149">
        <v>39945</v>
      </c>
      <c r="F149">
        <v>39619</v>
      </c>
      <c r="G149">
        <v>39875</v>
      </c>
      <c r="H149">
        <v>39418</v>
      </c>
      <c r="I149">
        <v>39800</v>
      </c>
      <c r="J149">
        <v>39731</v>
      </c>
      <c r="L149" s="1" t="str">
        <f t="shared" si="28"/>
        <v>07MAR2025:04:00:00</v>
      </c>
      <c r="M149">
        <v>4</v>
      </c>
      <c r="N149">
        <f t="shared" si="29"/>
        <v>-260.1054690000019</v>
      </c>
      <c r="O149">
        <f t="shared" si="30"/>
        <v>-260.1054690000019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0.63375274252551506</v>
      </c>
      <c r="V149">
        <f t="shared" si="35"/>
        <v>4</v>
      </c>
      <c r="W149">
        <f t="shared" si="36"/>
        <v>-260.1054690000019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175</v>
      </c>
      <c r="B150">
        <v>40858.621094000002</v>
      </c>
      <c r="C150">
        <v>40893</v>
      </c>
      <c r="D150">
        <v>40124</v>
      </c>
      <c r="E150">
        <v>40264</v>
      </c>
      <c r="F150">
        <v>40085</v>
      </c>
      <c r="G150">
        <v>40082</v>
      </c>
      <c r="H150">
        <v>39803</v>
      </c>
      <c r="I150">
        <v>40144</v>
      </c>
      <c r="J150">
        <v>40076</v>
      </c>
      <c r="L150" s="1" t="str">
        <f t="shared" si="28"/>
        <v>07MAR2025:05:00:00</v>
      </c>
      <c r="M150">
        <v>5</v>
      </c>
      <c r="N150">
        <f t="shared" si="29"/>
        <v>34.378905999998096</v>
      </c>
      <c r="O150" t="str">
        <f t="shared" si="30"/>
        <v/>
      </c>
      <c r="P150">
        <f t="shared" si="31"/>
        <v>34.378905999998096</v>
      </c>
      <c r="Q150" t="str">
        <f t="shared" si="32"/>
        <v/>
      </c>
      <c r="R150">
        <f t="shared" si="33"/>
        <v>1</v>
      </c>
      <c r="S150">
        <f t="shared" si="34"/>
        <v>8.4141131245974818E-2</v>
      </c>
      <c r="V150">
        <f t="shared" si="35"/>
        <v>5</v>
      </c>
      <c r="W150" t="str">
        <f t="shared" si="36"/>
        <v/>
      </c>
      <c r="X150">
        <f t="shared" si="37"/>
        <v>34.378905999998096</v>
      </c>
      <c r="Y150" t="str">
        <f t="shared" si="38"/>
        <v/>
      </c>
      <c r="Z150">
        <f t="shared" si="39"/>
        <v>1</v>
      </c>
    </row>
    <row r="151" spans="1:26" x14ac:dyDescent="0.25">
      <c r="A151" t="s">
        <v>176</v>
      </c>
      <c r="B151">
        <v>42072.199219000002</v>
      </c>
      <c r="C151">
        <v>42339</v>
      </c>
      <c r="D151">
        <v>41671</v>
      </c>
      <c r="E151">
        <v>41868</v>
      </c>
      <c r="F151">
        <v>42034</v>
      </c>
      <c r="G151">
        <v>41629</v>
      </c>
      <c r="H151">
        <v>41573</v>
      </c>
      <c r="I151">
        <v>41983</v>
      </c>
      <c r="J151">
        <v>41817</v>
      </c>
      <c r="L151" s="1" t="str">
        <f t="shared" si="28"/>
        <v>07MAR2025:06:00:00</v>
      </c>
      <c r="M151">
        <v>6</v>
      </c>
      <c r="N151">
        <f t="shared" si="29"/>
        <v>266.8007809999981</v>
      </c>
      <c r="O151" t="str">
        <f t="shared" si="30"/>
        <v/>
      </c>
      <c r="P151">
        <f t="shared" si="31"/>
        <v>266.8007809999981</v>
      </c>
      <c r="Q151" t="str">
        <f t="shared" si="32"/>
        <v/>
      </c>
      <c r="R151">
        <f t="shared" si="33"/>
        <v>1</v>
      </c>
      <c r="S151">
        <f t="shared" si="34"/>
        <v>0.63414983279388359</v>
      </c>
      <c r="V151">
        <f t="shared" si="35"/>
        <v>6</v>
      </c>
      <c r="W151" t="str">
        <f t="shared" si="36"/>
        <v/>
      </c>
      <c r="X151">
        <f t="shared" si="37"/>
        <v>266.8007809999981</v>
      </c>
      <c r="Y151" t="str">
        <f t="shared" si="38"/>
        <v/>
      </c>
      <c r="Z151">
        <f t="shared" si="39"/>
        <v>1</v>
      </c>
    </row>
    <row r="152" spans="1:26" x14ac:dyDescent="0.25">
      <c r="A152" t="s">
        <v>177</v>
      </c>
      <c r="B152">
        <v>44226.617187999997</v>
      </c>
      <c r="C152">
        <v>44973</v>
      </c>
      <c r="D152">
        <v>44173</v>
      </c>
      <c r="E152">
        <v>44253</v>
      </c>
      <c r="F152">
        <v>45439</v>
      </c>
      <c r="G152">
        <v>44355</v>
      </c>
      <c r="H152">
        <v>44918</v>
      </c>
      <c r="I152">
        <v>45290</v>
      </c>
      <c r="J152">
        <v>44851</v>
      </c>
      <c r="L152" s="1" t="str">
        <f t="shared" si="28"/>
        <v>07MAR2025:07:00:00</v>
      </c>
      <c r="M152">
        <v>7</v>
      </c>
      <c r="N152">
        <f t="shared" si="29"/>
        <v>746.38281200000347</v>
      </c>
      <c r="O152" t="str">
        <f t="shared" si="30"/>
        <v/>
      </c>
      <c r="P152">
        <f t="shared" si="31"/>
        <v>746.38281200000347</v>
      </c>
      <c r="Q152" t="str">
        <f t="shared" si="32"/>
        <v/>
      </c>
      <c r="R152">
        <f t="shared" si="33"/>
        <v>1</v>
      </c>
      <c r="S152">
        <f t="shared" si="34"/>
        <v>1.6876326055579931</v>
      </c>
      <c r="V152">
        <f t="shared" si="35"/>
        <v>7</v>
      </c>
      <c r="W152" t="str">
        <f t="shared" si="36"/>
        <v/>
      </c>
      <c r="X152">
        <f t="shared" si="37"/>
        <v>746.38281200000347</v>
      </c>
      <c r="Y152" t="str">
        <f t="shared" si="38"/>
        <v/>
      </c>
      <c r="Z152">
        <f t="shared" si="39"/>
        <v>1</v>
      </c>
    </row>
    <row r="153" spans="1:26" x14ac:dyDescent="0.25">
      <c r="A153" t="s">
        <v>178</v>
      </c>
      <c r="B153">
        <v>45365.851562999997</v>
      </c>
      <c r="C153">
        <v>45905</v>
      </c>
      <c r="D153">
        <v>45151</v>
      </c>
      <c r="E153">
        <v>45251</v>
      </c>
      <c r="F153">
        <v>46910</v>
      </c>
      <c r="G153">
        <v>45614</v>
      </c>
      <c r="H153">
        <v>46371</v>
      </c>
      <c r="I153">
        <v>46743</v>
      </c>
      <c r="J153">
        <v>46178</v>
      </c>
      <c r="L153" s="1" t="str">
        <f t="shared" si="28"/>
        <v>07MAR2025:08:00:00</v>
      </c>
      <c r="M153">
        <v>8</v>
      </c>
      <c r="N153">
        <f t="shared" si="29"/>
        <v>539.14843700000347</v>
      </c>
      <c r="O153" t="str">
        <f t="shared" si="30"/>
        <v/>
      </c>
      <c r="P153">
        <f t="shared" si="31"/>
        <v>539.14843700000347</v>
      </c>
      <c r="Q153" t="str">
        <f t="shared" si="32"/>
        <v/>
      </c>
      <c r="R153">
        <f t="shared" si="33"/>
        <v>1</v>
      </c>
      <c r="S153">
        <f t="shared" si="34"/>
        <v>1.1884455343052094</v>
      </c>
      <c r="V153">
        <f t="shared" si="35"/>
        <v>8</v>
      </c>
      <c r="W153" t="str">
        <f t="shared" si="36"/>
        <v/>
      </c>
      <c r="X153">
        <f t="shared" si="37"/>
        <v>539.14843700000347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179</v>
      </c>
      <c r="B154">
        <v>47024.75</v>
      </c>
      <c r="C154">
        <v>47046</v>
      </c>
      <c r="D154">
        <v>46336</v>
      </c>
      <c r="E154">
        <v>46450</v>
      </c>
      <c r="F154">
        <v>48030</v>
      </c>
      <c r="G154">
        <v>46537</v>
      </c>
      <c r="H154">
        <v>47584</v>
      </c>
      <c r="I154">
        <v>47861</v>
      </c>
      <c r="J154">
        <v>47292</v>
      </c>
      <c r="L154" s="1" t="str">
        <f t="shared" si="28"/>
        <v>07MAR2025:09:00:00</v>
      </c>
      <c r="M154">
        <v>9</v>
      </c>
      <c r="N154">
        <f t="shared" si="29"/>
        <v>21.25</v>
      </c>
      <c r="O154" t="str">
        <f t="shared" si="30"/>
        <v/>
      </c>
      <c r="P154">
        <f t="shared" si="31"/>
        <v>21.25</v>
      </c>
      <c r="Q154" t="str">
        <f t="shared" si="32"/>
        <v/>
      </c>
      <c r="R154">
        <f t="shared" si="33"/>
        <v>1</v>
      </c>
      <c r="S154">
        <f t="shared" si="34"/>
        <v>4.5188969638328753E-2</v>
      </c>
      <c r="V154">
        <f t="shared" si="35"/>
        <v>9</v>
      </c>
      <c r="W154" t="str">
        <f t="shared" si="36"/>
        <v/>
      </c>
      <c r="X154">
        <f t="shared" si="37"/>
        <v>21.25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180</v>
      </c>
      <c r="B155">
        <v>48281.527344000002</v>
      </c>
      <c r="C155">
        <v>47984</v>
      </c>
      <c r="D155">
        <v>47144</v>
      </c>
      <c r="E155">
        <v>47089</v>
      </c>
      <c r="F155">
        <v>48922</v>
      </c>
      <c r="G155">
        <v>47414</v>
      </c>
      <c r="H155">
        <v>48689</v>
      </c>
      <c r="I155">
        <v>48714</v>
      </c>
      <c r="J155">
        <v>48166</v>
      </c>
      <c r="L155" s="1" t="str">
        <f t="shared" si="28"/>
        <v>07MAR2025:10:00:00</v>
      </c>
      <c r="M155">
        <v>10</v>
      </c>
      <c r="N155">
        <f t="shared" si="29"/>
        <v>-297.5273440000019</v>
      </c>
      <c r="O155">
        <f t="shared" si="30"/>
        <v>-297.5273440000019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0.61623432473491535</v>
      </c>
      <c r="V155">
        <f t="shared" si="35"/>
        <v>10</v>
      </c>
      <c r="W155">
        <f t="shared" si="36"/>
        <v>-297.5273440000019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181</v>
      </c>
      <c r="B156">
        <v>49737.230469000002</v>
      </c>
      <c r="C156">
        <v>48592</v>
      </c>
      <c r="D156">
        <v>47681</v>
      </c>
      <c r="E156">
        <v>47241</v>
      </c>
      <c r="F156">
        <v>49357</v>
      </c>
      <c r="G156">
        <v>48074</v>
      </c>
      <c r="H156">
        <v>49184</v>
      </c>
      <c r="I156">
        <v>48988</v>
      </c>
      <c r="J156">
        <v>48569</v>
      </c>
      <c r="L156" s="1" t="str">
        <f t="shared" si="28"/>
        <v>07MAR2025:11:00:00</v>
      </c>
      <c r="M156">
        <v>11</v>
      </c>
      <c r="N156">
        <f t="shared" si="29"/>
        <v>-1145.2304690000019</v>
      </c>
      <c r="O156">
        <f t="shared" si="30"/>
        <v>-1145.2304690000019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2.3025617996840335</v>
      </c>
      <c r="V156">
        <f t="shared" si="35"/>
        <v>11</v>
      </c>
      <c r="W156">
        <f t="shared" si="36"/>
        <v>-1145.2304690000019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182</v>
      </c>
      <c r="B157">
        <v>49818.230469000002</v>
      </c>
      <c r="C157">
        <v>49003</v>
      </c>
      <c r="D157">
        <v>48050</v>
      </c>
      <c r="E157">
        <v>47328</v>
      </c>
      <c r="F157">
        <v>49957</v>
      </c>
      <c r="G157">
        <v>48822</v>
      </c>
      <c r="H157">
        <v>49742</v>
      </c>
      <c r="I157">
        <v>49294</v>
      </c>
      <c r="J157">
        <v>49029</v>
      </c>
      <c r="L157" s="1" t="str">
        <f t="shared" si="28"/>
        <v>07MAR2025:12:00:00</v>
      </c>
      <c r="M157">
        <v>12</v>
      </c>
      <c r="N157">
        <f t="shared" si="29"/>
        <v>-815.2304690000019</v>
      </c>
      <c r="O157">
        <f t="shared" si="30"/>
        <v>-815.2304690000019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1.6364099273001858</v>
      </c>
      <c r="V157">
        <f t="shared" si="35"/>
        <v>12</v>
      </c>
      <c r="W157">
        <f t="shared" si="36"/>
        <v>-815.2304690000019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183</v>
      </c>
      <c r="B158">
        <v>50131.984375</v>
      </c>
      <c r="C158">
        <v>49654</v>
      </c>
      <c r="D158">
        <v>48290</v>
      </c>
      <c r="E158">
        <v>47814</v>
      </c>
      <c r="F158">
        <v>50669</v>
      </c>
      <c r="G158">
        <v>49105</v>
      </c>
      <c r="H158">
        <v>50360</v>
      </c>
      <c r="I158">
        <v>49517</v>
      </c>
      <c r="J158">
        <v>49493</v>
      </c>
      <c r="L158" s="1" t="str">
        <f t="shared" si="28"/>
        <v>07MAR2025:13:00:00</v>
      </c>
      <c r="M158">
        <v>13</v>
      </c>
      <c r="N158">
        <f t="shared" si="29"/>
        <v>-477.984375</v>
      </c>
      <c r="O158">
        <f t="shared" si="30"/>
        <v>-477.984375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0.95345193484573687</v>
      </c>
      <c r="V158">
        <f t="shared" si="35"/>
        <v>13</v>
      </c>
      <c r="W158">
        <f t="shared" si="36"/>
        <v>-477.984375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184</v>
      </c>
      <c r="B159">
        <v>49908.960937999997</v>
      </c>
      <c r="C159">
        <v>50648</v>
      </c>
      <c r="D159">
        <v>49071</v>
      </c>
      <c r="E159">
        <v>49254</v>
      </c>
      <c r="F159">
        <v>51680</v>
      </c>
      <c r="G159">
        <v>49570</v>
      </c>
      <c r="H159">
        <v>51312</v>
      </c>
      <c r="I159">
        <v>50112</v>
      </c>
      <c r="J159">
        <v>50386</v>
      </c>
      <c r="L159" s="1" t="str">
        <f t="shared" si="28"/>
        <v>07MAR2025:14:00:00</v>
      </c>
      <c r="M159">
        <v>14</v>
      </c>
      <c r="N159">
        <f t="shared" si="29"/>
        <v>739.03906200000347</v>
      </c>
      <c r="O159" t="str">
        <f t="shared" si="30"/>
        <v/>
      </c>
      <c r="P159">
        <f t="shared" si="31"/>
        <v>739.03906200000347</v>
      </c>
      <c r="Q159" t="str">
        <f t="shared" si="32"/>
        <v/>
      </c>
      <c r="R159">
        <f t="shared" si="33"/>
        <v>1</v>
      </c>
      <c r="S159">
        <f t="shared" si="34"/>
        <v>1.4807742900480008</v>
      </c>
      <c r="V159">
        <f t="shared" si="35"/>
        <v>14</v>
      </c>
      <c r="W159" t="str">
        <f t="shared" si="36"/>
        <v/>
      </c>
      <c r="X159">
        <f t="shared" si="37"/>
        <v>739.03906200000347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185</v>
      </c>
      <c r="B160">
        <v>50571.335937999997</v>
      </c>
      <c r="C160">
        <v>51828</v>
      </c>
      <c r="D160">
        <v>49976</v>
      </c>
      <c r="E160">
        <v>50311</v>
      </c>
      <c r="F160">
        <v>52504</v>
      </c>
      <c r="G160">
        <v>49988</v>
      </c>
      <c r="H160">
        <v>52036</v>
      </c>
      <c r="I160">
        <v>50806</v>
      </c>
      <c r="J160">
        <v>51129</v>
      </c>
      <c r="L160" s="1" t="str">
        <f t="shared" si="28"/>
        <v>07MAR2025:15:00:00</v>
      </c>
      <c r="M160">
        <v>15</v>
      </c>
      <c r="N160">
        <f t="shared" si="29"/>
        <v>1256.6640620000035</v>
      </c>
      <c r="O160" t="str">
        <f t="shared" si="30"/>
        <v/>
      </c>
      <c r="P160">
        <f t="shared" si="31"/>
        <v>1256.6640620000035</v>
      </c>
      <c r="Q160" t="str">
        <f t="shared" si="32"/>
        <v/>
      </c>
      <c r="R160">
        <f t="shared" si="33"/>
        <v>1</v>
      </c>
      <c r="S160">
        <f t="shared" si="34"/>
        <v>2.4849334878965079</v>
      </c>
      <c r="V160">
        <f t="shared" si="35"/>
        <v>15</v>
      </c>
      <c r="W160" t="str">
        <f t="shared" si="36"/>
        <v/>
      </c>
      <c r="X160">
        <f t="shared" si="37"/>
        <v>1256.6640620000035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186</v>
      </c>
      <c r="B161">
        <v>51611.824219000002</v>
      </c>
      <c r="C161">
        <v>52933</v>
      </c>
      <c r="D161">
        <v>50681</v>
      </c>
      <c r="E161">
        <v>50999</v>
      </c>
      <c r="F161">
        <v>52870</v>
      </c>
      <c r="G161">
        <v>50232</v>
      </c>
      <c r="H161">
        <v>52322</v>
      </c>
      <c r="I161">
        <v>51259</v>
      </c>
      <c r="J161">
        <v>51536</v>
      </c>
      <c r="L161" s="1" t="str">
        <f t="shared" si="28"/>
        <v>07MAR2025:16:00:00</v>
      </c>
      <c r="M161">
        <v>16</v>
      </c>
      <c r="N161">
        <f t="shared" si="29"/>
        <v>1321.1757809999981</v>
      </c>
      <c r="O161" t="str">
        <f t="shared" si="30"/>
        <v/>
      </c>
      <c r="P161">
        <f t="shared" si="31"/>
        <v>1321.1757809999981</v>
      </c>
      <c r="Q161" t="str">
        <f t="shared" si="32"/>
        <v/>
      </c>
      <c r="R161">
        <f t="shared" si="33"/>
        <v>1</v>
      </c>
      <c r="S161">
        <f t="shared" si="34"/>
        <v>2.559831590904377</v>
      </c>
      <c r="V161">
        <f t="shared" si="35"/>
        <v>16</v>
      </c>
      <c r="W161" t="str">
        <f t="shared" si="36"/>
        <v/>
      </c>
      <c r="X161">
        <f t="shared" si="37"/>
        <v>1321.1757809999981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187</v>
      </c>
      <c r="B162">
        <v>52319.429687999997</v>
      </c>
      <c r="C162">
        <v>53676</v>
      </c>
      <c r="D162">
        <v>51615</v>
      </c>
      <c r="E162">
        <v>52052</v>
      </c>
      <c r="F162">
        <v>53005</v>
      </c>
      <c r="G162">
        <v>50733</v>
      </c>
      <c r="H162">
        <v>52518</v>
      </c>
      <c r="I162">
        <v>51794</v>
      </c>
      <c r="J162">
        <v>52020</v>
      </c>
      <c r="L162" s="1" t="str">
        <f t="shared" si="28"/>
        <v>07MAR2025:17:00:00</v>
      </c>
      <c r="M162">
        <v>17</v>
      </c>
      <c r="N162">
        <f t="shared" si="29"/>
        <v>1356.5703120000035</v>
      </c>
      <c r="O162" t="str">
        <f t="shared" si="30"/>
        <v/>
      </c>
      <c r="P162">
        <f t="shared" si="31"/>
        <v>1356.5703120000035</v>
      </c>
      <c r="Q162" t="str">
        <f t="shared" si="32"/>
        <v/>
      </c>
      <c r="R162">
        <f t="shared" si="33"/>
        <v>1</v>
      </c>
      <c r="S162">
        <f t="shared" si="34"/>
        <v>2.5928614285165783</v>
      </c>
      <c r="V162">
        <f t="shared" si="35"/>
        <v>17</v>
      </c>
      <c r="W162" t="str">
        <f t="shared" si="36"/>
        <v/>
      </c>
      <c r="X162">
        <f t="shared" si="37"/>
        <v>1356.5703120000035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188</v>
      </c>
      <c r="B163">
        <v>52343.753905999998</v>
      </c>
      <c r="C163">
        <v>53403</v>
      </c>
      <c r="D163">
        <v>51739</v>
      </c>
      <c r="E163">
        <v>52456</v>
      </c>
      <c r="F163">
        <v>52304</v>
      </c>
      <c r="G163">
        <v>50233</v>
      </c>
      <c r="H163">
        <v>51850</v>
      </c>
      <c r="I163">
        <v>51477</v>
      </c>
      <c r="J163">
        <v>51664</v>
      </c>
      <c r="L163" s="1" t="str">
        <f t="shared" si="28"/>
        <v>07MAR2025:18:00:00</v>
      </c>
      <c r="M163">
        <v>18</v>
      </c>
      <c r="N163">
        <f t="shared" si="29"/>
        <v>1059.2460940000019</v>
      </c>
      <c r="O163" t="str">
        <f t="shared" si="30"/>
        <v/>
      </c>
      <c r="P163">
        <f t="shared" si="31"/>
        <v>1059.2460940000019</v>
      </c>
      <c r="Q163" t="str">
        <f t="shared" si="32"/>
        <v/>
      </c>
      <c r="R163">
        <f t="shared" si="33"/>
        <v>1</v>
      </c>
      <c r="S163">
        <f t="shared" si="34"/>
        <v>2.0236341778280136</v>
      </c>
      <c r="V163">
        <f t="shared" si="35"/>
        <v>18</v>
      </c>
      <c r="W163" t="str">
        <f t="shared" si="36"/>
        <v/>
      </c>
      <c r="X163">
        <f t="shared" si="37"/>
        <v>1059.2460940000019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189</v>
      </c>
      <c r="B164">
        <v>51115.46875</v>
      </c>
      <c r="C164">
        <v>51857</v>
      </c>
      <c r="D164">
        <v>51497</v>
      </c>
      <c r="E164">
        <v>52030</v>
      </c>
      <c r="F164">
        <v>51721</v>
      </c>
      <c r="G164">
        <v>49467</v>
      </c>
      <c r="H164">
        <v>51216</v>
      </c>
      <c r="I164">
        <v>51069</v>
      </c>
      <c r="J164">
        <v>51100</v>
      </c>
      <c r="L164" s="1" t="str">
        <f t="shared" si="28"/>
        <v>07MAR2025:19:00:00</v>
      </c>
      <c r="M164">
        <v>19</v>
      </c>
      <c r="N164">
        <f t="shared" si="29"/>
        <v>741.53125</v>
      </c>
      <c r="O164" t="str">
        <f t="shared" si="30"/>
        <v/>
      </c>
      <c r="P164">
        <f t="shared" si="31"/>
        <v>741.53125</v>
      </c>
      <c r="Q164" t="str">
        <f t="shared" si="32"/>
        <v/>
      </c>
      <c r="R164">
        <f t="shared" si="33"/>
        <v>1</v>
      </c>
      <c r="S164">
        <f t="shared" si="34"/>
        <v>1.4506983270108424</v>
      </c>
      <c r="V164">
        <f t="shared" si="35"/>
        <v>19</v>
      </c>
      <c r="W164" t="str">
        <f t="shared" si="36"/>
        <v/>
      </c>
      <c r="X164">
        <f t="shared" si="37"/>
        <v>741.53125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190</v>
      </c>
      <c r="B165">
        <v>50134.960937999997</v>
      </c>
      <c r="C165">
        <v>51007</v>
      </c>
      <c r="D165">
        <v>50927</v>
      </c>
      <c r="E165">
        <v>51298</v>
      </c>
      <c r="F165">
        <v>51267</v>
      </c>
      <c r="G165">
        <v>48992</v>
      </c>
      <c r="H165">
        <v>50789</v>
      </c>
      <c r="I165">
        <v>50888</v>
      </c>
      <c r="J165">
        <v>50647</v>
      </c>
      <c r="L165" s="1" t="str">
        <f t="shared" si="28"/>
        <v>07MAR2025:20:00:00</v>
      </c>
      <c r="M165">
        <v>20</v>
      </c>
      <c r="N165">
        <f t="shared" si="29"/>
        <v>872.03906200000347</v>
      </c>
      <c r="O165" t="str">
        <f t="shared" si="30"/>
        <v/>
      </c>
      <c r="P165">
        <f t="shared" si="31"/>
        <v>872.03906200000347</v>
      </c>
      <c r="Q165" t="str">
        <f t="shared" si="32"/>
        <v/>
      </c>
      <c r="R165">
        <f t="shared" si="33"/>
        <v>1</v>
      </c>
      <c r="S165">
        <f t="shared" si="34"/>
        <v>1.739383148375085</v>
      </c>
      <c r="V165">
        <f t="shared" si="35"/>
        <v>20</v>
      </c>
      <c r="W165" t="str">
        <f t="shared" si="36"/>
        <v/>
      </c>
      <c r="X165">
        <f t="shared" si="37"/>
        <v>872.03906200000347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191</v>
      </c>
      <c r="B166">
        <v>49704.714844000002</v>
      </c>
      <c r="C166">
        <v>50230</v>
      </c>
      <c r="D166">
        <v>49643</v>
      </c>
      <c r="E166">
        <v>49856</v>
      </c>
      <c r="F166">
        <v>50020</v>
      </c>
      <c r="G166">
        <v>47834</v>
      </c>
      <c r="H166">
        <v>49522</v>
      </c>
      <c r="I166">
        <v>49943</v>
      </c>
      <c r="J166">
        <v>49435</v>
      </c>
      <c r="L166" s="1" t="str">
        <f t="shared" si="28"/>
        <v>07MAR2025:21:00:00</v>
      </c>
      <c r="M166">
        <v>21</v>
      </c>
      <c r="N166">
        <f t="shared" si="29"/>
        <v>525.2851559999981</v>
      </c>
      <c r="O166" t="str">
        <f t="shared" si="30"/>
        <v/>
      </c>
      <c r="P166">
        <f t="shared" si="31"/>
        <v>525.2851559999981</v>
      </c>
      <c r="Q166" t="str">
        <f t="shared" si="32"/>
        <v/>
      </c>
      <c r="R166">
        <f t="shared" si="33"/>
        <v>1</v>
      </c>
      <c r="S166">
        <f t="shared" si="34"/>
        <v>1.0568115271330378</v>
      </c>
      <c r="V166">
        <f t="shared" si="35"/>
        <v>21</v>
      </c>
      <c r="W166" t="str">
        <f t="shared" si="36"/>
        <v/>
      </c>
      <c r="X166">
        <f t="shared" si="37"/>
        <v>525.2851559999981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192</v>
      </c>
      <c r="B167">
        <v>48512.269530999998</v>
      </c>
      <c r="C167">
        <v>49344</v>
      </c>
      <c r="D167">
        <v>48317</v>
      </c>
      <c r="E167">
        <v>48561</v>
      </c>
      <c r="F167">
        <v>48545</v>
      </c>
      <c r="G167">
        <v>46746</v>
      </c>
      <c r="H167">
        <v>48087</v>
      </c>
      <c r="I167">
        <v>48648</v>
      </c>
      <c r="J167">
        <v>48117</v>
      </c>
      <c r="L167" s="1" t="str">
        <f t="shared" si="28"/>
        <v>07MAR2025:22:00:00</v>
      </c>
      <c r="M167">
        <v>22</v>
      </c>
      <c r="N167">
        <f t="shared" si="29"/>
        <v>831.7304690000019</v>
      </c>
      <c r="O167" t="str">
        <f t="shared" si="30"/>
        <v/>
      </c>
      <c r="P167">
        <f t="shared" si="31"/>
        <v>831.7304690000019</v>
      </c>
      <c r="Q167" t="str">
        <f t="shared" si="32"/>
        <v/>
      </c>
      <c r="R167">
        <f t="shared" si="33"/>
        <v>1</v>
      </c>
      <c r="S167">
        <f t="shared" si="34"/>
        <v>1.714474455722</v>
      </c>
      <c r="V167">
        <f t="shared" si="35"/>
        <v>22</v>
      </c>
      <c r="W167" t="str">
        <f t="shared" si="36"/>
        <v/>
      </c>
      <c r="X167">
        <f t="shared" si="37"/>
        <v>831.7304690000019</v>
      </c>
      <c r="Y167" t="str">
        <f t="shared" si="38"/>
        <v/>
      </c>
      <c r="Z167">
        <f t="shared" si="39"/>
        <v>1</v>
      </c>
    </row>
    <row r="168" spans="1:26" x14ac:dyDescent="0.25">
      <c r="A168" t="s">
        <v>193</v>
      </c>
      <c r="B168">
        <v>46901.453125</v>
      </c>
      <c r="C168">
        <v>47604</v>
      </c>
      <c r="D168">
        <v>46330</v>
      </c>
      <c r="E168">
        <v>46305</v>
      </c>
      <c r="F168">
        <v>46662</v>
      </c>
      <c r="G168">
        <v>45235</v>
      </c>
      <c r="H168">
        <v>46251</v>
      </c>
      <c r="I168">
        <v>46852</v>
      </c>
      <c r="J168">
        <v>46261</v>
      </c>
      <c r="L168" s="1" t="str">
        <f t="shared" si="28"/>
        <v>07MAR2025:23:00:00</v>
      </c>
      <c r="M168">
        <v>23</v>
      </c>
      <c r="N168">
        <f t="shared" si="29"/>
        <v>702.546875</v>
      </c>
      <c r="O168" t="str">
        <f t="shared" si="30"/>
        <v/>
      </c>
      <c r="P168">
        <f t="shared" si="31"/>
        <v>702.546875</v>
      </c>
      <c r="Q168" t="str">
        <f t="shared" si="32"/>
        <v/>
      </c>
      <c r="R168">
        <f t="shared" si="33"/>
        <v>1</v>
      </c>
      <c r="S168">
        <f t="shared" si="34"/>
        <v>1.497921339723949</v>
      </c>
      <c r="V168">
        <f t="shared" si="35"/>
        <v>23</v>
      </c>
      <c r="W168" t="str">
        <f t="shared" si="36"/>
        <v/>
      </c>
      <c r="X168">
        <f t="shared" si="37"/>
        <v>702.546875</v>
      </c>
      <c r="Y168" t="str">
        <f t="shared" si="38"/>
        <v/>
      </c>
      <c r="Z168">
        <f t="shared" si="39"/>
        <v>1</v>
      </c>
    </row>
    <row r="169" spans="1:26" x14ac:dyDescent="0.25">
      <c r="A169" t="s">
        <v>194</v>
      </c>
      <c r="B169">
        <v>45282.367187999997</v>
      </c>
      <c r="C169">
        <v>45590</v>
      </c>
      <c r="D169">
        <v>44296</v>
      </c>
      <c r="E169">
        <v>44390</v>
      </c>
      <c r="F169">
        <v>44435</v>
      </c>
      <c r="G169">
        <v>43545</v>
      </c>
      <c r="H169">
        <v>44109</v>
      </c>
      <c r="I169">
        <v>44621</v>
      </c>
      <c r="J169">
        <v>44220</v>
      </c>
      <c r="L169" s="1" t="str">
        <f t="shared" si="28"/>
        <v>08MAR2025:00:00:00</v>
      </c>
      <c r="M169">
        <v>24</v>
      </c>
      <c r="N169">
        <f t="shared" si="29"/>
        <v>307.63281200000347</v>
      </c>
      <c r="O169" t="str">
        <f t="shared" si="30"/>
        <v/>
      </c>
      <c r="P169">
        <f t="shared" si="31"/>
        <v>307.63281200000347</v>
      </c>
      <c r="Q169" t="str">
        <f t="shared" si="32"/>
        <v/>
      </c>
      <c r="R169">
        <f t="shared" si="33"/>
        <v>1</v>
      </c>
      <c r="S169">
        <f t="shared" si="34"/>
        <v>0.67936557009662557</v>
      </c>
      <c r="V169">
        <f t="shared" si="35"/>
        <v>24</v>
      </c>
      <c r="W169" t="str">
        <f t="shared" si="36"/>
        <v/>
      </c>
      <c r="X169">
        <f t="shared" si="37"/>
        <v>307.63281200000347</v>
      </c>
      <c r="Y169" t="str">
        <f t="shared" si="38"/>
        <v/>
      </c>
      <c r="Z169">
        <f t="shared" si="39"/>
        <v>1</v>
      </c>
    </row>
    <row r="170" spans="1:26" x14ac:dyDescent="0.25">
      <c r="A170" t="s">
        <v>195</v>
      </c>
      <c r="B170">
        <v>43636.066405999998</v>
      </c>
      <c r="C170">
        <v>42563</v>
      </c>
      <c r="D170">
        <v>42844</v>
      </c>
      <c r="E170">
        <v>42862</v>
      </c>
      <c r="F170">
        <v>42668</v>
      </c>
      <c r="G170">
        <v>42217</v>
      </c>
      <c r="H170">
        <v>42563</v>
      </c>
      <c r="I170">
        <v>42651</v>
      </c>
      <c r="J170">
        <v>42592</v>
      </c>
      <c r="L170" s="1" t="str">
        <f t="shared" si="28"/>
        <v>08MAR2025:01:00:00</v>
      </c>
      <c r="M170">
        <v>1</v>
      </c>
      <c r="N170">
        <f t="shared" si="29"/>
        <v>-1073.0664059999981</v>
      </c>
      <c r="O170">
        <f t="shared" si="30"/>
        <v>-1073.0664059999981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2.4591272641670803</v>
      </c>
      <c r="V170">
        <f t="shared" si="35"/>
        <v>1</v>
      </c>
      <c r="W170">
        <f t="shared" si="36"/>
        <v>-1073.0664059999981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196</v>
      </c>
      <c r="B171">
        <v>42745.589844000002</v>
      </c>
      <c r="C171">
        <v>41026</v>
      </c>
      <c r="D171">
        <v>41786</v>
      </c>
      <c r="E171">
        <v>41837</v>
      </c>
      <c r="F171">
        <v>41087</v>
      </c>
      <c r="G171">
        <v>40725</v>
      </c>
      <c r="H171">
        <v>41026</v>
      </c>
      <c r="I171">
        <v>41080</v>
      </c>
      <c r="J171">
        <v>41151</v>
      </c>
      <c r="L171" s="1" t="str">
        <f t="shared" si="28"/>
        <v>08MAR2025:02:00:00</v>
      </c>
      <c r="M171">
        <v>2</v>
      </c>
      <c r="N171">
        <f t="shared" si="29"/>
        <v>-1719.5898440000019</v>
      </c>
      <c r="O171">
        <f t="shared" si="30"/>
        <v>-1719.5898440000019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4.0228473867728667</v>
      </c>
      <c r="V171">
        <f t="shared" si="35"/>
        <v>2</v>
      </c>
      <c r="W171">
        <f t="shared" si="36"/>
        <v>-1719.5898440000019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197</v>
      </c>
      <c r="B172">
        <v>41682.109375</v>
      </c>
      <c r="C172">
        <v>39834</v>
      </c>
      <c r="D172">
        <v>41117</v>
      </c>
      <c r="E172">
        <v>41105</v>
      </c>
      <c r="F172">
        <v>39867</v>
      </c>
      <c r="G172">
        <v>39674</v>
      </c>
      <c r="H172">
        <v>39834</v>
      </c>
      <c r="I172">
        <v>39947</v>
      </c>
      <c r="J172">
        <v>40085</v>
      </c>
      <c r="L172" s="1" t="str">
        <f t="shared" si="28"/>
        <v>08MAR2025:03:00:00</v>
      </c>
      <c r="M172">
        <v>3</v>
      </c>
      <c r="N172">
        <f t="shared" si="29"/>
        <v>-1848.109375</v>
      </c>
      <c r="O172">
        <f t="shared" si="30"/>
        <v>-1848.109375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4.4338192157531617</v>
      </c>
      <c r="V172">
        <f t="shared" si="35"/>
        <v>3</v>
      </c>
      <c r="W172">
        <f t="shared" si="36"/>
        <v>-1848.109375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198</v>
      </c>
      <c r="B173">
        <v>40774.335937999997</v>
      </c>
      <c r="C173">
        <v>39185</v>
      </c>
      <c r="D173">
        <v>40405</v>
      </c>
      <c r="E173">
        <v>40169</v>
      </c>
      <c r="F173">
        <v>39254</v>
      </c>
      <c r="G173">
        <v>38973</v>
      </c>
      <c r="H173">
        <v>39185</v>
      </c>
      <c r="I173">
        <v>39327</v>
      </c>
      <c r="J173">
        <v>39382</v>
      </c>
      <c r="L173" s="1" t="str">
        <f t="shared" si="28"/>
        <v>08MAR2025:04:00:00</v>
      </c>
      <c r="M173">
        <v>4</v>
      </c>
      <c r="N173">
        <f t="shared" si="29"/>
        <v>-1589.3359379999965</v>
      </c>
      <c r="O173">
        <f t="shared" si="30"/>
        <v>-1589.3359379999965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3.8978830713924668</v>
      </c>
      <c r="V173">
        <f t="shared" si="35"/>
        <v>4</v>
      </c>
      <c r="W173">
        <f t="shared" si="36"/>
        <v>-1589.3359379999965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199</v>
      </c>
      <c r="B174">
        <v>40511.949219000002</v>
      </c>
      <c r="C174">
        <v>38973</v>
      </c>
      <c r="D174">
        <v>40071</v>
      </c>
      <c r="E174">
        <v>39569</v>
      </c>
      <c r="F174">
        <v>39070</v>
      </c>
      <c r="G174">
        <v>38832</v>
      </c>
      <c r="H174">
        <v>38973</v>
      </c>
      <c r="I174">
        <v>39147</v>
      </c>
      <c r="J174">
        <v>39118</v>
      </c>
      <c r="L174" s="1" t="str">
        <f t="shared" si="28"/>
        <v>08MAR2025:05:00:00</v>
      </c>
      <c r="M174">
        <v>5</v>
      </c>
      <c r="N174">
        <f t="shared" si="29"/>
        <v>-1538.9492190000019</v>
      </c>
      <c r="O174">
        <f t="shared" si="30"/>
        <v>-1538.9492190000019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3.798753821201569</v>
      </c>
      <c r="V174">
        <f t="shared" si="35"/>
        <v>5</v>
      </c>
      <c r="W174">
        <f t="shared" si="36"/>
        <v>-1538.9492190000019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200</v>
      </c>
      <c r="B175">
        <v>41063.5625</v>
      </c>
      <c r="C175">
        <v>39460</v>
      </c>
      <c r="D175">
        <v>40920</v>
      </c>
      <c r="E175">
        <v>40416</v>
      </c>
      <c r="F175">
        <v>39604</v>
      </c>
      <c r="G175">
        <v>39259</v>
      </c>
      <c r="H175">
        <v>39460</v>
      </c>
      <c r="I175">
        <v>39630</v>
      </c>
      <c r="J175">
        <v>39674</v>
      </c>
      <c r="L175" s="1" t="str">
        <f t="shared" si="28"/>
        <v>08MAR2025:06:00:00</v>
      </c>
      <c r="M175">
        <v>6</v>
      </c>
      <c r="N175">
        <f t="shared" si="29"/>
        <v>-1603.5625</v>
      </c>
      <c r="O175">
        <f t="shared" si="30"/>
        <v>-1603.5625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3.9050739935191938</v>
      </c>
      <c r="V175">
        <f t="shared" si="35"/>
        <v>6</v>
      </c>
      <c r="W175">
        <f t="shared" si="36"/>
        <v>-1603.5625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201</v>
      </c>
      <c r="B176">
        <v>42093.066405999998</v>
      </c>
      <c r="C176">
        <v>40766</v>
      </c>
      <c r="D176">
        <v>42439</v>
      </c>
      <c r="E176">
        <v>42043</v>
      </c>
      <c r="F176">
        <v>40898</v>
      </c>
      <c r="G176">
        <v>40257</v>
      </c>
      <c r="H176">
        <v>40766</v>
      </c>
      <c r="I176">
        <v>40861</v>
      </c>
      <c r="J176">
        <v>40965</v>
      </c>
      <c r="L176" s="1" t="str">
        <f t="shared" si="28"/>
        <v>08MAR2025:07:00:00</v>
      </c>
      <c r="M176">
        <v>7</v>
      </c>
      <c r="N176">
        <f t="shared" si="29"/>
        <v>-1327.0664059999981</v>
      </c>
      <c r="O176">
        <f t="shared" si="30"/>
        <v>-1327.0664059999981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3.1526959646989186</v>
      </c>
      <c r="V176">
        <f t="shared" si="35"/>
        <v>7</v>
      </c>
      <c r="W176">
        <f t="shared" si="36"/>
        <v>-1327.0664059999981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202</v>
      </c>
      <c r="B177">
        <v>43114.191405999998</v>
      </c>
      <c r="C177">
        <v>41899</v>
      </c>
      <c r="D177">
        <v>43486</v>
      </c>
      <c r="E177">
        <v>43017</v>
      </c>
      <c r="F177">
        <v>42031</v>
      </c>
      <c r="G177">
        <v>41462</v>
      </c>
      <c r="H177">
        <v>41899</v>
      </c>
      <c r="I177">
        <v>42013</v>
      </c>
      <c r="J177">
        <v>42084</v>
      </c>
      <c r="L177" s="1" t="str">
        <f t="shared" si="28"/>
        <v>08MAR2025:08:00:00</v>
      </c>
      <c r="M177">
        <v>8</v>
      </c>
      <c r="N177">
        <f t="shared" si="29"/>
        <v>-1215.1914059999981</v>
      </c>
      <c r="O177">
        <f t="shared" si="30"/>
        <v>-1215.1914059999981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2.818541566874627</v>
      </c>
      <c r="V177">
        <f t="shared" si="35"/>
        <v>8</v>
      </c>
      <c r="W177">
        <f t="shared" si="36"/>
        <v>-1215.1914059999981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203</v>
      </c>
      <c r="B178">
        <v>45753.480469000002</v>
      </c>
      <c r="C178">
        <v>44625</v>
      </c>
      <c r="D178">
        <v>46374</v>
      </c>
      <c r="E178">
        <v>45915</v>
      </c>
      <c r="F178">
        <v>44791</v>
      </c>
      <c r="G178">
        <v>44169</v>
      </c>
      <c r="H178">
        <v>44625</v>
      </c>
      <c r="I178">
        <v>44720</v>
      </c>
      <c r="J178">
        <v>44844</v>
      </c>
      <c r="L178" s="1" t="str">
        <f t="shared" si="28"/>
        <v>08MAR2025:09:00:00</v>
      </c>
      <c r="M178">
        <v>9</v>
      </c>
      <c r="N178">
        <f t="shared" si="29"/>
        <v>-1128.4804690000019</v>
      </c>
      <c r="O178">
        <f t="shared" si="30"/>
        <v>-1128.4804690000019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2.4664363397765929</v>
      </c>
      <c r="V178">
        <f t="shared" si="35"/>
        <v>9</v>
      </c>
      <c r="W178">
        <f t="shared" si="36"/>
        <v>-1128.4804690000019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204</v>
      </c>
      <c r="B179">
        <v>47390.261719000002</v>
      </c>
      <c r="C179">
        <v>47154</v>
      </c>
      <c r="D179">
        <v>48092</v>
      </c>
      <c r="E179">
        <v>47870</v>
      </c>
      <c r="F179">
        <v>47250</v>
      </c>
      <c r="G179">
        <v>46551</v>
      </c>
      <c r="H179">
        <v>47154</v>
      </c>
      <c r="I179">
        <v>47178</v>
      </c>
      <c r="J179">
        <v>47201</v>
      </c>
      <c r="L179" s="1" t="str">
        <f t="shared" si="28"/>
        <v>08MAR2025:10:00:00</v>
      </c>
      <c r="M179">
        <v>10</v>
      </c>
      <c r="N179">
        <f t="shared" si="29"/>
        <v>-236.2617190000019</v>
      </c>
      <c r="O179">
        <f t="shared" si="30"/>
        <v>-236.2617190000019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0.49854487067599029</v>
      </c>
      <c r="V179">
        <f t="shared" si="35"/>
        <v>10</v>
      </c>
      <c r="W179">
        <f t="shared" si="36"/>
        <v>-236.2617190000019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205</v>
      </c>
      <c r="B180">
        <v>48858.058594000002</v>
      </c>
      <c r="C180">
        <v>48540</v>
      </c>
      <c r="D180">
        <v>48898</v>
      </c>
      <c r="E180">
        <v>48535</v>
      </c>
      <c r="F180">
        <v>48570</v>
      </c>
      <c r="G180">
        <v>47834</v>
      </c>
      <c r="H180">
        <v>48540</v>
      </c>
      <c r="I180">
        <v>48462</v>
      </c>
      <c r="J180">
        <v>48388</v>
      </c>
      <c r="L180" s="1" t="str">
        <f t="shared" si="28"/>
        <v>08MAR2025:11:00:00</v>
      </c>
      <c r="M180">
        <v>11</v>
      </c>
      <c r="N180">
        <f t="shared" si="29"/>
        <v>-318.0585940000019</v>
      </c>
      <c r="O180">
        <f t="shared" si="30"/>
        <v>-318.0585940000019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0.65098492071287695</v>
      </c>
      <c r="V180">
        <f t="shared" si="35"/>
        <v>11</v>
      </c>
      <c r="W180">
        <f t="shared" si="36"/>
        <v>-318.0585940000019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206</v>
      </c>
      <c r="B181">
        <v>50077.820312999997</v>
      </c>
      <c r="C181">
        <v>49325</v>
      </c>
      <c r="D181">
        <v>48936</v>
      </c>
      <c r="E181">
        <v>48736</v>
      </c>
      <c r="F181">
        <v>49323</v>
      </c>
      <c r="G181">
        <v>48610</v>
      </c>
      <c r="H181">
        <v>49325</v>
      </c>
      <c r="I181">
        <v>49042</v>
      </c>
      <c r="J181">
        <v>49007</v>
      </c>
      <c r="L181" s="1" t="str">
        <f t="shared" si="28"/>
        <v>08MAR2025:12:00:00</v>
      </c>
      <c r="M181">
        <v>12</v>
      </c>
      <c r="N181">
        <f t="shared" si="29"/>
        <v>-752.82031299999653</v>
      </c>
      <c r="O181">
        <f t="shared" si="30"/>
        <v>-752.82031299999653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1.5033008791010967</v>
      </c>
      <c r="V181">
        <f t="shared" si="35"/>
        <v>12</v>
      </c>
      <c r="W181">
        <f t="shared" si="36"/>
        <v>-752.82031299999653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207</v>
      </c>
      <c r="B182">
        <v>51564.40625</v>
      </c>
      <c r="C182">
        <v>49765</v>
      </c>
      <c r="D182">
        <v>48651</v>
      </c>
      <c r="E182">
        <v>48499</v>
      </c>
      <c r="F182">
        <v>49658</v>
      </c>
      <c r="G182">
        <v>48870</v>
      </c>
      <c r="H182">
        <v>49765</v>
      </c>
      <c r="I182">
        <v>49327</v>
      </c>
      <c r="J182">
        <v>49224</v>
      </c>
      <c r="L182" s="1" t="str">
        <f t="shared" si="28"/>
        <v>08MAR2025:13:00:00</v>
      </c>
      <c r="M182">
        <v>13</v>
      </c>
      <c r="N182">
        <f t="shared" si="29"/>
        <v>-1799.40625</v>
      </c>
      <c r="O182">
        <f t="shared" si="30"/>
        <v>-1799.40625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3.4896285652469818</v>
      </c>
      <c r="V182">
        <f t="shared" si="35"/>
        <v>13</v>
      </c>
      <c r="W182">
        <f t="shared" si="36"/>
        <v>-1799.40625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208</v>
      </c>
      <c r="B183">
        <v>51956.210937999997</v>
      </c>
      <c r="C183">
        <v>50273</v>
      </c>
      <c r="D183">
        <v>48775</v>
      </c>
      <c r="E183">
        <v>48621</v>
      </c>
      <c r="F183">
        <v>50035</v>
      </c>
      <c r="G183">
        <v>49243</v>
      </c>
      <c r="H183">
        <v>50273</v>
      </c>
      <c r="I183">
        <v>49635</v>
      </c>
      <c r="J183">
        <v>49562</v>
      </c>
      <c r="L183" s="1" t="str">
        <f t="shared" si="28"/>
        <v>08MAR2025:14:00:00</v>
      </c>
      <c r="M183">
        <v>14</v>
      </c>
      <c r="N183">
        <f t="shared" si="29"/>
        <v>-1683.2109379999965</v>
      </c>
      <c r="O183">
        <f t="shared" si="30"/>
        <v>-1683.2109379999965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3.2396722309265269</v>
      </c>
      <c r="V183">
        <f t="shared" si="35"/>
        <v>14</v>
      </c>
      <c r="W183">
        <f t="shared" si="36"/>
        <v>-1683.2109379999965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25">
      <c r="A184" t="s">
        <v>209</v>
      </c>
      <c r="B184">
        <v>52505.179687999997</v>
      </c>
      <c r="C184">
        <v>50469</v>
      </c>
      <c r="D184">
        <v>49208</v>
      </c>
      <c r="E184">
        <v>48897</v>
      </c>
      <c r="F184">
        <v>50077</v>
      </c>
      <c r="G184">
        <v>49285</v>
      </c>
      <c r="H184">
        <v>50469</v>
      </c>
      <c r="I184">
        <v>49765</v>
      </c>
      <c r="J184">
        <v>49698</v>
      </c>
      <c r="L184" s="1" t="str">
        <f t="shared" si="28"/>
        <v>08MAR2025:15:00:00</v>
      </c>
      <c r="M184">
        <v>15</v>
      </c>
      <c r="N184">
        <f t="shared" si="29"/>
        <v>-2036.1796879999965</v>
      </c>
      <c r="O184">
        <f t="shared" si="30"/>
        <v>-2036.1796879999965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3.8780548892500279</v>
      </c>
      <c r="V184">
        <f t="shared" si="35"/>
        <v>15</v>
      </c>
      <c r="W184">
        <f t="shared" si="36"/>
        <v>-2036.1796879999965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25">
      <c r="A185" t="s">
        <v>210</v>
      </c>
      <c r="B185">
        <v>53191.949219000002</v>
      </c>
      <c r="C185">
        <v>50386</v>
      </c>
      <c r="D185">
        <v>49251</v>
      </c>
      <c r="E185">
        <v>48833</v>
      </c>
      <c r="F185">
        <v>49905</v>
      </c>
      <c r="G185">
        <v>49099</v>
      </c>
      <c r="H185">
        <v>50386</v>
      </c>
      <c r="I185">
        <v>49660</v>
      </c>
      <c r="J185">
        <v>49577</v>
      </c>
      <c r="L185" s="1" t="str">
        <f t="shared" si="28"/>
        <v>08MAR2025:16:00:00</v>
      </c>
      <c r="M185">
        <v>16</v>
      </c>
      <c r="N185">
        <f t="shared" si="29"/>
        <v>-2805.9492190000019</v>
      </c>
      <c r="O185">
        <f t="shared" si="30"/>
        <v>-2805.9492190000019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5.27513892647071</v>
      </c>
      <c r="V185">
        <f t="shared" si="35"/>
        <v>16</v>
      </c>
      <c r="W185">
        <f t="shared" si="36"/>
        <v>-2805.9492190000019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25">
      <c r="A186" t="s">
        <v>211</v>
      </c>
      <c r="B186">
        <v>53044.882812999997</v>
      </c>
      <c r="C186">
        <v>50473</v>
      </c>
      <c r="D186">
        <v>49565</v>
      </c>
      <c r="E186">
        <v>49291</v>
      </c>
      <c r="F186">
        <v>50111</v>
      </c>
      <c r="G186">
        <v>49154</v>
      </c>
      <c r="H186">
        <v>50473</v>
      </c>
      <c r="I186">
        <v>49729</v>
      </c>
      <c r="J186">
        <v>49752</v>
      </c>
      <c r="L186" s="1" t="str">
        <f t="shared" si="28"/>
        <v>08MAR2025:17:00:00</v>
      </c>
      <c r="M186">
        <v>17</v>
      </c>
      <c r="N186">
        <f t="shared" si="29"/>
        <v>-2571.8828129999965</v>
      </c>
      <c r="O186">
        <f t="shared" si="30"/>
        <v>-2571.8828129999965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4.848503147922294</v>
      </c>
      <c r="V186">
        <f t="shared" si="35"/>
        <v>17</v>
      </c>
      <c r="W186">
        <f t="shared" si="36"/>
        <v>-2571.8828129999965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25">
      <c r="A187" t="s">
        <v>212</v>
      </c>
      <c r="B187">
        <v>52430.726562999997</v>
      </c>
      <c r="C187">
        <v>49902</v>
      </c>
      <c r="D187">
        <v>49440</v>
      </c>
      <c r="E187">
        <v>49279</v>
      </c>
      <c r="F187">
        <v>49651</v>
      </c>
      <c r="G187">
        <v>48689</v>
      </c>
      <c r="H187">
        <v>49902</v>
      </c>
      <c r="I187">
        <v>49250</v>
      </c>
      <c r="J187">
        <v>49354</v>
      </c>
      <c r="L187" s="1" t="str">
        <f t="shared" si="28"/>
        <v>08MAR2025:18:00:00</v>
      </c>
      <c r="M187">
        <v>18</v>
      </c>
      <c r="N187">
        <f t="shared" si="29"/>
        <v>-2528.7265629999965</v>
      </c>
      <c r="O187">
        <f t="shared" si="30"/>
        <v>-2528.7265629999965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4.8229859259369894</v>
      </c>
      <c r="V187">
        <f t="shared" si="35"/>
        <v>18</v>
      </c>
      <c r="W187">
        <f t="shared" si="36"/>
        <v>-2528.7265629999965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213</v>
      </c>
      <c r="B188">
        <v>51869.441405999998</v>
      </c>
      <c r="C188">
        <v>49791</v>
      </c>
      <c r="D188">
        <v>49410</v>
      </c>
      <c r="E188">
        <v>49467</v>
      </c>
      <c r="F188">
        <v>49671</v>
      </c>
      <c r="G188">
        <v>48575</v>
      </c>
      <c r="H188">
        <v>49791</v>
      </c>
      <c r="I188">
        <v>49270</v>
      </c>
      <c r="J188">
        <v>49355</v>
      </c>
      <c r="L188" s="1" t="str">
        <f t="shared" si="28"/>
        <v>08MAR2025:19:00:00</v>
      </c>
      <c r="M188">
        <v>19</v>
      </c>
      <c r="N188">
        <f t="shared" si="29"/>
        <v>-2078.4414059999981</v>
      </c>
      <c r="O188">
        <f t="shared" si="30"/>
        <v>-2078.4414059999981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4.0070634070093805</v>
      </c>
      <c r="V188">
        <f t="shared" si="35"/>
        <v>19</v>
      </c>
      <c r="W188">
        <f t="shared" si="36"/>
        <v>-2078.4414059999981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25">
      <c r="A189" t="s">
        <v>214</v>
      </c>
      <c r="B189">
        <v>51955.710937999997</v>
      </c>
      <c r="C189">
        <v>49730</v>
      </c>
      <c r="D189">
        <v>50045</v>
      </c>
      <c r="E189">
        <v>50066</v>
      </c>
      <c r="F189">
        <v>49664</v>
      </c>
      <c r="G189">
        <v>48505</v>
      </c>
      <c r="H189">
        <v>49730</v>
      </c>
      <c r="I189">
        <v>49334</v>
      </c>
      <c r="J189">
        <v>49460</v>
      </c>
      <c r="L189" s="1" t="str">
        <f t="shared" si="28"/>
        <v>08MAR2025:20:00:00</v>
      </c>
      <c r="M189">
        <v>20</v>
      </c>
      <c r="N189">
        <f t="shared" si="29"/>
        <v>-2225.7109379999965</v>
      </c>
      <c r="O189">
        <f t="shared" si="30"/>
        <v>-2225.7109379999965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4.283861962077645</v>
      </c>
      <c r="V189">
        <f t="shared" si="35"/>
        <v>20</v>
      </c>
      <c r="W189">
        <f t="shared" si="36"/>
        <v>-2225.7109379999965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215</v>
      </c>
      <c r="B190">
        <v>50248.441405999998</v>
      </c>
      <c r="C190">
        <v>48745</v>
      </c>
      <c r="D190">
        <v>49660</v>
      </c>
      <c r="E190">
        <v>49526</v>
      </c>
      <c r="F190">
        <v>48705</v>
      </c>
      <c r="G190">
        <v>47460</v>
      </c>
      <c r="H190">
        <v>48745</v>
      </c>
      <c r="I190">
        <v>48426</v>
      </c>
      <c r="J190">
        <v>48573</v>
      </c>
      <c r="L190" s="1" t="str">
        <f t="shared" si="28"/>
        <v>08MAR2025:21:00:00</v>
      </c>
      <c r="M190">
        <v>21</v>
      </c>
      <c r="N190">
        <f t="shared" si="29"/>
        <v>-1503.4414059999981</v>
      </c>
      <c r="O190">
        <f t="shared" si="30"/>
        <v>-1503.4414059999981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2.9920159987698187</v>
      </c>
      <c r="V190">
        <f t="shared" si="35"/>
        <v>21</v>
      </c>
      <c r="W190">
        <f t="shared" si="36"/>
        <v>-1503.4414059999981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216</v>
      </c>
      <c r="B191">
        <v>48963.128905999998</v>
      </c>
      <c r="C191">
        <v>47817</v>
      </c>
      <c r="D191">
        <v>48787</v>
      </c>
      <c r="E191">
        <v>48785</v>
      </c>
      <c r="F191">
        <v>47748</v>
      </c>
      <c r="G191">
        <v>46666</v>
      </c>
      <c r="H191">
        <v>47817</v>
      </c>
      <c r="I191">
        <v>47524</v>
      </c>
      <c r="J191">
        <v>47708</v>
      </c>
      <c r="L191" s="1" t="str">
        <f t="shared" si="28"/>
        <v>08MAR2025:22:00:00</v>
      </c>
      <c r="M191">
        <v>22</v>
      </c>
      <c r="N191">
        <f t="shared" si="29"/>
        <v>-1146.1289059999981</v>
      </c>
      <c r="O191">
        <f t="shared" si="30"/>
        <v>-1146.1289059999981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2.3407999684831213</v>
      </c>
      <c r="V191">
        <f t="shared" si="35"/>
        <v>22</v>
      </c>
      <c r="W191">
        <f t="shared" si="36"/>
        <v>-1146.1289059999981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217</v>
      </c>
      <c r="B192">
        <v>47281.1875</v>
      </c>
      <c r="C192">
        <v>46286</v>
      </c>
      <c r="D192">
        <v>47405</v>
      </c>
      <c r="E192">
        <v>47380</v>
      </c>
      <c r="F192">
        <v>46102</v>
      </c>
      <c r="G192">
        <v>45175</v>
      </c>
      <c r="H192">
        <v>46286</v>
      </c>
      <c r="I192">
        <v>46083</v>
      </c>
      <c r="J192">
        <v>46205</v>
      </c>
      <c r="L192" s="1" t="str">
        <f t="shared" si="28"/>
        <v>08MAR2025:23:00:00</v>
      </c>
      <c r="M192">
        <v>23</v>
      </c>
      <c r="N192">
        <f t="shared" si="29"/>
        <v>-995.1875</v>
      </c>
      <c r="O192">
        <f t="shared" si="30"/>
        <v>-995.1875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2.104827633612206</v>
      </c>
      <c r="V192">
        <f t="shared" si="35"/>
        <v>23</v>
      </c>
      <c r="W192">
        <f t="shared" si="36"/>
        <v>-995.1875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218</v>
      </c>
      <c r="B193">
        <v>45569.625</v>
      </c>
      <c r="C193">
        <v>44680</v>
      </c>
      <c r="D193">
        <v>45813</v>
      </c>
      <c r="E193">
        <v>45940</v>
      </c>
      <c r="F193">
        <v>44237</v>
      </c>
      <c r="G193">
        <v>43627</v>
      </c>
      <c r="H193">
        <v>44680</v>
      </c>
      <c r="I193">
        <v>44543</v>
      </c>
      <c r="J193">
        <v>44605</v>
      </c>
      <c r="L193" s="1" t="str">
        <f t="shared" si="28"/>
        <v>09MAR2025:00:00:00</v>
      </c>
      <c r="M193">
        <v>24</v>
      </c>
      <c r="N193">
        <f t="shared" si="29"/>
        <v>-889.625</v>
      </c>
      <c r="O193">
        <f t="shared" si="30"/>
        <v>-889.625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1.9522324355313436</v>
      </c>
      <c r="V193">
        <f t="shared" si="35"/>
        <v>24</v>
      </c>
      <c r="W193">
        <f t="shared" si="36"/>
        <v>-889.625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219</v>
      </c>
      <c r="B194">
        <v>43538.738280999998</v>
      </c>
      <c r="C194">
        <v>42603</v>
      </c>
      <c r="D194">
        <v>44344</v>
      </c>
      <c r="E194">
        <v>44508</v>
      </c>
      <c r="F194">
        <v>42979</v>
      </c>
      <c r="G194">
        <v>42603</v>
      </c>
      <c r="H194">
        <v>41638</v>
      </c>
      <c r="I194">
        <v>43058</v>
      </c>
      <c r="J194">
        <v>43066</v>
      </c>
      <c r="L194" s="1" t="str">
        <f t="shared" si="28"/>
        <v>09MAR2025:01:00:00</v>
      </c>
      <c r="M194">
        <v>1</v>
      </c>
      <c r="N194">
        <f t="shared" si="29"/>
        <v>-935.7382809999981</v>
      </c>
      <c r="O194">
        <f t="shared" si="30"/>
        <v>-935.7382809999981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2.1492085392110405</v>
      </c>
      <c r="V194">
        <f t="shared" si="35"/>
        <v>1</v>
      </c>
      <c r="W194">
        <f t="shared" si="36"/>
        <v>-935.7382809999981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220</v>
      </c>
      <c r="B195">
        <v>42642.085937999997</v>
      </c>
      <c r="C195">
        <v>41153</v>
      </c>
      <c r="D195">
        <v>43834</v>
      </c>
      <c r="E195">
        <v>44158</v>
      </c>
      <c r="F195">
        <v>41647</v>
      </c>
      <c r="G195">
        <v>41153</v>
      </c>
      <c r="H195">
        <v>40131</v>
      </c>
      <c r="I195">
        <v>41819</v>
      </c>
      <c r="J195">
        <v>41945</v>
      </c>
      <c r="L195" s="1" t="str">
        <f t="shared" ref="L195:L258" si="40">A195</f>
        <v>09MAR2025:02:00:00</v>
      </c>
      <c r="M195">
        <v>2</v>
      </c>
      <c r="N195">
        <f t="shared" ref="N195:N258" si="41">C195-B195</f>
        <v>-1489.0859379999965</v>
      </c>
      <c r="O195">
        <f t="shared" ref="O195:O258" si="42">IF(N195&lt;0,N195,"")</f>
        <v>-1489.0859379999965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3.4920569790255382</v>
      </c>
      <c r="V195">
        <f t="shared" ref="V195:V258" si="47">M195</f>
        <v>2</v>
      </c>
      <c r="W195">
        <f t="shared" ref="W195:W258" si="48">O195</f>
        <v>-1489.0859379999965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221</v>
      </c>
      <c r="B196">
        <v>42781.328125</v>
      </c>
      <c r="C196">
        <v>40121</v>
      </c>
      <c r="D196">
        <v>42752</v>
      </c>
      <c r="E196">
        <v>42995</v>
      </c>
      <c r="F196">
        <v>40470</v>
      </c>
      <c r="G196">
        <v>40121</v>
      </c>
      <c r="H196">
        <v>38840</v>
      </c>
      <c r="I196">
        <v>40739</v>
      </c>
      <c r="J196">
        <v>40851</v>
      </c>
      <c r="L196" s="1" t="str">
        <f t="shared" si="40"/>
        <v>09MAR2025:04:00:00</v>
      </c>
      <c r="M196">
        <v>3</v>
      </c>
      <c r="N196">
        <f t="shared" si="41"/>
        <v>-2660.328125</v>
      </c>
      <c r="O196">
        <f t="shared" si="42"/>
        <v>-2660.328125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6.2184327640015269</v>
      </c>
      <c r="V196">
        <f t="shared" si="47"/>
        <v>3</v>
      </c>
      <c r="W196">
        <f t="shared" si="48"/>
        <v>-2660.328125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222</v>
      </c>
      <c r="B197">
        <v>42915.296875</v>
      </c>
      <c r="C197">
        <v>40371</v>
      </c>
      <c r="D197">
        <v>42487</v>
      </c>
      <c r="E197">
        <v>42789</v>
      </c>
      <c r="F197">
        <v>40599</v>
      </c>
      <c r="G197">
        <v>40371</v>
      </c>
      <c r="H197">
        <v>38939</v>
      </c>
      <c r="I197">
        <v>40785</v>
      </c>
      <c r="J197">
        <v>40929</v>
      </c>
      <c r="L197" s="1" t="str">
        <f t="shared" si="40"/>
        <v>09MAR2025:05:00:00</v>
      </c>
      <c r="M197">
        <v>4</v>
      </c>
      <c r="N197">
        <f t="shared" si="41"/>
        <v>-2544.296875</v>
      </c>
      <c r="O197">
        <f t="shared" si="42"/>
        <v>-2544.296875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5.9286479653416126</v>
      </c>
      <c r="V197">
        <f t="shared" si="47"/>
        <v>4</v>
      </c>
      <c r="W197">
        <f t="shared" si="48"/>
        <v>-2544.296875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223</v>
      </c>
      <c r="B198">
        <v>42674.746094000002</v>
      </c>
      <c r="C198">
        <v>41304</v>
      </c>
      <c r="D198">
        <v>43381</v>
      </c>
      <c r="E198">
        <v>43700</v>
      </c>
      <c r="F198">
        <v>41367</v>
      </c>
      <c r="G198">
        <v>41304</v>
      </c>
      <c r="H198">
        <v>39671</v>
      </c>
      <c r="I198">
        <v>41420</v>
      </c>
      <c r="J198">
        <v>41722</v>
      </c>
      <c r="L198" s="1" t="str">
        <f t="shared" si="40"/>
        <v>09MAR2025:06:00:00</v>
      </c>
      <c r="M198">
        <v>5</v>
      </c>
      <c r="N198">
        <f t="shared" si="41"/>
        <v>-1370.7460940000019</v>
      </c>
      <c r="O198">
        <f t="shared" si="42"/>
        <v>-1370.7460940000019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3.2120779136697113</v>
      </c>
      <c r="V198">
        <f t="shared" si="47"/>
        <v>5</v>
      </c>
      <c r="W198">
        <f t="shared" si="48"/>
        <v>-1370.7460940000019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224</v>
      </c>
      <c r="B199">
        <v>43402.96875</v>
      </c>
      <c r="C199">
        <v>42649</v>
      </c>
      <c r="D199">
        <v>44926</v>
      </c>
      <c r="E199">
        <v>45306</v>
      </c>
      <c r="F199">
        <v>42709</v>
      </c>
      <c r="G199">
        <v>42649</v>
      </c>
      <c r="H199">
        <v>40895</v>
      </c>
      <c r="I199">
        <v>42614</v>
      </c>
      <c r="J199">
        <v>43046</v>
      </c>
      <c r="L199" s="1" t="str">
        <f t="shared" si="40"/>
        <v>09MAR2025:07:00:00</v>
      </c>
      <c r="M199">
        <v>6</v>
      </c>
      <c r="N199">
        <f t="shared" si="41"/>
        <v>-753.96875</v>
      </c>
      <c r="O199">
        <f t="shared" si="42"/>
        <v>-753.96875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1.7371363566000311</v>
      </c>
      <c r="V199">
        <f t="shared" si="47"/>
        <v>6</v>
      </c>
      <c r="W199">
        <f t="shared" si="48"/>
        <v>-753.96875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225</v>
      </c>
      <c r="B200">
        <v>44825.457030999998</v>
      </c>
      <c r="C200">
        <v>44630</v>
      </c>
      <c r="D200">
        <v>46323</v>
      </c>
      <c r="E200">
        <v>46906</v>
      </c>
      <c r="F200">
        <v>44668</v>
      </c>
      <c r="G200">
        <v>44630</v>
      </c>
      <c r="H200">
        <v>42760</v>
      </c>
      <c r="I200">
        <v>44362</v>
      </c>
      <c r="J200">
        <v>44871</v>
      </c>
      <c r="L200" s="1" t="str">
        <f t="shared" si="40"/>
        <v>09MAR2025:08:00:00</v>
      </c>
      <c r="M200">
        <v>7</v>
      </c>
      <c r="N200">
        <f t="shared" si="41"/>
        <v>-195.4570309999981</v>
      </c>
      <c r="O200">
        <f t="shared" si="42"/>
        <v>-195.4570309999981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0.43604024129597968</v>
      </c>
      <c r="V200">
        <f t="shared" si="47"/>
        <v>7</v>
      </c>
      <c r="W200">
        <f t="shared" si="48"/>
        <v>-195.4570309999981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226</v>
      </c>
      <c r="B201">
        <v>45793.054687999997</v>
      </c>
      <c r="C201">
        <v>46756</v>
      </c>
      <c r="D201">
        <v>49370</v>
      </c>
      <c r="E201">
        <v>50345</v>
      </c>
      <c r="F201">
        <v>46573</v>
      </c>
      <c r="G201">
        <v>46756</v>
      </c>
      <c r="H201">
        <v>44706</v>
      </c>
      <c r="I201">
        <v>46279</v>
      </c>
      <c r="J201">
        <v>47109</v>
      </c>
      <c r="L201" s="1" t="str">
        <f t="shared" si="40"/>
        <v>09MAR2025:09:00:00</v>
      </c>
      <c r="M201">
        <v>8</v>
      </c>
      <c r="N201">
        <f t="shared" si="41"/>
        <v>962.94531200000347</v>
      </c>
      <c r="O201" t="str">
        <f t="shared" si="42"/>
        <v/>
      </c>
      <c r="P201">
        <f t="shared" si="43"/>
        <v>962.94531200000347</v>
      </c>
      <c r="Q201" t="str">
        <f t="shared" si="44"/>
        <v/>
      </c>
      <c r="R201">
        <f t="shared" si="45"/>
        <v>1</v>
      </c>
      <c r="S201">
        <f t="shared" si="46"/>
        <v>2.1028195619637096</v>
      </c>
      <c r="V201">
        <f t="shared" si="47"/>
        <v>8</v>
      </c>
      <c r="W201" t="str">
        <f t="shared" si="48"/>
        <v/>
      </c>
      <c r="X201">
        <f t="shared" si="49"/>
        <v>962.94531200000347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227</v>
      </c>
      <c r="B202">
        <v>47601.261719000002</v>
      </c>
      <c r="C202">
        <v>48113</v>
      </c>
      <c r="D202">
        <v>50861</v>
      </c>
      <c r="E202">
        <v>52435</v>
      </c>
      <c r="F202">
        <v>47866</v>
      </c>
      <c r="G202">
        <v>48113</v>
      </c>
      <c r="H202">
        <v>46196</v>
      </c>
      <c r="I202">
        <v>47704</v>
      </c>
      <c r="J202">
        <v>48588</v>
      </c>
      <c r="L202" s="1" t="str">
        <f t="shared" si="40"/>
        <v>09MAR2025:10:00:00</v>
      </c>
      <c r="M202">
        <v>9</v>
      </c>
      <c r="N202">
        <f t="shared" si="41"/>
        <v>511.7382809999981</v>
      </c>
      <c r="O202" t="str">
        <f t="shared" si="42"/>
        <v/>
      </c>
      <c r="P202">
        <f t="shared" si="43"/>
        <v>511.7382809999981</v>
      </c>
      <c r="Q202" t="str">
        <f t="shared" si="44"/>
        <v/>
      </c>
      <c r="R202">
        <f t="shared" si="45"/>
        <v>1</v>
      </c>
      <c r="S202">
        <f t="shared" si="46"/>
        <v>1.0750519261882048</v>
      </c>
      <c r="V202">
        <f t="shared" si="47"/>
        <v>9</v>
      </c>
      <c r="W202" t="str">
        <f t="shared" si="48"/>
        <v/>
      </c>
      <c r="X202">
        <f t="shared" si="49"/>
        <v>511.7382809999981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228</v>
      </c>
      <c r="B203">
        <v>48611.132812999997</v>
      </c>
      <c r="C203">
        <v>48311</v>
      </c>
      <c r="D203">
        <v>51039</v>
      </c>
      <c r="E203">
        <v>53016</v>
      </c>
      <c r="F203">
        <v>47797</v>
      </c>
      <c r="G203">
        <v>48311</v>
      </c>
      <c r="H203">
        <v>46471</v>
      </c>
      <c r="I203">
        <v>47909</v>
      </c>
      <c r="J203">
        <v>48755</v>
      </c>
      <c r="L203" s="1" t="str">
        <f t="shared" si="40"/>
        <v>09MAR2025:11:00:00</v>
      </c>
      <c r="M203">
        <v>10</v>
      </c>
      <c r="N203">
        <f t="shared" si="41"/>
        <v>-300.13281299999653</v>
      </c>
      <c r="O203">
        <f t="shared" si="42"/>
        <v>-300.13281299999653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0.61741579681873304</v>
      </c>
      <c r="V203">
        <f t="shared" si="47"/>
        <v>10</v>
      </c>
      <c r="W203">
        <f t="shared" si="48"/>
        <v>-300.13281299999653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229</v>
      </c>
      <c r="B204">
        <v>49119.210937999997</v>
      </c>
      <c r="C204">
        <v>47615</v>
      </c>
      <c r="D204">
        <v>49787</v>
      </c>
      <c r="E204">
        <v>51290</v>
      </c>
      <c r="F204">
        <v>47095</v>
      </c>
      <c r="G204">
        <v>47615</v>
      </c>
      <c r="H204">
        <v>46028</v>
      </c>
      <c r="I204">
        <v>47384</v>
      </c>
      <c r="J204">
        <v>47878</v>
      </c>
      <c r="L204" s="1" t="str">
        <f t="shared" si="40"/>
        <v>09MAR2025:12:00:00</v>
      </c>
      <c r="M204">
        <v>11</v>
      </c>
      <c r="N204">
        <f t="shared" si="41"/>
        <v>-1504.2109379999965</v>
      </c>
      <c r="O204">
        <f t="shared" si="42"/>
        <v>-1504.2109379999965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3.0623678786262767</v>
      </c>
      <c r="V204">
        <f t="shared" si="47"/>
        <v>11</v>
      </c>
      <c r="W204">
        <f t="shared" si="48"/>
        <v>-1504.2109379999965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230</v>
      </c>
      <c r="B205">
        <v>49134.1875</v>
      </c>
      <c r="C205">
        <v>46814</v>
      </c>
      <c r="D205">
        <v>48438</v>
      </c>
      <c r="E205">
        <v>49784</v>
      </c>
      <c r="F205">
        <v>46287</v>
      </c>
      <c r="G205">
        <v>46814</v>
      </c>
      <c r="H205">
        <v>45480</v>
      </c>
      <c r="I205">
        <v>46766</v>
      </c>
      <c r="J205">
        <v>46977</v>
      </c>
      <c r="L205" s="1" t="str">
        <f t="shared" si="40"/>
        <v>09MAR2025:13:00:00</v>
      </c>
      <c r="M205">
        <v>12</v>
      </c>
      <c r="N205">
        <f t="shared" si="41"/>
        <v>-2320.1875</v>
      </c>
      <c r="O205">
        <f t="shared" si="42"/>
        <v>-2320.1875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4.7221448405959698</v>
      </c>
      <c r="V205">
        <f t="shared" si="47"/>
        <v>12</v>
      </c>
      <c r="W205">
        <f t="shared" si="48"/>
        <v>-2320.1875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231</v>
      </c>
      <c r="B206">
        <v>49489.832030999998</v>
      </c>
      <c r="C206">
        <v>46265</v>
      </c>
      <c r="D206">
        <v>47166</v>
      </c>
      <c r="E206">
        <v>47611</v>
      </c>
      <c r="F206">
        <v>45636</v>
      </c>
      <c r="G206">
        <v>46265</v>
      </c>
      <c r="H206">
        <v>45098</v>
      </c>
      <c r="I206">
        <v>46286</v>
      </c>
      <c r="J206">
        <v>46111</v>
      </c>
      <c r="L206" s="1" t="str">
        <f t="shared" si="40"/>
        <v>09MAR2025:14:00:00</v>
      </c>
      <c r="M206">
        <v>13</v>
      </c>
      <c r="N206">
        <f t="shared" si="41"/>
        <v>-3224.8320309999981</v>
      </c>
      <c r="O206">
        <f t="shared" si="42"/>
        <v>-3224.8320309999981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6.516150689256718</v>
      </c>
      <c r="V206">
        <f t="shared" si="47"/>
        <v>13</v>
      </c>
      <c r="W206">
        <f t="shared" si="48"/>
        <v>-3224.8320309999981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232</v>
      </c>
      <c r="B207">
        <v>48698.257812999997</v>
      </c>
      <c r="C207">
        <v>45604</v>
      </c>
      <c r="D207">
        <v>46383</v>
      </c>
      <c r="E207">
        <v>46872</v>
      </c>
      <c r="F207">
        <v>45111</v>
      </c>
      <c r="G207">
        <v>45604</v>
      </c>
      <c r="H207">
        <v>44712</v>
      </c>
      <c r="I207">
        <v>45772</v>
      </c>
      <c r="J207">
        <v>45503</v>
      </c>
      <c r="L207" s="1" t="str">
        <f t="shared" si="40"/>
        <v>09MAR2025:15:00:00</v>
      </c>
      <c r="M207">
        <v>14</v>
      </c>
      <c r="N207">
        <f t="shared" si="41"/>
        <v>-3094.2578129999965</v>
      </c>
      <c r="O207">
        <f t="shared" si="42"/>
        <v>-3094.2578129999965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6.3539394466263319</v>
      </c>
      <c r="V207">
        <f t="shared" si="47"/>
        <v>14</v>
      </c>
      <c r="W207">
        <f t="shared" si="48"/>
        <v>-3094.2578129999965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233</v>
      </c>
      <c r="B208">
        <v>47506.269530999998</v>
      </c>
      <c r="C208">
        <v>45025</v>
      </c>
      <c r="D208">
        <v>46155</v>
      </c>
      <c r="E208">
        <v>46532</v>
      </c>
      <c r="F208">
        <v>44856</v>
      </c>
      <c r="G208">
        <v>45025</v>
      </c>
      <c r="H208">
        <v>44534</v>
      </c>
      <c r="I208">
        <v>45417</v>
      </c>
      <c r="J208">
        <v>45169</v>
      </c>
      <c r="L208" s="1" t="str">
        <f t="shared" si="40"/>
        <v>09MAR2025:16:00:00</v>
      </c>
      <c r="M208">
        <v>15</v>
      </c>
      <c r="N208">
        <f t="shared" si="41"/>
        <v>-2481.2695309999981</v>
      </c>
      <c r="O208">
        <f t="shared" si="42"/>
        <v>-2481.2695309999981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5.2230359392476755</v>
      </c>
      <c r="V208">
        <f t="shared" si="47"/>
        <v>15</v>
      </c>
      <c r="W208">
        <f t="shared" si="48"/>
        <v>-2481.2695309999981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234</v>
      </c>
      <c r="B209">
        <v>46446.472655999998</v>
      </c>
      <c r="C209">
        <v>45099</v>
      </c>
      <c r="D209">
        <v>46079</v>
      </c>
      <c r="E209">
        <v>46461</v>
      </c>
      <c r="F209">
        <v>45317</v>
      </c>
      <c r="G209">
        <v>45099</v>
      </c>
      <c r="H209">
        <v>44837</v>
      </c>
      <c r="I209">
        <v>45520</v>
      </c>
      <c r="J209">
        <v>45338</v>
      </c>
      <c r="L209" s="1" t="str">
        <f t="shared" si="40"/>
        <v>09MAR2025:17:00:00</v>
      </c>
      <c r="M209">
        <v>16</v>
      </c>
      <c r="N209">
        <f t="shared" si="41"/>
        <v>-1347.4726559999981</v>
      </c>
      <c r="O209">
        <f t="shared" si="42"/>
        <v>-1347.4726559999981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2.9011302235583876</v>
      </c>
      <c r="V209">
        <f t="shared" si="47"/>
        <v>16</v>
      </c>
      <c r="W209">
        <f t="shared" si="48"/>
        <v>-1347.4726559999981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235</v>
      </c>
      <c r="B210">
        <v>46459.605469000002</v>
      </c>
      <c r="C210">
        <v>46092</v>
      </c>
      <c r="D210">
        <v>46491</v>
      </c>
      <c r="E210">
        <v>46696</v>
      </c>
      <c r="F210">
        <v>46281</v>
      </c>
      <c r="G210">
        <v>46092</v>
      </c>
      <c r="H210">
        <v>45692</v>
      </c>
      <c r="I210">
        <v>46149</v>
      </c>
      <c r="J210">
        <v>46070</v>
      </c>
      <c r="L210" s="1" t="str">
        <f t="shared" si="40"/>
        <v>09MAR2025:18:00:00</v>
      </c>
      <c r="M210">
        <v>17</v>
      </c>
      <c r="N210">
        <f t="shared" si="41"/>
        <v>-367.6054690000019</v>
      </c>
      <c r="O210">
        <f t="shared" si="42"/>
        <v>-367.6054690000019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0.79123674273404077</v>
      </c>
      <c r="V210">
        <f t="shared" si="47"/>
        <v>17</v>
      </c>
      <c r="W210">
        <f t="shared" si="48"/>
        <v>-367.6054690000019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236</v>
      </c>
      <c r="B211">
        <v>46829.113280999998</v>
      </c>
      <c r="C211">
        <v>46854</v>
      </c>
      <c r="D211">
        <v>47162</v>
      </c>
      <c r="E211">
        <v>46952</v>
      </c>
      <c r="F211">
        <v>46818</v>
      </c>
      <c r="G211">
        <v>46854</v>
      </c>
      <c r="H211">
        <v>46257</v>
      </c>
      <c r="I211">
        <v>46423</v>
      </c>
      <c r="J211">
        <v>46536</v>
      </c>
      <c r="L211" s="1" t="str">
        <f t="shared" si="40"/>
        <v>09MAR2025:19:00:00</v>
      </c>
      <c r="M211">
        <v>18</v>
      </c>
      <c r="N211">
        <f t="shared" si="41"/>
        <v>24.886719000001904</v>
      </c>
      <c r="O211" t="str">
        <f t="shared" si="42"/>
        <v/>
      </c>
      <c r="P211">
        <f t="shared" si="43"/>
        <v>24.886719000001904</v>
      </c>
      <c r="Q211" t="str">
        <f t="shared" si="44"/>
        <v/>
      </c>
      <c r="R211">
        <f t="shared" si="45"/>
        <v>1</v>
      </c>
      <c r="S211">
        <f t="shared" si="46"/>
        <v>5.3143690444591878E-2</v>
      </c>
      <c r="V211">
        <f t="shared" si="47"/>
        <v>18</v>
      </c>
      <c r="W211" t="str">
        <f t="shared" si="48"/>
        <v/>
      </c>
      <c r="X211">
        <f t="shared" si="49"/>
        <v>24.886719000001904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237</v>
      </c>
      <c r="B212">
        <v>47835.046875</v>
      </c>
      <c r="C212">
        <v>47405</v>
      </c>
      <c r="D212">
        <v>47964</v>
      </c>
      <c r="E212">
        <v>47505</v>
      </c>
      <c r="F212">
        <v>47050</v>
      </c>
      <c r="G212">
        <v>47405</v>
      </c>
      <c r="H212">
        <v>46492</v>
      </c>
      <c r="I212">
        <v>46544</v>
      </c>
      <c r="J212">
        <v>46870</v>
      </c>
      <c r="L212" s="1" t="str">
        <f t="shared" si="40"/>
        <v>09MAR2025:20:00:00</v>
      </c>
      <c r="M212">
        <v>19</v>
      </c>
      <c r="N212">
        <f t="shared" si="41"/>
        <v>-430.046875</v>
      </c>
      <c r="O212">
        <f t="shared" si="42"/>
        <v>-430.046875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0.89902049458376321</v>
      </c>
      <c r="V212">
        <f t="shared" si="47"/>
        <v>19</v>
      </c>
      <c r="W212">
        <f t="shared" si="48"/>
        <v>-430.046875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238</v>
      </c>
      <c r="B213">
        <v>48569.207030999998</v>
      </c>
      <c r="C213">
        <v>48681</v>
      </c>
      <c r="D213">
        <v>48296</v>
      </c>
      <c r="E213">
        <v>47992</v>
      </c>
      <c r="F213">
        <v>48120</v>
      </c>
      <c r="G213">
        <v>48681</v>
      </c>
      <c r="H213">
        <v>47389</v>
      </c>
      <c r="I213">
        <v>47314</v>
      </c>
      <c r="J213">
        <v>47770</v>
      </c>
      <c r="L213" s="1" t="str">
        <f t="shared" si="40"/>
        <v>09MAR2025:21:00:00</v>
      </c>
      <c r="M213">
        <v>20</v>
      </c>
      <c r="N213">
        <f t="shared" si="41"/>
        <v>111.7929690000019</v>
      </c>
      <c r="O213" t="str">
        <f t="shared" si="42"/>
        <v/>
      </c>
      <c r="P213">
        <f t="shared" si="43"/>
        <v>111.7929690000019</v>
      </c>
      <c r="Q213" t="str">
        <f t="shared" si="44"/>
        <v/>
      </c>
      <c r="R213">
        <f t="shared" si="45"/>
        <v>1</v>
      </c>
      <c r="S213">
        <f t="shared" si="46"/>
        <v>0.23017252253809381</v>
      </c>
      <c r="V213">
        <f t="shared" si="47"/>
        <v>20</v>
      </c>
      <c r="W213" t="str">
        <f t="shared" si="48"/>
        <v/>
      </c>
      <c r="X213">
        <f t="shared" si="49"/>
        <v>111.7929690000019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239</v>
      </c>
      <c r="B214">
        <v>48279.773437999997</v>
      </c>
      <c r="C214">
        <v>48068</v>
      </c>
      <c r="D214">
        <v>48082</v>
      </c>
      <c r="E214">
        <v>47847</v>
      </c>
      <c r="F214">
        <v>47411</v>
      </c>
      <c r="G214">
        <v>48068</v>
      </c>
      <c r="H214">
        <v>46644</v>
      </c>
      <c r="I214">
        <v>46508</v>
      </c>
      <c r="J214">
        <v>47185</v>
      </c>
      <c r="L214" s="1" t="str">
        <f t="shared" si="40"/>
        <v>09MAR2025:22:00:00</v>
      </c>
      <c r="M214">
        <v>21</v>
      </c>
      <c r="N214">
        <f t="shared" si="41"/>
        <v>-211.77343799999653</v>
      </c>
      <c r="O214">
        <f t="shared" si="42"/>
        <v>-211.77343799999653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0.4386380111579275</v>
      </c>
      <c r="V214">
        <f t="shared" si="47"/>
        <v>21</v>
      </c>
      <c r="W214">
        <f t="shared" si="48"/>
        <v>-211.77343799999653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25">
      <c r="A215" t="s">
        <v>240</v>
      </c>
      <c r="B215">
        <v>47013.445312999997</v>
      </c>
      <c r="C215">
        <v>46586</v>
      </c>
      <c r="D215">
        <v>47011</v>
      </c>
      <c r="E215">
        <v>46657</v>
      </c>
      <c r="F215">
        <v>45826</v>
      </c>
      <c r="G215">
        <v>46586</v>
      </c>
      <c r="H215">
        <v>45363</v>
      </c>
      <c r="I215">
        <v>45177</v>
      </c>
      <c r="J215">
        <v>45858</v>
      </c>
      <c r="L215" s="1" t="str">
        <f t="shared" si="40"/>
        <v>09MAR2025:23:00:00</v>
      </c>
      <c r="M215">
        <v>22</v>
      </c>
      <c r="N215">
        <f t="shared" si="41"/>
        <v>-427.44531299999653</v>
      </c>
      <c r="O215">
        <f t="shared" si="42"/>
        <v>-427.44531299999653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0.90919801804400169</v>
      </c>
      <c r="V215">
        <f t="shared" si="47"/>
        <v>22</v>
      </c>
      <c r="W215">
        <f t="shared" si="48"/>
        <v>-427.44531299999653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25">
      <c r="A216" t="s">
        <v>241</v>
      </c>
      <c r="B216">
        <v>45069.472655999998</v>
      </c>
      <c r="C216">
        <v>44827</v>
      </c>
      <c r="D216">
        <v>45578</v>
      </c>
      <c r="E216">
        <v>45345</v>
      </c>
      <c r="F216">
        <v>43983</v>
      </c>
      <c r="G216">
        <v>44827</v>
      </c>
      <c r="H216">
        <v>43694</v>
      </c>
      <c r="I216">
        <v>43505</v>
      </c>
      <c r="J216">
        <v>44273</v>
      </c>
      <c r="L216" s="1" t="str">
        <f t="shared" si="40"/>
        <v>10MAR2025:00:00:00</v>
      </c>
      <c r="M216">
        <v>23</v>
      </c>
      <c r="N216">
        <f t="shared" si="41"/>
        <v>-242.4726559999981</v>
      </c>
      <c r="O216">
        <f t="shared" si="42"/>
        <v>-242.4726559999981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0.53799754403764521</v>
      </c>
      <c r="V216">
        <f t="shared" si="47"/>
        <v>23</v>
      </c>
      <c r="W216">
        <f t="shared" si="48"/>
        <v>-242.4726559999981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25">
      <c r="A217" t="s">
        <v>242</v>
      </c>
      <c r="B217">
        <v>43755.632812999997</v>
      </c>
      <c r="C217">
        <v>43340</v>
      </c>
      <c r="D217">
        <v>44265</v>
      </c>
      <c r="E217">
        <v>43893</v>
      </c>
      <c r="F217">
        <v>43340</v>
      </c>
      <c r="G217">
        <v>43545</v>
      </c>
      <c r="H217">
        <v>43861</v>
      </c>
      <c r="I217">
        <v>43124</v>
      </c>
      <c r="J217">
        <v>43592</v>
      </c>
      <c r="L217" s="1" t="str">
        <f t="shared" si="40"/>
        <v>10MAR2025:01:00:00</v>
      </c>
      <c r="M217">
        <v>24</v>
      </c>
      <c r="N217">
        <f t="shared" si="41"/>
        <v>-415.63281299999653</v>
      </c>
      <c r="O217">
        <f t="shared" si="42"/>
        <v>-415.63281299999653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0.94989555922160074</v>
      </c>
      <c r="V217">
        <f t="shared" si="47"/>
        <v>24</v>
      </c>
      <c r="W217">
        <f t="shared" si="48"/>
        <v>-415.63281299999653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25">
      <c r="A218" t="s">
        <v>243</v>
      </c>
      <c r="B218">
        <v>43474.894530999998</v>
      </c>
      <c r="C218">
        <v>42643</v>
      </c>
      <c r="D218">
        <v>44134</v>
      </c>
      <c r="E218">
        <v>44173</v>
      </c>
      <c r="F218">
        <v>42643</v>
      </c>
      <c r="G218">
        <v>42619</v>
      </c>
      <c r="H218">
        <v>43258</v>
      </c>
      <c r="I218">
        <v>42598</v>
      </c>
      <c r="J218">
        <v>43076</v>
      </c>
      <c r="L218" s="1" t="str">
        <f t="shared" si="40"/>
        <v>10MAR2025:02:00:00</v>
      </c>
      <c r="M218">
        <v>1</v>
      </c>
      <c r="N218">
        <f t="shared" si="41"/>
        <v>-831.8945309999981</v>
      </c>
      <c r="O218">
        <f t="shared" si="42"/>
        <v>-831.8945309999981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1.9135055759751445</v>
      </c>
      <c r="V218">
        <f t="shared" si="47"/>
        <v>1</v>
      </c>
      <c r="W218">
        <f t="shared" si="48"/>
        <v>-831.8945309999981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25">
      <c r="A219" t="s">
        <v>244</v>
      </c>
      <c r="B219">
        <v>43592.390625</v>
      </c>
      <c r="C219">
        <v>42466</v>
      </c>
      <c r="D219">
        <v>43847</v>
      </c>
      <c r="E219">
        <v>44070</v>
      </c>
      <c r="F219">
        <v>42466</v>
      </c>
      <c r="G219">
        <v>42145</v>
      </c>
      <c r="H219">
        <v>43146</v>
      </c>
      <c r="I219">
        <v>42542</v>
      </c>
      <c r="J219">
        <v>42898</v>
      </c>
      <c r="L219" s="1" t="str">
        <f t="shared" si="40"/>
        <v>10MAR2025:03:00:00</v>
      </c>
      <c r="M219">
        <v>2</v>
      </c>
      <c r="N219">
        <f t="shared" si="41"/>
        <v>-1126.390625</v>
      </c>
      <c r="O219">
        <f t="shared" si="42"/>
        <v>-1126.390625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2.5839156991633789</v>
      </c>
      <c r="V219">
        <f t="shared" si="47"/>
        <v>2</v>
      </c>
      <c r="W219">
        <f t="shared" si="48"/>
        <v>-1126.390625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25">
      <c r="A220" t="s">
        <v>245</v>
      </c>
      <c r="B220">
        <v>44679.832030999998</v>
      </c>
      <c r="C220">
        <v>42622</v>
      </c>
      <c r="D220">
        <v>43788</v>
      </c>
      <c r="E220">
        <v>44332</v>
      </c>
      <c r="F220">
        <v>42622</v>
      </c>
      <c r="G220">
        <v>42163</v>
      </c>
      <c r="H220">
        <v>43253</v>
      </c>
      <c r="I220">
        <v>42589</v>
      </c>
      <c r="J220">
        <v>43008</v>
      </c>
      <c r="L220" s="1" t="str">
        <f t="shared" si="40"/>
        <v>10MAR2025:04:00:00</v>
      </c>
      <c r="M220">
        <v>3</v>
      </c>
      <c r="N220">
        <f t="shared" si="41"/>
        <v>-2057.8320309999981</v>
      </c>
      <c r="O220">
        <f t="shared" si="42"/>
        <v>-2057.8320309999981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4.6057291119004704</v>
      </c>
      <c r="V220">
        <f t="shared" si="47"/>
        <v>3</v>
      </c>
      <c r="W220">
        <f t="shared" si="48"/>
        <v>-2057.8320309999981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25">
      <c r="A221" t="s">
        <v>246</v>
      </c>
      <c r="B221">
        <v>45224.773437999997</v>
      </c>
      <c r="C221">
        <v>43763</v>
      </c>
      <c r="D221">
        <v>44632</v>
      </c>
      <c r="E221">
        <v>45659</v>
      </c>
      <c r="F221">
        <v>43763</v>
      </c>
      <c r="G221">
        <v>43004</v>
      </c>
      <c r="H221">
        <v>44212</v>
      </c>
      <c r="I221">
        <v>43481</v>
      </c>
      <c r="J221">
        <v>44026</v>
      </c>
      <c r="L221" s="1" t="str">
        <f t="shared" si="40"/>
        <v>10MAR2025:05:00:00</v>
      </c>
      <c r="M221">
        <v>4</v>
      </c>
      <c r="N221">
        <f t="shared" si="41"/>
        <v>-1461.7734379999965</v>
      </c>
      <c r="O221">
        <f t="shared" si="42"/>
        <v>-1461.7734379999965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3.2322404887312168</v>
      </c>
      <c r="V221">
        <f t="shared" si="47"/>
        <v>4</v>
      </c>
      <c r="W221">
        <f t="shared" si="48"/>
        <v>-1461.7734379999965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247</v>
      </c>
      <c r="B222">
        <v>47241.296875</v>
      </c>
      <c r="C222">
        <v>46487</v>
      </c>
      <c r="D222">
        <v>47334</v>
      </c>
      <c r="E222">
        <v>48248</v>
      </c>
      <c r="F222">
        <v>46487</v>
      </c>
      <c r="G222">
        <v>45389</v>
      </c>
      <c r="H222">
        <v>46572</v>
      </c>
      <c r="I222">
        <v>45711</v>
      </c>
      <c r="J222">
        <v>46477</v>
      </c>
      <c r="L222" s="1" t="str">
        <f t="shared" si="40"/>
        <v>10MAR2025:06:00:00</v>
      </c>
      <c r="M222">
        <v>5</v>
      </c>
      <c r="N222">
        <f t="shared" si="41"/>
        <v>-754.296875</v>
      </c>
      <c r="O222">
        <f t="shared" si="42"/>
        <v>-754.296875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1.5966896018876491</v>
      </c>
      <c r="V222">
        <f t="shared" si="47"/>
        <v>5</v>
      </c>
      <c r="W222">
        <f t="shared" si="48"/>
        <v>-754.296875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248</v>
      </c>
      <c r="B223">
        <v>49921.96875</v>
      </c>
      <c r="C223">
        <v>50665</v>
      </c>
      <c r="D223">
        <v>51194</v>
      </c>
      <c r="E223">
        <v>51801</v>
      </c>
      <c r="F223">
        <v>50665</v>
      </c>
      <c r="G223">
        <v>49205</v>
      </c>
      <c r="H223">
        <v>50240</v>
      </c>
      <c r="I223">
        <v>49219</v>
      </c>
      <c r="J223">
        <v>50211</v>
      </c>
      <c r="L223" s="1" t="str">
        <f t="shared" si="40"/>
        <v>10MAR2025:07:00:00</v>
      </c>
      <c r="M223">
        <v>6</v>
      </c>
      <c r="N223">
        <f t="shared" si="41"/>
        <v>743.03125</v>
      </c>
      <c r="O223" t="str">
        <f t="shared" si="42"/>
        <v/>
      </c>
      <c r="P223">
        <f t="shared" si="43"/>
        <v>743.03125</v>
      </c>
      <c r="Q223" t="str">
        <f t="shared" si="44"/>
        <v/>
      </c>
      <c r="R223">
        <f t="shared" si="45"/>
        <v>1</v>
      </c>
      <c r="S223">
        <f t="shared" si="46"/>
        <v>1.4883853113264889</v>
      </c>
      <c r="V223">
        <f t="shared" si="47"/>
        <v>6</v>
      </c>
      <c r="W223" t="str">
        <f t="shared" si="48"/>
        <v/>
      </c>
      <c r="X223">
        <f t="shared" si="49"/>
        <v>743.03125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249</v>
      </c>
      <c r="B224">
        <v>52334.332030999998</v>
      </c>
      <c r="C224">
        <v>53125</v>
      </c>
      <c r="D224">
        <v>53233</v>
      </c>
      <c r="E224">
        <v>53550</v>
      </c>
      <c r="F224">
        <v>53125</v>
      </c>
      <c r="G224">
        <v>51422</v>
      </c>
      <c r="H224">
        <v>52318</v>
      </c>
      <c r="I224">
        <v>51247</v>
      </c>
      <c r="J224">
        <v>52325</v>
      </c>
      <c r="L224" s="1" t="str">
        <f t="shared" si="40"/>
        <v>10MAR2025:08:00:00</v>
      </c>
      <c r="M224">
        <v>7</v>
      </c>
      <c r="N224">
        <f t="shared" si="41"/>
        <v>790.6679690000019</v>
      </c>
      <c r="O224" t="str">
        <f t="shared" si="42"/>
        <v/>
      </c>
      <c r="P224">
        <f t="shared" si="43"/>
        <v>790.6679690000019</v>
      </c>
      <c r="Q224" t="str">
        <f t="shared" si="44"/>
        <v/>
      </c>
      <c r="R224">
        <f t="shared" si="45"/>
        <v>1</v>
      </c>
      <c r="S224">
        <f t="shared" si="46"/>
        <v>1.5108016827876076</v>
      </c>
      <c r="V224">
        <f t="shared" si="47"/>
        <v>7</v>
      </c>
      <c r="W224" t="str">
        <f t="shared" si="48"/>
        <v/>
      </c>
      <c r="X224">
        <f t="shared" si="49"/>
        <v>790.6679690000019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250</v>
      </c>
      <c r="B225">
        <v>52175.1875</v>
      </c>
      <c r="C225">
        <v>52944</v>
      </c>
      <c r="D225">
        <v>54523</v>
      </c>
      <c r="E225">
        <v>55089</v>
      </c>
      <c r="F225">
        <v>52944</v>
      </c>
      <c r="G225">
        <v>51611</v>
      </c>
      <c r="H225">
        <v>52184</v>
      </c>
      <c r="I225">
        <v>51259</v>
      </c>
      <c r="J225">
        <v>52605</v>
      </c>
      <c r="L225" s="1" t="str">
        <f t="shared" si="40"/>
        <v>10MAR2025:09:00:00</v>
      </c>
      <c r="M225">
        <v>8</v>
      </c>
      <c r="N225">
        <f t="shared" si="41"/>
        <v>768.8125</v>
      </c>
      <c r="O225" t="str">
        <f t="shared" si="42"/>
        <v/>
      </c>
      <c r="P225">
        <f t="shared" si="43"/>
        <v>768.8125</v>
      </c>
      <c r="Q225" t="str">
        <f t="shared" si="44"/>
        <v/>
      </c>
      <c r="R225">
        <f t="shared" si="45"/>
        <v>1</v>
      </c>
      <c r="S225">
        <f t="shared" si="46"/>
        <v>1.473521297839131</v>
      </c>
      <c r="V225">
        <f t="shared" si="47"/>
        <v>8</v>
      </c>
      <c r="W225" t="str">
        <f t="shared" si="48"/>
        <v/>
      </c>
      <c r="X225">
        <f t="shared" si="49"/>
        <v>768.8125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251</v>
      </c>
      <c r="B226">
        <v>52142.046875</v>
      </c>
      <c r="C226">
        <v>51835</v>
      </c>
      <c r="D226">
        <v>53702</v>
      </c>
      <c r="E226">
        <v>54288</v>
      </c>
      <c r="F226">
        <v>51835</v>
      </c>
      <c r="G226">
        <v>51136</v>
      </c>
      <c r="H226">
        <v>51312</v>
      </c>
      <c r="I226">
        <v>50711</v>
      </c>
      <c r="J226">
        <v>51819</v>
      </c>
      <c r="L226" s="1" t="str">
        <f t="shared" si="40"/>
        <v>10MAR2025:10:00:00</v>
      </c>
      <c r="M226">
        <v>9</v>
      </c>
      <c r="N226">
        <f t="shared" si="41"/>
        <v>-307.046875</v>
      </c>
      <c r="O226">
        <f t="shared" si="42"/>
        <v>-307.046875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0.58886617116524542</v>
      </c>
      <c r="V226">
        <f t="shared" si="47"/>
        <v>9</v>
      </c>
      <c r="W226">
        <f t="shared" si="48"/>
        <v>-307.046875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252</v>
      </c>
      <c r="B227">
        <v>49995.445312999997</v>
      </c>
      <c r="C227">
        <v>49995</v>
      </c>
      <c r="D227">
        <v>51826</v>
      </c>
      <c r="E227">
        <v>52146</v>
      </c>
      <c r="F227">
        <v>49995</v>
      </c>
      <c r="G227">
        <v>49733</v>
      </c>
      <c r="H227">
        <v>49656</v>
      </c>
      <c r="I227">
        <v>49300</v>
      </c>
      <c r="J227">
        <v>50165</v>
      </c>
      <c r="L227" s="1" t="str">
        <f t="shared" si="40"/>
        <v>10MAR2025:11:00:00</v>
      </c>
      <c r="M227">
        <v>10</v>
      </c>
      <c r="N227">
        <f t="shared" si="41"/>
        <v>-0.44531299999653129</v>
      </c>
      <c r="O227">
        <f t="shared" si="42"/>
        <v>-0.44531299999653129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8.9070713783749285E-4</v>
      </c>
      <c r="V227">
        <f t="shared" si="47"/>
        <v>10</v>
      </c>
      <c r="W227">
        <f t="shared" si="48"/>
        <v>-0.44531299999653129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253</v>
      </c>
      <c r="B228">
        <v>48363.8125</v>
      </c>
      <c r="C228">
        <v>48110</v>
      </c>
      <c r="D228">
        <v>49694</v>
      </c>
      <c r="E228">
        <v>50308</v>
      </c>
      <c r="F228">
        <v>48110</v>
      </c>
      <c r="G228">
        <v>48293</v>
      </c>
      <c r="H228">
        <v>47928</v>
      </c>
      <c r="I228">
        <v>47699</v>
      </c>
      <c r="J228">
        <v>48457</v>
      </c>
      <c r="L228" s="1" t="str">
        <f t="shared" si="40"/>
        <v>10MAR2025:12:00:00</v>
      </c>
      <c r="M228">
        <v>11</v>
      </c>
      <c r="N228">
        <f t="shared" si="41"/>
        <v>-253.8125</v>
      </c>
      <c r="O228">
        <f t="shared" si="42"/>
        <v>-253.8125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0.52479837068262558</v>
      </c>
      <c r="V228">
        <f t="shared" si="47"/>
        <v>11</v>
      </c>
      <c r="W228">
        <f t="shared" si="48"/>
        <v>-253.8125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25">
      <c r="A229" t="s">
        <v>254</v>
      </c>
      <c r="B229">
        <v>47564.570312999997</v>
      </c>
      <c r="C229">
        <v>46656</v>
      </c>
      <c r="D229">
        <v>48066</v>
      </c>
      <c r="E229">
        <v>49215</v>
      </c>
      <c r="F229">
        <v>46656</v>
      </c>
      <c r="G229">
        <v>47055</v>
      </c>
      <c r="H229">
        <v>46467</v>
      </c>
      <c r="I229">
        <v>46297</v>
      </c>
      <c r="J229">
        <v>47130</v>
      </c>
      <c r="L229" s="1" t="str">
        <f t="shared" si="40"/>
        <v>10MAR2025:13:00:00</v>
      </c>
      <c r="M229">
        <v>12</v>
      </c>
      <c r="N229">
        <f t="shared" si="41"/>
        <v>-908.57031299999653</v>
      </c>
      <c r="O229">
        <f t="shared" si="42"/>
        <v>-908.57031299999653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1.9101829513461888</v>
      </c>
      <c r="V229">
        <f t="shared" si="47"/>
        <v>12</v>
      </c>
      <c r="W229">
        <f t="shared" si="48"/>
        <v>-908.57031299999653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255</v>
      </c>
      <c r="B230">
        <v>47893.097655999998</v>
      </c>
      <c r="C230">
        <v>46112</v>
      </c>
      <c r="D230">
        <v>46759</v>
      </c>
      <c r="E230">
        <v>47789</v>
      </c>
      <c r="F230">
        <v>46112</v>
      </c>
      <c r="G230">
        <v>46650</v>
      </c>
      <c r="H230">
        <v>45896</v>
      </c>
      <c r="I230">
        <v>45730</v>
      </c>
      <c r="J230">
        <v>46431</v>
      </c>
      <c r="L230" s="1" t="str">
        <f t="shared" si="40"/>
        <v>10MAR2025:14:00:00</v>
      </c>
      <c r="M230">
        <v>13</v>
      </c>
      <c r="N230">
        <f t="shared" si="41"/>
        <v>-1781.0976559999981</v>
      </c>
      <c r="O230">
        <f t="shared" si="42"/>
        <v>-1781.0976559999981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3.7189026042813587</v>
      </c>
      <c r="V230">
        <f t="shared" si="47"/>
        <v>13</v>
      </c>
      <c r="W230">
        <f t="shared" si="48"/>
        <v>-1781.0976559999981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256</v>
      </c>
      <c r="B231">
        <v>48273.164062999997</v>
      </c>
      <c r="C231">
        <v>45943</v>
      </c>
      <c r="D231">
        <v>46304</v>
      </c>
      <c r="E231">
        <v>47243</v>
      </c>
      <c r="F231">
        <v>45943</v>
      </c>
      <c r="G231">
        <v>46542</v>
      </c>
      <c r="H231">
        <v>45673</v>
      </c>
      <c r="I231">
        <v>45481</v>
      </c>
      <c r="J231">
        <v>46170</v>
      </c>
      <c r="L231" s="1" t="str">
        <f t="shared" si="40"/>
        <v>10MAR2025:15:00:00</v>
      </c>
      <c r="M231">
        <v>14</v>
      </c>
      <c r="N231">
        <f t="shared" si="41"/>
        <v>-2330.1640629999965</v>
      </c>
      <c r="O231">
        <f t="shared" si="42"/>
        <v>-2330.1640629999965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4.8270381861834508</v>
      </c>
      <c r="V231">
        <f t="shared" si="47"/>
        <v>14</v>
      </c>
      <c r="W231">
        <f t="shared" si="48"/>
        <v>-2330.1640629999965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257</v>
      </c>
      <c r="B232">
        <v>48263.070312999997</v>
      </c>
      <c r="C232">
        <v>46268</v>
      </c>
      <c r="D232">
        <v>46345</v>
      </c>
      <c r="E232">
        <v>47376</v>
      </c>
      <c r="F232">
        <v>46268</v>
      </c>
      <c r="G232">
        <v>46748</v>
      </c>
      <c r="H232">
        <v>45942</v>
      </c>
      <c r="I232">
        <v>45765</v>
      </c>
      <c r="J232">
        <v>46411</v>
      </c>
      <c r="L232" s="1" t="str">
        <f t="shared" si="40"/>
        <v>10MAR2025:16:00:00</v>
      </c>
      <c r="M232">
        <v>15</v>
      </c>
      <c r="N232">
        <f t="shared" si="41"/>
        <v>-1995.0703129999965</v>
      </c>
      <c r="O232">
        <f t="shared" si="42"/>
        <v>-1995.0703129999965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4.1337409743337661</v>
      </c>
      <c r="V232">
        <f t="shared" si="47"/>
        <v>15</v>
      </c>
      <c r="W232">
        <f t="shared" si="48"/>
        <v>-1995.0703129999965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258</v>
      </c>
      <c r="B233">
        <v>48324.34375</v>
      </c>
      <c r="C233">
        <v>47119</v>
      </c>
      <c r="D233">
        <v>47045</v>
      </c>
      <c r="E233">
        <v>47889</v>
      </c>
      <c r="F233">
        <v>47119</v>
      </c>
      <c r="G233">
        <v>47745</v>
      </c>
      <c r="H233">
        <v>46702</v>
      </c>
      <c r="I233">
        <v>46572</v>
      </c>
      <c r="J233">
        <v>47194</v>
      </c>
      <c r="L233" s="1" t="str">
        <f t="shared" si="40"/>
        <v>10MAR2025:17:00:00</v>
      </c>
      <c r="M233">
        <v>16</v>
      </c>
      <c r="N233">
        <f t="shared" si="41"/>
        <v>-1205.34375</v>
      </c>
      <c r="O233">
        <f t="shared" si="42"/>
        <v>-1205.34375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2.4942785694839364</v>
      </c>
      <c r="V233">
        <f t="shared" si="47"/>
        <v>16</v>
      </c>
      <c r="W233">
        <f t="shared" si="48"/>
        <v>-1205.34375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259</v>
      </c>
      <c r="B234">
        <v>48546.652344000002</v>
      </c>
      <c r="C234">
        <v>48030</v>
      </c>
      <c r="D234">
        <v>47599</v>
      </c>
      <c r="E234">
        <v>48335</v>
      </c>
      <c r="F234">
        <v>48030</v>
      </c>
      <c r="G234">
        <v>48534</v>
      </c>
      <c r="H234">
        <v>47426</v>
      </c>
      <c r="I234">
        <v>47345</v>
      </c>
      <c r="J234">
        <v>47919</v>
      </c>
      <c r="L234" s="1" t="str">
        <f t="shared" si="40"/>
        <v>10MAR2025:18:00:00</v>
      </c>
      <c r="M234">
        <v>17</v>
      </c>
      <c r="N234">
        <f t="shared" si="41"/>
        <v>-516.6523440000019</v>
      </c>
      <c r="O234">
        <f t="shared" si="42"/>
        <v>-516.6523440000019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1.0642388693231002</v>
      </c>
      <c r="V234">
        <f t="shared" si="47"/>
        <v>17</v>
      </c>
      <c r="W234">
        <f t="shared" si="48"/>
        <v>-516.6523440000019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260</v>
      </c>
      <c r="B235">
        <v>48870.15625</v>
      </c>
      <c r="C235">
        <v>48364</v>
      </c>
      <c r="D235">
        <v>48134</v>
      </c>
      <c r="E235">
        <v>48685</v>
      </c>
      <c r="F235">
        <v>48364</v>
      </c>
      <c r="G235">
        <v>48475</v>
      </c>
      <c r="H235">
        <v>47611</v>
      </c>
      <c r="I235">
        <v>47505</v>
      </c>
      <c r="J235">
        <v>48115</v>
      </c>
      <c r="L235" s="1" t="str">
        <f t="shared" si="40"/>
        <v>10MAR2025:19:00:00</v>
      </c>
      <c r="M235">
        <v>18</v>
      </c>
      <c r="N235">
        <f t="shared" si="41"/>
        <v>-506.15625</v>
      </c>
      <c r="O235">
        <f t="shared" si="42"/>
        <v>-506.15625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1.0357164552752989</v>
      </c>
      <c r="V235">
        <f t="shared" si="47"/>
        <v>18</v>
      </c>
      <c r="W235">
        <f t="shared" si="48"/>
        <v>-506.15625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261</v>
      </c>
      <c r="B236">
        <v>48002.316405999998</v>
      </c>
      <c r="C236">
        <v>48149</v>
      </c>
      <c r="D236">
        <v>48874</v>
      </c>
      <c r="E236">
        <v>49332</v>
      </c>
      <c r="F236">
        <v>48149</v>
      </c>
      <c r="G236">
        <v>48115</v>
      </c>
      <c r="H236">
        <v>47403</v>
      </c>
      <c r="I236">
        <v>47314</v>
      </c>
      <c r="J236">
        <v>48051</v>
      </c>
      <c r="L236" s="1" t="str">
        <f t="shared" si="40"/>
        <v>10MAR2025:20:00:00</v>
      </c>
      <c r="M236">
        <v>19</v>
      </c>
      <c r="N236">
        <f t="shared" si="41"/>
        <v>146.6835940000019</v>
      </c>
      <c r="O236" t="str">
        <f t="shared" si="42"/>
        <v/>
      </c>
      <c r="P236">
        <f t="shared" si="43"/>
        <v>146.6835940000019</v>
      </c>
      <c r="Q236" t="str">
        <f t="shared" si="44"/>
        <v/>
      </c>
      <c r="R236">
        <f t="shared" si="45"/>
        <v>1</v>
      </c>
      <c r="S236">
        <f t="shared" si="46"/>
        <v>0.30557607420309268</v>
      </c>
      <c r="V236">
        <f t="shared" si="47"/>
        <v>19</v>
      </c>
      <c r="W236" t="str">
        <f t="shared" si="48"/>
        <v/>
      </c>
      <c r="X236">
        <f t="shared" si="49"/>
        <v>146.6835940000019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262</v>
      </c>
      <c r="B237">
        <v>48242.070312999997</v>
      </c>
      <c r="C237">
        <v>48829</v>
      </c>
      <c r="D237">
        <v>48286</v>
      </c>
      <c r="E237">
        <v>48441</v>
      </c>
      <c r="F237">
        <v>48829</v>
      </c>
      <c r="G237">
        <v>48637</v>
      </c>
      <c r="H237">
        <v>47941</v>
      </c>
      <c r="I237">
        <v>47820</v>
      </c>
      <c r="J237">
        <v>48321</v>
      </c>
      <c r="L237" s="1" t="str">
        <f t="shared" si="40"/>
        <v>10MAR2025:21:00:00</v>
      </c>
      <c r="M237">
        <v>20</v>
      </c>
      <c r="N237">
        <f t="shared" si="41"/>
        <v>586.92968700000347</v>
      </c>
      <c r="O237" t="str">
        <f t="shared" si="42"/>
        <v/>
      </c>
      <c r="P237">
        <f t="shared" si="43"/>
        <v>586.92968700000347</v>
      </c>
      <c r="Q237" t="str">
        <f t="shared" si="44"/>
        <v/>
      </c>
      <c r="R237">
        <f t="shared" si="45"/>
        <v>1</v>
      </c>
      <c r="S237">
        <f t="shared" si="46"/>
        <v>1.216634533285859</v>
      </c>
      <c r="V237">
        <f t="shared" si="47"/>
        <v>20</v>
      </c>
      <c r="W237" t="str">
        <f t="shared" si="48"/>
        <v/>
      </c>
      <c r="X237">
        <f t="shared" si="49"/>
        <v>586.92968700000347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263</v>
      </c>
      <c r="B238">
        <v>47472.667969000002</v>
      </c>
      <c r="C238">
        <v>47704</v>
      </c>
      <c r="D238">
        <v>47148</v>
      </c>
      <c r="E238">
        <v>47231</v>
      </c>
      <c r="F238">
        <v>47704</v>
      </c>
      <c r="G238">
        <v>47375</v>
      </c>
      <c r="H238">
        <v>46835</v>
      </c>
      <c r="I238">
        <v>46723</v>
      </c>
      <c r="J238">
        <v>47168</v>
      </c>
      <c r="L238" s="1" t="str">
        <f t="shared" si="40"/>
        <v>10MAR2025:22:00:00</v>
      </c>
      <c r="M238">
        <v>21</v>
      </c>
      <c r="N238">
        <f t="shared" si="41"/>
        <v>231.3320309999981</v>
      </c>
      <c r="O238" t="str">
        <f t="shared" si="42"/>
        <v/>
      </c>
      <c r="P238">
        <f t="shared" si="43"/>
        <v>231.3320309999981</v>
      </c>
      <c r="Q238" t="str">
        <f t="shared" si="44"/>
        <v/>
      </c>
      <c r="R238">
        <f t="shared" si="45"/>
        <v>1</v>
      </c>
      <c r="S238">
        <f t="shared" si="46"/>
        <v>0.48729519720918069</v>
      </c>
      <c r="V238">
        <f t="shared" si="47"/>
        <v>21</v>
      </c>
      <c r="W238" t="str">
        <f t="shared" si="48"/>
        <v/>
      </c>
      <c r="X238">
        <f t="shared" si="49"/>
        <v>231.3320309999981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264</v>
      </c>
      <c r="B239">
        <v>45864.128905999998</v>
      </c>
      <c r="C239">
        <v>45493</v>
      </c>
      <c r="D239">
        <v>45409</v>
      </c>
      <c r="E239">
        <v>45498</v>
      </c>
      <c r="F239">
        <v>45493</v>
      </c>
      <c r="G239">
        <v>45223</v>
      </c>
      <c r="H239">
        <v>44861</v>
      </c>
      <c r="I239">
        <v>44845</v>
      </c>
      <c r="J239">
        <v>45178</v>
      </c>
      <c r="L239" s="1" t="str">
        <f t="shared" si="40"/>
        <v>10MAR2025:23:00:00</v>
      </c>
      <c r="M239">
        <v>22</v>
      </c>
      <c r="N239">
        <f t="shared" si="41"/>
        <v>-371.1289059999981</v>
      </c>
      <c r="O239">
        <f t="shared" si="42"/>
        <v>-371.1289059999981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0.80919209598559838</v>
      </c>
      <c r="V239">
        <f t="shared" si="47"/>
        <v>22</v>
      </c>
      <c r="W239">
        <f t="shared" si="48"/>
        <v>-371.1289059999981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265</v>
      </c>
      <c r="B240">
        <v>44486.71875</v>
      </c>
      <c r="C240">
        <v>43058</v>
      </c>
      <c r="D240">
        <v>43705</v>
      </c>
      <c r="E240">
        <v>43669</v>
      </c>
      <c r="F240">
        <v>43058</v>
      </c>
      <c r="G240">
        <v>42931</v>
      </c>
      <c r="H240">
        <v>42720</v>
      </c>
      <c r="I240">
        <v>42745</v>
      </c>
      <c r="J240">
        <v>43024</v>
      </c>
      <c r="L240" s="1" t="str">
        <f t="shared" si="40"/>
        <v>11MAR2025:00:00:00</v>
      </c>
      <c r="M240">
        <v>23</v>
      </c>
      <c r="N240">
        <f t="shared" si="41"/>
        <v>-1428.71875</v>
      </c>
      <c r="O240">
        <f t="shared" si="42"/>
        <v>-1428.71875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3.2115624396326146</v>
      </c>
      <c r="V240">
        <f t="shared" si="47"/>
        <v>23</v>
      </c>
      <c r="W240">
        <f t="shared" si="48"/>
        <v>-1428.71875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266</v>
      </c>
      <c r="B241">
        <v>42872.660155999998</v>
      </c>
      <c r="C241">
        <v>41787</v>
      </c>
      <c r="D241">
        <v>42332</v>
      </c>
      <c r="E241">
        <v>42384</v>
      </c>
      <c r="F241">
        <v>42335</v>
      </c>
      <c r="G241">
        <v>41869</v>
      </c>
      <c r="H241">
        <v>41746</v>
      </c>
      <c r="I241">
        <v>41787</v>
      </c>
      <c r="J241">
        <v>41918</v>
      </c>
      <c r="L241" s="1" t="str">
        <f t="shared" si="40"/>
        <v>11MAR2025:01:00:00</v>
      </c>
      <c r="M241">
        <v>24</v>
      </c>
      <c r="N241">
        <f t="shared" si="41"/>
        <v>-1085.6601559999981</v>
      </c>
      <c r="O241">
        <f t="shared" si="42"/>
        <v>-1085.6601559999981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2.5322901635905621</v>
      </c>
      <c r="V241">
        <f t="shared" si="47"/>
        <v>24</v>
      </c>
      <c r="W241">
        <f t="shared" si="48"/>
        <v>-1085.6601559999981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267</v>
      </c>
      <c r="B242">
        <v>42007.433594000002</v>
      </c>
      <c r="C242">
        <v>40981</v>
      </c>
      <c r="D242">
        <v>41947</v>
      </c>
      <c r="E242">
        <v>42093</v>
      </c>
      <c r="F242">
        <v>41361</v>
      </c>
      <c r="G242">
        <v>40837</v>
      </c>
      <c r="H242">
        <v>40678</v>
      </c>
      <c r="I242">
        <v>40981</v>
      </c>
      <c r="J242">
        <v>41057</v>
      </c>
      <c r="L242" s="1" t="str">
        <f t="shared" si="40"/>
        <v>11MAR2025:02:00:00</v>
      </c>
      <c r="M242">
        <v>1</v>
      </c>
      <c r="N242">
        <f t="shared" si="41"/>
        <v>-1026.4335940000019</v>
      </c>
      <c r="O242">
        <f t="shared" si="42"/>
        <v>-1026.4335940000019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2.4434570412475978</v>
      </c>
      <c r="V242">
        <f t="shared" si="47"/>
        <v>1</v>
      </c>
      <c r="W242">
        <f t="shared" si="48"/>
        <v>-1026.4335940000019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268</v>
      </c>
      <c r="B243">
        <v>42046</v>
      </c>
      <c r="C243">
        <v>40426</v>
      </c>
      <c r="D243">
        <v>41381</v>
      </c>
      <c r="E243">
        <v>41612</v>
      </c>
      <c r="F243">
        <v>40717</v>
      </c>
      <c r="G243">
        <v>40248</v>
      </c>
      <c r="H243">
        <v>40125</v>
      </c>
      <c r="I243">
        <v>40426</v>
      </c>
      <c r="J243">
        <v>40503</v>
      </c>
      <c r="L243" s="1" t="str">
        <f t="shared" si="40"/>
        <v>11MAR2025:03:00:00</v>
      </c>
      <c r="M243">
        <v>2</v>
      </c>
      <c r="N243">
        <f t="shared" si="41"/>
        <v>-1620</v>
      </c>
      <c r="O243">
        <f t="shared" si="42"/>
        <v>-1620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3.8529229891071686</v>
      </c>
      <c r="V243">
        <f t="shared" si="47"/>
        <v>2</v>
      </c>
      <c r="W243">
        <f t="shared" si="48"/>
        <v>-1620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269</v>
      </c>
      <c r="B244">
        <v>42231.902344000002</v>
      </c>
      <c r="C244">
        <v>39963</v>
      </c>
      <c r="D244">
        <v>41223</v>
      </c>
      <c r="E244">
        <v>41436</v>
      </c>
      <c r="F244">
        <v>40359</v>
      </c>
      <c r="G244">
        <v>39960</v>
      </c>
      <c r="H244">
        <v>39832</v>
      </c>
      <c r="I244">
        <v>39963</v>
      </c>
      <c r="J244">
        <v>40195</v>
      </c>
      <c r="L244" s="1" t="str">
        <f t="shared" si="40"/>
        <v>11MAR2025:04:00:00</v>
      </c>
      <c r="M244">
        <v>3</v>
      </c>
      <c r="N244">
        <f t="shared" si="41"/>
        <v>-2268.9023440000019</v>
      </c>
      <c r="O244">
        <f t="shared" si="42"/>
        <v>-2268.9023440000019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5.3724843496716197</v>
      </c>
      <c r="V244">
        <f t="shared" si="47"/>
        <v>3</v>
      </c>
      <c r="W244">
        <f t="shared" si="48"/>
        <v>-2268.9023440000019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270</v>
      </c>
      <c r="B245">
        <v>41980.941405999998</v>
      </c>
      <c r="C245">
        <v>40336</v>
      </c>
      <c r="D245">
        <v>41685</v>
      </c>
      <c r="E245">
        <v>41831</v>
      </c>
      <c r="F245">
        <v>40884</v>
      </c>
      <c r="G245">
        <v>40475</v>
      </c>
      <c r="H245">
        <v>40362</v>
      </c>
      <c r="I245">
        <v>40336</v>
      </c>
      <c r="J245">
        <v>40659</v>
      </c>
      <c r="L245" s="1" t="str">
        <f t="shared" si="40"/>
        <v>11MAR2025:05:00:00</v>
      </c>
      <c r="M245">
        <v>4</v>
      </c>
      <c r="N245">
        <f t="shared" si="41"/>
        <v>-1644.9414059999981</v>
      </c>
      <c r="O245">
        <f t="shared" si="42"/>
        <v>-1644.9414059999981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3.9183051901854205</v>
      </c>
      <c r="V245">
        <f t="shared" si="47"/>
        <v>4</v>
      </c>
      <c r="W245">
        <f t="shared" si="48"/>
        <v>-1644.9414059999981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271</v>
      </c>
      <c r="B246">
        <v>43837.804687999997</v>
      </c>
      <c r="C246">
        <v>41804</v>
      </c>
      <c r="D246">
        <v>43693</v>
      </c>
      <c r="E246">
        <v>43866</v>
      </c>
      <c r="F246">
        <v>42399</v>
      </c>
      <c r="G246">
        <v>42030</v>
      </c>
      <c r="H246">
        <v>42171</v>
      </c>
      <c r="I246">
        <v>41804</v>
      </c>
      <c r="J246">
        <v>42373</v>
      </c>
      <c r="L246" s="1" t="str">
        <f t="shared" si="40"/>
        <v>11MAR2025:06:00:00</v>
      </c>
      <c r="M246">
        <v>5</v>
      </c>
      <c r="N246">
        <f t="shared" si="41"/>
        <v>-2033.8046879999965</v>
      </c>
      <c r="O246">
        <f t="shared" si="42"/>
        <v>-2033.8046879999965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4.6393853489582311</v>
      </c>
      <c r="V246">
        <f t="shared" si="47"/>
        <v>5</v>
      </c>
      <c r="W246">
        <f t="shared" si="48"/>
        <v>-2033.8046879999965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272</v>
      </c>
      <c r="B247">
        <v>46638.007812999997</v>
      </c>
      <c r="C247">
        <v>44360</v>
      </c>
      <c r="D247">
        <v>46769</v>
      </c>
      <c r="E247">
        <v>46883</v>
      </c>
      <c r="F247">
        <v>44903</v>
      </c>
      <c r="G247">
        <v>44692</v>
      </c>
      <c r="H247">
        <v>45288</v>
      </c>
      <c r="I247">
        <v>44360</v>
      </c>
      <c r="J247">
        <v>45238</v>
      </c>
      <c r="L247" s="1" t="str">
        <f t="shared" si="40"/>
        <v>11MAR2025:07:00:00</v>
      </c>
      <c r="M247">
        <v>6</v>
      </c>
      <c r="N247">
        <f t="shared" si="41"/>
        <v>-2278.0078129999965</v>
      </c>
      <c r="O247">
        <f t="shared" si="42"/>
        <v>-2278.0078129999965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4.8844449405598729</v>
      </c>
      <c r="V247">
        <f t="shared" si="47"/>
        <v>6</v>
      </c>
      <c r="W247">
        <f t="shared" si="48"/>
        <v>-2278.0078129999965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273</v>
      </c>
      <c r="B248">
        <v>48842.523437999997</v>
      </c>
      <c r="C248">
        <v>45923</v>
      </c>
      <c r="D248">
        <v>48146</v>
      </c>
      <c r="E248">
        <v>48407</v>
      </c>
      <c r="F248">
        <v>46566</v>
      </c>
      <c r="G248">
        <v>46451</v>
      </c>
      <c r="H248">
        <v>47082</v>
      </c>
      <c r="I248">
        <v>45923</v>
      </c>
      <c r="J248">
        <v>46911</v>
      </c>
      <c r="L248" s="1" t="str">
        <f t="shared" si="40"/>
        <v>11MAR2025:08:00:00</v>
      </c>
      <c r="M248">
        <v>7</v>
      </c>
      <c r="N248">
        <f t="shared" si="41"/>
        <v>-2919.5234379999965</v>
      </c>
      <c r="O248">
        <f t="shared" si="42"/>
        <v>-2919.5234379999965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5.9774213789465609</v>
      </c>
      <c r="V248">
        <f t="shared" si="47"/>
        <v>7</v>
      </c>
      <c r="W248">
        <f t="shared" si="48"/>
        <v>-2919.5234379999965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274</v>
      </c>
      <c r="B249">
        <v>49448.945312999997</v>
      </c>
      <c r="C249">
        <v>46626</v>
      </c>
      <c r="D249">
        <v>49539</v>
      </c>
      <c r="E249">
        <v>49954</v>
      </c>
      <c r="F249">
        <v>47102</v>
      </c>
      <c r="G249">
        <v>47160</v>
      </c>
      <c r="H249">
        <v>47621</v>
      </c>
      <c r="I249">
        <v>46626</v>
      </c>
      <c r="J249">
        <v>47713</v>
      </c>
      <c r="L249" s="1" t="str">
        <f t="shared" si="40"/>
        <v>11MAR2025:09:00:00</v>
      </c>
      <c r="M249">
        <v>8</v>
      </c>
      <c r="N249">
        <f t="shared" si="41"/>
        <v>-2822.9453129999965</v>
      </c>
      <c r="O249">
        <f t="shared" si="42"/>
        <v>-2822.9453129999965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5.7088079333774013</v>
      </c>
      <c r="V249">
        <f t="shared" si="47"/>
        <v>8</v>
      </c>
      <c r="W249">
        <f t="shared" si="48"/>
        <v>-2822.9453129999965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275</v>
      </c>
      <c r="B250">
        <v>49602.191405999998</v>
      </c>
      <c r="C250">
        <v>47334</v>
      </c>
      <c r="D250">
        <v>49414</v>
      </c>
      <c r="E250">
        <v>49749</v>
      </c>
      <c r="F250">
        <v>47675</v>
      </c>
      <c r="G250">
        <v>47802</v>
      </c>
      <c r="H250">
        <v>48099</v>
      </c>
      <c r="I250">
        <v>47334</v>
      </c>
      <c r="J250">
        <v>48141</v>
      </c>
      <c r="L250" s="1" t="str">
        <f t="shared" si="40"/>
        <v>11MAR2025:10:00:00</v>
      </c>
      <c r="M250">
        <v>9</v>
      </c>
      <c r="N250">
        <f t="shared" si="41"/>
        <v>-2268.1914059999981</v>
      </c>
      <c r="O250">
        <f t="shared" si="42"/>
        <v>-2268.1914059999981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4.5727645124276348</v>
      </c>
      <c r="V250">
        <f t="shared" si="47"/>
        <v>9</v>
      </c>
      <c r="W250">
        <f t="shared" si="48"/>
        <v>-2268.1914059999981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276</v>
      </c>
      <c r="B251">
        <v>49221.507812999997</v>
      </c>
      <c r="C251">
        <v>47154</v>
      </c>
      <c r="D251">
        <v>48582</v>
      </c>
      <c r="E251">
        <v>48926</v>
      </c>
      <c r="F251">
        <v>47475</v>
      </c>
      <c r="G251">
        <v>47487</v>
      </c>
      <c r="H251">
        <v>47671</v>
      </c>
      <c r="I251">
        <v>47154</v>
      </c>
      <c r="J251">
        <v>47758</v>
      </c>
      <c r="L251" s="1" t="str">
        <f t="shared" si="40"/>
        <v>11MAR2025:11:00:00</v>
      </c>
      <c r="M251">
        <v>10</v>
      </c>
      <c r="N251">
        <f t="shared" si="41"/>
        <v>-2067.5078129999965</v>
      </c>
      <c r="O251">
        <f t="shared" si="42"/>
        <v>-2067.5078129999965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4.2004154380129384</v>
      </c>
      <c r="V251">
        <f t="shared" si="47"/>
        <v>10</v>
      </c>
      <c r="W251">
        <f t="shared" si="48"/>
        <v>-2067.5078129999965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277</v>
      </c>
      <c r="B252">
        <v>47585.816405999998</v>
      </c>
      <c r="C252">
        <v>46767</v>
      </c>
      <c r="D252">
        <v>47685</v>
      </c>
      <c r="E252">
        <v>48340</v>
      </c>
      <c r="F252">
        <v>47108</v>
      </c>
      <c r="G252">
        <v>47217</v>
      </c>
      <c r="H252">
        <v>47267</v>
      </c>
      <c r="I252">
        <v>46767</v>
      </c>
      <c r="J252">
        <v>47382</v>
      </c>
      <c r="L252" s="1" t="str">
        <f t="shared" si="40"/>
        <v>11MAR2025:12:00:00</v>
      </c>
      <c r="M252">
        <v>11</v>
      </c>
      <c r="N252">
        <f t="shared" si="41"/>
        <v>-818.8164059999981</v>
      </c>
      <c r="O252">
        <f t="shared" si="42"/>
        <v>-818.8164059999981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1.7207152631655915</v>
      </c>
      <c r="V252">
        <f t="shared" si="47"/>
        <v>11</v>
      </c>
      <c r="W252">
        <f t="shared" si="48"/>
        <v>-818.8164059999981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278</v>
      </c>
      <c r="B253">
        <v>46795.328125</v>
      </c>
      <c r="C253">
        <v>46657</v>
      </c>
      <c r="D253">
        <v>47345</v>
      </c>
      <c r="E253">
        <v>48138</v>
      </c>
      <c r="F253">
        <v>47088</v>
      </c>
      <c r="G253">
        <v>47211</v>
      </c>
      <c r="H253">
        <v>47127</v>
      </c>
      <c r="I253">
        <v>46657</v>
      </c>
      <c r="J253">
        <v>47310</v>
      </c>
      <c r="L253" s="1" t="str">
        <f t="shared" si="40"/>
        <v>11MAR2025:13:00:00</v>
      </c>
      <c r="M253">
        <v>12</v>
      </c>
      <c r="N253">
        <f t="shared" si="41"/>
        <v>-138.328125</v>
      </c>
      <c r="O253">
        <f t="shared" si="42"/>
        <v>-138.328125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0.29560242558936006</v>
      </c>
      <c r="V253">
        <f t="shared" si="47"/>
        <v>12</v>
      </c>
      <c r="W253">
        <f t="shared" si="48"/>
        <v>-138.328125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279</v>
      </c>
      <c r="B254">
        <v>47131.671875</v>
      </c>
      <c r="C254">
        <v>46988</v>
      </c>
      <c r="D254">
        <v>47077</v>
      </c>
      <c r="E254">
        <v>47683</v>
      </c>
      <c r="F254">
        <v>47664</v>
      </c>
      <c r="G254">
        <v>47917</v>
      </c>
      <c r="H254">
        <v>47655</v>
      </c>
      <c r="I254">
        <v>46988</v>
      </c>
      <c r="J254">
        <v>47659</v>
      </c>
      <c r="L254" s="1" t="str">
        <f t="shared" si="40"/>
        <v>11MAR2025:14:00:00</v>
      </c>
      <c r="M254">
        <v>13</v>
      </c>
      <c r="N254">
        <f t="shared" si="41"/>
        <v>-143.671875</v>
      </c>
      <c r="O254">
        <f t="shared" si="42"/>
        <v>-143.671875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0.30483084788725201</v>
      </c>
      <c r="V254">
        <f t="shared" si="47"/>
        <v>13</v>
      </c>
      <c r="W254">
        <f t="shared" si="48"/>
        <v>-143.671875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280</v>
      </c>
      <c r="B255">
        <v>47546.554687999997</v>
      </c>
      <c r="C255">
        <v>47596</v>
      </c>
      <c r="D255">
        <v>47477</v>
      </c>
      <c r="E255">
        <v>48013</v>
      </c>
      <c r="F255">
        <v>48562</v>
      </c>
      <c r="G255">
        <v>48675</v>
      </c>
      <c r="H255">
        <v>48323</v>
      </c>
      <c r="I255">
        <v>47596</v>
      </c>
      <c r="J255">
        <v>48279</v>
      </c>
      <c r="L255" s="1" t="str">
        <f t="shared" si="40"/>
        <v>11MAR2025:15:00:00</v>
      </c>
      <c r="M255">
        <v>14</v>
      </c>
      <c r="N255">
        <f t="shared" si="41"/>
        <v>49.445312000003469</v>
      </c>
      <c r="O255" t="str">
        <f t="shared" si="42"/>
        <v/>
      </c>
      <c r="P255">
        <f t="shared" si="43"/>
        <v>49.445312000003469</v>
      </c>
      <c r="Q255" t="str">
        <f t="shared" si="44"/>
        <v/>
      </c>
      <c r="R255">
        <f t="shared" si="45"/>
        <v>1</v>
      </c>
      <c r="S255">
        <f t="shared" si="46"/>
        <v>0.10399346982018591</v>
      </c>
      <c r="V255">
        <f t="shared" si="47"/>
        <v>14</v>
      </c>
      <c r="W255" t="str">
        <f t="shared" si="48"/>
        <v/>
      </c>
      <c r="X255">
        <f t="shared" si="49"/>
        <v>49.445312000003469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281</v>
      </c>
      <c r="B256">
        <v>48240.628905999998</v>
      </c>
      <c r="C256">
        <v>48431</v>
      </c>
      <c r="D256">
        <v>48127</v>
      </c>
      <c r="E256">
        <v>48862</v>
      </c>
      <c r="F256">
        <v>49450</v>
      </c>
      <c r="G256">
        <v>49293</v>
      </c>
      <c r="H256">
        <v>49186</v>
      </c>
      <c r="I256">
        <v>48431</v>
      </c>
      <c r="J256">
        <v>49093</v>
      </c>
      <c r="L256" s="1" t="str">
        <f t="shared" si="40"/>
        <v>11MAR2025:16:00:00</v>
      </c>
      <c r="M256">
        <v>15</v>
      </c>
      <c r="N256">
        <f t="shared" si="41"/>
        <v>190.3710940000019</v>
      </c>
      <c r="O256" t="str">
        <f t="shared" si="42"/>
        <v/>
      </c>
      <c r="P256">
        <f t="shared" si="43"/>
        <v>190.3710940000019</v>
      </c>
      <c r="Q256" t="str">
        <f t="shared" si="44"/>
        <v/>
      </c>
      <c r="R256">
        <f t="shared" si="45"/>
        <v>1</v>
      </c>
      <c r="S256">
        <f t="shared" si="46"/>
        <v>0.39462813466000274</v>
      </c>
      <c r="V256">
        <f t="shared" si="47"/>
        <v>15</v>
      </c>
      <c r="W256" t="str">
        <f t="shared" si="48"/>
        <v/>
      </c>
      <c r="X256">
        <f t="shared" si="49"/>
        <v>190.3710940000019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282</v>
      </c>
      <c r="B257">
        <v>49459.6875</v>
      </c>
      <c r="C257">
        <v>49620</v>
      </c>
      <c r="D257">
        <v>49272</v>
      </c>
      <c r="E257">
        <v>49932</v>
      </c>
      <c r="F257">
        <v>50913</v>
      </c>
      <c r="G257">
        <v>50602</v>
      </c>
      <c r="H257">
        <v>50218</v>
      </c>
      <c r="I257">
        <v>49620</v>
      </c>
      <c r="J257">
        <v>50210</v>
      </c>
      <c r="L257" s="1" t="str">
        <f t="shared" si="40"/>
        <v>11MAR2025:17:00:00</v>
      </c>
      <c r="M257">
        <v>16</v>
      </c>
      <c r="N257">
        <f t="shared" si="41"/>
        <v>160.3125</v>
      </c>
      <c r="O257" t="str">
        <f t="shared" si="42"/>
        <v/>
      </c>
      <c r="P257">
        <f t="shared" si="43"/>
        <v>160.3125</v>
      </c>
      <c r="Q257" t="str">
        <f t="shared" si="44"/>
        <v/>
      </c>
      <c r="R257">
        <f t="shared" si="45"/>
        <v>1</v>
      </c>
      <c r="S257">
        <f t="shared" si="46"/>
        <v>0.32412760391985895</v>
      </c>
      <c r="V257">
        <f t="shared" si="47"/>
        <v>16</v>
      </c>
      <c r="W257" t="str">
        <f t="shared" si="48"/>
        <v/>
      </c>
      <c r="X257">
        <f t="shared" si="49"/>
        <v>160.3125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283</v>
      </c>
      <c r="B258">
        <v>50356.953125</v>
      </c>
      <c r="C258">
        <v>50339</v>
      </c>
      <c r="D258">
        <v>50150</v>
      </c>
      <c r="E258">
        <v>50814</v>
      </c>
      <c r="F258">
        <v>51492</v>
      </c>
      <c r="G258">
        <v>51176</v>
      </c>
      <c r="H258">
        <v>50747</v>
      </c>
      <c r="I258">
        <v>50339</v>
      </c>
      <c r="J258">
        <v>50849</v>
      </c>
      <c r="L258" s="1" t="str">
        <f t="shared" si="40"/>
        <v>11MAR2025:18:00:00</v>
      </c>
      <c r="M258">
        <v>17</v>
      </c>
      <c r="N258">
        <f t="shared" si="41"/>
        <v>-17.953125</v>
      </c>
      <c r="O258">
        <f t="shared" si="42"/>
        <v>-17.953125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3.565173007079149E-2</v>
      </c>
      <c r="V258">
        <f t="shared" si="47"/>
        <v>17</v>
      </c>
      <c r="W258">
        <f t="shared" si="48"/>
        <v>-17.953125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284</v>
      </c>
      <c r="B259">
        <v>50847.976562999997</v>
      </c>
      <c r="C259">
        <v>50015</v>
      </c>
      <c r="D259">
        <v>50711</v>
      </c>
      <c r="E259">
        <v>51272</v>
      </c>
      <c r="F259">
        <v>51309</v>
      </c>
      <c r="G259">
        <v>50643</v>
      </c>
      <c r="H259">
        <v>50418</v>
      </c>
      <c r="I259">
        <v>50015</v>
      </c>
      <c r="J259">
        <v>50639</v>
      </c>
      <c r="L259" s="1" t="str">
        <f t="shared" ref="L259:L322" si="52">A259</f>
        <v>11MAR2025:19:00:00</v>
      </c>
      <c r="M259">
        <v>18</v>
      </c>
      <c r="N259">
        <f t="shared" ref="N259:N289" si="53">C259-B259</f>
        <v>-832.97656299999653</v>
      </c>
      <c r="O259">
        <f t="shared" ref="O259:O322" si="54">IF(N259&lt;0,N259,"")</f>
        <v>-832.97656299999653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1.6381705218258769</v>
      </c>
      <c r="V259">
        <f t="shared" ref="V259:V322" si="59">M259</f>
        <v>18</v>
      </c>
      <c r="W259">
        <f t="shared" ref="W259:W289" si="60">O259</f>
        <v>-832.97656299999653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25">
      <c r="A260" t="s">
        <v>285</v>
      </c>
      <c r="B260">
        <v>50000.703125</v>
      </c>
      <c r="C260">
        <v>49642</v>
      </c>
      <c r="D260">
        <v>51192</v>
      </c>
      <c r="E260">
        <v>51702</v>
      </c>
      <c r="F260">
        <v>50687</v>
      </c>
      <c r="G260">
        <v>50186</v>
      </c>
      <c r="H260">
        <v>49945</v>
      </c>
      <c r="I260">
        <v>49642</v>
      </c>
      <c r="J260">
        <v>50366</v>
      </c>
      <c r="L260" s="1" t="str">
        <f t="shared" si="52"/>
        <v>11MAR2025:20:00:00</v>
      </c>
      <c r="M260">
        <v>19</v>
      </c>
      <c r="N260">
        <f t="shared" si="53"/>
        <v>-358.703125</v>
      </c>
      <c r="O260">
        <f t="shared" si="54"/>
        <v>-358.703125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0.71739616161647723</v>
      </c>
      <c r="V260">
        <f t="shared" si="59"/>
        <v>19</v>
      </c>
      <c r="W260">
        <f t="shared" si="60"/>
        <v>-358.703125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286</v>
      </c>
      <c r="B261">
        <v>49787.355469000002</v>
      </c>
      <c r="C261">
        <v>49975</v>
      </c>
      <c r="D261">
        <v>49837</v>
      </c>
      <c r="E261">
        <v>50087</v>
      </c>
      <c r="F261">
        <v>50906</v>
      </c>
      <c r="G261">
        <v>50395</v>
      </c>
      <c r="H261">
        <v>50224</v>
      </c>
      <c r="I261">
        <v>49975</v>
      </c>
      <c r="J261">
        <v>50252</v>
      </c>
      <c r="L261" s="1" t="str">
        <f t="shared" si="52"/>
        <v>11MAR2025:21:00:00</v>
      </c>
      <c r="M261">
        <v>20</v>
      </c>
      <c r="N261">
        <f t="shared" si="53"/>
        <v>187.6445309999981</v>
      </c>
      <c r="O261" t="str">
        <f t="shared" si="54"/>
        <v/>
      </c>
      <c r="P261">
        <f t="shared" si="55"/>
        <v>187.6445309999981</v>
      </c>
      <c r="Q261" t="str">
        <f t="shared" si="56"/>
        <v/>
      </c>
      <c r="R261">
        <f t="shared" si="57"/>
        <v>1</v>
      </c>
      <c r="S261">
        <f t="shared" si="58"/>
        <v>0.37689194220575661</v>
      </c>
      <c r="V261">
        <f t="shared" si="59"/>
        <v>20</v>
      </c>
      <c r="W261" t="str">
        <f t="shared" si="60"/>
        <v/>
      </c>
      <c r="X261">
        <f t="shared" si="61"/>
        <v>187.6445309999981</v>
      </c>
      <c r="Y261" t="str">
        <f t="shared" si="62"/>
        <v/>
      </c>
      <c r="Z261">
        <f t="shared" si="63"/>
        <v>1</v>
      </c>
    </row>
    <row r="262" spans="1:26" x14ac:dyDescent="0.25">
      <c r="A262" t="s">
        <v>287</v>
      </c>
      <c r="B262">
        <v>49101.515625</v>
      </c>
      <c r="C262">
        <v>49072</v>
      </c>
      <c r="D262">
        <v>48172</v>
      </c>
      <c r="E262">
        <v>48257</v>
      </c>
      <c r="F262">
        <v>49900</v>
      </c>
      <c r="G262">
        <v>49313</v>
      </c>
      <c r="H262">
        <v>49158</v>
      </c>
      <c r="I262">
        <v>49072</v>
      </c>
      <c r="J262">
        <v>49075</v>
      </c>
      <c r="L262" s="1" t="str">
        <f t="shared" si="52"/>
        <v>11MAR2025:22:00:00</v>
      </c>
      <c r="M262">
        <v>21</v>
      </c>
      <c r="N262">
        <f t="shared" si="53"/>
        <v>-29.515625</v>
      </c>
      <c r="O262">
        <f t="shared" si="54"/>
        <v>-29.515625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6.0111433678377416E-2</v>
      </c>
      <c r="V262">
        <f t="shared" si="59"/>
        <v>21</v>
      </c>
      <c r="W262">
        <f t="shared" si="60"/>
        <v>-29.515625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288</v>
      </c>
      <c r="B263">
        <v>47512.390625</v>
      </c>
      <c r="C263">
        <v>46935</v>
      </c>
      <c r="D263">
        <v>45809</v>
      </c>
      <c r="E263">
        <v>45948</v>
      </c>
      <c r="F263">
        <v>47642</v>
      </c>
      <c r="G263">
        <v>47006</v>
      </c>
      <c r="H263">
        <v>46783</v>
      </c>
      <c r="I263">
        <v>46935</v>
      </c>
      <c r="J263">
        <v>46781</v>
      </c>
      <c r="L263" s="1" t="str">
        <f t="shared" si="52"/>
        <v>11MAR2025:23:00:00</v>
      </c>
      <c r="M263">
        <v>22</v>
      </c>
      <c r="N263">
        <f t="shared" si="53"/>
        <v>-577.390625</v>
      </c>
      <c r="O263">
        <f t="shared" si="54"/>
        <v>-577.390625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1.2152422082002952</v>
      </c>
      <c r="V263">
        <f t="shared" si="59"/>
        <v>22</v>
      </c>
      <c r="W263">
        <f t="shared" si="60"/>
        <v>-577.390625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289</v>
      </c>
      <c r="B264">
        <v>45483.386719000002</v>
      </c>
      <c r="C264">
        <v>44640</v>
      </c>
      <c r="D264">
        <v>43546</v>
      </c>
      <c r="E264">
        <v>43552</v>
      </c>
      <c r="F264">
        <v>45197</v>
      </c>
      <c r="G264">
        <v>44579</v>
      </c>
      <c r="H264">
        <v>44239</v>
      </c>
      <c r="I264">
        <v>44640</v>
      </c>
      <c r="J264">
        <v>44342</v>
      </c>
      <c r="L264" s="1" t="str">
        <f t="shared" si="52"/>
        <v>12MAR2025:00:00:00</v>
      </c>
      <c r="M264">
        <v>23</v>
      </c>
      <c r="N264">
        <f t="shared" si="53"/>
        <v>-843.3867190000019</v>
      </c>
      <c r="O264">
        <f t="shared" si="54"/>
        <v>-843.3867190000019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1.8542742303041604</v>
      </c>
      <c r="V264">
        <f t="shared" si="59"/>
        <v>23</v>
      </c>
      <c r="W264">
        <f t="shared" si="60"/>
        <v>-843.3867190000019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290</v>
      </c>
      <c r="B265">
        <v>45232.742187999997</v>
      </c>
      <c r="C265">
        <v>43340</v>
      </c>
      <c r="D265">
        <v>41943</v>
      </c>
      <c r="E265">
        <v>41801</v>
      </c>
      <c r="F265">
        <v>43340</v>
      </c>
      <c r="G265">
        <v>42014</v>
      </c>
      <c r="H265">
        <v>41535</v>
      </c>
      <c r="I265">
        <v>41934</v>
      </c>
      <c r="J265">
        <v>42142</v>
      </c>
      <c r="L265" s="1" t="str">
        <f t="shared" si="52"/>
        <v>12MAR2025:01:00:00</v>
      </c>
      <c r="M265">
        <v>24</v>
      </c>
      <c r="N265">
        <f t="shared" si="53"/>
        <v>-1892.7421879999965</v>
      </c>
      <c r="O265">
        <f t="shared" si="54"/>
        <v>-1892.7421879999965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4.184451564163914</v>
      </c>
      <c r="V265">
        <f t="shared" si="59"/>
        <v>24</v>
      </c>
      <c r="W265">
        <f t="shared" si="60"/>
        <v>-1892.7421879999965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291</v>
      </c>
      <c r="B266">
        <v>42164.539062999997</v>
      </c>
      <c r="C266">
        <v>41958</v>
      </c>
      <c r="D266">
        <v>41059</v>
      </c>
      <c r="E266">
        <v>40807</v>
      </c>
      <c r="F266">
        <v>41958</v>
      </c>
      <c r="G266">
        <v>40352</v>
      </c>
      <c r="H266">
        <v>39868</v>
      </c>
      <c r="I266">
        <v>40733</v>
      </c>
      <c r="J266">
        <v>40767</v>
      </c>
      <c r="L266" s="1" t="str">
        <f t="shared" si="52"/>
        <v>12MAR2025:02:00:00</v>
      </c>
      <c r="M266">
        <v>1</v>
      </c>
      <c r="N266">
        <f t="shared" si="53"/>
        <v>-206.53906299999653</v>
      </c>
      <c r="O266">
        <f t="shared" si="54"/>
        <v>-206.53906299999653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0.48984067557668998</v>
      </c>
      <c r="V266">
        <f t="shared" si="59"/>
        <v>1</v>
      </c>
      <c r="W266">
        <f t="shared" si="60"/>
        <v>-206.53906299999653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292</v>
      </c>
      <c r="B267">
        <v>41604.90625</v>
      </c>
      <c r="C267">
        <v>40948</v>
      </c>
      <c r="D267">
        <v>40195</v>
      </c>
      <c r="E267">
        <v>39975</v>
      </c>
      <c r="F267">
        <v>40948</v>
      </c>
      <c r="G267">
        <v>39265</v>
      </c>
      <c r="H267">
        <v>38770</v>
      </c>
      <c r="I267">
        <v>39813</v>
      </c>
      <c r="J267">
        <v>39782</v>
      </c>
      <c r="L267" s="1" t="str">
        <f t="shared" si="52"/>
        <v>12MAR2025:03:00:00</v>
      </c>
      <c r="M267">
        <v>2</v>
      </c>
      <c r="N267">
        <f t="shared" si="53"/>
        <v>-656.90625</v>
      </c>
      <c r="O267">
        <f t="shared" si="54"/>
        <v>-656.90625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1.5789153472734963</v>
      </c>
      <c r="V267">
        <f t="shared" si="59"/>
        <v>2</v>
      </c>
      <c r="W267">
        <f t="shared" si="60"/>
        <v>-656.90625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293</v>
      </c>
      <c r="B268">
        <v>40834.878905999998</v>
      </c>
      <c r="C268">
        <v>40194</v>
      </c>
      <c r="D268">
        <v>39837</v>
      </c>
      <c r="E268">
        <v>39705</v>
      </c>
      <c r="F268">
        <v>40194</v>
      </c>
      <c r="G268">
        <v>38878</v>
      </c>
      <c r="H268">
        <v>38397</v>
      </c>
      <c r="I268">
        <v>39234</v>
      </c>
      <c r="J268">
        <v>39312</v>
      </c>
      <c r="L268" s="1" t="str">
        <f t="shared" si="52"/>
        <v>12MAR2025:04:00:00</v>
      </c>
      <c r="M268">
        <v>3</v>
      </c>
      <c r="N268">
        <f t="shared" si="53"/>
        <v>-640.8789059999981</v>
      </c>
      <c r="O268">
        <f t="shared" si="54"/>
        <v>-640.8789059999981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1.5694399571387776</v>
      </c>
      <c r="V268">
        <f t="shared" si="59"/>
        <v>3</v>
      </c>
      <c r="W268">
        <f t="shared" si="60"/>
        <v>-640.8789059999981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294</v>
      </c>
      <c r="B269">
        <v>40592.785155999998</v>
      </c>
      <c r="C269">
        <v>40499</v>
      </c>
      <c r="D269">
        <v>39860</v>
      </c>
      <c r="E269">
        <v>39274</v>
      </c>
      <c r="F269">
        <v>40499</v>
      </c>
      <c r="G269">
        <v>39359</v>
      </c>
      <c r="H269">
        <v>38842</v>
      </c>
      <c r="I269">
        <v>39500</v>
      </c>
      <c r="J269">
        <v>39523</v>
      </c>
      <c r="L269" s="1" t="str">
        <f t="shared" si="52"/>
        <v>12MAR2025:05:00:00</v>
      </c>
      <c r="M269">
        <v>4</v>
      </c>
      <c r="N269">
        <f t="shared" si="53"/>
        <v>-93.785155999998096</v>
      </c>
      <c r="O269">
        <f t="shared" si="54"/>
        <v>-93.785155999998096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0.23103897808336454</v>
      </c>
      <c r="V269">
        <f t="shared" si="59"/>
        <v>4</v>
      </c>
      <c r="W269">
        <f t="shared" si="60"/>
        <v>-93.785155999998096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295</v>
      </c>
      <c r="B270">
        <v>41322.21875</v>
      </c>
      <c r="C270">
        <v>41997</v>
      </c>
      <c r="D270">
        <v>41286</v>
      </c>
      <c r="E270">
        <v>40543</v>
      </c>
      <c r="F270">
        <v>41997</v>
      </c>
      <c r="G270">
        <v>41148</v>
      </c>
      <c r="H270">
        <v>40530</v>
      </c>
      <c r="I270">
        <v>40957</v>
      </c>
      <c r="J270">
        <v>41059</v>
      </c>
      <c r="L270" s="1" t="str">
        <f t="shared" si="52"/>
        <v>12MAR2025:06:00:00</v>
      </c>
      <c r="M270">
        <v>5</v>
      </c>
      <c r="N270">
        <f t="shared" si="53"/>
        <v>674.78125</v>
      </c>
      <c r="O270" t="str">
        <f t="shared" si="54"/>
        <v/>
      </c>
      <c r="P270">
        <f t="shared" si="55"/>
        <v>674.78125</v>
      </c>
      <c r="Q270" t="str">
        <f t="shared" si="56"/>
        <v/>
      </c>
      <c r="R270">
        <f t="shared" si="57"/>
        <v>1</v>
      </c>
      <c r="S270">
        <f t="shared" si="58"/>
        <v>1.6329743910471892</v>
      </c>
      <c r="V270">
        <f t="shared" si="59"/>
        <v>5</v>
      </c>
      <c r="W270" t="str">
        <f t="shared" si="60"/>
        <v/>
      </c>
      <c r="X270">
        <f t="shared" si="61"/>
        <v>674.78125</v>
      </c>
      <c r="Y270" t="str">
        <f t="shared" si="62"/>
        <v/>
      </c>
      <c r="Z270">
        <f t="shared" si="63"/>
        <v>1</v>
      </c>
    </row>
    <row r="271" spans="1:26" x14ac:dyDescent="0.25">
      <c r="A271" t="s">
        <v>296</v>
      </c>
      <c r="B271">
        <v>43587.316405999998</v>
      </c>
      <c r="C271">
        <v>44734</v>
      </c>
      <c r="D271">
        <v>43537</v>
      </c>
      <c r="E271">
        <v>42531</v>
      </c>
      <c r="F271">
        <v>44734</v>
      </c>
      <c r="G271">
        <v>44308</v>
      </c>
      <c r="H271">
        <v>43478</v>
      </c>
      <c r="I271">
        <v>43614</v>
      </c>
      <c r="J271">
        <v>43761</v>
      </c>
      <c r="L271" s="1" t="str">
        <f t="shared" si="52"/>
        <v>12MAR2025:07:00:00</v>
      </c>
      <c r="M271">
        <v>6</v>
      </c>
      <c r="N271">
        <f t="shared" si="53"/>
        <v>1146.6835940000019</v>
      </c>
      <c r="O271" t="str">
        <f t="shared" si="54"/>
        <v/>
      </c>
      <c r="P271">
        <f t="shared" si="55"/>
        <v>1146.6835940000019</v>
      </c>
      <c r="Q271" t="str">
        <f t="shared" si="56"/>
        <v/>
      </c>
      <c r="R271">
        <f t="shared" si="57"/>
        <v>1</v>
      </c>
      <c r="S271">
        <f t="shared" si="58"/>
        <v>2.6307735565068087</v>
      </c>
      <c r="V271">
        <f t="shared" si="59"/>
        <v>6</v>
      </c>
      <c r="W271" t="str">
        <f t="shared" si="60"/>
        <v/>
      </c>
      <c r="X271">
        <f t="shared" si="61"/>
        <v>1146.6835940000019</v>
      </c>
      <c r="Y271" t="str">
        <f t="shared" si="62"/>
        <v/>
      </c>
      <c r="Z271">
        <f t="shared" si="63"/>
        <v>1</v>
      </c>
    </row>
    <row r="272" spans="1:26" x14ac:dyDescent="0.25">
      <c r="A272" t="s">
        <v>297</v>
      </c>
      <c r="B272">
        <v>45213.128905999998</v>
      </c>
      <c r="C272">
        <v>46403</v>
      </c>
      <c r="D272">
        <v>44446</v>
      </c>
      <c r="E272">
        <v>43747</v>
      </c>
      <c r="F272">
        <v>46403</v>
      </c>
      <c r="G272">
        <v>46181</v>
      </c>
      <c r="H272">
        <v>45284</v>
      </c>
      <c r="I272">
        <v>45176</v>
      </c>
      <c r="J272">
        <v>45370</v>
      </c>
      <c r="L272" s="1" t="str">
        <f t="shared" si="52"/>
        <v>12MAR2025:08:00:00</v>
      </c>
      <c r="M272">
        <v>7</v>
      </c>
      <c r="N272">
        <f t="shared" si="53"/>
        <v>1189.8710940000019</v>
      </c>
      <c r="O272" t="str">
        <f t="shared" si="54"/>
        <v/>
      </c>
      <c r="P272">
        <f t="shared" si="55"/>
        <v>1189.8710940000019</v>
      </c>
      <c r="Q272" t="str">
        <f t="shared" si="56"/>
        <v/>
      </c>
      <c r="R272">
        <f t="shared" si="57"/>
        <v>1</v>
      </c>
      <c r="S272">
        <f t="shared" si="58"/>
        <v>2.631693764158181</v>
      </c>
      <c r="V272">
        <f t="shared" si="59"/>
        <v>7</v>
      </c>
      <c r="W272" t="str">
        <f t="shared" si="60"/>
        <v/>
      </c>
      <c r="X272">
        <f t="shared" si="61"/>
        <v>1189.8710940000019</v>
      </c>
      <c r="Y272" t="str">
        <f t="shared" si="62"/>
        <v/>
      </c>
      <c r="Z272">
        <f t="shared" si="63"/>
        <v>1</v>
      </c>
    </row>
    <row r="273" spans="1:26" x14ac:dyDescent="0.25">
      <c r="A273" t="s">
        <v>298</v>
      </c>
      <c r="B273">
        <v>45499.652344000002</v>
      </c>
      <c r="C273">
        <v>47557</v>
      </c>
      <c r="D273">
        <v>45251</v>
      </c>
      <c r="E273">
        <v>44129</v>
      </c>
      <c r="F273">
        <v>47557</v>
      </c>
      <c r="G273">
        <v>47003</v>
      </c>
      <c r="H273">
        <v>46115</v>
      </c>
      <c r="I273">
        <v>46022</v>
      </c>
      <c r="J273">
        <v>46188</v>
      </c>
      <c r="L273" s="1" t="str">
        <f t="shared" si="52"/>
        <v>12MAR2025:09:00:00</v>
      </c>
      <c r="M273">
        <v>8</v>
      </c>
      <c r="N273">
        <f t="shared" si="53"/>
        <v>2057.3476559999981</v>
      </c>
      <c r="O273" t="str">
        <f t="shared" si="54"/>
        <v/>
      </c>
      <c r="P273">
        <f t="shared" si="55"/>
        <v>2057.3476559999981</v>
      </c>
      <c r="Q273" t="str">
        <f t="shared" si="56"/>
        <v/>
      </c>
      <c r="R273">
        <f t="shared" si="57"/>
        <v>1</v>
      </c>
      <c r="S273">
        <f t="shared" si="58"/>
        <v>4.5216777491955904</v>
      </c>
      <c r="V273">
        <f t="shared" si="59"/>
        <v>8</v>
      </c>
      <c r="W273" t="str">
        <f t="shared" si="60"/>
        <v/>
      </c>
      <c r="X273">
        <f t="shared" si="61"/>
        <v>2057.3476559999981</v>
      </c>
      <c r="Y273" t="str">
        <f t="shared" si="62"/>
        <v/>
      </c>
      <c r="Z273">
        <f t="shared" si="63"/>
        <v>1</v>
      </c>
    </row>
    <row r="274" spans="1:26" x14ac:dyDescent="0.25">
      <c r="A274" t="s">
        <v>299</v>
      </c>
      <c r="B274">
        <v>47470.605469000002</v>
      </c>
      <c r="C274">
        <v>48798</v>
      </c>
      <c r="D274">
        <v>46614</v>
      </c>
      <c r="E274">
        <v>45676</v>
      </c>
      <c r="F274">
        <v>48798</v>
      </c>
      <c r="G274">
        <v>47799</v>
      </c>
      <c r="H274">
        <v>47205</v>
      </c>
      <c r="I274">
        <v>47006</v>
      </c>
      <c r="J274">
        <v>47321</v>
      </c>
      <c r="L274" s="1" t="str">
        <f t="shared" si="52"/>
        <v>12MAR2025:10:00:00</v>
      </c>
      <c r="M274">
        <v>9</v>
      </c>
      <c r="N274">
        <f t="shared" si="53"/>
        <v>1327.3945309999981</v>
      </c>
      <c r="O274" t="str">
        <f t="shared" si="54"/>
        <v/>
      </c>
      <c r="P274">
        <f t="shared" si="55"/>
        <v>1327.3945309999981</v>
      </c>
      <c r="Q274" t="str">
        <f t="shared" si="56"/>
        <v/>
      </c>
      <c r="R274">
        <f t="shared" si="57"/>
        <v>1</v>
      </c>
      <c r="S274">
        <f t="shared" si="58"/>
        <v>2.7962452087678429</v>
      </c>
      <c r="V274">
        <f t="shared" si="59"/>
        <v>9</v>
      </c>
      <c r="W274" t="str">
        <f t="shared" si="60"/>
        <v/>
      </c>
      <c r="X274">
        <f t="shared" si="61"/>
        <v>1327.3945309999981</v>
      </c>
      <c r="Y274" t="str">
        <f t="shared" si="62"/>
        <v/>
      </c>
      <c r="Z274">
        <f t="shared" si="63"/>
        <v>1</v>
      </c>
    </row>
    <row r="275" spans="1:26" x14ac:dyDescent="0.25">
      <c r="A275" t="s">
        <v>300</v>
      </c>
      <c r="B275">
        <v>47730.523437999997</v>
      </c>
      <c r="C275">
        <v>49324</v>
      </c>
      <c r="D275">
        <v>47342</v>
      </c>
      <c r="E275">
        <v>46823</v>
      </c>
      <c r="F275">
        <v>49324</v>
      </c>
      <c r="G275">
        <v>48299</v>
      </c>
      <c r="H275">
        <v>47830</v>
      </c>
      <c r="I275">
        <v>47551</v>
      </c>
      <c r="J275">
        <v>47988</v>
      </c>
      <c r="L275" s="1" t="str">
        <f t="shared" si="52"/>
        <v>12MAR2025:11:00:00</v>
      </c>
      <c r="M275">
        <v>10</v>
      </c>
      <c r="N275">
        <f t="shared" si="53"/>
        <v>1593.4765620000035</v>
      </c>
      <c r="O275" t="str">
        <f t="shared" si="54"/>
        <v/>
      </c>
      <c r="P275">
        <f t="shared" si="55"/>
        <v>1593.4765620000035</v>
      </c>
      <c r="Q275" t="str">
        <f t="shared" si="56"/>
        <v/>
      </c>
      <c r="R275">
        <f t="shared" si="57"/>
        <v>1</v>
      </c>
      <c r="S275">
        <f t="shared" si="58"/>
        <v>3.3384854118976182</v>
      </c>
      <c r="V275">
        <f t="shared" si="59"/>
        <v>10</v>
      </c>
      <c r="W275" t="str">
        <f t="shared" si="60"/>
        <v/>
      </c>
      <c r="X275">
        <f t="shared" si="61"/>
        <v>1593.4765620000035</v>
      </c>
      <c r="Y275" t="str">
        <f t="shared" si="62"/>
        <v/>
      </c>
      <c r="Z275">
        <f t="shared" si="63"/>
        <v>1</v>
      </c>
    </row>
    <row r="276" spans="1:26" x14ac:dyDescent="0.25">
      <c r="A276" t="s">
        <v>301</v>
      </c>
      <c r="B276">
        <v>49465.476562999997</v>
      </c>
      <c r="C276">
        <v>49773</v>
      </c>
      <c r="D276">
        <v>47779</v>
      </c>
      <c r="E276">
        <v>47437</v>
      </c>
      <c r="F276">
        <v>49773</v>
      </c>
      <c r="G276">
        <v>48633</v>
      </c>
      <c r="H276">
        <v>48356</v>
      </c>
      <c r="I276">
        <v>47886</v>
      </c>
      <c r="J276">
        <v>48435</v>
      </c>
      <c r="L276" s="1" t="str">
        <f t="shared" si="52"/>
        <v>12MAR2025:12:00:00</v>
      </c>
      <c r="M276">
        <v>11</v>
      </c>
      <c r="N276">
        <f t="shared" si="53"/>
        <v>307.52343700000347</v>
      </c>
      <c r="O276" t="str">
        <f t="shared" si="54"/>
        <v/>
      </c>
      <c r="P276">
        <f t="shared" si="55"/>
        <v>307.52343700000347</v>
      </c>
      <c r="Q276" t="str">
        <f t="shared" si="56"/>
        <v/>
      </c>
      <c r="R276">
        <f t="shared" si="57"/>
        <v>1</v>
      </c>
      <c r="S276">
        <f t="shared" si="58"/>
        <v>0.62169306426945437</v>
      </c>
      <c r="V276">
        <f t="shared" si="59"/>
        <v>11</v>
      </c>
      <c r="W276" t="str">
        <f t="shared" si="60"/>
        <v/>
      </c>
      <c r="X276">
        <f t="shared" si="61"/>
        <v>307.52343700000347</v>
      </c>
      <c r="Y276" t="str">
        <f t="shared" si="62"/>
        <v/>
      </c>
      <c r="Z276">
        <f t="shared" si="63"/>
        <v>1</v>
      </c>
    </row>
    <row r="277" spans="1:26" x14ac:dyDescent="0.25">
      <c r="A277" t="s">
        <v>302</v>
      </c>
      <c r="B277">
        <v>50004.136719000002</v>
      </c>
      <c r="C277">
        <v>50683</v>
      </c>
      <c r="D277">
        <v>48530</v>
      </c>
      <c r="E277">
        <v>48452</v>
      </c>
      <c r="F277">
        <v>50683</v>
      </c>
      <c r="G277">
        <v>48935</v>
      </c>
      <c r="H277">
        <v>49078</v>
      </c>
      <c r="I277">
        <v>48471</v>
      </c>
      <c r="J277">
        <v>49137</v>
      </c>
      <c r="L277" s="1" t="str">
        <f t="shared" si="52"/>
        <v>12MAR2025:13:00:00</v>
      </c>
      <c r="M277">
        <v>12</v>
      </c>
      <c r="N277">
        <f t="shared" si="53"/>
        <v>678.8632809999981</v>
      </c>
      <c r="O277" t="str">
        <f t="shared" si="54"/>
        <v/>
      </c>
      <c r="P277">
        <f t="shared" si="55"/>
        <v>678.8632809999981</v>
      </c>
      <c r="Q277" t="str">
        <f t="shared" si="56"/>
        <v/>
      </c>
      <c r="R277">
        <f t="shared" si="57"/>
        <v>1</v>
      </c>
      <c r="S277">
        <f t="shared" si="58"/>
        <v>1.3576142406275187</v>
      </c>
      <c r="V277">
        <f t="shared" si="59"/>
        <v>12</v>
      </c>
      <c r="W277" t="str">
        <f t="shared" si="60"/>
        <v/>
      </c>
      <c r="X277">
        <f t="shared" si="61"/>
        <v>678.8632809999981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303</v>
      </c>
      <c r="B278">
        <v>51308.453125</v>
      </c>
      <c r="C278">
        <v>51995</v>
      </c>
      <c r="D278">
        <v>49443</v>
      </c>
      <c r="E278">
        <v>49645</v>
      </c>
      <c r="F278">
        <v>51995</v>
      </c>
      <c r="G278">
        <v>49560</v>
      </c>
      <c r="H278">
        <v>50268</v>
      </c>
      <c r="I278">
        <v>49324</v>
      </c>
      <c r="J278">
        <v>50150</v>
      </c>
      <c r="L278" s="1" t="str">
        <f t="shared" si="52"/>
        <v>12MAR2025:14:00:00</v>
      </c>
      <c r="M278">
        <v>13</v>
      </c>
      <c r="N278">
        <f t="shared" si="53"/>
        <v>686.546875</v>
      </c>
      <c r="O278" t="str">
        <f t="shared" si="54"/>
        <v/>
      </c>
      <c r="P278">
        <f t="shared" si="55"/>
        <v>686.546875</v>
      </c>
      <c r="Q278" t="str">
        <f t="shared" si="56"/>
        <v/>
      </c>
      <c r="R278">
        <f t="shared" si="57"/>
        <v>1</v>
      </c>
      <c r="S278">
        <f t="shared" si="58"/>
        <v>1.3380775158576756</v>
      </c>
      <c r="V278">
        <f t="shared" si="59"/>
        <v>13</v>
      </c>
      <c r="W278" t="str">
        <f t="shared" si="60"/>
        <v/>
      </c>
      <c r="X278">
        <f t="shared" si="61"/>
        <v>686.546875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304</v>
      </c>
      <c r="B279">
        <v>52368.628905999998</v>
      </c>
      <c r="C279">
        <v>53151</v>
      </c>
      <c r="D279">
        <v>50597</v>
      </c>
      <c r="E279">
        <v>51126</v>
      </c>
      <c r="F279">
        <v>53151</v>
      </c>
      <c r="G279">
        <v>49989</v>
      </c>
      <c r="H279">
        <v>51388</v>
      </c>
      <c r="I279">
        <v>50393</v>
      </c>
      <c r="J279">
        <v>51200</v>
      </c>
      <c r="L279" s="1" t="str">
        <f t="shared" si="52"/>
        <v>12MAR2025:15:00:00</v>
      </c>
      <c r="M279">
        <v>14</v>
      </c>
      <c r="N279">
        <f t="shared" si="53"/>
        <v>782.3710940000019</v>
      </c>
      <c r="O279" t="str">
        <f t="shared" si="54"/>
        <v/>
      </c>
      <c r="P279">
        <f t="shared" si="55"/>
        <v>782.3710940000019</v>
      </c>
      <c r="Q279" t="str">
        <f t="shared" si="56"/>
        <v/>
      </c>
      <c r="R279">
        <f t="shared" si="57"/>
        <v>1</v>
      </c>
      <c r="S279">
        <f t="shared" si="58"/>
        <v>1.4939690237151957</v>
      </c>
      <c r="V279">
        <f t="shared" si="59"/>
        <v>14</v>
      </c>
      <c r="W279" t="str">
        <f t="shared" si="60"/>
        <v/>
      </c>
      <c r="X279">
        <f t="shared" si="61"/>
        <v>782.3710940000019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305</v>
      </c>
      <c r="B280">
        <v>53220.464844000002</v>
      </c>
      <c r="C280">
        <v>54375</v>
      </c>
      <c r="D280">
        <v>51891</v>
      </c>
      <c r="E280">
        <v>52647</v>
      </c>
      <c r="F280">
        <v>54375</v>
      </c>
      <c r="G280">
        <v>50349</v>
      </c>
      <c r="H280">
        <v>52587</v>
      </c>
      <c r="I280">
        <v>51668</v>
      </c>
      <c r="J280">
        <v>52306</v>
      </c>
      <c r="L280" s="1" t="str">
        <f t="shared" si="52"/>
        <v>12MAR2025:16:00:00</v>
      </c>
      <c r="M280">
        <v>15</v>
      </c>
      <c r="N280">
        <f t="shared" si="53"/>
        <v>1154.5351559999981</v>
      </c>
      <c r="O280" t="str">
        <f t="shared" si="54"/>
        <v/>
      </c>
      <c r="P280">
        <f t="shared" si="55"/>
        <v>1154.5351559999981</v>
      </c>
      <c r="Q280" t="str">
        <f t="shared" si="56"/>
        <v/>
      </c>
      <c r="R280">
        <f t="shared" si="57"/>
        <v>1</v>
      </c>
      <c r="S280">
        <f t="shared" si="58"/>
        <v>2.1693443666532701</v>
      </c>
      <c r="V280">
        <f t="shared" si="59"/>
        <v>15</v>
      </c>
      <c r="W280" t="str">
        <f t="shared" si="60"/>
        <v/>
      </c>
      <c r="X280">
        <f t="shared" si="61"/>
        <v>1154.5351559999981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306</v>
      </c>
      <c r="B281">
        <v>54091.992187999997</v>
      </c>
      <c r="C281">
        <v>55536</v>
      </c>
      <c r="D281">
        <v>53118</v>
      </c>
      <c r="E281">
        <v>53689</v>
      </c>
      <c r="F281">
        <v>55536</v>
      </c>
      <c r="G281">
        <v>50793</v>
      </c>
      <c r="H281">
        <v>53627</v>
      </c>
      <c r="I281">
        <v>52878</v>
      </c>
      <c r="J281">
        <v>53284</v>
      </c>
      <c r="L281" s="1" t="str">
        <f t="shared" si="52"/>
        <v>12MAR2025:17:00:00</v>
      </c>
      <c r="M281">
        <v>16</v>
      </c>
      <c r="N281">
        <f t="shared" si="53"/>
        <v>1444.0078120000035</v>
      </c>
      <c r="O281" t="str">
        <f t="shared" si="54"/>
        <v/>
      </c>
      <c r="P281">
        <f t="shared" si="55"/>
        <v>1444.0078120000035</v>
      </c>
      <c r="Q281" t="str">
        <f t="shared" si="56"/>
        <v/>
      </c>
      <c r="R281">
        <f t="shared" si="57"/>
        <v>1</v>
      </c>
      <c r="S281">
        <f t="shared" si="58"/>
        <v>2.6695408203514983</v>
      </c>
      <c r="V281">
        <f t="shared" si="59"/>
        <v>16</v>
      </c>
      <c r="W281" t="str">
        <f t="shared" si="60"/>
        <v/>
      </c>
      <c r="X281">
        <f t="shared" si="61"/>
        <v>1444.0078120000035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307</v>
      </c>
      <c r="B282">
        <v>55005.707030999998</v>
      </c>
      <c r="C282">
        <v>55892</v>
      </c>
      <c r="D282">
        <v>54031</v>
      </c>
      <c r="E282">
        <v>54423</v>
      </c>
      <c r="F282">
        <v>55892</v>
      </c>
      <c r="G282">
        <v>50948</v>
      </c>
      <c r="H282">
        <v>54001</v>
      </c>
      <c r="I282">
        <v>53537</v>
      </c>
      <c r="J282">
        <v>53732</v>
      </c>
      <c r="L282" s="1" t="str">
        <f t="shared" si="52"/>
        <v>12MAR2025:18:00:00</v>
      </c>
      <c r="M282">
        <v>17</v>
      </c>
      <c r="N282">
        <f t="shared" si="53"/>
        <v>886.2929690000019</v>
      </c>
      <c r="O282" t="str">
        <f t="shared" si="54"/>
        <v/>
      </c>
      <c r="P282">
        <f t="shared" si="55"/>
        <v>886.2929690000019</v>
      </c>
      <c r="Q282" t="str">
        <f t="shared" si="56"/>
        <v/>
      </c>
      <c r="R282">
        <f t="shared" si="57"/>
        <v>1</v>
      </c>
      <c r="S282">
        <f t="shared" si="58"/>
        <v>1.6112745692015318</v>
      </c>
      <c r="V282">
        <f t="shared" si="59"/>
        <v>17</v>
      </c>
      <c r="W282" t="str">
        <f t="shared" si="60"/>
        <v/>
      </c>
      <c r="X282">
        <f t="shared" si="61"/>
        <v>886.2929690000019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308</v>
      </c>
      <c r="B283">
        <v>54427.519530999998</v>
      </c>
      <c r="C283">
        <v>54877</v>
      </c>
      <c r="D283">
        <v>54651</v>
      </c>
      <c r="E283">
        <v>54852</v>
      </c>
      <c r="F283">
        <v>54877</v>
      </c>
      <c r="G283">
        <v>50379</v>
      </c>
      <c r="H283">
        <v>53333</v>
      </c>
      <c r="I283">
        <v>52858</v>
      </c>
      <c r="J283">
        <v>53235</v>
      </c>
      <c r="L283" s="1" t="str">
        <f t="shared" si="52"/>
        <v>12MAR2025:19:00:00</v>
      </c>
      <c r="M283">
        <v>18</v>
      </c>
      <c r="N283">
        <f t="shared" si="53"/>
        <v>449.4804690000019</v>
      </c>
      <c r="O283" t="str">
        <f t="shared" si="54"/>
        <v/>
      </c>
      <c r="P283">
        <f t="shared" si="55"/>
        <v>449.4804690000019</v>
      </c>
      <c r="Q283" t="str">
        <f t="shared" si="56"/>
        <v/>
      </c>
      <c r="R283">
        <f t="shared" si="57"/>
        <v>1</v>
      </c>
      <c r="S283">
        <f t="shared" si="58"/>
        <v>0.82583309486296486</v>
      </c>
      <c r="V283">
        <f t="shared" si="59"/>
        <v>18</v>
      </c>
      <c r="W283" t="str">
        <f t="shared" si="60"/>
        <v/>
      </c>
      <c r="X283">
        <f t="shared" si="61"/>
        <v>449.4804690000019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309</v>
      </c>
      <c r="B284">
        <v>53643.269530999998</v>
      </c>
      <c r="C284">
        <v>53763</v>
      </c>
      <c r="D284">
        <v>54167</v>
      </c>
      <c r="E284">
        <v>53555</v>
      </c>
      <c r="F284">
        <v>53763</v>
      </c>
      <c r="G284">
        <v>49942</v>
      </c>
      <c r="H284">
        <v>52466</v>
      </c>
      <c r="I284">
        <v>52149</v>
      </c>
      <c r="J284">
        <v>52351</v>
      </c>
      <c r="L284" s="1" t="str">
        <f t="shared" si="52"/>
        <v>12MAR2025:20:00:00</v>
      </c>
      <c r="M284">
        <v>19</v>
      </c>
      <c r="N284">
        <f t="shared" si="53"/>
        <v>119.7304690000019</v>
      </c>
      <c r="O284" t="str">
        <f t="shared" si="54"/>
        <v/>
      </c>
      <c r="P284">
        <f t="shared" si="55"/>
        <v>119.7304690000019</v>
      </c>
      <c r="Q284" t="str">
        <f t="shared" si="56"/>
        <v/>
      </c>
      <c r="R284">
        <f t="shared" si="57"/>
        <v>1</v>
      </c>
      <c r="S284">
        <f t="shared" si="58"/>
        <v>0.22319756056407161</v>
      </c>
      <c r="V284">
        <f t="shared" si="59"/>
        <v>19</v>
      </c>
      <c r="W284" t="str">
        <f t="shared" si="60"/>
        <v/>
      </c>
      <c r="X284">
        <f t="shared" si="61"/>
        <v>119.7304690000019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310</v>
      </c>
      <c r="B285">
        <v>52917.25</v>
      </c>
      <c r="C285">
        <v>53904</v>
      </c>
      <c r="D285">
        <v>52862</v>
      </c>
      <c r="E285">
        <v>52190</v>
      </c>
      <c r="F285">
        <v>53904</v>
      </c>
      <c r="G285">
        <v>50197</v>
      </c>
      <c r="H285">
        <v>52421</v>
      </c>
      <c r="I285">
        <v>52304</v>
      </c>
      <c r="J285">
        <v>52181</v>
      </c>
      <c r="L285" s="1" t="str">
        <f t="shared" si="52"/>
        <v>12MAR2025:21:00:00</v>
      </c>
      <c r="M285">
        <v>20</v>
      </c>
      <c r="N285">
        <f t="shared" si="53"/>
        <v>986.75</v>
      </c>
      <c r="O285" t="str">
        <f t="shared" si="54"/>
        <v/>
      </c>
      <c r="P285">
        <f t="shared" si="55"/>
        <v>986.75</v>
      </c>
      <c r="Q285" t="str">
        <f t="shared" si="56"/>
        <v/>
      </c>
      <c r="R285">
        <f t="shared" si="57"/>
        <v>1</v>
      </c>
      <c r="S285">
        <f t="shared" si="58"/>
        <v>1.864703853658306</v>
      </c>
      <c r="V285">
        <f t="shared" si="59"/>
        <v>20</v>
      </c>
      <c r="W285" t="str">
        <f t="shared" si="60"/>
        <v/>
      </c>
      <c r="X285">
        <f t="shared" si="61"/>
        <v>986.75</v>
      </c>
      <c r="Y285" t="str">
        <f t="shared" si="62"/>
        <v/>
      </c>
      <c r="Z285">
        <f t="shared" si="63"/>
        <v>1</v>
      </c>
    </row>
    <row r="286" spans="1:26" x14ac:dyDescent="0.25">
      <c r="A286" t="s">
        <v>311</v>
      </c>
      <c r="B286">
        <v>51338.085937999997</v>
      </c>
      <c r="C286">
        <v>52770</v>
      </c>
      <c r="D286">
        <v>50672</v>
      </c>
      <c r="E286">
        <v>50064</v>
      </c>
      <c r="F286">
        <v>52770</v>
      </c>
      <c r="G286">
        <v>49009</v>
      </c>
      <c r="H286">
        <v>51058</v>
      </c>
      <c r="I286">
        <v>51089</v>
      </c>
      <c r="J286">
        <v>50779</v>
      </c>
      <c r="L286" s="1" t="str">
        <f t="shared" si="52"/>
        <v>12MAR2025:22:00:00</v>
      </c>
      <c r="M286">
        <v>21</v>
      </c>
      <c r="N286">
        <f t="shared" si="53"/>
        <v>1431.9140620000035</v>
      </c>
      <c r="O286" t="str">
        <f t="shared" si="54"/>
        <v/>
      </c>
      <c r="P286">
        <f t="shared" si="55"/>
        <v>1431.9140620000035</v>
      </c>
      <c r="Q286" t="str">
        <f t="shared" si="56"/>
        <v/>
      </c>
      <c r="R286">
        <f t="shared" si="57"/>
        <v>1</v>
      </c>
      <c r="S286">
        <f t="shared" si="58"/>
        <v>2.7891847462511521</v>
      </c>
      <c r="V286">
        <f t="shared" si="59"/>
        <v>21</v>
      </c>
      <c r="W286" t="str">
        <f t="shared" si="60"/>
        <v/>
      </c>
      <c r="X286">
        <f t="shared" si="61"/>
        <v>1431.9140620000035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312</v>
      </c>
      <c r="B287">
        <v>48974.796875</v>
      </c>
      <c r="C287">
        <v>49872</v>
      </c>
      <c r="D287">
        <v>47844</v>
      </c>
      <c r="E287">
        <v>47532</v>
      </c>
      <c r="F287">
        <v>49872</v>
      </c>
      <c r="G287">
        <v>46698</v>
      </c>
      <c r="H287">
        <v>48333</v>
      </c>
      <c r="I287">
        <v>48427</v>
      </c>
      <c r="J287">
        <v>48159</v>
      </c>
      <c r="L287" s="1" t="str">
        <f t="shared" si="52"/>
        <v>12MAR2025:23:00:00</v>
      </c>
      <c r="M287">
        <v>22</v>
      </c>
      <c r="N287">
        <f t="shared" si="53"/>
        <v>897.203125</v>
      </c>
      <c r="O287" t="str">
        <f t="shared" si="54"/>
        <v/>
      </c>
      <c r="P287">
        <f t="shared" si="55"/>
        <v>897.203125</v>
      </c>
      <c r="Q287" t="str">
        <f t="shared" si="56"/>
        <v/>
      </c>
      <c r="R287">
        <f t="shared" si="57"/>
        <v>1</v>
      </c>
      <c r="S287">
        <f t="shared" si="58"/>
        <v>1.8319690580646233</v>
      </c>
      <c r="V287">
        <f t="shared" si="59"/>
        <v>22</v>
      </c>
      <c r="W287" t="str">
        <f t="shared" si="60"/>
        <v/>
      </c>
      <c r="X287">
        <f t="shared" si="61"/>
        <v>897.203125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313</v>
      </c>
      <c r="B288">
        <v>46190.8125</v>
      </c>
      <c r="C288">
        <v>46661</v>
      </c>
      <c r="D288">
        <v>45206</v>
      </c>
      <c r="E288">
        <v>45118</v>
      </c>
      <c r="F288">
        <v>46661</v>
      </c>
      <c r="G288">
        <v>43988</v>
      </c>
      <c r="H288">
        <v>45201</v>
      </c>
      <c r="I288">
        <v>45395</v>
      </c>
      <c r="J288">
        <v>45268</v>
      </c>
      <c r="L288" s="1" t="str">
        <f t="shared" si="52"/>
        <v>13MAR2025:00:00:00</v>
      </c>
      <c r="M288">
        <v>23</v>
      </c>
      <c r="N288">
        <f t="shared" si="53"/>
        <v>470.1875</v>
      </c>
      <c r="O288" t="str">
        <f t="shared" si="54"/>
        <v/>
      </c>
      <c r="P288">
        <f t="shared" si="55"/>
        <v>470.1875</v>
      </c>
      <c r="Q288" t="str">
        <f t="shared" si="56"/>
        <v/>
      </c>
      <c r="R288">
        <f t="shared" si="57"/>
        <v>1</v>
      </c>
      <c r="S288">
        <f t="shared" si="58"/>
        <v>1.0179242895976337</v>
      </c>
      <c r="V288">
        <f t="shared" si="59"/>
        <v>23</v>
      </c>
      <c r="W288" t="str">
        <f t="shared" si="60"/>
        <v/>
      </c>
      <c r="X288">
        <f t="shared" si="61"/>
        <v>470.1875</v>
      </c>
      <c r="Y288" t="str">
        <f t="shared" si="62"/>
        <v/>
      </c>
      <c r="Z288">
        <f t="shared" si="63"/>
        <v>1</v>
      </c>
    </row>
    <row r="289" spans="1:26" x14ac:dyDescent="0.25">
      <c r="A289" t="s">
        <v>314</v>
      </c>
      <c r="B289">
        <v>44223.507812999997</v>
      </c>
      <c r="C289">
        <v>44042</v>
      </c>
      <c r="D289">
        <v>43481</v>
      </c>
      <c r="E289">
        <v>43383</v>
      </c>
      <c r="F289">
        <v>44042</v>
      </c>
      <c r="G289">
        <v>42713</v>
      </c>
      <c r="H289">
        <v>42624</v>
      </c>
      <c r="I289">
        <v>43453</v>
      </c>
      <c r="J289">
        <v>43317</v>
      </c>
      <c r="L289" s="1" t="str">
        <f t="shared" si="52"/>
        <v>13MAR2025:01:00:00</v>
      </c>
      <c r="M289">
        <v>24</v>
      </c>
      <c r="N289">
        <f t="shared" si="53"/>
        <v>-181.50781299999653</v>
      </c>
      <c r="O289">
        <f t="shared" si="54"/>
        <v>-181.50781299999653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0.41043287151147306</v>
      </c>
      <c r="V289">
        <f t="shared" si="59"/>
        <v>24</v>
      </c>
      <c r="W289">
        <f t="shared" si="60"/>
        <v>-181.50781299999653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315</v>
      </c>
      <c r="B290">
        <v>42468.285155999998</v>
      </c>
      <c r="C290">
        <v>42294</v>
      </c>
      <c r="D290">
        <v>42218</v>
      </c>
      <c r="E290">
        <v>42032</v>
      </c>
      <c r="F290">
        <v>42294</v>
      </c>
      <c r="G290">
        <v>40902</v>
      </c>
      <c r="H290">
        <v>40735</v>
      </c>
      <c r="I290">
        <v>41665</v>
      </c>
      <c r="J290">
        <v>41604</v>
      </c>
      <c r="L290" s="1" t="str">
        <f t="shared" si="52"/>
        <v>13MAR2025:02:00:00</v>
      </c>
      <c r="M290">
        <v>1</v>
      </c>
      <c r="N290">
        <f t="shared" ref="N290:N353" si="64">C290-B290</f>
        <v>-174.2851559999981</v>
      </c>
      <c r="O290">
        <f t="shared" si="54"/>
        <v>-174.2851559999981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0.41038896522379309</v>
      </c>
      <c r="V290">
        <f t="shared" si="59"/>
        <v>1</v>
      </c>
      <c r="W290">
        <f t="shared" ref="W290:W353" si="66">O290</f>
        <v>-174.2851559999981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316</v>
      </c>
      <c r="B291">
        <v>42076.710937999997</v>
      </c>
      <c r="C291">
        <v>41015</v>
      </c>
      <c r="D291">
        <v>41264</v>
      </c>
      <c r="E291">
        <v>41271</v>
      </c>
      <c r="F291">
        <v>41015</v>
      </c>
      <c r="G291">
        <v>39635</v>
      </c>
      <c r="H291">
        <v>39413</v>
      </c>
      <c r="I291">
        <v>40333</v>
      </c>
      <c r="J291">
        <v>40407</v>
      </c>
      <c r="L291" s="1" t="str">
        <f t="shared" si="52"/>
        <v>13MAR2025:03:00:00</v>
      </c>
      <c r="M291">
        <v>2</v>
      </c>
      <c r="N291">
        <f t="shared" si="64"/>
        <v>-1061.7109379999965</v>
      </c>
      <c r="O291">
        <f t="shared" si="54"/>
        <v>-1061.7109379999965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2.5232745486319663</v>
      </c>
      <c r="V291">
        <f t="shared" si="59"/>
        <v>2</v>
      </c>
      <c r="W291">
        <f t="shared" si="66"/>
        <v>-1061.7109379999965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317</v>
      </c>
      <c r="B292">
        <v>41174.941405999998</v>
      </c>
      <c r="C292">
        <v>40398</v>
      </c>
      <c r="D292">
        <v>40731</v>
      </c>
      <c r="E292">
        <v>40818</v>
      </c>
      <c r="F292">
        <v>40398</v>
      </c>
      <c r="G292">
        <v>39223</v>
      </c>
      <c r="H292">
        <v>39033</v>
      </c>
      <c r="I292">
        <v>39865</v>
      </c>
      <c r="J292">
        <v>39940</v>
      </c>
      <c r="L292" s="1" t="str">
        <f t="shared" si="52"/>
        <v>13MAR2025:04:00:00</v>
      </c>
      <c r="M292">
        <v>4</v>
      </c>
      <c r="N292">
        <f t="shared" si="64"/>
        <v>-776.9414059999981</v>
      </c>
      <c r="O292">
        <f t="shared" si="54"/>
        <v>-776.9414059999981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1.8869277756562453</v>
      </c>
      <c r="V292">
        <f t="shared" si="59"/>
        <v>4</v>
      </c>
      <c r="W292">
        <f t="shared" si="66"/>
        <v>-776.9414059999981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318</v>
      </c>
      <c r="B293">
        <v>40613.605469000002</v>
      </c>
      <c r="C293">
        <v>40617</v>
      </c>
      <c r="D293">
        <v>40357</v>
      </c>
      <c r="E293">
        <v>40063</v>
      </c>
      <c r="F293">
        <v>40617</v>
      </c>
      <c r="G293">
        <v>39579</v>
      </c>
      <c r="H293">
        <v>39426</v>
      </c>
      <c r="I293">
        <v>40045</v>
      </c>
      <c r="J293">
        <v>39998</v>
      </c>
      <c r="L293" s="1" t="str">
        <f t="shared" si="52"/>
        <v>13MAR2025:05:00:00</v>
      </c>
      <c r="M293">
        <v>5</v>
      </c>
      <c r="N293">
        <f t="shared" si="64"/>
        <v>3.3945309999980964</v>
      </c>
      <c r="O293" t="str">
        <f t="shared" si="54"/>
        <v/>
      </c>
      <c r="P293">
        <f t="shared" si="55"/>
        <v>3.3945309999980964</v>
      </c>
      <c r="Q293" t="str">
        <f t="shared" si="56"/>
        <v/>
      </c>
      <c r="R293">
        <f t="shared" si="57"/>
        <v>1</v>
      </c>
      <c r="S293">
        <f t="shared" si="65"/>
        <v>8.3581129052654798E-3</v>
      </c>
      <c r="V293">
        <f t="shared" si="59"/>
        <v>5</v>
      </c>
      <c r="W293" t="str">
        <f t="shared" si="66"/>
        <v/>
      </c>
      <c r="X293">
        <f t="shared" si="67"/>
        <v>3.3945309999980964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319</v>
      </c>
      <c r="B294">
        <v>41568.722655999998</v>
      </c>
      <c r="C294">
        <v>42230</v>
      </c>
      <c r="D294">
        <v>41655</v>
      </c>
      <c r="E294">
        <v>41267</v>
      </c>
      <c r="F294">
        <v>42230</v>
      </c>
      <c r="G294">
        <v>41181</v>
      </c>
      <c r="H294">
        <v>41038</v>
      </c>
      <c r="I294">
        <v>41568</v>
      </c>
      <c r="J294">
        <v>41498</v>
      </c>
      <c r="L294" s="1" t="str">
        <f t="shared" si="52"/>
        <v>13MAR2025:06:00:00</v>
      </c>
      <c r="M294">
        <v>6</v>
      </c>
      <c r="N294">
        <f t="shared" si="64"/>
        <v>661.2773440000019</v>
      </c>
      <c r="O294" t="str">
        <f t="shared" si="54"/>
        <v/>
      </c>
      <c r="P294">
        <f t="shared" si="55"/>
        <v>661.2773440000019</v>
      </c>
      <c r="Q294" t="str">
        <f t="shared" si="56"/>
        <v/>
      </c>
      <c r="R294">
        <f t="shared" si="57"/>
        <v>1</v>
      </c>
      <c r="S294">
        <f t="shared" si="65"/>
        <v>1.590805061469825</v>
      </c>
      <c r="V294">
        <f t="shared" si="59"/>
        <v>6</v>
      </c>
      <c r="W294" t="str">
        <f t="shared" si="66"/>
        <v/>
      </c>
      <c r="X294">
        <f t="shared" si="67"/>
        <v>661.2773440000019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320</v>
      </c>
      <c r="B295">
        <v>43786.621094000002</v>
      </c>
      <c r="C295">
        <v>45102</v>
      </c>
      <c r="D295">
        <v>43714</v>
      </c>
      <c r="E295">
        <v>43262</v>
      </c>
      <c r="F295">
        <v>45102</v>
      </c>
      <c r="G295">
        <v>44074</v>
      </c>
      <c r="H295">
        <v>43994</v>
      </c>
      <c r="I295">
        <v>44336</v>
      </c>
      <c r="J295">
        <v>44181</v>
      </c>
      <c r="L295" s="1" t="str">
        <f t="shared" si="52"/>
        <v>13MAR2025:07:00:00</v>
      </c>
      <c r="M295">
        <v>7</v>
      </c>
      <c r="N295">
        <f t="shared" si="64"/>
        <v>1315.3789059999981</v>
      </c>
      <c r="O295" t="str">
        <f t="shared" si="54"/>
        <v/>
      </c>
      <c r="P295">
        <f t="shared" si="55"/>
        <v>1315.3789059999981</v>
      </c>
      <c r="Q295" t="str">
        <f t="shared" si="56"/>
        <v/>
      </c>
      <c r="R295">
        <f t="shared" si="57"/>
        <v>1</v>
      </c>
      <c r="S295">
        <f t="shared" si="65"/>
        <v>3.0040657925537944</v>
      </c>
      <c r="V295">
        <f t="shared" si="59"/>
        <v>7</v>
      </c>
      <c r="W295" t="str">
        <f t="shared" si="66"/>
        <v/>
      </c>
      <c r="X295">
        <f t="shared" si="67"/>
        <v>1315.3789059999981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321</v>
      </c>
      <c r="B296">
        <v>45326.109375</v>
      </c>
      <c r="C296">
        <v>46827</v>
      </c>
      <c r="D296">
        <v>44718</v>
      </c>
      <c r="E296">
        <v>44561</v>
      </c>
      <c r="F296">
        <v>46827</v>
      </c>
      <c r="G296">
        <v>45731</v>
      </c>
      <c r="H296">
        <v>45687</v>
      </c>
      <c r="I296">
        <v>45989</v>
      </c>
      <c r="J296">
        <v>45788</v>
      </c>
      <c r="L296" s="1" t="str">
        <f t="shared" si="52"/>
        <v>13MAR2025:08:00:00</v>
      </c>
      <c r="M296">
        <v>8</v>
      </c>
      <c r="N296">
        <f t="shared" si="64"/>
        <v>1500.890625</v>
      </c>
      <c r="O296" t="str">
        <f t="shared" si="54"/>
        <v/>
      </c>
      <c r="P296">
        <f t="shared" si="55"/>
        <v>1500.890625</v>
      </c>
      <c r="Q296" t="str">
        <f t="shared" si="56"/>
        <v/>
      </c>
      <c r="R296">
        <f t="shared" si="57"/>
        <v>1</v>
      </c>
      <c r="S296">
        <f t="shared" si="65"/>
        <v>3.3113158082520728</v>
      </c>
      <c r="V296">
        <f t="shared" si="59"/>
        <v>8</v>
      </c>
      <c r="W296" t="str">
        <f t="shared" si="66"/>
        <v/>
      </c>
      <c r="X296">
        <f t="shared" si="67"/>
        <v>1500.890625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322</v>
      </c>
      <c r="B297">
        <v>45681.65625</v>
      </c>
      <c r="C297">
        <v>47953</v>
      </c>
      <c r="D297">
        <v>45222</v>
      </c>
      <c r="E297">
        <v>44481</v>
      </c>
      <c r="F297">
        <v>47953</v>
      </c>
      <c r="G297">
        <v>46812</v>
      </c>
      <c r="H297">
        <v>46795</v>
      </c>
      <c r="I297">
        <v>47072</v>
      </c>
      <c r="J297">
        <v>46648</v>
      </c>
      <c r="L297" s="1" t="str">
        <f t="shared" si="52"/>
        <v>13MAR2025:09:00:00</v>
      </c>
      <c r="M297">
        <v>9</v>
      </c>
      <c r="N297">
        <f t="shared" si="64"/>
        <v>2271.34375</v>
      </c>
      <c r="O297" t="str">
        <f t="shared" si="54"/>
        <v/>
      </c>
      <c r="P297">
        <f t="shared" si="55"/>
        <v>2271.34375</v>
      </c>
      <c r="Q297" t="str">
        <f t="shared" si="56"/>
        <v/>
      </c>
      <c r="R297">
        <f t="shared" si="57"/>
        <v>1</v>
      </c>
      <c r="S297">
        <f t="shared" si="65"/>
        <v>4.9721133961731088</v>
      </c>
      <c r="V297">
        <f t="shared" si="59"/>
        <v>9</v>
      </c>
      <c r="W297" t="str">
        <f t="shared" si="66"/>
        <v/>
      </c>
      <c r="X297">
        <f t="shared" si="67"/>
        <v>2271.34375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323</v>
      </c>
      <c r="B298">
        <v>47733.605469000002</v>
      </c>
      <c r="C298">
        <v>49458</v>
      </c>
      <c r="D298">
        <v>46936</v>
      </c>
      <c r="E298">
        <v>46307</v>
      </c>
      <c r="F298">
        <v>49458</v>
      </c>
      <c r="G298">
        <v>48384</v>
      </c>
      <c r="H298">
        <v>48424</v>
      </c>
      <c r="I298">
        <v>48501</v>
      </c>
      <c r="J298">
        <v>48261</v>
      </c>
      <c r="L298" s="1" t="str">
        <f t="shared" si="52"/>
        <v>13MAR2025:10:00:00</v>
      </c>
      <c r="M298">
        <v>10</v>
      </c>
      <c r="N298">
        <f t="shared" si="64"/>
        <v>1724.3945309999981</v>
      </c>
      <c r="O298" t="str">
        <f t="shared" si="54"/>
        <v/>
      </c>
      <c r="P298">
        <f t="shared" si="55"/>
        <v>1724.3945309999981</v>
      </c>
      <c r="Q298" t="str">
        <f t="shared" si="56"/>
        <v/>
      </c>
      <c r="R298">
        <f t="shared" si="57"/>
        <v>1</v>
      </c>
      <c r="S298">
        <f t="shared" si="65"/>
        <v>3.6125377793217082</v>
      </c>
      <c r="V298">
        <f t="shared" si="59"/>
        <v>10</v>
      </c>
      <c r="W298" t="str">
        <f t="shared" si="66"/>
        <v/>
      </c>
      <c r="X298">
        <f t="shared" si="67"/>
        <v>1724.3945309999981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324</v>
      </c>
      <c r="B299">
        <v>49112.851562999997</v>
      </c>
      <c r="C299">
        <v>50642</v>
      </c>
      <c r="D299">
        <v>48121</v>
      </c>
      <c r="E299">
        <v>47844</v>
      </c>
      <c r="F299">
        <v>50642</v>
      </c>
      <c r="G299">
        <v>49523</v>
      </c>
      <c r="H299">
        <v>49723</v>
      </c>
      <c r="I299">
        <v>49630</v>
      </c>
      <c r="J299">
        <v>49541</v>
      </c>
      <c r="L299" s="1" t="str">
        <f t="shared" si="52"/>
        <v>13MAR2025:11:00:00</v>
      </c>
      <c r="M299">
        <v>11</v>
      </c>
      <c r="N299">
        <f t="shared" si="64"/>
        <v>1529.1484370000035</v>
      </c>
      <c r="O299" t="str">
        <f t="shared" si="54"/>
        <v/>
      </c>
      <c r="P299">
        <f t="shared" si="55"/>
        <v>1529.1484370000035</v>
      </c>
      <c r="Q299" t="str">
        <f t="shared" si="56"/>
        <v/>
      </c>
      <c r="R299">
        <f t="shared" si="57"/>
        <v>1</v>
      </c>
      <c r="S299">
        <f t="shared" si="65"/>
        <v>3.113540322614893</v>
      </c>
      <c r="V299">
        <f t="shared" si="59"/>
        <v>11</v>
      </c>
      <c r="W299" t="str">
        <f t="shared" si="66"/>
        <v/>
      </c>
      <c r="X299">
        <f t="shared" si="67"/>
        <v>1529.1484370000035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325</v>
      </c>
      <c r="B300">
        <v>50147.84375</v>
      </c>
      <c r="C300">
        <v>51897</v>
      </c>
      <c r="D300">
        <v>48871</v>
      </c>
      <c r="E300">
        <v>48064</v>
      </c>
      <c r="F300">
        <v>51897</v>
      </c>
      <c r="G300">
        <v>50824</v>
      </c>
      <c r="H300">
        <v>51150</v>
      </c>
      <c r="I300">
        <v>50595</v>
      </c>
      <c r="J300">
        <v>50571</v>
      </c>
      <c r="L300" s="1" t="str">
        <f t="shared" si="52"/>
        <v>13MAR2025:12:00:00</v>
      </c>
      <c r="M300">
        <v>12</v>
      </c>
      <c r="N300">
        <f t="shared" si="64"/>
        <v>1749.15625</v>
      </c>
      <c r="O300" t="str">
        <f t="shared" si="54"/>
        <v/>
      </c>
      <c r="P300">
        <f t="shared" si="55"/>
        <v>1749.15625</v>
      </c>
      <c r="Q300" t="str">
        <f t="shared" si="56"/>
        <v/>
      </c>
      <c r="R300">
        <f t="shared" si="57"/>
        <v>1</v>
      </c>
      <c r="S300">
        <f t="shared" si="65"/>
        <v>3.4879989231840103</v>
      </c>
      <c r="V300">
        <f t="shared" si="59"/>
        <v>12</v>
      </c>
      <c r="W300" t="str">
        <f t="shared" si="66"/>
        <v/>
      </c>
      <c r="X300">
        <f t="shared" si="67"/>
        <v>1749.15625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326</v>
      </c>
      <c r="B301">
        <v>50908.046875</v>
      </c>
      <c r="C301">
        <v>53474</v>
      </c>
      <c r="D301">
        <v>50082</v>
      </c>
      <c r="E301">
        <v>49153</v>
      </c>
      <c r="F301">
        <v>53474</v>
      </c>
      <c r="G301">
        <v>52486</v>
      </c>
      <c r="H301">
        <v>52905</v>
      </c>
      <c r="I301">
        <v>51820</v>
      </c>
      <c r="J301">
        <v>52039</v>
      </c>
      <c r="L301" s="1" t="str">
        <f t="shared" si="52"/>
        <v>13MAR2025:13:00:00</v>
      </c>
      <c r="M301">
        <v>13</v>
      </c>
      <c r="N301">
        <f t="shared" si="64"/>
        <v>2565.953125</v>
      </c>
      <c r="O301" t="str">
        <f t="shared" si="54"/>
        <v/>
      </c>
      <c r="P301">
        <f t="shared" si="55"/>
        <v>2565.953125</v>
      </c>
      <c r="Q301" t="str">
        <f t="shared" si="56"/>
        <v/>
      </c>
      <c r="R301">
        <f t="shared" si="57"/>
        <v>1</v>
      </c>
      <c r="S301">
        <f t="shared" si="65"/>
        <v>5.0403684338950585</v>
      </c>
      <c r="V301">
        <f t="shared" si="59"/>
        <v>13</v>
      </c>
      <c r="W301" t="str">
        <f t="shared" si="66"/>
        <v/>
      </c>
      <c r="X301">
        <f t="shared" si="67"/>
        <v>2565.953125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327</v>
      </c>
      <c r="B302">
        <v>52779.09375</v>
      </c>
      <c r="C302">
        <v>55359</v>
      </c>
      <c r="D302">
        <v>51713</v>
      </c>
      <c r="E302">
        <v>50777</v>
      </c>
      <c r="F302">
        <v>55359</v>
      </c>
      <c r="G302">
        <v>54554</v>
      </c>
      <c r="H302">
        <v>55042</v>
      </c>
      <c r="I302">
        <v>53397</v>
      </c>
      <c r="J302">
        <v>53883</v>
      </c>
      <c r="L302" s="1" t="str">
        <f t="shared" si="52"/>
        <v>13MAR2025:14:00:00</v>
      </c>
      <c r="M302">
        <v>14</v>
      </c>
      <c r="N302">
        <f t="shared" si="64"/>
        <v>2579.90625</v>
      </c>
      <c r="O302" t="str">
        <f t="shared" si="54"/>
        <v/>
      </c>
      <c r="P302">
        <f t="shared" si="55"/>
        <v>2579.90625</v>
      </c>
      <c r="Q302" t="str">
        <f t="shared" si="56"/>
        <v/>
      </c>
      <c r="R302">
        <f t="shared" si="57"/>
        <v>1</v>
      </c>
      <c r="S302">
        <f t="shared" si="65"/>
        <v>4.8881215396010846</v>
      </c>
      <c r="V302">
        <f t="shared" si="59"/>
        <v>14</v>
      </c>
      <c r="W302" t="str">
        <f t="shared" si="66"/>
        <v/>
      </c>
      <c r="X302">
        <f t="shared" si="67"/>
        <v>2579.90625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328</v>
      </c>
      <c r="B303">
        <v>54666.75</v>
      </c>
      <c r="C303">
        <v>57191</v>
      </c>
      <c r="D303">
        <v>53193</v>
      </c>
      <c r="E303">
        <v>52462</v>
      </c>
      <c r="F303">
        <v>57191</v>
      </c>
      <c r="G303">
        <v>56403</v>
      </c>
      <c r="H303">
        <v>56932</v>
      </c>
      <c r="I303">
        <v>54966</v>
      </c>
      <c r="J303">
        <v>55656</v>
      </c>
      <c r="L303" s="1" t="str">
        <f t="shared" si="52"/>
        <v>13MAR2025:15:00:00</v>
      </c>
      <c r="M303">
        <v>15</v>
      </c>
      <c r="N303">
        <f t="shared" si="64"/>
        <v>2524.25</v>
      </c>
      <c r="O303" t="str">
        <f t="shared" si="54"/>
        <v/>
      </c>
      <c r="P303">
        <f t="shared" si="55"/>
        <v>2524.25</v>
      </c>
      <c r="Q303" t="str">
        <f t="shared" si="56"/>
        <v/>
      </c>
      <c r="R303">
        <f t="shared" si="57"/>
        <v>1</v>
      </c>
      <c r="S303">
        <f t="shared" si="65"/>
        <v>4.6175234488971819</v>
      </c>
      <c r="V303">
        <f t="shared" si="59"/>
        <v>15</v>
      </c>
      <c r="W303" t="str">
        <f t="shared" si="66"/>
        <v/>
      </c>
      <c r="X303">
        <f t="shared" si="67"/>
        <v>2524.25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329</v>
      </c>
      <c r="B304">
        <v>56173.230469000002</v>
      </c>
      <c r="C304">
        <v>58815</v>
      </c>
      <c r="D304">
        <v>54327</v>
      </c>
      <c r="E304">
        <v>53901</v>
      </c>
      <c r="F304">
        <v>58815</v>
      </c>
      <c r="G304">
        <v>57958</v>
      </c>
      <c r="H304">
        <v>58517</v>
      </c>
      <c r="I304">
        <v>56426</v>
      </c>
      <c r="J304">
        <v>57176</v>
      </c>
      <c r="L304" s="1" t="str">
        <f t="shared" si="52"/>
        <v>13MAR2025:16:00:00</v>
      </c>
      <c r="M304">
        <v>16</v>
      </c>
      <c r="N304">
        <f t="shared" si="64"/>
        <v>2641.7695309999981</v>
      </c>
      <c r="O304" t="str">
        <f t="shared" si="54"/>
        <v/>
      </c>
      <c r="P304">
        <f t="shared" si="55"/>
        <v>2641.7695309999981</v>
      </c>
      <c r="Q304" t="str">
        <f t="shared" si="56"/>
        <v/>
      </c>
      <c r="R304">
        <f t="shared" si="57"/>
        <v>1</v>
      </c>
      <c r="S304">
        <f t="shared" si="65"/>
        <v>4.7028976417119122</v>
      </c>
      <c r="V304">
        <f t="shared" si="59"/>
        <v>16</v>
      </c>
      <c r="W304" t="str">
        <f t="shared" si="66"/>
        <v/>
      </c>
      <c r="X304">
        <f t="shared" si="67"/>
        <v>2641.7695309999981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330</v>
      </c>
      <c r="B305">
        <v>57839.386719000002</v>
      </c>
      <c r="C305">
        <v>59939</v>
      </c>
      <c r="D305">
        <v>55688</v>
      </c>
      <c r="E305">
        <v>55558</v>
      </c>
      <c r="F305">
        <v>59939</v>
      </c>
      <c r="G305">
        <v>58956</v>
      </c>
      <c r="H305">
        <v>59468</v>
      </c>
      <c r="I305">
        <v>57335</v>
      </c>
      <c r="J305">
        <v>58336</v>
      </c>
      <c r="L305" s="1" t="str">
        <f t="shared" si="52"/>
        <v>13MAR2025:17:00:00</v>
      </c>
      <c r="M305">
        <v>17</v>
      </c>
      <c r="N305">
        <f t="shared" si="64"/>
        <v>2099.6132809999981</v>
      </c>
      <c r="O305" t="str">
        <f t="shared" si="54"/>
        <v/>
      </c>
      <c r="P305">
        <f t="shared" si="55"/>
        <v>2099.6132809999981</v>
      </c>
      <c r="Q305" t="str">
        <f t="shared" si="56"/>
        <v/>
      </c>
      <c r="R305">
        <f t="shared" si="57"/>
        <v>1</v>
      </c>
      <c r="S305">
        <f t="shared" si="65"/>
        <v>3.6300752827835283</v>
      </c>
      <c r="V305">
        <f t="shared" si="59"/>
        <v>17</v>
      </c>
      <c r="W305" t="str">
        <f t="shared" si="66"/>
        <v/>
      </c>
      <c r="X305">
        <f t="shared" si="67"/>
        <v>2099.6132809999981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331</v>
      </c>
      <c r="B306">
        <v>57506.644530999998</v>
      </c>
      <c r="C306">
        <v>60051</v>
      </c>
      <c r="D306">
        <v>56509</v>
      </c>
      <c r="E306">
        <v>56443</v>
      </c>
      <c r="F306">
        <v>60051</v>
      </c>
      <c r="G306">
        <v>58710</v>
      </c>
      <c r="H306">
        <v>59342</v>
      </c>
      <c r="I306">
        <v>57546</v>
      </c>
      <c r="J306">
        <v>58531</v>
      </c>
      <c r="L306" s="1" t="str">
        <f t="shared" si="52"/>
        <v>13MAR2025:18:00:00</v>
      </c>
      <c r="M306">
        <v>18</v>
      </c>
      <c r="N306">
        <f t="shared" si="64"/>
        <v>2544.3554690000019</v>
      </c>
      <c r="O306" t="str">
        <f t="shared" si="54"/>
        <v/>
      </c>
      <c r="P306">
        <f t="shared" si="55"/>
        <v>2544.3554690000019</v>
      </c>
      <c r="Q306" t="str">
        <f t="shared" si="56"/>
        <v/>
      </c>
      <c r="R306">
        <f t="shared" si="57"/>
        <v>1</v>
      </c>
      <c r="S306">
        <f t="shared" si="65"/>
        <v>4.4244547560559209</v>
      </c>
      <c r="V306">
        <f t="shared" si="59"/>
        <v>18</v>
      </c>
      <c r="W306" t="str">
        <f t="shared" si="66"/>
        <v/>
      </c>
      <c r="X306">
        <f t="shared" si="67"/>
        <v>2544.3554690000019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332</v>
      </c>
      <c r="B307">
        <v>55589.652344000002</v>
      </c>
      <c r="C307">
        <v>58856</v>
      </c>
      <c r="D307">
        <v>56802</v>
      </c>
      <c r="E307">
        <v>56816</v>
      </c>
      <c r="F307">
        <v>58856</v>
      </c>
      <c r="G307">
        <v>57047</v>
      </c>
      <c r="H307">
        <v>57818</v>
      </c>
      <c r="I307">
        <v>56358</v>
      </c>
      <c r="J307">
        <v>57479</v>
      </c>
      <c r="L307" s="1" t="str">
        <f t="shared" si="52"/>
        <v>13MAR2025:19:00:00</v>
      </c>
      <c r="M307">
        <v>19</v>
      </c>
      <c r="N307">
        <f t="shared" si="64"/>
        <v>3266.3476559999981</v>
      </c>
      <c r="O307" t="str">
        <f t="shared" si="54"/>
        <v/>
      </c>
      <c r="P307">
        <f t="shared" si="55"/>
        <v>3266.3476559999981</v>
      </c>
      <c r="Q307" t="str">
        <f t="shared" si="56"/>
        <v/>
      </c>
      <c r="R307">
        <f t="shared" si="57"/>
        <v>1</v>
      </c>
      <c r="S307">
        <f t="shared" si="65"/>
        <v>5.8758195424342263</v>
      </c>
      <c r="V307">
        <f t="shared" si="59"/>
        <v>19</v>
      </c>
      <c r="W307" t="str">
        <f t="shared" si="66"/>
        <v/>
      </c>
      <c r="X307">
        <f t="shared" si="67"/>
        <v>3266.3476559999981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333</v>
      </c>
      <c r="B308">
        <v>54486.046875</v>
      </c>
      <c r="C308">
        <v>57380</v>
      </c>
      <c r="D308">
        <v>56043</v>
      </c>
      <c r="E308">
        <v>55629</v>
      </c>
      <c r="F308">
        <v>57380</v>
      </c>
      <c r="G308">
        <v>55474</v>
      </c>
      <c r="H308">
        <v>56342</v>
      </c>
      <c r="I308">
        <v>55413</v>
      </c>
      <c r="J308">
        <v>56149</v>
      </c>
      <c r="L308" s="1" t="str">
        <f t="shared" si="52"/>
        <v>13MAR2025:20:00:00</v>
      </c>
      <c r="M308">
        <v>20</v>
      </c>
      <c r="N308">
        <f t="shared" si="64"/>
        <v>2893.953125</v>
      </c>
      <c r="O308" t="str">
        <f t="shared" si="54"/>
        <v/>
      </c>
      <c r="P308">
        <f t="shared" si="55"/>
        <v>2893.953125</v>
      </c>
      <c r="Q308" t="str">
        <f t="shared" si="56"/>
        <v/>
      </c>
      <c r="R308">
        <f t="shared" si="57"/>
        <v>1</v>
      </c>
      <c r="S308">
        <f t="shared" si="65"/>
        <v>5.311365553164844</v>
      </c>
      <c r="V308">
        <f t="shared" si="59"/>
        <v>20</v>
      </c>
      <c r="W308" t="str">
        <f t="shared" si="66"/>
        <v/>
      </c>
      <c r="X308">
        <f t="shared" si="67"/>
        <v>2893.953125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334</v>
      </c>
      <c r="B309">
        <v>53621.90625</v>
      </c>
      <c r="C309">
        <v>56915</v>
      </c>
      <c r="D309">
        <v>54628</v>
      </c>
      <c r="E309">
        <v>54325</v>
      </c>
      <c r="F309">
        <v>56915</v>
      </c>
      <c r="G309">
        <v>54912</v>
      </c>
      <c r="H309">
        <v>55822</v>
      </c>
      <c r="I309">
        <v>55224</v>
      </c>
      <c r="J309">
        <v>55550</v>
      </c>
      <c r="L309" s="1" t="str">
        <f t="shared" si="52"/>
        <v>13MAR2025:21:00:00</v>
      </c>
      <c r="M309">
        <v>21</v>
      </c>
      <c r="N309">
        <f t="shared" si="64"/>
        <v>3293.09375</v>
      </c>
      <c r="O309" t="str">
        <f t="shared" si="54"/>
        <v/>
      </c>
      <c r="P309">
        <f t="shared" si="55"/>
        <v>3293.09375</v>
      </c>
      <c r="Q309" t="str">
        <f t="shared" si="56"/>
        <v/>
      </c>
      <c r="R309">
        <f t="shared" si="57"/>
        <v>1</v>
      </c>
      <c r="S309">
        <f t="shared" si="65"/>
        <v>6.1413216729869617</v>
      </c>
      <c r="V309">
        <f t="shared" si="59"/>
        <v>21</v>
      </c>
      <c r="W309" t="str">
        <f t="shared" si="66"/>
        <v/>
      </c>
      <c r="X309">
        <f t="shared" si="67"/>
        <v>3293.09375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335</v>
      </c>
      <c r="B310">
        <v>52021.296875</v>
      </c>
      <c r="C310">
        <v>55175</v>
      </c>
      <c r="D310">
        <v>52259</v>
      </c>
      <c r="E310">
        <v>52218</v>
      </c>
      <c r="F310">
        <v>55175</v>
      </c>
      <c r="G310">
        <v>53161</v>
      </c>
      <c r="H310">
        <v>54045</v>
      </c>
      <c r="I310">
        <v>53748</v>
      </c>
      <c r="J310">
        <v>53775</v>
      </c>
      <c r="L310" s="1" t="str">
        <f t="shared" si="52"/>
        <v>13MAR2025:22:00:00</v>
      </c>
      <c r="M310">
        <v>22</v>
      </c>
      <c r="N310">
        <f t="shared" si="64"/>
        <v>3153.703125</v>
      </c>
      <c r="O310" t="str">
        <f t="shared" si="54"/>
        <v/>
      </c>
      <c r="P310">
        <f t="shared" si="55"/>
        <v>3153.703125</v>
      </c>
      <c r="Q310" t="str">
        <f t="shared" si="56"/>
        <v/>
      </c>
      <c r="R310">
        <f t="shared" si="57"/>
        <v>1</v>
      </c>
      <c r="S310">
        <f t="shared" si="65"/>
        <v>6.0623308422662232</v>
      </c>
      <c r="V310">
        <f t="shared" si="59"/>
        <v>22</v>
      </c>
      <c r="W310" t="str">
        <f t="shared" si="66"/>
        <v/>
      </c>
      <c r="X310">
        <f t="shared" si="67"/>
        <v>3153.703125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336</v>
      </c>
      <c r="B311">
        <v>49557.851562999997</v>
      </c>
      <c r="C311">
        <v>52088</v>
      </c>
      <c r="D311">
        <v>49079</v>
      </c>
      <c r="E311">
        <v>49210</v>
      </c>
      <c r="F311">
        <v>52088</v>
      </c>
      <c r="G311">
        <v>50279</v>
      </c>
      <c r="H311">
        <v>51040</v>
      </c>
      <c r="I311">
        <v>51132</v>
      </c>
      <c r="J311">
        <v>50848</v>
      </c>
      <c r="L311" s="1" t="str">
        <f t="shared" si="52"/>
        <v>13MAR2025:23:00:00</v>
      </c>
      <c r="M311">
        <v>23</v>
      </c>
      <c r="N311">
        <f t="shared" si="64"/>
        <v>2530.1484370000035</v>
      </c>
      <c r="O311" t="str">
        <f t="shared" si="54"/>
        <v/>
      </c>
      <c r="P311">
        <f t="shared" si="55"/>
        <v>2530.1484370000035</v>
      </c>
      <c r="Q311" t="str">
        <f t="shared" si="56"/>
        <v/>
      </c>
      <c r="R311">
        <f t="shared" si="57"/>
        <v>1</v>
      </c>
      <c r="S311">
        <f t="shared" si="65"/>
        <v>5.1054441570849249</v>
      </c>
      <c r="V311">
        <f t="shared" si="59"/>
        <v>23</v>
      </c>
      <c r="W311" t="str">
        <f t="shared" si="66"/>
        <v/>
      </c>
      <c r="X311">
        <f t="shared" si="67"/>
        <v>2530.1484370000035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337</v>
      </c>
      <c r="B312">
        <v>47187.976562999997</v>
      </c>
      <c r="C312">
        <v>48597</v>
      </c>
      <c r="D312">
        <v>46264</v>
      </c>
      <c r="E312">
        <v>46392</v>
      </c>
      <c r="F312">
        <v>48597</v>
      </c>
      <c r="G312">
        <v>47065</v>
      </c>
      <c r="H312">
        <v>47624</v>
      </c>
      <c r="I312">
        <v>48007</v>
      </c>
      <c r="J312">
        <v>47613</v>
      </c>
      <c r="L312" s="1" t="str">
        <f t="shared" si="52"/>
        <v>14MAR2025:00:00:00</v>
      </c>
      <c r="M312">
        <v>24</v>
      </c>
      <c r="N312">
        <f t="shared" si="64"/>
        <v>1409.0234370000035</v>
      </c>
      <c r="O312" t="str">
        <f t="shared" si="54"/>
        <v/>
      </c>
      <c r="P312">
        <f t="shared" si="55"/>
        <v>1409.0234370000035</v>
      </c>
      <c r="Q312" t="str">
        <f t="shared" si="56"/>
        <v/>
      </c>
      <c r="R312">
        <f t="shared" si="57"/>
        <v>1</v>
      </c>
      <c r="S312">
        <f t="shared" si="65"/>
        <v>2.9859797762653297</v>
      </c>
      <c r="V312">
        <f t="shared" si="59"/>
        <v>24</v>
      </c>
      <c r="W312" t="str">
        <f t="shared" si="66"/>
        <v/>
      </c>
      <c r="X312">
        <f t="shared" si="67"/>
        <v>1409.0234370000035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338</v>
      </c>
      <c r="B313">
        <v>45787.984375</v>
      </c>
      <c r="C313">
        <v>45486</v>
      </c>
      <c r="D313">
        <v>44820</v>
      </c>
      <c r="E313">
        <v>45285</v>
      </c>
      <c r="F313">
        <v>45486</v>
      </c>
      <c r="G313">
        <v>44645</v>
      </c>
      <c r="H313">
        <v>44424</v>
      </c>
      <c r="I313">
        <v>45878</v>
      </c>
      <c r="J313">
        <v>45057</v>
      </c>
      <c r="L313" s="1" t="str">
        <f t="shared" si="52"/>
        <v>14MAR2025:01:00:00</v>
      </c>
      <c r="M313">
        <v>1</v>
      </c>
      <c r="N313">
        <f t="shared" si="64"/>
        <v>-301.984375</v>
      </c>
      <c r="O313">
        <f t="shared" si="54"/>
        <v>-301.984375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0.65952755755040815</v>
      </c>
      <c r="V313">
        <f t="shared" si="59"/>
        <v>1</v>
      </c>
      <c r="W313">
        <f t="shared" si="66"/>
        <v>-301.984375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339</v>
      </c>
      <c r="B314">
        <v>44689.484375</v>
      </c>
      <c r="C314">
        <v>43572</v>
      </c>
      <c r="D314">
        <v>43028</v>
      </c>
      <c r="E314">
        <v>42915</v>
      </c>
      <c r="F314">
        <v>43572</v>
      </c>
      <c r="G314">
        <v>42460</v>
      </c>
      <c r="H314">
        <v>42357</v>
      </c>
      <c r="I314">
        <v>43781</v>
      </c>
      <c r="J314">
        <v>42941</v>
      </c>
      <c r="L314" s="1" t="str">
        <f t="shared" si="52"/>
        <v>14MAR2025:02:00:00</v>
      </c>
      <c r="M314">
        <v>2</v>
      </c>
      <c r="N314">
        <f t="shared" si="64"/>
        <v>-1117.484375</v>
      </c>
      <c r="O314">
        <f t="shared" si="54"/>
        <v>-1117.484375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2.5005532971088344</v>
      </c>
      <c r="V314">
        <f t="shared" si="59"/>
        <v>2</v>
      </c>
      <c r="W314">
        <f t="shared" si="66"/>
        <v>-1117.484375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340</v>
      </c>
      <c r="B315">
        <v>44012.152344000002</v>
      </c>
      <c r="C315">
        <v>42072</v>
      </c>
      <c r="D315">
        <v>42144</v>
      </c>
      <c r="E315">
        <v>42109</v>
      </c>
      <c r="F315">
        <v>42072</v>
      </c>
      <c r="G315">
        <v>40822</v>
      </c>
      <c r="H315">
        <v>40806</v>
      </c>
      <c r="I315">
        <v>42283</v>
      </c>
      <c r="J315">
        <v>41554</v>
      </c>
      <c r="L315" s="1" t="str">
        <f t="shared" si="52"/>
        <v>14MAR2025:03:00:00</v>
      </c>
      <c r="M315">
        <v>3</v>
      </c>
      <c r="N315">
        <f t="shared" si="64"/>
        <v>-1940.1523440000019</v>
      </c>
      <c r="O315">
        <f t="shared" si="54"/>
        <v>-1940.1523440000019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4.4082196408749255</v>
      </c>
      <c r="V315">
        <f t="shared" si="59"/>
        <v>3</v>
      </c>
      <c r="W315">
        <f t="shared" si="66"/>
        <v>-1940.1523440000019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341</v>
      </c>
      <c r="B316">
        <v>43348.457030999998</v>
      </c>
      <c r="C316">
        <v>41443</v>
      </c>
      <c r="D316">
        <v>41350</v>
      </c>
      <c r="E316">
        <v>41355</v>
      </c>
      <c r="F316">
        <v>41443</v>
      </c>
      <c r="G316">
        <v>40287</v>
      </c>
      <c r="H316">
        <v>40222</v>
      </c>
      <c r="I316">
        <v>41638</v>
      </c>
      <c r="J316">
        <v>40936</v>
      </c>
      <c r="L316" s="1" t="str">
        <f t="shared" si="52"/>
        <v>14MAR2025:04:00:00</v>
      </c>
      <c r="M316">
        <v>4</v>
      </c>
      <c r="N316">
        <f t="shared" si="64"/>
        <v>-1905.4570309999981</v>
      </c>
      <c r="O316">
        <f t="shared" si="54"/>
        <v>-1905.4570309999981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4.3956744057518335</v>
      </c>
      <c r="V316">
        <f t="shared" si="59"/>
        <v>4</v>
      </c>
      <c r="W316">
        <f t="shared" si="66"/>
        <v>-1905.4570309999981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342</v>
      </c>
      <c r="B317">
        <v>42691.082030999998</v>
      </c>
      <c r="C317">
        <v>41380</v>
      </c>
      <c r="D317">
        <v>40904</v>
      </c>
      <c r="E317">
        <v>40719</v>
      </c>
      <c r="F317">
        <v>41380</v>
      </c>
      <c r="G317">
        <v>40517</v>
      </c>
      <c r="H317">
        <v>40405</v>
      </c>
      <c r="I317">
        <v>41583</v>
      </c>
      <c r="J317">
        <v>40873</v>
      </c>
      <c r="L317" s="1" t="str">
        <f t="shared" si="52"/>
        <v>14MAR2025:05:00:00</v>
      </c>
      <c r="M317">
        <v>5</v>
      </c>
      <c r="N317">
        <f t="shared" si="64"/>
        <v>-1311.0820309999981</v>
      </c>
      <c r="O317">
        <f t="shared" si="54"/>
        <v>-1311.0820309999981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3.0710911240149872</v>
      </c>
      <c r="V317">
        <f t="shared" si="59"/>
        <v>5</v>
      </c>
      <c r="W317">
        <f t="shared" si="66"/>
        <v>-1311.0820309999981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343</v>
      </c>
      <c r="B318">
        <v>43310.871094000002</v>
      </c>
      <c r="C318">
        <v>42646</v>
      </c>
      <c r="D318">
        <v>41874</v>
      </c>
      <c r="E318">
        <v>41607</v>
      </c>
      <c r="F318">
        <v>42646</v>
      </c>
      <c r="G318">
        <v>42074</v>
      </c>
      <c r="H318">
        <v>41889</v>
      </c>
      <c r="I318">
        <v>42793</v>
      </c>
      <c r="J318">
        <v>42166</v>
      </c>
      <c r="L318" s="1" t="str">
        <f t="shared" si="52"/>
        <v>14MAR2025:06:00:00</v>
      </c>
      <c r="M318">
        <v>6</v>
      </c>
      <c r="N318">
        <f t="shared" si="64"/>
        <v>-664.8710940000019</v>
      </c>
      <c r="O318">
        <f t="shared" si="54"/>
        <v>-664.8710940000019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1.5351136497739679</v>
      </c>
      <c r="V318">
        <f t="shared" si="59"/>
        <v>6</v>
      </c>
      <c r="W318">
        <f t="shared" si="66"/>
        <v>-664.8710940000019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344</v>
      </c>
      <c r="B319">
        <v>45248.164062999997</v>
      </c>
      <c r="C319">
        <v>44998</v>
      </c>
      <c r="D319">
        <v>43976</v>
      </c>
      <c r="E319">
        <v>43647</v>
      </c>
      <c r="F319">
        <v>44998</v>
      </c>
      <c r="G319">
        <v>45003</v>
      </c>
      <c r="H319">
        <v>44628</v>
      </c>
      <c r="I319">
        <v>45183</v>
      </c>
      <c r="J319">
        <v>44644</v>
      </c>
      <c r="L319" s="1" t="str">
        <f t="shared" si="52"/>
        <v>14MAR2025:07:00:00</v>
      </c>
      <c r="M319">
        <v>7</v>
      </c>
      <c r="N319">
        <f t="shared" si="64"/>
        <v>-250.16406299999653</v>
      </c>
      <c r="O319">
        <f t="shared" si="54"/>
        <v>-250.16406299999653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0.55287118976073313</v>
      </c>
      <c r="V319">
        <f t="shared" si="59"/>
        <v>7</v>
      </c>
      <c r="W319">
        <f t="shared" si="66"/>
        <v>-250.16406299999653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345</v>
      </c>
      <c r="B320">
        <v>46874.46875</v>
      </c>
      <c r="C320">
        <v>46643</v>
      </c>
      <c r="D320">
        <v>45097</v>
      </c>
      <c r="E320">
        <v>44977</v>
      </c>
      <c r="F320">
        <v>46643</v>
      </c>
      <c r="G320">
        <v>46980</v>
      </c>
      <c r="H320">
        <v>46402</v>
      </c>
      <c r="I320">
        <v>46714</v>
      </c>
      <c r="J320">
        <v>46292</v>
      </c>
      <c r="L320" s="1" t="str">
        <f t="shared" si="52"/>
        <v>14MAR2025:08:00:00</v>
      </c>
      <c r="M320">
        <v>8</v>
      </c>
      <c r="N320">
        <f t="shared" si="64"/>
        <v>-231.46875</v>
      </c>
      <c r="O320">
        <f t="shared" si="54"/>
        <v>-231.46875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0.49380559646342659</v>
      </c>
      <c r="V320">
        <f t="shared" si="59"/>
        <v>8</v>
      </c>
      <c r="W320">
        <f t="shared" si="66"/>
        <v>-231.46875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346</v>
      </c>
      <c r="B321">
        <v>47252.34375</v>
      </c>
      <c r="C321">
        <v>47782</v>
      </c>
      <c r="D321">
        <v>45543</v>
      </c>
      <c r="E321">
        <v>45097</v>
      </c>
      <c r="F321">
        <v>47782</v>
      </c>
      <c r="G321">
        <v>48091</v>
      </c>
      <c r="H321">
        <v>47540</v>
      </c>
      <c r="I321">
        <v>47639</v>
      </c>
      <c r="J321">
        <v>47186</v>
      </c>
      <c r="L321" s="1" t="str">
        <f t="shared" si="52"/>
        <v>14MAR2025:09:00:00</v>
      </c>
      <c r="M321">
        <v>9</v>
      </c>
      <c r="N321">
        <f t="shared" si="64"/>
        <v>529.65625</v>
      </c>
      <c r="O321" t="str">
        <f t="shared" si="54"/>
        <v/>
      </c>
      <c r="P321">
        <f t="shared" si="55"/>
        <v>529.65625</v>
      </c>
      <c r="Q321" t="str">
        <f t="shared" si="56"/>
        <v/>
      </c>
      <c r="R321">
        <f t="shared" si="57"/>
        <v>1</v>
      </c>
      <c r="S321">
        <f t="shared" si="65"/>
        <v>1.1209100077707785</v>
      </c>
      <c r="V321">
        <f t="shared" si="59"/>
        <v>9</v>
      </c>
      <c r="W321" t="str">
        <f t="shared" si="66"/>
        <v/>
      </c>
      <c r="X321">
        <f t="shared" si="67"/>
        <v>529.65625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347</v>
      </c>
      <c r="B322">
        <v>48764.570312999997</v>
      </c>
      <c r="C322">
        <v>49408</v>
      </c>
      <c r="D322">
        <v>47512</v>
      </c>
      <c r="E322">
        <v>47315</v>
      </c>
      <c r="F322">
        <v>49408</v>
      </c>
      <c r="G322">
        <v>49387</v>
      </c>
      <c r="H322">
        <v>49175</v>
      </c>
      <c r="I322">
        <v>49226</v>
      </c>
      <c r="J322">
        <v>48862</v>
      </c>
      <c r="L322" s="1" t="str">
        <f t="shared" si="52"/>
        <v>14MAR2025:10:00:00</v>
      </c>
      <c r="M322">
        <v>10</v>
      </c>
      <c r="N322">
        <f t="shared" si="64"/>
        <v>643.42968700000347</v>
      </c>
      <c r="O322" t="str">
        <f t="shared" si="54"/>
        <v/>
      </c>
      <c r="P322">
        <f t="shared" si="55"/>
        <v>643.42968700000347</v>
      </c>
      <c r="Q322" t="str">
        <f t="shared" si="56"/>
        <v/>
      </c>
      <c r="R322">
        <f t="shared" si="57"/>
        <v>1</v>
      </c>
      <c r="S322">
        <f t="shared" si="65"/>
        <v>1.3194614099336655</v>
      </c>
      <c r="V322">
        <f t="shared" si="59"/>
        <v>10</v>
      </c>
      <c r="W322" t="str">
        <f t="shared" si="66"/>
        <v/>
      </c>
      <c r="X322">
        <f t="shared" si="67"/>
        <v>643.42968700000347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348</v>
      </c>
      <c r="B323">
        <v>50043.554687999997</v>
      </c>
      <c r="C323">
        <v>50694</v>
      </c>
      <c r="D323">
        <v>49125</v>
      </c>
      <c r="E323">
        <v>48794</v>
      </c>
      <c r="F323">
        <v>50694</v>
      </c>
      <c r="G323">
        <v>50192</v>
      </c>
      <c r="H323">
        <v>50337</v>
      </c>
      <c r="I323">
        <v>50384</v>
      </c>
      <c r="J323">
        <v>50046</v>
      </c>
      <c r="L323" s="1" t="str">
        <f t="shared" ref="L323:L386" si="70">A323</f>
        <v>14MAR2025:11:00:00</v>
      </c>
      <c r="M323">
        <v>11</v>
      </c>
      <c r="N323">
        <f t="shared" si="64"/>
        <v>650.44531200000347</v>
      </c>
      <c r="O323" t="str">
        <f t="shared" ref="O323:O386" si="71">IF(N323&lt;0,N323,"")</f>
        <v/>
      </c>
      <c r="P323">
        <f t="shared" ref="P323:P386" si="72">IF(N323&gt;0,N323,"")</f>
        <v>650.44531200000347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1.2997584125573207</v>
      </c>
      <c r="V323">
        <f t="shared" ref="V323:V386" si="75">M323</f>
        <v>11</v>
      </c>
      <c r="W323" t="str">
        <f t="shared" si="66"/>
        <v/>
      </c>
      <c r="X323">
        <f t="shared" si="67"/>
        <v>650.44531200000347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349</v>
      </c>
      <c r="B324">
        <v>50922.382812999997</v>
      </c>
      <c r="C324">
        <v>51504</v>
      </c>
      <c r="D324">
        <v>50397</v>
      </c>
      <c r="E324">
        <v>50262</v>
      </c>
      <c r="F324">
        <v>51504</v>
      </c>
      <c r="G324">
        <v>50805</v>
      </c>
      <c r="H324">
        <v>51449</v>
      </c>
      <c r="I324">
        <v>51439</v>
      </c>
      <c r="J324">
        <v>51056</v>
      </c>
      <c r="L324" s="1" t="str">
        <f t="shared" si="70"/>
        <v>14MAR2025:12:00:00</v>
      </c>
      <c r="M324">
        <v>12</v>
      </c>
      <c r="N324">
        <f t="shared" si="64"/>
        <v>581.61718700000347</v>
      </c>
      <c r="O324" t="str">
        <f t="shared" si="71"/>
        <v/>
      </c>
      <c r="P324">
        <f t="shared" si="72"/>
        <v>581.61718700000347</v>
      </c>
      <c r="Q324" t="str">
        <f t="shared" si="73"/>
        <v/>
      </c>
      <c r="R324">
        <f t="shared" si="74"/>
        <v>1</v>
      </c>
      <c r="S324">
        <f t="shared" si="65"/>
        <v>1.1421641228688186</v>
      </c>
      <c r="V324">
        <f t="shared" si="75"/>
        <v>12</v>
      </c>
      <c r="W324" t="str">
        <f t="shared" si="66"/>
        <v/>
      </c>
      <c r="X324">
        <f t="shared" si="67"/>
        <v>581.61718700000347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350</v>
      </c>
      <c r="B325">
        <v>51818.710937999997</v>
      </c>
      <c r="C325">
        <v>52654</v>
      </c>
      <c r="D325">
        <v>51266</v>
      </c>
      <c r="E325">
        <v>51047</v>
      </c>
      <c r="F325">
        <v>52654</v>
      </c>
      <c r="G325">
        <v>51536</v>
      </c>
      <c r="H325">
        <v>52776</v>
      </c>
      <c r="I325">
        <v>52562</v>
      </c>
      <c r="J325">
        <v>52077</v>
      </c>
      <c r="L325" s="1" t="str">
        <f t="shared" si="70"/>
        <v>14MAR2025:13:00:00</v>
      </c>
      <c r="M325">
        <v>13</v>
      </c>
      <c r="N325">
        <f t="shared" si="64"/>
        <v>835.28906200000347</v>
      </c>
      <c r="O325" t="str">
        <f t="shared" si="71"/>
        <v/>
      </c>
      <c r="P325">
        <f t="shared" si="72"/>
        <v>835.28906200000347</v>
      </c>
      <c r="Q325" t="str">
        <f t="shared" si="73"/>
        <v/>
      </c>
      <c r="R325">
        <f t="shared" si="74"/>
        <v>1</v>
      </c>
      <c r="S325">
        <f t="shared" si="65"/>
        <v>1.611944888014311</v>
      </c>
      <c r="V325">
        <f t="shared" si="75"/>
        <v>13</v>
      </c>
      <c r="W325" t="str">
        <f t="shared" si="66"/>
        <v/>
      </c>
      <c r="X325">
        <f t="shared" si="67"/>
        <v>835.28906200000347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351</v>
      </c>
      <c r="B326">
        <v>53512.199219000002</v>
      </c>
      <c r="C326">
        <v>53794</v>
      </c>
      <c r="D326">
        <v>52648</v>
      </c>
      <c r="E326">
        <v>52726</v>
      </c>
      <c r="F326">
        <v>53794</v>
      </c>
      <c r="G326">
        <v>52505</v>
      </c>
      <c r="H326">
        <v>54285</v>
      </c>
      <c r="I326">
        <v>53799</v>
      </c>
      <c r="J326">
        <v>53368</v>
      </c>
      <c r="L326" s="1" t="str">
        <f t="shared" si="70"/>
        <v>14MAR2025:14:00:00</v>
      </c>
      <c r="M326">
        <v>14</v>
      </c>
      <c r="N326">
        <f t="shared" si="64"/>
        <v>281.8007809999981</v>
      </c>
      <c r="O326" t="str">
        <f t="shared" si="71"/>
        <v/>
      </c>
      <c r="P326">
        <f t="shared" si="72"/>
        <v>281.8007809999981</v>
      </c>
      <c r="Q326" t="str">
        <f t="shared" si="73"/>
        <v/>
      </c>
      <c r="R326">
        <f t="shared" si="74"/>
        <v>1</v>
      </c>
      <c r="S326">
        <f t="shared" si="65"/>
        <v>0.52661035261645928</v>
      </c>
      <c r="V326">
        <f t="shared" si="75"/>
        <v>14</v>
      </c>
      <c r="W326" t="str">
        <f t="shared" si="66"/>
        <v/>
      </c>
      <c r="X326">
        <f t="shared" si="67"/>
        <v>281.8007809999981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352</v>
      </c>
      <c r="B327">
        <v>54898.632812999997</v>
      </c>
      <c r="C327">
        <v>54954</v>
      </c>
      <c r="D327">
        <v>53920</v>
      </c>
      <c r="E327">
        <v>53823</v>
      </c>
      <c r="F327">
        <v>54954</v>
      </c>
      <c r="G327">
        <v>53313</v>
      </c>
      <c r="H327">
        <v>55508</v>
      </c>
      <c r="I327">
        <v>54965</v>
      </c>
      <c r="J327">
        <v>54471</v>
      </c>
      <c r="L327" s="1" t="str">
        <f t="shared" si="70"/>
        <v>14MAR2025:15:00:00</v>
      </c>
      <c r="M327">
        <v>15</v>
      </c>
      <c r="N327">
        <f t="shared" si="64"/>
        <v>55.367187000003469</v>
      </c>
      <c r="O327" t="str">
        <f t="shared" si="71"/>
        <v/>
      </c>
      <c r="P327">
        <f t="shared" si="72"/>
        <v>55.367187000003469</v>
      </c>
      <c r="Q327" t="str">
        <f t="shared" si="73"/>
        <v/>
      </c>
      <c r="R327">
        <f t="shared" si="74"/>
        <v>1</v>
      </c>
      <c r="S327">
        <f t="shared" si="65"/>
        <v>0.1008534897191329</v>
      </c>
      <c r="V327">
        <f t="shared" si="75"/>
        <v>15</v>
      </c>
      <c r="W327" t="str">
        <f t="shared" si="66"/>
        <v/>
      </c>
      <c r="X327">
        <f t="shared" si="67"/>
        <v>55.367187000003469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353</v>
      </c>
      <c r="B328">
        <v>56364.117187999997</v>
      </c>
      <c r="C328">
        <v>55796</v>
      </c>
      <c r="D328">
        <v>54754</v>
      </c>
      <c r="E328">
        <v>54256</v>
      </c>
      <c r="F328">
        <v>55796</v>
      </c>
      <c r="G328">
        <v>53856</v>
      </c>
      <c r="H328">
        <v>56392</v>
      </c>
      <c r="I328">
        <v>55827</v>
      </c>
      <c r="J328">
        <v>55189</v>
      </c>
      <c r="L328" s="1" t="str">
        <f t="shared" si="70"/>
        <v>14MAR2025:16:00:00</v>
      </c>
      <c r="M328">
        <v>16</v>
      </c>
      <c r="N328">
        <f t="shared" si="64"/>
        <v>-568.11718799999653</v>
      </c>
      <c r="O328">
        <f t="shared" si="71"/>
        <v>-568.11718799999653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1.0079412511777077</v>
      </c>
      <c r="V328">
        <f t="shared" si="75"/>
        <v>16</v>
      </c>
      <c r="W328">
        <f t="shared" si="66"/>
        <v>-568.11718799999653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354</v>
      </c>
      <c r="B329">
        <v>57396.847655999998</v>
      </c>
      <c r="C329">
        <v>56369</v>
      </c>
      <c r="D329">
        <v>55460</v>
      </c>
      <c r="E329">
        <v>54783</v>
      </c>
      <c r="F329">
        <v>56369</v>
      </c>
      <c r="G329">
        <v>54152</v>
      </c>
      <c r="H329">
        <v>56796</v>
      </c>
      <c r="I329">
        <v>56208</v>
      </c>
      <c r="J329">
        <v>55630</v>
      </c>
      <c r="L329" s="1" t="str">
        <f t="shared" si="70"/>
        <v>14MAR2025:17:00:00</v>
      </c>
      <c r="M329">
        <v>17</v>
      </c>
      <c r="N329">
        <f t="shared" si="64"/>
        <v>-1027.8476559999981</v>
      </c>
      <c r="O329">
        <f t="shared" si="71"/>
        <v>-1027.8476559999981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1.790773706180276</v>
      </c>
      <c r="V329">
        <f t="shared" si="75"/>
        <v>17</v>
      </c>
      <c r="W329">
        <f t="shared" si="66"/>
        <v>-1027.8476559999981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355</v>
      </c>
      <c r="B330">
        <v>57368</v>
      </c>
      <c r="C330">
        <v>56106</v>
      </c>
      <c r="D330">
        <v>55563</v>
      </c>
      <c r="E330">
        <v>55199</v>
      </c>
      <c r="F330">
        <v>56106</v>
      </c>
      <c r="G330">
        <v>53563</v>
      </c>
      <c r="H330">
        <v>56310</v>
      </c>
      <c r="I330">
        <v>55974</v>
      </c>
      <c r="J330">
        <v>55392</v>
      </c>
      <c r="L330" s="1" t="str">
        <f t="shared" si="70"/>
        <v>14MAR2025:18:00:00</v>
      </c>
      <c r="M330">
        <v>18</v>
      </c>
      <c r="N330">
        <f t="shared" si="64"/>
        <v>-1262</v>
      </c>
      <c r="O330">
        <f t="shared" si="71"/>
        <v>-1262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2.1998326593222703</v>
      </c>
      <c r="V330">
        <f t="shared" si="75"/>
        <v>18</v>
      </c>
      <c r="W330">
        <f t="shared" si="66"/>
        <v>-1262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356</v>
      </c>
      <c r="B331">
        <v>56230.359375</v>
      </c>
      <c r="C331">
        <v>54392</v>
      </c>
      <c r="D331">
        <v>54908</v>
      </c>
      <c r="E331">
        <v>54487</v>
      </c>
      <c r="F331">
        <v>54392</v>
      </c>
      <c r="G331">
        <v>52081</v>
      </c>
      <c r="H331">
        <v>54722</v>
      </c>
      <c r="I331">
        <v>54489</v>
      </c>
      <c r="J331">
        <v>53990</v>
      </c>
      <c r="L331" s="1" t="str">
        <f t="shared" si="70"/>
        <v>14MAR2025:19:00:00</v>
      </c>
      <c r="M331">
        <v>19</v>
      </c>
      <c r="N331">
        <f t="shared" si="64"/>
        <v>-1838.359375</v>
      </c>
      <c r="O331">
        <f t="shared" si="71"/>
        <v>-1838.359375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3.2693359875934456</v>
      </c>
      <c r="V331">
        <f t="shared" si="75"/>
        <v>19</v>
      </c>
      <c r="W331">
        <f t="shared" si="66"/>
        <v>-1838.359375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357</v>
      </c>
      <c r="B332">
        <v>54357.660155999998</v>
      </c>
      <c r="C332">
        <v>52715</v>
      </c>
      <c r="D332">
        <v>53745</v>
      </c>
      <c r="E332">
        <v>53220</v>
      </c>
      <c r="F332">
        <v>52715</v>
      </c>
      <c r="G332">
        <v>50696</v>
      </c>
      <c r="H332">
        <v>53099</v>
      </c>
      <c r="I332">
        <v>53027</v>
      </c>
      <c r="J332">
        <v>52504</v>
      </c>
      <c r="L332" s="1" t="str">
        <f t="shared" si="70"/>
        <v>14MAR2025:20:00:00</v>
      </c>
      <c r="M332">
        <v>20</v>
      </c>
      <c r="N332">
        <f t="shared" si="64"/>
        <v>-1642.6601559999981</v>
      </c>
      <c r="O332">
        <f t="shared" si="71"/>
        <v>-1642.6601559999981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3.0219478750294981</v>
      </c>
      <c r="V332">
        <f t="shared" si="75"/>
        <v>20</v>
      </c>
      <c r="W332">
        <f t="shared" si="66"/>
        <v>-1642.6601559999981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358</v>
      </c>
      <c r="B333">
        <v>53339.125</v>
      </c>
      <c r="C333">
        <v>52404</v>
      </c>
      <c r="D333">
        <v>52577</v>
      </c>
      <c r="E333">
        <v>52288</v>
      </c>
      <c r="F333">
        <v>52404</v>
      </c>
      <c r="G333">
        <v>50375</v>
      </c>
      <c r="H333">
        <v>52651</v>
      </c>
      <c r="I333">
        <v>52584</v>
      </c>
      <c r="J333">
        <v>52014</v>
      </c>
      <c r="L333" s="1" t="str">
        <f t="shared" si="70"/>
        <v>14MAR2025:21:00:00</v>
      </c>
      <c r="M333">
        <v>21</v>
      </c>
      <c r="N333">
        <f t="shared" si="64"/>
        <v>-935.125</v>
      </c>
      <c r="O333">
        <f t="shared" si="71"/>
        <v>-935.125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1.7531689918047964</v>
      </c>
      <c r="V333">
        <f t="shared" si="75"/>
        <v>21</v>
      </c>
      <c r="W333">
        <f t="shared" si="66"/>
        <v>-935.125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359</v>
      </c>
      <c r="B334">
        <v>51780.25</v>
      </c>
      <c r="C334">
        <v>51036</v>
      </c>
      <c r="D334">
        <v>50918</v>
      </c>
      <c r="E334">
        <v>50987</v>
      </c>
      <c r="F334">
        <v>51036</v>
      </c>
      <c r="G334">
        <v>49087</v>
      </c>
      <c r="H334">
        <v>51188</v>
      </c>
      <c r="I334">
        <v>51182</v>
      </c>
      <c r="J334">
        <v>50653</v>
      </c>
      <c r="L334" s="1" t="str">
        <f t="shared" si="70"/>
        <v>14MAR2025:22:00:00</v>
      </c>
      <c r="M334">
        <v>22</v>
      </c>
      <c r="N334">
        <f t="shared" si="64"/>
        <v>-744.25</v>
      </c>
      <c r="O334">
        <f t="shared" si="71"/>
        <v>-744.25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1.4373240762645989</v>
      </c>
      <c r="V334">
        <f t="shared" si="75"/>
        <v>22</v>
      </c>
      <c r="W334">
        <f t="shared" si="66"/>
        <v>-744.25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360</v>
      </c>
      <c r="B335">
        <v>49998.160155999998</v>
      </c>
      <c r="C335">
        <v>48838</v>
      </c>
      <c r="D335">
        <v>48533</v>
      </c>
      <c r="E335">
        <v>48872</v>
      </c>
      <c r="F335">
        <v>48838</v>
      </c>
      <c r="G335">
        <v>47145</v>
      </c>
      <c r="H335">
        <v>48877</v>
      </c>
      <c r="I335">
        <v>48937</v>
      </c>
      <c r="J335">
        <v>48491</v>
      </c>
      <c r="L335" s="1" t="str">
        <f t="shared" si="70"/>
        <v>14MAR2025:23:00:00</v>
      </c>
      <c r="M335">
        <v>23</v>
      </c>
      <c r="N335">
        <f t="shared" si="64"/>
        <v>-1160.1601559999981</v>
      </c>
      <c r="O335">
        <f t="shared" si="71"/>
        <v>-1160.1601559999981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2.3204056956899319</v>
      </c>
      <c r="V335">
        <f t="shared" si="75"/>
        <v>23</v>
      </c>
      <c r="W335">
        <f t="shared" si="66"/>
        <v>-1160.1601559999981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361</v>
      </c>
      <c r="B336">
        <v>47632.304687999997</v>
      </c>
      <c r="C336">
        <v>46266</v>
      </c>
      <c r="D336">
        <v>46126</v>
      </c>
      <c r="E336">
        <v>46358</v>
      </c>
      <c r="F336">
        <v>46266</v>
      </c>
      <c r="G336">
        <v>44857</v>
      </c>
      <c r="H336">
        <v>46128</v>
      </c>
      <c r="I336">
        <v>46260</v>
      </c>
      <c r="J336">
        <v>45948</v>
      </c>
      <c r="L336" s="1" t="str">
        <f t="shared" si="70"/>
        <v>15MAR2025:00:00:00</v>
      </c>
      <c r="M336">
        <v>24</v>
      </c>
      <c r="N336">
        <f t="shared" si="64"/>
        <v>-1366.3046879999965</v>
      </c>
      <c r="O336">
        <f t="shared" si="71"/>
        <v>-1366.3046879999965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2.8684412752007979</v>
      </c>
      <c r="V336">
        <f t="shared" si="75"/>
        <v>24</v>
      </c>
      <c r="W336">
        <f t="shared" si="66"/>
        <v>-1366.3046879999965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362</v>
      </c>
      <c r="B337">
        <v>45208.644530999998</v>
      </c>
      <c r="C337">
        <v>44186</v>
      </c>
      <c r="D337">
        <v>44722</v>
      </c>
      <c r="E337">
        <v>44917</v>
      </c>
      <c r="F337">
        <v>44186</v>
      </c>
      <c r="G337">
        <v>42436</v>
      </c>
      <c r="H337">
        <v>42837</v>
      </c>
      <c r="I337">
        <v>43957</v>
      </c>
      <c r="J337">
        <v>43511</v>
      </c>
      <c r="L337" s="1" t="str">
        <f t="shared" si="70"/>
        <v>15MAR2025:01:00:00</v>
      </c>
      <c r="M337">
        <v>1</v>
      </c>
      <c r="N337">
        <f t="shared" si="64"/>
        <v>-1022.6445309999981</v>
      </c>
      <c r="O337">
        <f t="shared" si="71"/>
        <v>-1022.6445309999981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2.2620552808186076</v>
      </c>
      <c r="V337">
        <f t="shared" si="75"/>
        <v>1</v>
      </c>
      <c r="W337">
        <f t="shared" si="66"/>
        <v>-1022.6445309999981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363</v>
      </c>
      <c r="B338">
        <v>43232.179687999997</v>
      </c>
      <c r="C338">
        <v>42205</v>
      </c>
      <c r="D338">
        <v>42943</v>
      </c>
      <c r="E338">
        <v>42894</v>
      </c>
      <c r="F338">
        <v>42205</v>
      </c>
      <c r="G338">
        <v>40457</v>
      </c>
      <c r="H338">
        <v>40761</v>
      </c>
      <c r="I338">
        <v>41808</v>
      </c>
      <c r="J338">
        <v>41498</v>
      </c>
      <c r="L338" s="1" t="str">
        <f t="shared" si="70"/>
        <v>15MAR2025:02:00:00</v>
      </c>
      <c r="M338">
        <v>2</v>
      </c>
      <c r="N338">
        <f t="shared" si="64"/>
        <v>-1027.1796879999965</v>
      </c>
      <c r="O338">
        <f t="shared" si="71"/>
        <v>-1027.1796879999965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2.3759609055407216</v>
      </c>
      <c r="V338">
        <f t="shared" si="75"/>
        <v>2</v>
      </c>
      <c r="W338">
        <f t="shared" si="66"/>
        <v>-1027.1796879999965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364</v>
      </c>
      <c r="B339">
        <v>40979.34375</v>
      </c>
      <c r="C339">
        <v>40766</v>
      </c>
      <c r="D339">
        <v>42199</v>
      </c>
      <c r="E339">
        <v>42155</v>
      </c>
      <c r="F339">
        <v>40766</v>
      </c>
      <c r="G339">
        <v>39149</v>
      </c>
      <c r="H339">
        <v>39353</v>
      </c>
      <c r="I339">
        <v>40275</v>
      </c>
      <c r="J339">
        <v>40243</v>
      </c>
      <c r="L339" s="1" t="str">
        <f t="shared" si="70"/>
        <v>15MAR2025:03:00:00</v>
      </c>
      <c r="M339">
        <v>3</v>
      </c>
      <c r="N339">
        <f t="shared" si="64"/>
        <v>-213.34375</v>
      </c>
      <c r="O339">
        <f t="shared" si="71"/>
        <v>-213.34375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0.52061290024928719</v>
      </c>
      <c r="V339">
        <f t="shared" si="75"/>
        <v>3</v>
      </c>
      <c r="W339">
        <f t="shared" si="66"/>
        <v>-213.34375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365</v>
      </c>
      <c r="B340">
        <v>40004.332030999998</v>
      </c>
      <c r="C340">
        <v>40071</v>
      </c>
      <c r="D340">
        <v>41293</v>
      </c>
      <c r="E340">
        <v>41122</v>
      </c>
      <c r="F340">
        <v>40071</v>
      </c>
      <c r="G340">
        <v>38628</v>
      </c>
      <c r="H340">
        <v>38715</v>
      </c>
      <c r="I340">
        <v>39547</v>
      </c>
      <c r="J340">
        <v>39531</v>
      </c>
      <c r="L340" s="1" t="str">
        <f t="shared" si="70"/>
        <v>15MAR2025:04:00:00</v>
      </c>
      <c r="M340">
        <v>4</v>
      </c>
      <c r="N340">
        <f t="shared" si="64"/>
        <v>66.667969000001904</v>
      </c>
      <c r="O340" t="str">
        <f t="shared" si="71"/>
        <v/>
      </c>
      <c r="P340">
        <f t="shared" si="72"/>
        <v>66.667969000001904</v>
      </c>
      <c r="Q340" t="str">
        <f t="shared" si="73"/>
        <v/>
      </c>
      <c r="R340">
        <f t="shared" si="74"/>
        <v>1</v>
      </c>
      <c r="S340">
        <f t="shared" si="65"/>
        <v>0.1666518739728983</v>
      </c>
      <c r="V340">
        <f t="shared" si="75"/>
        <v>4</v>
      </c>
      <c r="W340" t="str">
        <f t="shared" si="66"/>
        <v/>
      </c>
      <c r="X340">
        <f t="shared" si="67"/>
        <v>66.667969000001904</v>
      </c>
      <c r="Y340" t="str">
        <f t="shared" si="68"/>
        <v/>
      </c>
      <c r="Z340">
        <f t="shared" si="69"/>
        <v>1</v>
      </c>
    </row>
    <row r="341" spans="1:26" x14ac:dyDescent="0.25">
      <c r="A341" t="s">
        <v>366</v>
      </c>
      <c r="B341">
        <v>40180.613280999998</v>
      </c>
      <c r="C341">
        <v>39842</v>
      </c>
      <c r="D341">
        <v>40418</v>
      </c>
      <c r="E341">
        <v>40223</v>
      </c>
      <c r="F341">
        <v>39842</v>
      </c>
      <c r="G341">
        <v>38570</v>
      </c>
      <c r="H341">
        <v>38541</v>
      </c>
      <c r="I341">
        <v>39281</v>
      </c>
      <c r="J341">
        <v>39216</v>
      </c>
      <c r="L341" s="1" t="str">
        <f t="shared" si="70"/>
        <v>15MAR2025:05:00:00</v>
      </c>
      <c r="M341">
        <v>5</v>
      </c>
      <c r="N341">
        <f t="shared" si="64"/>
        <v>-338.6132809999981</v>
      </c>
      <c r="O341">
        <f t="shared" si="71"/>
        <v>-338.6132809999981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0.84272800574728013</v>
      </c>
      <c r="V341">
        <f t="shared" si="75"/>
        <v>5</v>
      </c>
      <c r="W341">
        <f t="shared" si="66"/>
        <v>-338.6132809999981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367</v>
      </c>
      <c r="B342">
        <v>40511.238280999998</v>
      </c>
      <c r="C342">
        <v>40320</v>
      </c>
      <c r="D342">
        <v>40528</v>
      </c>
      <c r="E342">
        <v>40170</v>
      </c>
      <c r="F342">
        <v>40320</v>
      </c>
      <c r="G342">
        <v>39351</v>
      </c>
      <c r="H342">
        <v>39072</v>
      </c>
      <c r="I342">
        <v>39567</v>
      </c>
      <c r="J342">
        <v>39629</v>
      </c>
      <c r="L342" s="1" t="str">
        <f t="shared" si="70"/>
        <v>15MAR2025:06:00:00</v>
      </c>
      <c r="M342">
        <v>6</v>
      </c>
      <c r="N342">
        <f t="shared" si="64"/>
        <v>-191.2382809999981</v>
      </c>
      <c r="O342">
        <f t="shared" si="71"/>
        <v>-191.2382809999981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0.47206229459959498</v>
      </c>
      <c r="V342">
        <f t="shared" si="75"/>
        <v>6</v>
      </c>
      <c r="W342">
        <f t="shared" si="66"/>
        <v>-191.2382809999981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368</v>
      </c>
      <c r="B343">
        <v>40778.105469000002</v>
      </c>
      <c r="C343">
        <v>41280</v>
      </c>
      <c r="D343">
        <v>41284</v>
      </c>
      <c r="E343">
        <v>41036</v>
      </c>
      <c r="F343">
        <v>41280</v>
      </c>
      <c r="G343">
        <v>40682</v>
      </c>
      <c r="H343">
        <v>40205</v>
      </c>
      <c r="I343">
        <v>40411</v>
      </c>
      <c r="J343">
        <v>40653</v>
      </c>
      <c r="L343" s="1" t="str">
        <f t="shared" si="70"/>
        <v>15MAR2025:07:00:00</v>
      </c>
      <c r="M343">
        <v>7</v>
      </c>
      <c r="N343">
        <f t="shared" si="64"/>
        <v>501.8945309999981</v>
      </c>
      <c r="O343" t="str">
        <f t="shared" si="71"/>
        <v/>
      </c>
      <c r="P343">
        <f t="shared" si="72"/>
        <v>501.8945309999981</v>
      </c>
      <c r="Q343" t="str">
        <f t="shared" si="73"/>
        <v/>
      </c>
      <c r="R343">
        <f t="shared" si="74"/>
        <v>1</v>
      </c>
      <c r="S343">
        <f t="shared" si="65"/>
        <v>1.2307941362836099</v>
      </c>
      <c r="V343">
        <f t="shared" si="75"/>
        <v>7</v>
      </c>
      <c r="W343" t="str">
        <f t="shared" si="66"/>
        <v/>
      </c>
      <c r="X343">
        <f t="shared" si="67"/>
        <v>501.8945309999981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369</v>
      </c>
      <c r="B344">
        <v>42032.992187999997</v>
      </c>
      <c r="C344">
        <v>42748</v>
      </c>
      <c r="D344">
        <v>42389</v>
      </c>
      <c r="E344">
        <v>42177</v>
      </c>
      <c r="F344">
        <v>42748</v>
      </c>
      <c r="G344">
        <v>42367</v>
      </c>
      <c r="H344">
        <v>41784</v>
      </c>
      <c r="I344">
        <v>41802</v>
      </c>
      <c r="J344">
        <v>42093</v>
      </c>
      <c r="L344" s="1" t="str">
        <f t="shared" si="70"/>
        <v>15MAR2025:08:00:00</v>
      </c>
      <c r="M344">
        <v>8</v>
      </c>
      <c r="N344">
        <f t="shared" si="64"/>
        <v>715.00781200000347</v>
      </c>
      <c r="O344" t="str">
        <f t="shared" si="71"/>
        <v/>
      </c>
      <c r="P344">
        <f t="shared" si="72"/>
        <v>715.00781200000347</v>
      </c>
      <c r="Q344" t="str">
        <f t="shared" si="73"/>
        <v/>
      </c>
      <c r="R344">
        <f t="shared" si="74"/>
        <v>1</v>
      </c>
      <c r="S344">
        <f t="shared" si="65"/>
        <v>1.7010633190280733</v>
      </c>
      <c r="V344">
        <f t="shared" si="75"/>
        <v>8</v>
      </c>
      <c r="W344" t="str">
        <f t="shared" si="66"/>
        <v/>
      </c>
      <c r="X344">
        <f t="shared" si="67"/>
        <v>715.00781200000347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370</v>
      </c>
      <c r="B345">
        <v>42968.824219000002</v>
      </c>
      <c r="C345">
        <v>44593</v>
      </c>
      <c r="D345">
        <v>44247</v>
      </c>
      <c r="E345">
        <v>43520</v>
      </c>
      <c r="F345">
        <v>44593</v>
      </c>
      <c r="G345">
        <v>44340</v>
      </c>
      <c r="H345">
        <v>43856</v>
      </c>
      <c r="I345">
        <v>43867</v>
      </c>
      <c r="J345">
        <v>43940</v>
      </c>
      <c r="L345" s="1" t="str">
        <f t="shared" si="70"/>
        <v>15MAR2025:09:00:00</v>
      </c>
      <c r="M345">
        <v>9</v>
      </c>
      <c r="N345">
        <f t="shared" si="64"/>
        <v>1624.1757809999981</v>
      </c>
      <c r="O345" t="str">
        <f t="shared" si="71"/>
        <v/>
      </c>
      <c r="P345">
        <f t="shared" si="72"/>
        <v>1624.1757809999981</v>
      </c>
      <c r="Q345" t="str">
        <f t="shared" si="73"/>
        <v/>
      </c>
      <c r="R345">
        <f t="shared" si="74"/>
        <v>1</v>
      </c>
      <c r="S345">
        <f t="shared" si="65"/>
        <v>3.7798934704892817</v>
      </c>
      <c r="V345">
        <f t="shared" si="75"/>
        <v>9</v>
      </c>
      <c r="W345" t="str">
        <f t="shared" si="66"/>
        <v/>
      </c>
      <c r="X345">
        <f t="shared" si="67"/>
        <v>1624.1757809999981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371</v>
      </c>
      <c r="B346">
        <v>45268.414062999997</v>
      </c>
      <c r="C346">
        <v>46110</v>
      </c>
      <c r="D346">
        <v>46613</v>
      </c>
      <c r="E346">
        <v>46336</v>
      </c>
      <c r="F346">
        <v>46110</v>
      </c>
      <c r="G346">
        <v>45958</v>
      </c>
      <c r="H346">
        <v>45809</v>
      </c>
      <c r="I346">
        <v>45903</v>
      </c>
      <c r="J346">
        <v>45926</v>
      </c>
      <c r="L346" s="1" t="str">
        <f t="shared" si="70"/>
        <v>15MAR2025:10:00:00</v>
      </c>
      <c r="M346">
        <v>10</v>
      </c>
      <c r="N346">
        <f t="shared" si="64"/>
        <v>841.58593700000347</v>
      </c>
      <c r="O346" t="str">
        <f t="shared" si="71"/>
        <v/>
      </c>
      <c r="P346">
        <f t="shared" si="72"/>
        <v>841.58593700000347</v>
      </c>
      <c r="Q346" t="str">
        <f t="shared" si="73"/>
        <v/>
      </c>
      <c r="R346">
        <f t="shared" si="74"/>
        <v>1</v>
      </c>
      <c r="S346">
        <f t="shared" si="65"/>
        <v>1.8591018802398718</v>
      </c>
      <c r="V346">
        <f t="shared" si="75"/>
        <v>10</v>
      </c>
      <c r="W346" t="str">
        <f t="shared" si="66"/>
        <v/>
      </c>
      <c r="X346">
        <f t="shared" si="67"/>
        <v>841.58593700000347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372</v>
      </c>
      <c r="B347">
        <v>48037.621094000002</v>
      </c>
      <c r="C347">
        <v>46872</v>
      </c>
      <c r="D347">
        <v>47781</v>
      </c>
      <c r="E347">
        <v>47835</v>
      </c>
      <c r="F347">
        <v>46872</v>
      </c>
      <c r="G347">
        <v>46654</v>
      </c>
      <c r="H347">
        <v>46753</v>
      </c>
      <c r="I347">
        <v>47040</v>
      </c>
      <c r="J347">
        <v>46925</v>
      </c>
      <c r="L347" s="1" t="str">
        <f t="shared" si="70"/>
        <v>15MAR2025:11:00:00</v>
      </c>
      <c r="M347">
        <v>11</v>
      </c>
      <c r="N347">
        <f t="shared" si="64"/>
        <v>-1165.6210940000019</v>
      </c>
      <c r="O347">
        <f t="shared" si="71"/>
        <v>-1165.6210940000019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2.4264754737107297</v>
      </c>
      <c r="V347">
        <f t="shared" si="75"/>
        <v>11</v>
      </c>
      <c r="W347">
        <f t="shared" si="66"/>
        <v>-1165.6210940000019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373</v>
      </c>
      <c r="B348">
        <v>48347.445312999997</v>
      </c>
      <c r="C348">
        <v>47184</v>
      </c>
      <c r="D348">
        <v>48473</v>
      </c>
      <c r="E348">
        <v>48549</v>
      </c>
      <c r="F348">
        <v>47184</v>
      </c>
      <c r="G348">
        <v>46682</v>
      </c>
      <c r="H348">
        <v>47079</v>
      </c>
      <c r="I348">
        <v>47541</v>
      </c>
      <c r="J348">
        <v>47289</v>
      </c>
      <c r="L348" s="1" t="str">
        <f t="shared" si="70"/>
        <v>15MAR2025:12:00:00</v>
      </c>
      <c r="M348">
        <v>12</v>
      </c>
      <c r="N348">
        <f t="shared" si="64"/>
        <v>-1163.4453129999965</v>
      </c>
      <c r="O348">
        <f t="shared" si="71"/>
        <v>-1163.4453129999965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2.4064256249071372</v>
      </c>
      <c r="V348">
        <f t="shared" si="75"/>
        <v>12</v>
      </c>
      <c r="W348">
        <f t="shared" si="66"/>
        <v>-1163.4453129999965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374</v>
      </c>
      <c r="B349">
        <v>47198.433594000002</v>
      </c>
      <c r="C349">
        <v>47342</v>
      </c>
      <c r="D349">
        <v>48704</v>
      </c>
      <c r="E349">
        <v>48688</v>
      </c>
      <c r="F349">
        <v>47342</v>
      </c>
      <c r="G349">
        <v>46476</v>
      </c>
      <c r="H349">
        <v>47182</v>
      </c>
      <c r="I349">
        <v>47811</v>
      </c>
      <c r="J349">
        <v>47399</v>
      </c>
      <c r="L349" s="1" t="str">
        <f t="shared" si="70"/>
        <v>15MAR2025:13:00:00</v>
      </c>
      <c r="M349">
        <v>13</v>
      </c>
      <c r="N349">
        <f t="shared" si="64"/>
        <v>143.5664059999981</v>
      </c>
      <c r="O349" t="str">
        <f t="shared" si="71"/>
        <v/>
      </c>
      <c r="P349">
        <f t="shared" si="72"/>
        <v>143.5664059999981</v>
      </c>
      <c r="Q349" t="str">
        <f t="shared" si="73"/>
        <v/>
      </c>
      <c r="R349">
        <f t="shared" si="74"/>
        <v>1</v>
      </c>
      <c r="S349">
        <f t="shared" si="65"/>
        <v>0.30417620897115677</v>
      </c>
      <c r="V349">
        <f t="shared" si="75"/>
        <v>13</v>
      </c>
      <c r="W349" t="str">
        <f t="shared" si="66"/>
        <v/>
      </c>
      <c r="X349">
        <f t="shared" si="67"/>
        <v>143.5664059999981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375</v>
      </c>
      <c r="B350">
        <v>47129.558594000002</v>
      </c>
      <c r="C350">
        <v>47417</v>
      </c>
      <c r="D350">
        <v>49228</v>
      </c>
      <c r="E350">
        <v>49307</v>
      </c>
      <c r="F350">
        <v>47417</v>
      </c>
      <c r="G350">
        <v>46485</v>
      </c>
      <c r="H350">
        <v>47417</v>
      </c>
      <c r="I350">
        <v>48212</v>
      </c>
      <c r="J350">
        <v>47664</v>
      </c>
      <c r="L350" s="1" t="str">
        <f t="shared" si="70"/>
        <v>15MAR2025:14:00:00</v>
      </c>
      <c r="M350">
        <v>14</v>
      </c>
      <c r="N350">
        <f t="shared" si="64"/>
        <v>287.4414059999981</v>
      </c>
      <c r="O350" t="str">
        <f t="shared" si="71"/>
        <v/>
      </c>
      <c r="P350">
        <f t="shared" si="72"/>
        <v>287.4414059999981</v>
      </c>
      <c r="Q350" t="str">
        <f t="shared" si="73"/>
        <v/>
      </c>
      <c r="R350">
        <f t="shared" si="74"/>
        <v>1</v>
      </c>
      <c r="S350">
        <f t="shared" si="65"/>
        <v>0.60989624043835589</v>
      </c>
      <c r="V350">
        <f t="shared" si="75"/>
        <v>14</v>
      </c>
      <c r="W350" t="str">
        <f t="shared" si="66"/>
        <v/>
      </c>
      <c r="X350">
        <f t="shared" si="67"/>
        <v>287.4414059999981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376</v>
      </c>
      <c r="B351">
        <v>47637.21875</v>
      </c>
      <c r="C351">
        <v>47475</v>
      </c>
      <c r="D351">
        <v>49838</v>
      </c>
      <c r="E351">
        <v>49838</v>
      </c>
      <c r="F351">
        <v>47475</v>
      </c>
      <c r="G351">
        <v>46533</v>
      </c>
      <c r="H351">
        <v>47624</v>
      </c>
      <c r="I351">
        <v>48633</v>
      </c>
      <c r="J351">
        <v>47954</v>
      </c>
      <c r="L351" s="1" t="str">
        <f t="shared" si="70"/>
        <v>15MAR2025:15:00:00</v>
      </c>
      <c r="M351">
        <v>15</v>
      </c>
      <c r="N351">
        <f t="shared" si="64"/>
        <v>-162.21875</v>
      </c>
      <c r="O351">
        <f t="shared" si="71"/>
        <v>-162.21875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0.34052943109740219</v>
      </c>
      <c r="V351">
        <f t="shared" si="75"/>
        <v>15</v>
      </c>
      <c r="W351">
        <f t="shared" si="66"/>
        <v>-162.21875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377</v>
      </c>
      <c r="B352">
        <v>47915.023437999997</v>
      </c>
      <c r="C352">
        <v>47986</v>
      </c>
      <c r="D352">
        <v>50202</v>
      </c>
      <c r="E352">
        <v>49950</v>
      </c>
      <c r="F352">
        <v>47986</v>
      </c>
      <c r="G352">
        <v>46709</v>
      </c>
      <c r="H352">
        <v>48049</v>
      </c>
      <c r="I352">
        <v>49069</v>
      </c>
      <c r="J352">
        <v>48295</v>
      </c>
      <c r="L352" s="1" t="str">
        <f t="shared" si="70"/>
        <v>15MAR2025:16:00:00</v>
      </c>
      <c r="M352">
        <v>16</v>
      </c>
      <c r="N352">
        <f t="shared" si="64"/>
        <v>70.976562000003469</v>
      </c>
      <c r="O352" t="str">
        <f t="shared" si="71"/>
        <v/>
      </c>
      <c r="P352">
        <f t="shared" si="72"/>
        <v>70.976562000003469</v>
      </c>
      <c r="Q352" t="str">
        <f t="shared" si="73"/>
        <v/>
      </c>
      <c r="R352">
        <f t="shared" si="74"/>
        <v>1</v>
      </c>
      <c r="S352">
        <f t="shared" si="65"/>
        <v>0.14813007885062213</v>
      </c>
      <c r="V352">
        <f t="shared" si="75"/>
        <v>16</v>
      </c>
      <c r="W352" t="str">
        <f t="shared" si="66"/>
        <v/>
      </c>
      <c r="X352">
        <f t="shared" si="67"/>
        <v>70.976562000003469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378</v>
      </c>
      <c r="B353">
        <v>48324.058594000002</v>
      </c>
      <c r="C353">
        <v>48314</v>
      </c>
      <c r="D353">
        <v>50556</v>
      </c>
      <c r="E353">
        <v>50139</v>
      </c>
      <c r="F353">
        <v>48314</v>
      </c>
      <c r="G353">
        <v>46935</v>
      </c>
      <c r="H353">
        <v>48356</v>
      </c>
      <c r="I353">
        <v>49271</v>
      </c>
      <c r="J353">
        <v>48530</v>
      </c>
      <c r="L353" s="1" t="str">
        <f t="shared" si="70"/>
        <v>15MAR2025:17:00:00</v>
      </c>
      <c r="M353">
        <v>17</v>
      </c>
      <c r="N353">
        <f t="shared" si="64"/>
        <v>-10.058594000001904</v>
      </c>
      <c r="O353">
        <f t="shared" si="71"/>
        <v>-10.058594000001904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2.0814878329054085E-2</v>
      </c>
      <c r="V353">
        <f t="shared" si="75"/>
        <v>17</v>
      </c>
      <c r="W353">
        <f t="shared" si="66"/>
        <v>-10.058594000001904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25">
      <c r="A354" t="s">
        <v>379</v>
      </c>
      <c r="B354">
        <v>48209.710937999997</v>
      </c>
      <c r="C354">
        <v>48235</v>
      </c>
      <c r="D354">
        <v>50091</v>
      </c>
      <c r="E354">
        <v>49330</v>
      </c>
      <c r="F354">
        <v>48235</v>
      </c>
      <c r="G354">
        <v>46710</v>
      </c>
      <c r="H354">
        <v>48225</v>
      </c>
      <c r="I354">
        <v>48879</v>
      </c>
      <c r="J354">
        <v>48202</v>
      </c>
      <c r="L354" s="1" t="str">
        <f t="shared" si="70"/>
        <v>15MAR2025:18:00:00</v>
      </c>
      <c r="M354">
        <v>18</v>
      </c>
      <c r="N354">
        <f t="shared" ref="N354:N417" si="76">C354-B354</f>
        <v>25.289062000003469</v>
      </c>
      <c r="O354" t="str">
        <f t="shared" si="71"/>
        <v/>
      </c>
      <c r="P354">
        <f t="shared" si="72"/>
        <v>25.289062000003469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5.2456365134664298E-2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25.289062000003469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380</v>
      </c>
      <c r="B355">
        <v>47663.449219000002</v>
      </c>
      <c r="C355">
        <v>47585</v>
      </c>
      <c r="D355">
        <v>49078</v>
      </c>
      <c r="E355">
        <v>47859</v>
      </c>
      <c r="F355">
        <v>47585</v>
      </c>
      <c r="G355">
        <v>46075</v>
      </c>
      <c r="H355">
        <v>47524</v>
      </c>
      <c r="I355">
        <v>47903</v>
      </c>
      <c r="J355">
        <v>47341</v>
      </c>
      <c r="L355" s="1" t="str">
        <f t="shared" si="70"/>
        <v>15MAR2025:19:00:00</v>
      </c>
      <c r="M355">
        <v>19</v>
      </c>
      <c r="N355">
        <f t="shared" si="76"/>
        <v>-78.449219000001904</v>
      </c>
      <c r="O355">
        <f t="shared" si="71"/>
        <v>-78.449219000001904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0.16458989075580754</v>
      </c>
      <c r="V355">
        <f t="shared" si="75"/>
        <v>19</v>
      </c>
      <c r="W355">
        <f t="shared" si="78"/>
        <v>-78.449219000001904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381</v>
      </c>
      <c r="B356">
        <v>46973.140625</v>
      </c>
      <c r="C356">
        <v>47133</v>
      </c>
      <c r="D356">
        <v>48943</v>
      </c>
      <c r="E356">
        <v>47562</v>
      </c>
      <c r="F356">
        <v>47133</v>
      </c>
      <c r="G356">
        <v>45670</v>
      </c>
      <c r="H356">
        <v>46893</v>
      </c>
      <c r="I356">
        <v>47123</v>
      </c>
      <c r="J356">
        <v>46831</v>
      </c>
      <c r="L356" s="1" t="str">
        <f t="shared" si="70"/>
        <v>15MAR2025:20:00:00</v>
      </c>
      <c r="M356">
        <v>20</v>
      </c>
      <c r="N356">
        <f t="shared" si="76"/>
        <v>159.859375</v>
      </c>
      <c r="O356" t="str">
        <f t="shared" si="71"/>
        <v/>
      </c>
      <c r="P356">
        <f t="shared" si="72"/>
        <v>159.859375</v>
      </c>
      <c r="Q356" t="str">
        <f t="shared" si="73"/>
        <v/>
      </c>
      <c r="R356">
        <f t="shared" si="74"/>
        <v>1</v>
      </c>
      <c r="S356">
        <f t="shared" si="77"/>
        <v>0.34032081498702216</v>
      </c>
      <c r="V356">
        <f t="shared" si="75"/>
        <v>20</v>
      </c>
      <c r="W356" t="str">
        <f t="shared" si="78"/>
        <v/>
      </c>
      <c r="X356">
        <f t="shared" si="79"/>
        <v>159.859375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382</v>
      </c>
      <c r="B357">
        <v>46989.011719000002</v>
      </c>
      <c r="C357">
        <v>47377</v>
      </c>
      <c r="D357">
        <v>48499</v>
      </c>
      <c r="E357">
        <v>47757</v>
      </c>
      <c r="F357">
        <v>47377</v>
      </c>
      <c r="G357">
        <v>46166</v>
      </c>
      <c r="H357">
        <v>47260</v>
      </c>
      <c r="I357">
        <v>47360</v>
      </c>
      <c r="J357">
        <v>47111</v>
      </c>
      <c r="L357" s="1" t="str">
        <f t="shared" si="70"/>
        <v>15MAR2025:21:00:00</v>
      </c>
      <c r="M357">
        <v>21</v>
      </c>
      <c r="N357">
        <f t="shared" si="76"/>
        <v>387.9882809999981</v>
      </c>
      <c r="O357" t="str">
        <f t="shared" si="71"/>
        <v/>
      </c>
      <c r="P357">
        <f t="shared" si="72"/>
        <v>387.9882809999981</v>
      </c>
      <c r="Q357" t="str">
        <f t="shared" si="73"/>
        <v/>
      </c>
      <c r="R357">
        <f t="shared" si="74"/>
        <v>1</v>
      </c>
      <c r="S357">
        <f t="shared" si="77"/>
        <v>0.82570002391243114</v>
      </c>
      <c r="V357">
        <f t="shared" si="75"/>
        <v>21</v>
      </c>
      <c r="W357" t="str">
        <f t="shared" si="78"/>
        <v/>
      </c>
      <c r="X357">
        <f t="shared" si="79"/>
        <v>387.9882809999981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383</v>
      </c>
      <c r="B358">
        <v>45776.078125</v>
      </c>
      <c r="C358">
        <v>46541</v>
      </c>
      <c r="D358">
        <v>47592</v>
      </c>
      <c r="E358">
        <v>47309</v>
      </c>
      <c r="F358">
        <v>46541</v>
      </c>
      <c r="G358">
        <v>45411</v>
      </c>
      <c r="H358">
        <v>46438</v>
      </c>
      <c r="I358">
        <v>46555</v>
      </c>
      <c r="J358">
        <v>46378</v>
      </c>
      <c r="L358" s="1" t="str">
        <f t="shared" si="70"/>
        <v>15MAR2025:22:00:00</v>
      </c>
      <c r="M358">
        <v>22</v>
      </c>
      <c r="N358">
        <f t="shared" si="76"/>
        <v>764.921875</v>
      </c>
      <c r="O358" t="str">
        <f t="shared" si="71"/>
        <v/>
      </c>
      <c r="P358">
        <f t="shared" si="72"/>
        <v>764.921875</v>
      </c>
      <c r="Q358" t="str">
        <f t="shared" si="73"/>
        <v/>
      </c>
      <c r="R358">
        <f t="shared" si="74"/>
        <v>1</v>
      </c>
      <c r="S358">
        <f t="shared" si="77"/>
        <v>1.6710078851911256</v>
      </c>
      <c r="V358">
        <f t="shared" si="75"/>
        <v>22</v>
      </c>
      <c r="W358" t="str">
        <f t="shared" si="78"/>
        <v/>
      </c>
      <c r="X358">
        <f t="shared" si="79"/>
        <v>764.921875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384</v>
      </c>
      <c r="B359">
        <v>44095.242187999997</v>
      </c>
      <c r="C359">
        <v>44961</v>
      </c>
      <c r="D359">
        <v>45902</v>
      </c>
      <c r="E359">
        <v>45877</v>
      </c>
      <c r="F359">
        <v>44961</v>
      </c>
      <c r="G359">
        <v>44137</v>
      </c>
      <c r="H359">
        <v>44838</v>
      </c>
      <c r="I359">
        <v>44927</v>
      </c>
      <c r="J359">
        <v>44873</v>
      </c>
      <c r="L359" s="1" t="str">
        <f t="shared" si="70"/>
        <v>15MAR2025:23:00:00</v>
      </c>
      <c r="M359">
        <v>23</v>
      </c>
      <c r="N359">
        <f t="shared" si="76"/>
        <v>865.75781200000347</v>
      </c>
      <c r="O359" t="str">
        <f t="shared" si="71"/>
        <v/>
      </c>
      <c r="P359">
        <f t="shared" si="72"/>
        <v>865.75781200000347</v>
      </c>
      <c r="Q359" t="str">
        <f t="shared" si="73"/>
        <v/>
      </c>
      <c r="R359">
        <f t="shared" si="74"/>
        <v>1</v>
      </c>
      <c r="S359">
        <f t="shared" si="77"/>
        <v>1.963381464850213</v>
      </c>
      <c r="V359">
        <f t="shared" si="75"/>
        <v>23</v>
      </c>
      <c r="W359" t="str">
        <f t="shared" si="78"/>
        <v/>
      </c>
      <c r="X359">
        <f t="shared" si="79"/>
        <v>865.75781200000347</v>
      </c>
      <c r="Y359" t="str">
        <f t="shared" si="80"/>
        <v/>
      </c>
      <c r="Z359">
        <f t="shared" si="81"/>
        <v>1</v>
      </c>
    </row>
    <row r="360" spans="1:26" x14ac:dyDescent="0.25">
      <c r="A360" t="s">
        <v>385</v>
      </c>
      <c r="B360">
        <v>42334.238280999998</v>
      </c>
      <c r="C360">
        <v>42848</v>
      </c>
      <c r="D360">
        <v>44003</v>
      </c>
      <c r="E360">
        <v>44067</v>
      </c>
      <c r="F360">
        <v>42848</v>
      </c>
      <c r="G360">
        <v>42438</v>
      </c>
      <c r="H360">
        <v>42754</v>
      </c>
      <c r="I360">
        <v>42793</v>
      </c>
      <c r="J360">
        <v>42930</v>
      </c>
      <c r="L360" s="1" t="str">
        <f t="shared" si="70"/>
        <v>16MAR2025:00:00:00</v>
      </c>
      <c r="M360">
        <v>24</v>
      </c>
      <c r="N360">
        <f t="shared" si="76"/>
        <v>513.7617190000019</v>
      </c>
      <c r="O360" t="str">
        <f t="shared" si="71"/>
        <v/>
      </c>
      <c r="P360">
        <f t="shared" si="72"/>
        <v>513.7617190000019</v>
      </c>
      <c r="Q360" t="str">
        <f t="shared" si="73"/>
        <v/>
      </c>
      <c r="R360">
        <f t="shared" si="74"/>
        <v>1</v>
      </c>
      <c r="S360">
        <f t="shared" si="77"/>
        <v>1.2135844173924417</v>
      </c>
      <c r="V360">
        <f t="shared" si="75"/>
        <v>24</v>
      </c>
      <c r="W360" t="str">
        <f t="shared" si="78"/>
        <v/>
      </c>
      <c r="X360">
        <f t="shared" si="79"/>
        <v>513.7617190000019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386</v>
      </c>
      <c r="B361">
        <v>41169.214844000002</v>
      </c>
      <c r="C361">
        <v>41956</v>
      </c>
      <c r="D361">
        <v>43079</v>
      </c>
      <c r="E361">
        <v>43362</v>
      </c>
      <c r="F361">
        <v>40517</v>
      </c>
      <c r="G361">
        <v>39560</v>
      </c>
      <c r="H361">
        <v>39631</v>
      </c>
      <c r="I361">
        <v>39663</v>
      </c>
      <c r="J361">
        <v>40532</v>
      </c>
      <c r="L361" s="1" t="str">
        <f t="shared" si="70"/>
        <v>16MAR2025:01:00:00</v>
      </c>
      <c r="M361">
        <v>1</v>
      </c>
      <c r="N361">
        <f t="shared" si="76"/>
        <v>786.7851559999981</v>
      </c>
      <c r="O361" t="str">
        <f t="shared" si="71"/>
        <v/>
      </c>
      <c r="P361">
        <f t="shared" si="72"/>
        <v>786.7851559999981</v>
      </c>
      <c r="Q361" t="str">
        <f t="shared" si="73"/>
        <v/>
      </c>
      <c r="R361">
        <f t="shared" si="74"/>
        <v>1</v>
      </c>
      <c r="S361">
        <f t="shared" si="77"/>
        <v>1.9111007071213653</v>
      </c>
      <c r="V361">
        <f t="shared" si="75"/>
        <v>1</v>
      </c>
      <c r="W361" t="str">
        <f t="shared" si="78"/>
        <v/>
      </c>
      <c r="X361">
        <f t="shared" si="79"/>
        <v>786.7851559999981</v>
      </c>
      <c r="Y361" t="str">
        <f t="shared" si="80"/>
        <v/>
      </c>
      <c r="Z361">
        <f t="shared" si="81"/>
        <v>1</v>
      </c>
    </row>
    <row r="362" spans="1:26" x14ac:dyDescent="0.25">
      <c r="A362" t="s">
        <v>387</v>
      </c>
      <c r="B362">
        <v>40232.613280999998</v>
      </c>
      <c r="C362">
        <v>40808</v>
      </c>
      <c r="D362">
        <v>42002</v>
      </c>
      <c r="E362">
        <v>42229</v>
      </c>
      <c r="F362">
        <v>38957</v>
      </c>
      <c r="G362">
        <v>38333</v>
      </c>
      <c r="H362">
        <v>38321</v>
      </c>
      <c r="I362">
        <v>38196</v>
      </c>
      <c r="J362">
        <v>39195</v>
      </c>
      <c r="L362" s="1" t="str">
        <f t="shared" si="70"/>
        <v>16MAR2025:02:00:00</v>
      </c>
      <c r="M362">
        <v>2</v>
      </c>
      <c r="N362">
        <f t="shared" si="76"/>
        <v>575.3867190000019</v>
      </c>
      <c r="O362" t="str">
        <f t="shared" si="71"/>
        <v/>
      </c>
      <c r="P362">
        <f t="shared" si="72"/>
        <v>575.3867190000019</v>
      </c>
      <c r="Q362" t="str">
        <f t="shared" si="73"/>
        <v/>
      </c>
      <c r="R362">
        <f t="shared" si="74"/>
        <v>1</v>
      </c>
      <c r="S362">
        <f t="shared" si="77"/>
        <v>1.4301500004021128</v>
      </c>
      <c r="V362">
        <f t="shared" si="75"/>
        <v>2</v>
      </c>
      <c r="W362" t="str">
        <f t="shared" si="78"/>
        <v/>
      </c>
      <c r="X362">
        <f t="shared" si="79"/>
        <v>575.3867190000019</v>
      </c>
      <c r="Y362" t="str">
        <f t="shared" si="80"/>
        <v/>
      </c>
      <c r="Z362">
        <f t="shared" si="81"/>
        <v>1</v>
      </c>
    </row>
    <row r="363" spans="1:26" x14ac:dyDescent="0.25">
      <c r="A363" t="s">
        <v>388</v>
      </c>
      <c r="B363">
        <v>39914.058594000002</v>
      </c>
      <c r="C363">
        <v>39928</v>
      </c>
      <c r="D363">
        <v>41649</v>
      </c>
      <c r="E363">
        <v>41860</v>
      </c>
      <c r="F363">
        <v>38010</v>
      </c>
      <c r="G363">
        <v>37667</v>
      </c>
      <c r="H363">
        <v>37574</v>
      </c>
      <c r="I363">
        <v>37222</v>
      </c>
      <c r="J363">
        <v>38455</v>
      </c>
      <c r="L363" s="1" t="str">
        <f t="shared" si="70"/>
        <v>16MAR2025:03:00:00</v>
      </c>
      <c r="M363">
        <v>3</v>
      </c>
      <c r="N363">
        <f t="shared" si="76"/>
        <v>13.941405999998096</v>
      </c>
      <c r="O363" t="str">
        <f t="shared" si="71"/>
        <v/>
      </c>
      <c r="P363">
        <f t="shared" si="72"/>
        <v>13.941405999998096</v>
      </c>
      <c r="Q363" t="str">
        <f t="shared" si="73"/>
        <v/>
      </c>
      <c r="R363">
        <f t="shared" si="74"/>
        <v>1</v>
      </c>
      <c r="S363">
        <f t="shared" si="77"/>
        <v>3.4928560239408497E-2</v>
      </c>
      <c r="V363">
        <f t="shared" si="75"/>
        <v>3</v>
      </c>
      <c r="W363" t="str">
        <f t="shared" si="78"/>
        <v/>
      </c>
      <c r="X363">
        <f t="shared" si="79"/>
        <v>13.941405999998096</v>
      </c>
      <c r="Y363" t="str">
        <f t="shared" si="80"/>
        <v/>
      </c>
      <c r="Z363">
        <f t="shared" si="81"/>
        <v>1</v>
      </c>
    </row>
    <row r="364" spans="1:26" x14ac:dyDescent="0.25">
      <c r="A364" t="s">
        <v>389</v>
      </c>
      <c r="B364">
        <v>39569.835937999997</v>
      </c>
      <c r="C364">
        <v>39520</v>
      </c>
      <c r="D364">
        <v>41338</v>
      </c>
      <c r="E364">
        <v>41472</v>
      </c>
      <c r="F364">
        <v>37618</v>
      </c>
      <c r="G364">
        <v>37420</v>
      </c>
      <c r="H364">
        <v>37249</v>
      </c>
      <c r="I364">
        <v>36833</v>
      </c>
      <c r="J364">
        <v>38115</v>
      </c>
      <c r="L364" s="1" t="str">
        <f t="shared" si="70"/>
        <v>16MAR2025:04:00:00</v>
      </c>
      <c r="M364">
        <v>4</v>
      </c>
      <c r="N364">
        <f t="shared" si="76"/>
        <v>-49.835937999996531</v>
      </c>
      <c r="O364">
        <f t="shared" si="71"/>
        <v>-49.835937999996531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0.12594426238734469</v>
      </c>
      <c r="V364">
        <f t="shared" si="75"/>
        <v>4</v>
      </c>
      <c r="W364">
        <f t="shared" si="78"/>
        <v>-49.835937999996531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390</v>
      </c>
      <c r="B365">
        <v>39323.441405999998</v>
      </c>
      <c r="C365">
        <v>39295</v>
      </c>
      <c r="D365">
        <v>40758</v>
      </c>
      <c r="E365">
        <v>40942</v>
      </c>
      <c r="F365">
        <v>37657</v>
      </c>
      <c r="G365">
        <v>37542</v>
      </c>
      <c r="H365">
        <v>37229</v>
      </c>
      <c r="I365">
        <v>36692</v>
      </c>
      <c r="J365">
        <v>38016</v>
      </c>
      <c r="L365" s="1" t="str">
        <f t="shared" si="70"/>
        <v>16MAR2025:05:00:00</v>
      </c>
      <c r="M365">
        <v>5</v>
      </c>
      <c r="N365">
        <f t="shared" si="76"/>
        <v>-28.441405999998096</v>
      </c>
      <c r="O365">
        <f t="shared" si="71"/>
        <v>-28.441405999998096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7.2326848777936534E-2</v>
      </c>
      <c r="V365">
        <f t="shared" si="75"/>
        <v>5</v>
      </c>
      <c r="W365">
        <f t="shared" si="78"/>
        <v>-28.441405999998096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391</v>
      </c>
      <c r="B366">
        <v>39372.523437999997</v>
      </c>
      <c r="C366">
        <v>39242</v>
      </c>
      <c r="D366">
        <v>41185</v>
      </c>
      <c r="E366">
        <v>41045</v>
      </c>
      <c r="F366">
        <v>38335</v>
      </c>
      <c r="G366">
        <v>38403</v>
      </c>
      <c r="H366">
        <v>37880</v>
      </c>
      <c r="I366">
        <v>37120</v>
      </c>
      <c r="J366">
        <v>38584</v>
      </c>
      <c r="L366" s="1" t="str">
        <f t="shared" si="70"/>
        <v>16MAR2025:06:00:00</v>
      </c>
      <c r="M366">
        <v>6</v>
      </c>
      <c r="N366">
        <f t="shared" si="76"/>
        <v>-130.52343799999653</v>
      </c>
      <c r="O366">
        <f t="shared" si="71"/>
        <v>-130.52343799999653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0.33150894736409797</v>
      </c>
      <c r="V366">
        <f t="shared" si="75"/>
        <v>6</v>
      </c>
      <c r="W366">
        <f t="shared" si="78"/>
        <v>-130.52343799999653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392</v>
      </c>
      <c r="B367">
        <v>40049.457030999998</v>
      </c>
      <c r="C367">
        <v>39956</v>
      </c>
      <c r="D367">
        <v>42183</v>
      </c>
      <c r="E367">
        <v>41847</v>
      </c>
      <c r="F367">
        <v>39624</v>
      </c>
      <c r="G367">
        <v>39870</v>
      </c>
      <c r="H367">
        <v>39039</v>
      </c>
      <c r="I367">
        <v>37971</v>
      </c>
      <c r="J367">
        <v>39678</v>
      </c>
      <c r="L367" s="1" t="str">
        <f t="shared" si="70"/>
        <v>16MAR2025:07:00:00</v>
      </c>
      <c r="M367">
        <v>7</v>
      </c>
      <c r="N367">
        <f t="shared" si="76"/>
        <v>-93.457030999998096</v>
      </c>
      <c r="O367">
        <f t="shared" si="71"/>
        <v>-93.457030999998096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0.23335405253474059</v>
      </c>
      <c r="V367">
        <f t="shared" si="75"/>
        <v>7</v>
      </c>
      <c r="W367">
        <f t="shared" si="78"/>
        <v>-93.457030999998096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393</v>
      </c>
      <c r="B368">
        <v>41269.738280999998</v>
      </c>
      <c r="C368">
        <v>41305</v>
      </c>
      <c r="D368">
        <v>43810</v>
      </c>
      <c r="E368">
        <v>43572</v>
      </c>
      <c r="F368">
        <v>41426</v>
      </c>
      <c r="G368">
        <v>41834</v>
      </c>
      <c r="H368">
        <v>40708</v>
      </c>
      <c r="I368">
        <v>39320</v>
      </c>
      <c r="J368">
        <v>41380</v>
      </c>
      <c r="L368" s="1" t="str">
        <f t="shared" si="70"/>
        <v>16MAR2025:08:00:00</v>
      </c>
      <c r="M368">
        <v>8</v>
      </c>
      <c r="N368">
        <f t="shared" si="76"/>
        <v>35.261719000001904</v>
      </c>
      <c r="O368" t="str">
        <f t="shared" si="71"/>
        <v/>
      </c>
      <c r="P368">
        <f t="shared" si="72"/>
        <v>35.261719000001904</v>
      </c>
      <c r="Q368" t="str">
        <f t="shared" si="73"/>
        <v/>
      </c>
      <c r="R368">
        <f t="shared" si="74"/>
        <v>1</v>
      </c>
      <c r="S368">
        <f t="shared" si="77"/>
        <v>8.5442070797516784E-2</v>
      </c>
      <c r="V368">
        <f t="shared" si="75"/>
        <v>8</v>
      </c>
      <c r="W368" t="str">
        <f t="shared" si="78"/>
        <v/>
      </c>
      <c r="X368">
        <f t="shared" si="79"/>
        <v>35.261719000001904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394</v>
      </c>
      <c r="B369">
        <v>43272.261719000002</v>
      </c>
      <c r="C369">
        <v>42361</v>
      </c>
      <c r="D369">
        <v>45453</v>
      </c>
      <c r="E369">
        <v>45003</v>
      </c>
      <c r="F369">
        <v>43259</v>
      </c>
      <c r="G369">
        <v>43562</v>
      </c>
      <c r="H369">
        <v>42457</v>
      </c>
      <c r="I369">
        <v>41072</v>
      </c>
      <c r="J369">
        <v>43078</v>
      </c>
      <c r="L369" s="1" t="str">
        <f t="shared" si="70"/>
        <v>16MAR2025:09:00:00</v>
      </c>
      <c r="M369">
        <v>9</v>
      </c>
      <c r="N369">
        <f t="shared" si="76"/>
        <v>-911.2617190000019</v>
      </c>
      <c r="O369">
        <f t="shared" si="71"/>
        <v>-911.2617190000019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2.1058795699599049</v>
      </c>
      <c r="V369">
        <f t="shared" si="75"/>
        <v>9</v>
      </c>
      <c r="W369">
        <f t="shared" si="78"/>
        <v>-911.2617190000019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395</v>
      </c>
      <c r="B370">
        <v>45895.148437999997</v>
      </c>
      <c r="C370">
        <v>43988</v>
      </c>
      <c r="D370">
        <v>46881</v>
      </c>
      <c r="E370">
        <v>46812</v>
      </c>
      <c r="F370">
        <v>44119</v>
      </c>
      <c r="G370">
        <v>44062</v>
      </c>
      <c r="H370">
        <v>43309</v>
      </c>
      <c r="I370">
        <v>42334</v>
      </c>
      <c r="J370">
        <v>44136</v>
      </c>
      <c r="L370" s="1" t="str">
        <f t="shared" si="70"/>
        <v>16MAR2025:10:00:00</v>
      </c>
      <c r="M370">
        <v>10</v>
      </c>
      <c r="N370">
        <f t="shared" si="76"/>
        <v>-1907.1484379999965</v>
      </c>
      <c r="O370">
        <f t="shared" si="71"/>
        <v>-1907.1484379999965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4.1554467147576037</v>
      </c>
      <c r="V370">
        <f t="shared" si="75"/>
        <v>10</v>
      </c>
      <c r="W370">
        <f t="shared" si="78"/>
        <v>-1907.1484379999965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396</v>
      </c>
      <c r="B371">
        <v>45338.132812999997</v>
      </c>
      <c r="C371">
        <v>44251</v>
      </c>
      <c r="D371">
        <v>46692</v>
      </c>
      <c r="E371">
        <v>47077</v>
      </c>
      <c r="F371">
        <v>43751</v>
      </c>
      <c r="G371">
        <v>43264</v>
      </c>
      <c r="H371">
        <v>42958</v>
      </c>
      <c r="I371">
        <v>42459</v>
      </c>
      <c r="J371">
        <v>43910</v>
      </c>
      <c r="L371" s="1" t="str">
        <f t="shared" si="70"/>
        <v>16MAR2025:11:00:00</v>
      </c>
      <c r="M371">
        <v>11</v>
      </c>
      <c r="N371">
        <f t="shared" si="76"/>
        <v>-1087.1328129999965</v>
      </c>
      <c r="O371">
        <f t="shared" si="71"/>
        <v>-1087.1328129999965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2.3978332267981672</v>
      </c>
      <c r="V371">
        <f t="shared" si="75"/>
        <v>11</v>
      </c>
      <c r="W371">
        <f t="shared" si="78"/>
        <v>-1087.1328129999965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397</v>
      </c>
      <c r="B372">
        <v>44373.707030999998</v>
      </c>
      <c r="C372">
        <v>44378</v>
      </c>
      <c r="D372">
        <v>46262</v>
      </c>
      <c r="E372">
        <v>46861</v>
      </c>
      <c r="F372">
        <v>42974</v>
      </c>
      <c r="G372">
        <v>42108</v>
      </c>
      <c r="H372">
        <v>42177</v>
      </c>
      <c r="I372">
        <v>42159</v>
      </c>
      <c r="J372">
        <v>43260</v>
      </c>
      <c r="L372" s="1" t="str">
        <f t="shared" si="70"/>
        <v>16MAR2025:12:00:00</v>
      </c>
      <c r="M372">
        <v>12</v>
      </c>
      <c r="N372">
        <f t="shared" si="76"/>
        <v>4.2929690000019036</v>
      </c>
      <c r="O372" t="str">
        <f t="shared" si="71"/>
        <v/>
      </c>
      <c r="P372">
        <f t="shared" si="72"/>
        <v>4.2929690000019036</v>
      </c>
      <c r="Q372" t="str">
        <f t="shared" si="73"/>
        <v/>
      </c>
      <c r="R372">
        <f t="shared" si="74"/>
        <v>1</v>
      </c>
      <c r="S372">
        <f t="shared" si="77"/>
        <v>9.6745782294068525E-3</v>
      </c>
      <c r="V372">
        <f t="shared" si="75"/>
        <v>12</v>
      </c>
      <c r="W372" t="str">
        <f t="shared" si="78"/>
        <v/>
      </c>
      <c r="X372">
        <f t="shared" si="79"/>
        <v>4.2929690000019036</v>
      </c>
      <c r="Y372" t="str">
        <f t="shared" si="80"/>
        <v/>
      </c>
      <c r="Z372">
        <f t="shared" si="81"/>
        <v>1</v>
      </c>
    </row>
    <row r="373" spans="1:26" x14ac:dyDescent="0.25">
      <c r="A373" t="s">
        <v>398</v>
      </c>
      <c r="B373">
        <v>43867.09375</v>
      </c>
      <c r="C373">
        <v>44399</v>
      </c>
      <c r="D373">
        <v>45841</v>
      </c>
      <c r="E373">
        <v>46478</v>
      </c>
      <c r="F373">
        <v>42505</v>
      </c>
      <c r="G373">
        <v>41263</v>
      </c>
      <c r="H373">
        <v>41666</v>
      </c>
      <c r="I373">
        <v>42058</v>
      </c>
      <c r="J373">
        <v>42798</v>
      </c>
      <c r="L373" s="1" t="str">
        <f t="shared" si="70"/>
        <v>16MAR2025:13:00:00</v>
      </c>
      <c r="M373">
        <v>13</v>
      </c>
      <c r="N373">
        <f t="shared" si="76"/>
        <v>531.90625</v>
      </c>
      <c r="O373" t="str">
        <f t="shared" si="71"/>
        <v/>
      </c>
      <c r="P373">
        <f t="shared" si="72"/>
        <v>531.90625</v>
      </c>
      <c r="Q373" t="str">
        <f t="shared" si="73"/>
        <v/>
      </c>
      <c r="R373">
        <f t="shared" si="74"/>
        <v>1</v>
      </c>
      <c r="S373">
        <f t="shared" si="77"/>
        <v>1.2125404364176735</v>
      </c>
      <c r="V373">
        <f t="shared" si="75"/>
        <v>13</v>
      </c>
      <c r="W373" t="str">
        <f t="shared" si="78"/>
        <v/>
      </c>
      <c r="X373">
        <f t="shared" si="79"/>
        <v>531.90625</v>
      </c>
      <c r="Y373" t="str">
        <f t="shared" si="80"/>
        <v/>
      </c>
      <c r="Z373">
        <f t="shared" si="81"/>
        <v>1</v>
      </c>
    </row>
    <row r="374" spans="1:26" x14ac:dyDescent="0.25">
      <c r="A374" t="s">
        <v>399</v>
      </c>
      <c r="B374">
        <v>43623.613280999998</v>
      </c>
      <c r="C374">
        <v>44691</v>
      </c>
      <c r="D374">
        <v>46027</v>
      </c>
      <c r="E374">
        <v>46495</v>
      </c>
      <c r="F374">
        <v>42494</v>
      </c>
      <c r="G374">
        <v>41001</v>
      </c>
      <c r="H374">
        <v>41672</v>
      </c>
      <c r="I374">
        <v>42398</v>
      </c>
      <c r="J374">
        <v>42809</v>
      </c>
      <c r="L374" s="1" t="str">
        <f t="shared" si="70"/>
        <v>16MAR2025:14:00:00</v>
      </c>
      <c r="M374">
        <v>14</v>
      </c>
      <c r="N374">
        <f t="shared" si="76"/>
        <v>1067.3867190000019</v>
      </c>
      <c r="O374" t="str">
        <f t="shared" si="71"/>
        <v/>
      </c>
      <c r="P374">
        <f t="shared" si="72"/>
        <v>1067.3867190000019</v>
      </c>
      <c r="Q374" t="str">
        <f t="shared" si="73"/>
        <v/>
      </c>
      <c r="R374">
        <f t="shared" si="74"/>
        <v>1</v>
      </c>
      <c r="S374">
        <f t="shared" si="77"/>
        <v>2.4468095114553381</v>
      </c>
      <c r="V374">
        <f t="shared" si="75"/>
        <v>14</v>
      </c>
      <c r="W374" t="str">
        <f t="shared" si="78"/>
        <v/>
      </c>
      <c r="X374">
        <f t="shared" si="79"/>
        <v>1067.3867190000019</v>
      </c>
      <c r="Y374" t="str">
        <f t="shared" si="80"/>
        <v/>
      </c>
      <c r="Z374">
        <f t="shared" si="81"/>
        <v>1</v>
      </c>
    </row>
    <row r="375" spans="1:26" x14ac:dyDescent="0.25">
      <c r="A375" t="s">
        <v>400</v>
      </c>
      <c r="B375">
        <v>44399.960937999997</v>
      </c>
      <c r="C375">
        <v>45205</v>
      </c>
      <c r="D375">
        <v>46574</v>
      </c>
      <c r="E375">
        <v>46876</v>
      </c>
      <c r="F375">
        <v>42737</v>
      </c>
      <c r="G375">
        <v>40932</v>
      </c>
      <c r="H375">
        <v>41896</v>
      </c>
      <c r="I375">
        <v>42868</v>
      </c>
      <c r="J375">
        <v>43049</v>
      </c>
      <c r="L375" s="1" t="str">
        <f t="shared" si="70"/>
        <v>16MAR2025:15:00:00</v>
      </c>
      <c r="M375">
        <v>15</v>
      </c>
      <c r="N375">
        <f t="shared" si="76"/>
        <v>805.03906200000347</v>
      </c>
      <c r="O375" t="str">
        <f t="shared" si="71"/>
        <v/>
      </c>
      <c r="P375">
        <f t="shared" si="72"/>
        <v>805.03906200000347</v>
      </c>
      <c r="Q375" t="str">
        <f t="shared" si="73"/>
        <v/>
      </c>
      <c r="R375">
        <f t="shared" si="74"/>
        <v>1</v>
      </c>
      <c r="S375">
        <f t="shared" si="77"/>
        <v>1.8131526357065002</v>
      </c>
      <c r="V375">
        <f t="shared" si="75"/>
        <v>15</v>
      </c>
      <c r="W375" t="str">
        <f t="shared" si="78"/>
        <v/>
      </c>
      <c r="X375">
        <f t="shared" si="79"/>
        <v>805.03906200000347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401</v>
      </c>
      <c r="B376">
        <v>45001.523437999997</v>
      </c>
      <c r="C376">
        <v>45881</v>
      </c>
      <c r="D376">
        <v>47123</v>
      </c>
      <c r="E376">
        <v>47162</v>
      </c>
      <c r="F376">
        <v>43303</v>
      </c>
      <c r="G376">
        <v>41199</v>
      </c>
      <c r="H376">
        <v>42451</v>
      </c>
      <c r="I376">
        <v>43517</v>
      </c>
      <c r="J376">
        <v>43503</v>
      </c>
      <c r="L376" s="1" t="str">
        <f t="shared" si="70"/>
        <v>16MAR2025:16:00:00</v>
      </c>
      <c r="M376">
        <v>16</v>
      </c>
      <c r="N376">
        <f t="shared" si="76"/>
        <v>879.47656200000347</v>
      </c>
      <c r="O376" t="str">
        <f t="shared" si="71"/>
        <v/>
      </c>
      <c r="P376">
        <f t="shared" si="72"/>
        <v>879.47656200000347</v>
      </c>
      <c r="Q376" t="str">
        <f t="shared" si="73"/>
        <v/>
      </c>
      <c r="R376">
        <f t="shared" si="74"/>
        <v>1</v>
      </c>
      <c r="S376">
        <f t="shared" si="77"/>
        <v>1.9543261978934685</v>
      </c>
      <c r="V376">
        <f t="shared" si="75"/>
        <v>16</v>
      </c>
      <c r="W376" t="str">
        <f t="shared" si="78"/>
        <v/>
      </c>
      <c r="X376">
        <f t="shared" si="79"/>
        <v>879.47656200000347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402</v>
      </c>
      <c r="B377">
        <v>46026.695312999997</v>
      </c>
      <c r="C377">
        <v>46806</v>
      </c>
      <c r="D377">
        <v>47649</v>
      </c>
      <c r="E377">
        <v>47676</v>
      </c>
      <c r="F377">
        <v>44227</v>
      </c>
      <c r="G377">
        <v>41882</v>
      </c>
      <c r="H377">
        <v>43260</v>
      </c>
      <c r="I377">
        <v>44253</v>
      </c>
      <c r="J377">
        <v>44240</v>
      </c>
      <c r="L377" s="1" t="str">
        <f t="shared" si="70"/>
        <v>16MAR2025:17:00:00</v>
      </c>
      <c r="M377">
        <v>17</v>
      </c>
      <c r="N377">
        <f t="shared" si="76"/>
        <v>779.30468700000347</v>
      </c>
      <c r="O377" t="str">
        <f t="shared" si="71"/>
        <v/>
      </c>
      <c r="P377">
        <f t="shared" si="72"/>
        <v>779.30468700000347</v>
      </c>
      <c r="Q377" t="str">
        <f t="shared" si="73"/>
        <v/>
      </c>
      <c r="R377">
        <f t="shared" si="74"/>
        <v>1</v>
      </c>
      <c r="S377">
        <f t="shared" si="77"/>
        <v>1.6931580286188674</v>
      </c>
      <c r="V377">
        <f t="shared" si="75"/>
        <v>17</v>
      </c>
      <c r="W377" t="str">
        <f t="shared" si="78"/>
        <v/>
      </c>
      <c r="X377">
        <f t="shared" si="79"/>
        <v>779.30468700000347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403</v>
      </c>
      <c r="B378">
        <v>47209.109375</v>
      </c>
      <c r="C378">
        <v>47769</v>
      </c>
      <c r="D378">
        <v>48062</v>
      </c>
      <c r="E378">
        <v>47862</v>
      </c>
      <c r="F378">
        <v>45168</v>
      </c>
      <c r="G378">
        <v>42769</v>
      </c>
      <c r="H378">
        <v>44147</v>
      </c>
      <c r="I378">
        <v>44907</v>
      </c>
      <c r="J378">
        <v>44934</v>
      </c>
      <c r="L378" s="1" t="str">
        <f t="shared" si="70"/>
        <v>16MAR2025:18:00:00</v>
      </c>
      <c r="M378">
        <v>18</v>
      </c>
      <c r="N378">
        <f t="shared" si="76"/>
        <v>559.890625</v>
      </c>
      <c r="O378" t="str">
        <f t="shared" si="71"/>
        <v/>
      </c>
      <c r="P378">
        <f t="shared" si="72"/>
        <v>559.890625</v>
      </c>
      <c r="Q378" t="str">
        <f t="shared" si="73"/>
        <v/>
      </c>
      <c r="R378">
        <f t="shared" si="74"/>
        <v>1</v>
      </c>
      <c r="S378">
        <f t="shared" si="77"/>
        <v>1.1859800627725781</v>
      </c>
      <c r="V378">
        <f t="shared" si="75"/>
        <v>18</v>
      </c>
      <c r="W378" t="str">
        <f t="shared" si="78"/>
        <v/>
      </c>
      <c r="X378">
        <f t="shared" si="79"/>
        <v>559.890625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404</v>
      </c>
      <c r="B379">
        <v>47497.109375</v>
      </c>
      <c r="C379">
        <v>47824</v>
      </c>
      <c r="D379">
        <v>48139</v>
      </c>
      <c r="E379">
        <v>47461</v>
      </c>
      <c r="F379">
        <v>45462</v>
      </c>
      <c r="G379">
        <v>43183</v>
      </c>
      <c r="H379">
        <v>44450</v>
      </c>
      <c r="I379">
        <v>44966</v>
      </c>
      <c r="J379">
        <v>45066</v>
      </c>
      <c r="L379" s="1" t="str">
        <f t="shared" si="70"/>
        <v>16MAR2025:19:00:00</v>
      </c>
      <c r="M379">
        <v>19</v>
      </c>
      <c r="N379">
        <f t="shared" si="76"/>
        <v>326.890625</v>
      </c>
      <c r="O379" t="str">
        <f t="shared" si="71"/>
        <v/>
      </c>
      <c r="P379">
        <f t="shared" si="72"/>
        <v>326.890625</v>
      </c>
      <c r="Q379" t="str">
        <f t="shared" si="73"/>
        <v/>
      </c>
      <c r="R379">
        <f t="shared" si="74"/>
        <v>1</v>
      </c>
      <c r="S379">
        <f t="shared" si="77"/>
        <v>0.68823267205405592</v>
      </c>
      <c r="V379">
        <f t="shared" si="75"/>
        <v>19</v>
      </c>
      <c r="W379" t="str">
        <f t="shared" si="78"/>
        <v/>
      </c>
      <c r="X379">
        <f t="shared" si="79"/>
        <v>326.890625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405</v>
      </c>
      <c r="B380">
        <v>46907.9375</v>
      </c>
      <c r="C380">
        <v>47268</v>
      </c>
      <c r="D380">
        <v>47499</v>
      </c>
      <c r="E380">
        <v>46735</v>
      </c>
      <c r="F380">
        <v>45457</v>
      </c>
      <c r="G380">
        <v>43314</v>
      </c>
      <c r="H380">
        <v>44452</v>
      </c>
      <c r="I380">
        <v>44770</v>
      </c>
      <c r="J380">
        <v>44922</v>
      </c>
      <c r="L380" s="1" t="str">
        <f t="shared" si="70"/>
        <v>16MAR2025:20:00:00</v>
      </c>
      <c r="M380">
        <v>20</v>
      </c>
      <c r="N380">
        <f t="shared" si="76"/>
        <v>360.0625</v>
      </c>
      <c r="O380" t="str">
        <f t="shared" si="71"/>
        <v/>
      </c>
      <c r="P380">
        <f t="shared" si="72"/>
        <v>360.0625</v>
      </c>
      <c r="Q380" t="str">
        <f t="shared" si="73"/>
        <v/>
      </c>
      <c r="R380">
        <f t="shared" si="74"/>
        <v>1</v>
      </c>
      <c r="S380">
        <f t="shared" si="77"/>
        <v>0.76759397063663259</v>
      </c>
      <c r="V380">
        <f t="shared" si="75"/>
        <v>20</v>
      </c>
      <c r="W380" t="str">
        <f t="shared" si="78"/>
        <v/>
      </c>
      <c r="X380">
        <f t="shared" si="79"/>
        <v>360.0625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406</v>
      </c>
      <c r="B381">
        <v>46904.808594000002</v>
      </c>
      <c r="C381">
        <v>47433</v>
      </c>
      <c r="D381">
        <v>47216</v>
      </c>
      <c r="E381">
        <v>46932</v>
      </c>
      <c r="F381">
        <v>46435</v>
      </c>
      <c r="G381">
        <v>44394</v>
      </c>
      <c r="H381">
        <v>45373</v>
      </c>
      <c r="I381">
        <v>45402</v>
      </c>
      <c r="J381">
        <v>45694</v>
      </c>
      <c r="L381" s="1" t="str">
        <f t="shared" si="70"/>
        <v>16MAR2025:21:00:00</v>
      </c>
      <c r="M381">
        <v>21</v>
      </c>
      <c r="N381">
        <f t="shared" si="76"/>
        <v>528.1914059999981</v>
      </c>
      <c r="O381" t="str">
        <f t="shared" si="71"/>
        <v/>
      </c>
      <c r="P381">
        <f t="shared" si="72"/>
        <v>528.1914059999981</v>
      </c>
      <c r="Q381" t="str">
        <f t="shared" si="73"/>
        <v/>
      </c>
      <c r="R381">
        <f t="shared" si="74"/>
        <v>1</v>
      </c>
      <c r="S381">
        <f t="shared" si="77"/>
        <v>1.1260922319754729</v>
      </c>
      <c r="V381">
        <f t="shared" si="75"/>
        <v>21</v>
      </c>
      <c r="W381" t="str">
        <f t="shared" si="78"/>
        <v/>
      </c>
      <c r="X381">
        <f t="shared" si="79"/>
        <v>528.1914059999981</v>
      </c>
      <c r="Y381" t="str">
        <f t="shared" si="80"/>
        <v/>
      </c>
      <c r="Z381">
        <f t="shared" si="81"/>
        <v>1</v>
      </c>
    </row>
    <row r="382" spans="1:26" x14ac:dyDescent="0.25">
      <c r="A382" t="s">
        <v>407</v>
      </c>
      <c r="B382">
        <v>46221.664062999997</v>
      </c>
      <c r="C382">
        <v>46724</v>
      </c>
      <c r="D382">
        <v>46567</v>
      </c>
      <c r="E382">
        <v>46667</v>
      </c>
      <c r="F382">
        <v>45774</v>
      </c>
      <c r="G382">
        <v>43719</v>
      </c>
      <c r="H382">
        <v>44711</v>
      </c>
      <c r="I382">
        <v>44726</v>
      </c>
      <c r="J382">
        <v>45108</v>
      </c>
      <c r="L382" s="1" t="str">
        <f t="shared" si="70"/>
        <v>16MAR2025:22:00:00</v>
      </c>
      <c r="M382">
        <v>22</v>
      </c>
      <c r="N382">
        <f t="shared" si="76"/>
        <v>502.33593700000347</v>
      </c>
      <c r="O382" t="str">
        <f t="shared" si="71"/>
        <v/>
      </c>
      <c r="P382">
        <f t="shared" si="72"/>
        <v>502.33593700000347</v>
      </c>
      <c r="Q382" t="str">
        <f t="shared" si="73"/>
        <v/>
      </c>
      <c r="R382">
        <f t="shared" si="74"/>
        <v>1</v>
      </c>
      <c r="S382">
        <f t="shared" si="77"/>
        <v>1.0867976027763107</v>
      </c>
      <c r="V382">
        <f t="shared" si="75"/>
        <v>22</v>
      </c>
      <c r="W382" t="str">
        <f t="shared" si="78"/>
        <v/>
      </c>
      <c r="X382">
        <f t="shared" si="79"/>
        <v>502.33593700000347</v>
      </c>
      <c r="Y382" t="str">
        <f t="shared" si="80"/>
        <v/>
      </c>
      <c r="Z382">
        <f t="shared" si="81"/>
        <v>1</v>
      </c>
    </row>
    <row r="383" spans="1:26" x14ac:dyDescent="0.25">
      <c r="A383" t="s">
        <v>408</v>
      </c>
      <c r="B383">
        <v>44580.027344000002</v>
      </c>
      <c r="C383">
        <v>44907</v>
      </c>
      <c r="D383">
        <v>45107</v>
      </c>
      <c r="E383">
        <v>45232</v>
      </c>
      <c r="F383">
        <v>44002</v>
      </c>
      <c r="G383">
        <v>42434</v>
      </c>
      <c r="H383">
        <v>43148</v>
      </c>
      <c r="I383">
        <v>43182</v>
      </c>
      <c r="J383">
        <v>43590</v>
      </c>
      <c r="L383" s="1" t="str">
        <f t="shared" si="70"/>
        <v>16MAR2025:23:00:00</v>
      </c>
      <c r="M383">
        <v>23</v>
      </c>
      <c r="N383">
        <f t="shared" si="76"/>
        <v>326.9726559999981</v>
      </c>
      <c r="O383" t="str">
        <f t="shared" si="71"/>
        <v/>
      </c>
      <c r="P383">
        <f t="shared" si="72"/>
        <v>326.9726559999981</v>
      </c>
      <c r="Q383" t="str">
        <f t="shared" si="73"/>
        <v/>
      </c>
      <c r="R383">
        <f t="shared" si="74"/>
        <v>1</v>
      </c>
      <c r="S383">
        <f t="shared" si="77"/>
        <v>0.73345099920403056</v>
      </c>
      <c r="V383">
        <f t="shared" si="75"/>
        <v>23</v>
      </c>
      <c r="W383" t="str">
        <f t="shared" si="78"/>
        <v/>
      </c>
      <c r="X383">
        <f t="shared" si="79"/>
        <v>326.9726559999981</v>
      </c>
      <c r="Y383" t="str">
        <f t="shared" si="80"/>
        <v/>
      </c>
      <c r="Z383">
        <f t="shared" si="81"/>
        <v>1</v>
      </c>
    </row>
    <row r="384" spans="1:26" x14ac:dyDescent="0.25">
      <c r="A384" t="s">
        <v>409</v>
      </c>
      <c r="B384">
        <v>42365.351562999997</v>
      </c>
      <c r="C384">
        <v>42852</v>
      </c>
      <c r="D384">
        <v>43133</v>
      </c>
      <c r="E384">
        <v>43283</v>
      </c>
      <c r="F384">
        <v>41823</v>
      </c>
      <c r="G384">
        <v>40696</v>
      </c>
      <c r="H384">
        <v>41155</v>
      </c>
      <c r="I384">
        <v>41248</v>
      </c>
      <c r="J384">
        <v>41628</v>
      </c>
      <c r="L384" s="1" t="str">
        <f t="shared" si="70"/>
        <v>17MAR2025:00:00:00</v>
      </c>
      <c r="M384">
        <v>24</v>
      </c>
      <c r="N384">
        <f t="shared" si="76"/>
        <v>486.64843700000347</v>
      </c>
      <c r="O384" t="str">
        <f t="shared" si="71"/>
        <v/>
      </c>
      <c r="P384">
        <f t="shared" si="72"/>
        <v>486.64843700000347</v>
      </c>
      <c r="Q384" t="str">
        <f t="shared" si="73"/>
        <v/>
      </c>
      <c r="R384">
        <f t="shared" si="74"/>
        <v>1</v>
      </c>
      <c r="S384">
        <f t="shared" si="77"/>
        <v>1.1486944378977384</v>
      </c>
      <c r="V384">
        <f t="shared" si="75"/>
        <v>24</v>
      </c>
      <c r="W384" t="str">
        <f t="shared" si="78"/>
        <v/>
      </c>
      <c r="X384">
        <f t="shared" si="79"/>
        <v>486.64843700000347</v>
      </c>
      <c r="Y384" t="str">
        <f t="shared" si="80"/>
        <v/>
      </c>
      <c r="Z384">
        <f t="shared" si="81"/>
        <v>1</v>
      </c>
    </row>
    <row r="385" spans="1:26" x14ac:dyDescent="0.25">
      <c r="A385" t="s">
        <v>410</v>
      </c>
      <c r="B385">
        <v>41012.597655999998</v>
      </c>
      <c r="C385">
        <v>39317</v>
      </c>
      <c r="D385">
        <v>41836</v>
      </c>
      <c r="E385">
        <v>41899</v>
      </c>
      <c r="F385">
        <v>40430</v>
      </c>
      <c r="G385">
        <v>39317</v>
      </c>
      <c r="H385">
        <v>39390</v>
      </c>
      <c r="I385">
        <v>39312</v>
      </c>
      <c r="J385">
        <v>40119</v>
      </c>
      <c r="L385" s="1" t="str">
        <f t="shared" si="70"/>
        <v>17MAR2025:01:00:00</v>
      </c>
      <c r="M385">
        <v>1</v>
      </c>
      <c r="N385">
        <f t="shared" si="76"/>
        <v>-1695.5976559999981</v>
      </c>
      <c r="O385">
        <f t="shared" si="71"/>
        <v>-1695.5976559999981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4.1343337240476847</v>
      </c>
      <c r="V385">
        <f t="shared" si="75"/>
        <v>1</v>
      </c>
      <c r="W385">
        <f t="shared" si="78"/>
        <v>-1695.5976559999981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411</v>
      </c>
      <c r="B386">
        <v>40318.785155999998</v>
      </c>
      <c r="C386">
        <v>38611</v>
      </c>
      <c r="D386">
        <v>40823</v>
      </c>
      <c r="E386">
        <v>40848</v>
      </c>
      <c r="F386">
        <v>39362</v>
      </c>
      <c r="G386">
        <v>38611</v>
      </c>
      <c r="H386">
        <v>38517</v>
      </c>
      <c r="I386">
        <v>38427</v>
      </c>
      <c r="J386">
        <v>39186</v>
      </c>
      <c r="L386" s="1" t="str">
        <f t="shared" si="70"/>
        <v>17MAR2025:02:00:00</v>
      </c>
      <c r="M386">
        <v>2</v>
      </c>
      <c r="N386">
        <f t="shared" si="76"/>
        <v>-1707.7851559999981</v>
      </c>
      <c r="O386">
        <f t="shared" si="71"/>
        <v>-1707.7851559999981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4.2357058859593542</v>
      </c>
      <c r="V386">
        <f t="shared" si="75"/>
        <v>2</v>
      </c>
      <c r="W386">
        <f t="shared" si="78"/>
        <v>-1707.7851559999981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412</v>
      </c>
      <c r="B387">
        <v>40160.808594000002</v>
      </c>
      <c r="C387">
        <v>38529</v>
      </c>
      <c r="D387">
        <v>40402</v>
      </c>
      <c r="E387">
        <v>40008</v>
      </c>
      <c r="F387">
        <v>38959</v>
      </c>
      <c r="G387">
        <v>38529</v>
      </c>
      <c r="H387">
        <v>38209</v>
      </c>
      <c r="I387">
        <v>38059</v>
      </c>
      <c r="J387">
        <v>38771</v>
      </c>
      <c r="L387" s="1" t="str">
        <f t="shared" ref="L387:L450" si="82">A387</f>
        <v>17MAR2025:03:00:00</v>
      </c>
      <c r="M387">
        <v>3</v>
      </c>
      <c r="N387">
        <f t="shared" si="76"/>
        <v>-1631.8085940000019</v>
      </c>
      <c r="O387">
        <f t="shared" ref="O387:O450" si="83">IF(N387&lt;0,N387,"")</f>
        <v>-1631.8085940000019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4.0631866018847864</v>
      </c>
      <c r="V387">
        <f t="shared" ref="V387:V450" si="87">M387</f>
        <v>3</v>
      </c>
      <c r="W387">
        <f t="shared" si="78"/>
        <v>-1631.8085940000019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413</v>
      </c>
      <c r="B388">
        <v>40535.613280999998</v>
      </c>
      <c r="C388">
        <v>38443</v>
      </c>
      <c r="D388">
        <v>40406</v>
      </c>
      <c r="E388">
        <v>40024</v>
      </c>
      <c r="F388">
        <v>38733</v>
      </c>
      <c r="G388">
        <v>38443</v>
      </c>
      <c r="H388">
        <v>38052</v>
      </c>
      <c r="I388">
        <v>37851</v>
      </c>
      <c r="J388">
        <v>38636</v>
      </c>
      <c r="L388" s="1" t="str">
        <f t="shared" si="82"/>
        <v>17MAR2025:04:00:00</v>
      </c>
      <c r="M388">
        <v>4</v>
      </c>
      <c r="N388">
        <f t="shared" si="76"/>
        <v>-2092.6132809999981</v>
      </c>
      <c r="O388">
        <f t="shared" si="83"/>
        <v>-2092.6132809999981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5.1624068605885771</v>
      </c>
      <c r="V388">
        <f t="shared" si="87"/>
        <v>4</v>
      </c>
      <c r="W388">
        <f t="shared" si="78"/>
        <v>-2092.6132809999981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414</v>
      </c>
      <c r="B389">
        <v>41180.390625</v>
      </c>
      <c r="C389">
        <v>39206</v>
      </c>
      <c r="D389">
        <v>40698</v>
      </c>
      <c r="E389">
        <v>40818</v>
      </c>
      <c r="F389">
        <v>39226</v>
      </c>
      <c r="G389">
        <v>39206</v>
      </c>
      <c r="H389">
        <v>38680</v>
      </c>
      <c r="I389">
        <v>38392</v>
      </c>
      <c r="J389">
        <v>39284</v>
      </c>
      <c r="L389" s="1" t="str">
        <f t="shared" si="82"/>
        <v>17MAR2025:05:00:00</v>
      </c>
      <c r="M389">
        <v>5</v>
      </c>
      <c r="N389">
        <f t="shared" si="76"/>
        <v>-1974.390625</v>
      </c>
      <c r="O389">
        <f t="shared" si="83"/>
        <v>-1974.390625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4.794492220774071</v>
      </c>
      <c r="V389">
        <f t="shared" si="87"/>
        <v>5</v>
      </c>
      <c r="W389">
        <f t="shared" si="78"/>
        <v>-1974.390625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415</v>
      </c>
      <c r="B390">
        <v>42505.757812999997</v>
      </c>
      <c r="C390">
        <v>41207</v>
      </c>
      <c r="D390">
        <v>42388</v>
      </c>
      <c r="E390">
        <v>42508</v>
      </c>
      <c r="F390">
        <v>40874</v>
      </c>
      <c r="G390">
        <v>41207</v>
      </c>
      <c r="H390">
        <v>40455</v>
      </c>
      <c r="I390">
        <v>39960</v>
      </c>
      <c r="J390">
        <v>41011</v>
      </c>
      <c r="L390" s="1" t="str">
        <f t="shared" si="82"/>
        <v>17MAR2025:06:00:00</v>
      </c>
      <c r="M390">
        <v>6</v>
      </c>
      <c r="N390">
        <f t="shared" si="76"/>
        <v>-1298.7578129999965</v>
      </c>
      <c r="O390">
        <f t="shared" si="83"/>
        <v>-1298.7578129999965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3.0554867853756589</v>
      </c>
      <c r="V390">
        <f t="shared" si="87"/>
        <v>6</v>
      </c>
      <c r="W390">
        <f t="shared" si="78"/>
        <v>-1298.7578129999965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416</v>
      </c>
      <c r="B391">
        <v>45247.648437999997</v>
      </c>
      <c r="C391">
        <v>44503</v>
      </c>
      <c r="D391">
        <v>45168</v>
      </c>
      <c r="E391">
        <v>45303</v>
      </c>
      <c r="F391">
        <v>43644</v>
      </c>
      <c r="G391">
        <v>44503</v>
      </c>
      <c r="H391">
        <v>43410</v>
      </c>
      <c r="I391">
        <v>42639</v>
      </c>
      <c r="J391">
        <v>43889</v>
      </c>
      <c r="L391" s="1" t="str">
        <f t="shared" si="82"/>
        <v>17MAR2025:07:00:00</v>
      </c>
      <c r="M391">
        <v>7</v>
      </c>
      <c r="N391">
        <f t="shared" si="76"/>
        <v>-744.64843799999653</v>
      </c>
      <c r="O391">
        <f t="shared" si="83"/>
        <v>-744.64843799999653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1.6457174321895234</v>
      </c>
      <c r="V391">
        <f t="shared" si="87"/>
        <v>7</v>
      </c>
      <c r="W391">
        <f t="shared" si="78"/>
        <v>-744.64843799999653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417</v>
      </c>
      <c r="B392">
        <v>47300.453125</v>
      </c>
      <c r="C392">
        <v>46467</v>
      </c>
      <c r="D392">
        <v>47444</v>
      </c>
      <c r="E392">
        <v>47361</v>
      </c>
      <c r="F392">
        <v>45366</v>
      </c>
      <c r="G392">
        <v>46467</v>
      </c>
      <c r="H392">
        <v>45194</v>
      </c>
      <c r="I392">
        <v>44290</v>
      </c>
      <c r="J392">
        <v>45704</v>
      </c>
      <c r="L392" s="1" t="str">
        <f t="shared" si="82"/>
        <v>17MAR2025:08:00:00</v>
      </c>
      <c r="M392">
        <v>8</v>
      </c>
      <c r="N392">
        <f t="shared" si="76"/>
        <v>-833.453125</v>
      </c>
      <c r="O392">
        <f t="shared" si="83"/>
        <v>-833.453125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1.7620404667106453</v>
      </c>
      <c r="V392">
        <f t="shared" si="87"/>
        <v>8</v>
      </c>
      <c r="W392">
        <f t="shared" si="78"/>
        <v>-833.453125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418</v>
      </c>
      <c r="B393">
        <v>48367.539062999997</v>
      </c>
      <c r="C393">
        <v>47285</v>
      </c>
      <c r="D393">
        <v>47593</v>
      </c>
      <c r="E393">
        <v>47509</v>
      </c>
      <c r="F393">
        <v>46137</v>
      </c>
      <c r="G393">
        <v>47285</v>
      </c>
      <c r="H393">
        <v>46079</v>
      </c>
      <c r="I393">
        <v>45265</v>
      </c>
      <c r="J393">
        <v>46431</v>
      </c>
      <c r="L393" s="1" t="str">
        <f t="shared" si="82"/>
        <v>17MAR2025:09:00:00</v>
      </c>
      <c r="M393">
        <v>9</v>
      </c>
      <c r="N393">
        <f t="shared" si="76"/>
        <v>-1082.5390629999965</v>
      </c>
      <c r="O393">
        <f t="shared" si="83"/>
        <v>-1082.5390629999965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2.2381520415788798</v>
      </c>
      <c r="V393">
        <f t="shared" si="87"/>
        <v>9</v>
      </c>
      <c r="W393">
        <f t="shared" si="78"/>
        <v>-1082.5390629999965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419</v>
      </c>
      <c r="B394">
        <v>49626.367187999997</v>
      </c>
      <c r="C394">
        <v>47882</v>
      </c>
      <c r="D394">
        <v>48114</v>
      </c>
      <c r="E394">
        <v>48008</v>
      </c>
      <c r="F394">
        <v>46943</v>
      </c>
      <c r="G394">
        <v>47882</v>
      </c>
      <c r="H394">
        <v>46865</v>
      </c>
      <c r="I394">
        <v>46309</v>
      </c>
      <c r="J394">
        <v>47186</v>
      </c>
      <c r="L394" s="1" t="str">
        <f t="shared" si="82"/>
        <v>17MAR2025:10:00:00</v>
      </c>
      <c r="M394">
        <v>10</v>
      </c>
      <c r="N394">
        <f t="shared" si="76"/>
        <v>-1744.3671879999965</v>
      </c>
      <c r="O394">
        <f t="shared" si="83"/>
        <v>-1744.3671879999965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3.5150007684257751</v>
      </c>
      <c r="V394">
        <f t="shared" si="87"/>
        <v>10</v>
      </c>
      <c r="W394">
        <f t="shared" si="78"/>
        <v>-1744.3671879999965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420</v>
      </c>
      <c r="B395">
        <v>49139.4375</v>
      </c>
      <c r="C395">
        <v>47646</v>
      </c>
      <c r="D395">
        <v>48045</v>
      </c>
      <c r="E395">
        <v>48699</v>
      </c>
      <c r="F395">
        <v>47090</v>
      </c>
      <c r="G395">
        <v>47646</v>
      </c>
      <c r="H395">
        <v>46914</v>
      </c>
      <c r="I395">
        <v>46613</v>
      </c>
      <c r="J395">
        <v>47404</v>
      </c>
      <c r="L395" s="1" t="str">
        <f t="shared" si="82"/>
        <v>17MAR2025:11:00:00</v>
      </c>
      <c r="M395">
        <v>11</v>
      </c>
      <c r="N395">
        <f t="shared" si="76"/>
        <v>-1493.4375</v>
      </c>
      <c r="O395">
        <f t="shared" si="83"/>
        <v>-1493.4375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3.0391831408326562</v>
      </c>
      <c r="V395">
        <f t="shared" si="87"/>
        <v>11</v>
      </c>
      <c r="W395">
        <f t="shared" si="78"/>
        <v>-1493.4375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421</v>
      </c>
      <c r="B396">
        <v>48813.652344000002</v>
      </c>
      <c r="C396">
        <v>47559</v>
      </c>
      <c r="D396">
        <v>47709</v>
      </c>
      <c r="E396">
        <v>48023</v>
      </c>
      <c r="F396">
        <v>47161</v>
      </c>
      <c r="G396">
        <v>47559</v>
      </c>
      <c r="H396">
        <v>47007</v>
      </c>
      <c r="I396">
        <v>46916</v>
      </c>
      <c r="J396">
        <v>47366</v>
      </c>
      <c r="L396" s="1" t="str">
        <f t="shared" si="82"/>
        <v>17MAR2025:12:00:00</v>
      </c>
      <c r="M396">
        <v>12</v>
      </c>
      <c r="N396">
        <f t="shared" si="76"/>
        <v>-1254.6523440000019</v>
      </c>
      <c r="O396">
        <f t="shared" si="83"/>
        <v>-1254.6523440000019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2.5702898344057616</v>
      </c>
      <c r="V396">
        <f t="shared" si="87"/>
        <v>12</v>
      </c>
      <c r="W396">
        <f t="shared" si="78"/>
        <v>-1254.6523440000019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422</v>
      </c>
      <c r="B397">
        <v>48433.566405999998</v>
      </c>
      <c r="C397">
        <v>47716</v>
      </c>
      <c r="D397">
        <v>47232</v>
      </c>
      <c r="E397">
        <v>47297</v>
      </c>
      <c r="F397">
        <v>47360</v>
      </c>
      <c r="G397">
        <v>47716</v>
      </c>
      <c r="H397">
        <v>47262</v>
      </c>
      <c r="I397">
        <v>47382</v>
      </c>
      <c r="J397">
        <v>47445</v>
      </c>
      <c r="L397" s="1" t="str">
        <f t="shared" si="82"/>
        <v>17MAR2025:13:00:00</v>
      </c>
      <c r="M397">
        <v>13</v>
      </c>
      <c r="N397">
        <f t="shared" si="76"/>
        <v>-717.5664059999981</v>
      </c>
      <c r="O397">
        <f t="shared" si="83"/>
        <v>-717.5664059999981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1.4815477348599817</v>
      </c>
      <c r="V397">
        <f t="shared" si="87"/>
        <v>13</v>
      </c>
      <c r="W397">
        <f t="shared" si="78"/>
        <v>-717.5664059999981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423</v>
      </c>
      <c r="B398">
        <v>48355.65625</v>
      </c>
      <c r="C398">
        <v>48603</v>
      </c>
      <c r="D398">
        <v>47888</v>
      </c>
      <c r="E398">
        <v>47521</v>
      </c>
      <c r="F398">
        <v>48198</v>
      </c>
      <c r="G398">
        <v>48603</v>
      </c>
      <c r="H398">
        <v>48164</v>
      </c>
      <c r="I398">
        <v>48355</v>
      </c>
      <c r="J398">
        <v>48226</v>
      </c>
      <c r="L398" s="1" t="str">
        <f t="shared" si="82"/>
        <v>17MAR2025:14:00:00</v>
      </c>
      <c r="M398">
        <v>14</v>
      </c>
      <c r="N398">
        <f t="shared" si="76"/>
        <v>247.34375</v>
      </c>
      <c r="O398" t="str">
        <f t="shared" si="83"/>
        <v/>
      </c>
      <c r="P398">
        <f t="shared" si="84"/>
        <v>247.34375</v>
      </c>
      <c r="Q398" t="str">
        <f t="shared" si="85"/>
        <v/>
      </c>
      <c r="R398">
        <f t="shared" si="86"/>
        <v>1</v>
      </c>
      <c r="S398">
        <f t="shared" si="77"/>
        <v>0.51150944725313285</v>
      </c>
      <c r="V398">
        <f t="shared" si="87"/>
        <v>14</v>
      </c>
      <c r="W398" t="str">
        <f t="shared" si="78"/>
        <v/>
      </c>
      <c r="X398">
        <f t="shared" si="79"/>
        <v>247.34375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424</v>
      </c>
      <c r="B399">
        <v>49351.347655999998</v>
      </c>
      <c r="C399">
        <v>49605</v>
      </c>
      <c r="D399">
        <v>48686</v>
      </c>
      <c r="E399">
        <v>48385</v>
      </c>
      <c r="F399">
        <v>49159</v>
      </c>
      <c r="G399">
        <v>49605</v>
      </c>
      <c r="H399">
        <v>49161</v>
      </c>
      <c r="I399">
        <v>49440</v>
      </c>
      <c r="J399">
        <v>49214</v>
      </c>
      <c r="L399" s="1" t="str">
        <f t="shared" si="82"/>
        <v>17MAR2025:15:00:00</v>
      </c>
      <c r="M399">
        <v>15</v>
      </c>
      <c r="N399">
        <f t="shared" si="76"/>
        <v>253.6523440000019</v>
      </c>
      <c r="O399" t="str">
        <f t="shared" si="83"/>
        <v/>
      </c>
      <c r="P399">
        <f t="shared" si="84"/>
        <v>253.6523440000019</v>
      </c>
      <c r="Q399" t="str">
        <f t="shared" si="85"/>
        <v/>
      </c>
      <c r="R399">
        <f t="shared" si="86"/>
        <v>1</v>
      </c>
      <c r="S399">
        <f t="shared" si="77"/>
        <v>0.5139724770396692</v>
      </c>
      <c r="V399">
        <f t="shared" si="87"/>
        <v>15</v>
      </c>
      <c r="W399" t="str">
        <f t="shared" si="78"/>
        <v/>
      </c>
      <c r="X399">
        <f t="shared" si="79"/>
        <v>253.6523440000019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425</v>
      </c>
      <c r="B400">
        <v>50327.191405999998</v>
      </c>
      <c r="C400">
        <v>50759</v>
      </c>
      <c r="D400">
        <v>49370</v>
      </c>
      <c r="E400">
        <v>49195</v>
      </c>
      <c r="F400">
        <v>50321</v>
      </c>
      <c r="G400">
        <v>50759</v>
      </c>
      <c r="H400">
        <v>50307</v>
      </c>
      <c r="I400">
        <v>50629</v>
      </c>
      <c r="J400">
        <v>50314</v>
      </c>
      <c r="L400" s="1" t="str">
        <f t="shared" si="82"/>
        <v>17MAR2025:16:00:00</v>
      </c>
      <c r="M400">
        <v>16</v>
      </c>
      <c r="N400">
        <f t="shared" si="76"/>
        <v>431.8085940000019</v>
      </c>
      <c r="O400" t="str">
        <f t="shared" si="83"/>
        <v/>
      </c>
      <c r="P400">
        <f t="shared" si="84"/>
        <v>431.8085940000019</v>
      </c>
      <c r="Q400" t="str">
        <f t="shared" si="85"/>
        <v/>
      </c>
      <c r="R400">
        <f t="shared" si="86"/>
        <v>1</v>
      </c>
      <c r="S400">
        <f t="shared" si="77"/>
        <v>0.85800256667714969</v>
      </c>
      <c r="V400">
        <f t="shared" si="87"/>
        <v>16</v>
      </c>
      <c r="W400" t="str">
        <f t="shared" si="78"/>
        <v/>
      </c>
      <c r="X400">
        <f t="shared" si="79"/>
        <v>431.8085940000019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426</v>
      </c>
      <c r="B401">
        <v>51710.058594000002</v>
      </c>
      <c r="C401">
        <v>51875</v>
      </c>
      <c r="D401">
        <v>50433</v>
      </c>
      <c r="E401">
        <v>50491</v>
      </c>
      <c r="F401">
        <v>51371</v>
      </c>
      <c r="G401">
        <v>51875</v>
      </c>
      <c r="H401">
        <v>51340</v>
      </c>
      <c r="I401">
        <v>51520</v>
      </c>
      <c r="J401">
        <v>51380</v>
      </c>
      <c r="L401" s="1" t="str">
        <f t="shared" si="82"/>
        <v>17MAR2025:17:00:00</v>
      </c>
      <c r="M401">
        <v>17</v>
      </c>
      <c r="N401">
        <f t="shared" si="76"/>
        <v>164.9414059999981</v>
      </c>
      <c r="O401" t="str">
        <f t="shared" si="83"/>
        <v/>
      </c>
      <c r="P401">
        <f t="shared" si="84"/>
        <v>164.9414059999981</v>
      </c>
      <c r="Q401" t="str">
        <f t="shared" si="85"/>
        <v/>
      </c>
      <c r="R401">
        <f t="shared" si="86"/>
        <v>1</v>
      </c>
      <c r="S401">
        <f t="shared" si="77"/>
        <v>0.31897354302966596</v>
      </c>
      <c r="V401">
        <f t="shared" si="87"/>
        <v>17</v>
      </c>
      <c r="W401" t="str">
        <f t="shared" si="78"/>
        <v/>
      </c>
      <c r="X401">
        <f t="shared" si="79"/>
        <v>164.9414059999981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427</v>
      </c>
      <c r="B402">
        <v>52369.496094000002</v>
      </c>
      <c r="C402">
        <v>52275</v>
      </c>
      <c r="D402">
        <v>50716</v>
      </c>
      <c r="E402">
        <v>50931</v>
      </c>
      <c r="F402">
        <v>51768</v>
      </c>
      <c r="G402">
        <v>52275</v>
      </c>
      <c r="H402">
        <v>51743</v>
      </c>
      <c r="I402">
        <v>51828</v>
      </c>
      <c r="J402">
        <v>51797</v>
      </c>
      <c r="L402" s="1" t="str">
        <f t="shared" si="82"/>
        <v>17MAR2025:18:00:00</v>
      </c>
      <c r="M402">
        <v>18</v>
      </c>
      <c r="N402">
        <f t="shared" si="76"/>
        <v>-94.496094000001904</v>
      </c>
      <c r="O402">
        <f t="shared" si="83"/>
        <v>-94.496094000001904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0.18044109844094597</v>
      </c>
      <c r="V402">
        <f t="shared" si="87"/>
        <v>18</v>
      </c>
      <c r="W402">
        <f t="shared" si="78"/>
        <v>-94.496094000001904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428</v>
      </c>
      <c r="B403">
        <v>52011.898437999997</v>
      </c>
      <c r="C403">
        <v>51612</v>
      </c>
      <c r="D403">
        <v>50253</v>
      </c>
      <c r="E403">
        <v>50523</v>
      </c>
      <c r="F403">
        <v>51225</v>
      </c>
      <c r="G403">
        <v>51612</v>
      </c>
      <c r="H403">
        <v>51165</v>
      </c>
      <c r="I403">
        <v>51208</v>
      </c>
      <c r="J403">
        <v>51275</v>
      </c>
      <c r="L403" s="1" t="str">
        <f t="shared" si="82"/>
        <v>17MAR2025:19:00:00</v>
      </c>
      <c r="M403">
        <v>19</v>
      </c>
      <c r="N403">
        <f t="shared" si="76"/>
        <v>-399.89843799999653</v>
      </c>
      <c r="O403">
        <f t="shared" si="83"/>
        <v>-399.89843799999653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0.76885953024131481</v>
      </c>
      <c r="V403">
        <f t="shared" si="87"/>
        <v>19</v>
      </c>
      <c r="W403">
        <f t="shared" si="78"/>
        <v>-399.89843799999653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429</v>
      </c>
      <c r="B404">
        <v>51698.820312999997</v>
      </c>
      <c r="C404">
        <v>50793</v>
      </c>
      <c r="D404">
        <v>49609</v>
      </c>
      <c r="E404">
        <v>49663</v>
      </c>
      <c r="F404">
        <v>50531</v>
      </c>
      <c r="G404">
        <v>50793</v>
      </c>
      <c r="H404">
        <v>50470</v>
      </c>
      <c r="I404">
        <v>50670</v>
      </c>
      <c r="J404">
        <v>50564</v>
      </c>
      <c r="L404" s="1" t="str">
        <f t="shared" si="82"/>
        <v>17MAR2025:20:00:00</v>
      </c>
      <c r="M404">
        <v>20</v>
      </c>
      <c r="N404">
        <f t="shared" si="76"/>
        <v>-905.82031299999653</v>
      </c>
      <c r="O404">
        <f t="shared" si="83"/>
        <v>-905.82031299999653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1.7521102174399565</v>
      </c>
      <c r="V404">
        <f t="shared" si="87"/>
        <v>20</v>
      </c>
      <c r="W404">
        <f t="shared" si="78"/>
        <v>-905.82031299999653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430</v>
      </c>
      <c r="B405">
        <v>51648.757812999997</v>
      </c>
      <c r="C405">
        <v>50790</v>
      </c>
      <c r="D405">
        <v>49509</v>
      </c>
      <c r="E405">
        <v>49487</v>
      </c>
      <c r="F405">
        <v>50575</v>
      </c>
      <c r="G405">
        <v>50790</v>
      </c>
      <c r="H405">
        <v>50531</v>
      </c>
      <c r="I405">
        <v>50719</v>
      </c>
      <c r="J405">
        <v>50523</v>
      </c>
      <c r="L405" s="1" t="str">
        <f t="shared" si="82"/>
        <v>17MAR2025:21:00:00</v>
      </c>
      <c r="M405">
        <v>21</v>
      </c>
      <c r="N405">
        <f t="shared" si="76"/>
        <v>-858.75781299999653</v>
      </c>
      <c r="O405">
        <f t="shared" si="83"/>
        <v>-858.75781299999653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1.6626882220657149</v>
      </c>
      <c r="V405">
        <f t="shared" si="87"/>
        <v>21</v>
      </c>
      <c r="W405">
        <f t="shared" si="78"/>
        <v>-858.75781299999653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431</v>
      </c>
      <c r="B406">
        <v>50129.753905999998</v>
      </c>
      <c r="C406">
        <v>49410</v>
      </c>
      <c r="D406">
        <v>48346</v>
      </c>
      <c r="E406">
        <v>48283</v>
      </c>
      <c r="F406">
        <v>49430</v>
      </c>
      <c r="G406">
        <v>49410</v>
      </c>
      <c r="H406">
        <v>49265</v>
      </c>
      <c r="I406">
        <v>49544</v>
      </c>
      <c r="J406">
        <v>49265</v>
      </c>
      <c r="L406" s="1" t="str">
        <f t="shared" si="82"/>
        <v>17MAR2025:22:00:00</v>
      </c>
      <c r="M406">
        <v>22</v>
      </c>
      <c r="N406">
        <f t="shared" si="76"/>
        <v>-719.7539059999981</v>
      </c>
      <c r="O406">
        <f t="shared" si="83"/>
        <v>-719.7539059999981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1.4357818459464873</v>
      </c>
      <c r="V406">
        <f t="shared" si="87"/>
        <v>22</v>
      </c>
      <c r="W406">
        <f t="shared" si="78"/>
        <v>-719.7539059999981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432</v>
      </c>
      <c r="B407">
        <v>47575.878905999998</v>
      </c>
      <c r="C407">
        <v>47018</v>
      </c>
      <c r="D407">
        <v>46225</v>
      </c>
      <c r="E407">
        <v>46050</v>
      </c>
      <c r="F407">
        <v>47205</v>
      </c>
      <c r="G407">
        <v>47018</v>
      </c>
      <c r="H407">
        <v>46884</v>
      </c>
      <c r="I407">
        <v>47294</v>
      </c>
      <c r="J407">
        <v>46945</v>
      </c>
      <c r="L407" s="1" t="str">
        <f t="shared" si="82"/>
        <v>17MAR2025:23:00:00</v>
      </c>
      <c r="M407">
        <v>23</v>
      </c>
      <c r="N407">
        <f t="shared" si="76"/>
        <v>-557.8789059999981</v>
      </c>
      <c r="O407">
        <f t="shared" si="83"/>
        <v>-557.8789059999981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1.1726087227989006</v>
      </c>
      <c r="V407">
        <f t="shared" si="87"/>
        <v>23</v>
      </c>
      <c r="W407">
        <f t="shared" si="78"/>
        <v>-557.8789059999981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433</v>
      </c>
      <c r="B408">
        <v>44780.023437999997</v>
      </c>
      <c r="C408">
        <v>44261</v>
      </c>
      <c r="D408">
        <v>43971</v>
      </c>
      <c r="E408">
        <v>43618</v>
      </c>
      <c r="F408">
        <v>44649</v>
      </c>
      <c r="G408">
        <v>44261</v>
      </c>
      <c r="H408">
        <v>44158</v>
      </c>
      <c r="I408">
        <v>44624</v>
      </c>
      <c r="J408">
        <v>44314</v>
      </c>
      <c r="L408" s="1" t="str">
        <f t="shared" si="82"/>
        <v>18MAR2025:00:00:00</v>
      </c>
      <c r="M408">
        <v>24</v>
      </c>
      <c r="N408">
        <f t="shared" si="76"/>
        <v>-519.02343799999653</v>
      </c>
      <c r="O408">
        <f t="shared" si="83"/>
        <v>-519.02343799999653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1.1590512870512639</v>
      </c>
      <c r="V408">
        <f t="shared" si="87"/>
        <v>24</v>
      </c>
      <c r="W408">
        <f t="shared" si="78"/>
        <v>-519.02343799999653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434</v>
      </c>
      <c r="B409">
        <v>42671.3125</v>
      </c>
      <c r="C409">
        <v>42320</v>
      </c>
      <c r="D409">
        <v>42599</v>
      </c>
      <c r="E409">
        <v>42338</v>
      </c>
      <c r="F409">
        <v>43431</v>
      </c>
      <c r="G409">
        <v>41924</v>
      </c>
      <c r="H409">
        <v>41661</v>
      </c>
      <c r="I409">
        <v>42320</v>
      </c>
      <c r="J409">
        <v>42454</v>
      </c>
      <c r="L409" s="1" t="str">
        <f t="shared" si="82"/>
        <v>18MAR2025:01:00:00</v>
      </c>
      <c r="M409">
        <v>1</v>
      </c>
      <c r="N409">
        <f t="shared" si="76"/>
        <v>-351.3125</v>
      </c>
      <c r="O409">
        <f t="shared" si="83"/>
        <v>-351.3125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0.82329902554555834</v>
      </c>
      <c r="V409">
        <f t="shared" si="87"/>
        <v>1</v>
      </c>
      <c r="W409">
        <f t="shared" si="78"/>
        <v>-351.3125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435</v>
      </c>
      <c r="B410">
        <v>41380.039062999997</v>
      </c>
      <c r="C410">
        <v>40683</v>
      </c>
      <c r="D410">
        <v>41052</v>
      </c>
      <c r="E410">
        <v>40824</v>
      </c>
      <c r="F410">
        <v>41758</v>
      </c>
      <c r="G410">
        <v>40418</v>
      </c>
      <c r="H410">
        <v>40122</v>
      </c>
      <c r="I410">
        <v>40683</v>
      </c>
      <c r="J410">
        <v>40874</v>
      </c>
      <c r="L410" s="1" t="str">
        <f t="shared" si="82"/>
        <v>18MAR2025:02:00:00</v>
      </c>
      <c r="M410">
        <v>2</v>
      </c>
      <c r="N410">
        <f t="shared" si="76"/>
        <v>-697.03906299999653</v>
      </c>
      <c r="O410">
        <f t="shared" si="83"/>
        <v>-697.03906299999653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1.684481404038245</v>
      </c>
      <c r="V410">
        <f t="shared" si="87"/>
        <v>2</v>
      </c>
      <c r="W410">
        <f t="shared" si="78"/>
        <v>-697.03906299999653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436</v>
      </c>
      <c r="B411">
        <v>40734.984375</v>
      </c>
      <c r="C411">
        <v>39667</v>
      </c>
      <c r="D411">
        <v>40260</v>
      </c>
      <c r="E411">
        <v>39980</v>
      </c>
      <c r="F411">
        <v>40772</v>
      </c>
      <c r="G411">
        <v>39454</v>
      </c>
      <c r="H411">
        <v>39085</v>
      </c>
      <c r="I411">
        <v>39667</v>
      </c>
      <c r="J411">
        <v>39892</v>
      </c>
      <c r="L411" s="1" t="str">
        <f t="shared" si="82"/>
        <v>18MAR2025:03:00:00</v>
      </c>
      <c r="M411">
        <v>3</v>
      </c>
      <c r="N411">
        <f t="shared" si="76"/>
        <v>-1067.984375</v>
      </c>
      <c r="O411">
        <f t="shared" si="83"/>
        <v>-1067.984375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2.6217866322674883</v>
      </c>
      <c r="V411">
        <f t="shared" si="87"/>
        <v>3</v>
      </c>
      <c r="W411">
        <f t="shared" si="78"/>
        <v>-1067.984375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437</v>
      </c>
      <c r="B412">
        <v>40795.058594000002</v>
      </c>
      <c r="C412">
        <v>39270</v>
      </c>
      <c r="D412">
        <v>39715</v>
      </c>
      <c r="E412">
        <v>39478</v>
      </c>
      <c r="F412">
        <v>40275</v>
      </c>
      <c r="G412">
        <v>38954</v>
      </c>
      <c r="H412">
        <v>38593</v>
      </c>
      <c r="I412">
        <v>39270</v>
      </c>
      <c r="J412">
        <v>39397</v>
      </c>
      <c r="L412" s="1" t="str">
        <f t="shared" si="82"/>
        <v>18MAR2025:04:00:00</v>
      </c>
      <c r="M412">
        <v>4</v>
      </c>
      <c r="N412">
        <f t="shared" si="76"/>
        <v>-1525.0585940000019</v>
      </c>
      <c r="O412">
        <f t="shared" si="83"/>
        <v>-1525.0585940000019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3.7383414721318777</v>
      </c>
      <c r="V412">
        <f t="shared" si="87"/>
        <v>4</v>
      </c>
      <c r="W412">
        <f t="shared" si="78"/>
        <v>-1525.0585940000019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438</v>
      </c>
      <c r="B413">
        <v>40508.558594000002</v>
      </c>
      <c r="C413">
        <v>39570</v>
      </c>
      <c r="D413">
        <v>39560</v>
      </c>
      <c r="E413">
        <v>39394</v>
      </c>
      <c r="F413">
        <v>40407</v>
      </c>
      <c r="G413">
        <v>39254</v>
      </c>
      <c r="H413">
        <v>38880</v>
      </c>
      <c r="I413">
        <v>39570</v>
      </c>
      <c r="J413">
        <v>39571</v>
      </c>
      <c r="L413" s="1" t="str">
        <f t="shared" si="82"/>
        <v>18MAR2025:05:00:00</v>
      </c>
      <c r="M413">
        <v>5</v>
      </c>
      <c r="N413">
        <f t="shared" si="76"/>
        <v>-938.5585940000019</v>
      </c>
      <c r="O413">
        <f t="shared" si="83"/>
        <v>-938.5585940000019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2.3169390039442632</v>
      </c>
      <c r="V413">
        <f t="shared" si="87"/>
        <v>5</v>
      </c>
      <c r="W413">
        <f t="shared" si="78"/>
        <v>-938.5585940000019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439</v>
      </c>
      <c r="B414">
        <v>41447.3125</v>
      </c>
      <c r="C414">
        <v>40918</v>
      </c>
      <c r="D414">
        <v>40437</v>
      </c>
      <c r="E414">
        <v>40106</v>
      </c>
      <c r="F414">
        <v>41736</v>
      </c>
      <c r="G414">
        <v>40728</v>
      </c>
      <c r="H414">
        <v>40239</v>
      </c>
      <c r="I414">
        <v>40918</v>
      </c>
      <c r="J414">
        <v>40838</v>
      </c>
      <c r="L414" s="1" t="str">
        <f t="shared" si="82"/>
        <v>18MAR2025:06:00:00</v>
      </c>
      <c r="M414">
        <v>6</v>
      </c>
      <c r="N414">
        <f t="shared" si="76"/>
        <v>-529.3125</v>
      </c>
      <c r="O414">
        <f t="shared" si="83"/>
        <v>-529.3125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1.2770731516066332</v>
      </c>
      <c r="V414">
        <f t="shared" si="87"/>
        <v>6</v>
      </c>
      <c r="W414">
        <f t="shared" si="78"/>
        <v>-529.3125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440</v>
      </c>
      <c r="B415">
        <v>43942.601562999997</v>
      </c>
      <c r="C415">
        <v>43499</v>
      </c>
      <c r="D415">
        <v>42385</v>
      </c>
      <c r="E415">
        <v>41654</v>
      </c>
      <c r="F415">
        <v>44201</v>
      </c>
      <c r="G415">
        <v>43501</v>
      </c>
      <c r="H415">
        <v>43068</v>
      </c>
      <c r="I415">
        <v>43499</v>
      </c>
      <c r="J415">
        <v>43213</v>
      </c>
      <c r="L415" s="1" t="str">
        <f t="shared" si="82"/>
        <v>18MAR2025:07:00:00</v>
      </c>
      <c r="M415">
        <v>7</v>
      </c>
      <c r="N415">
        <f t="shared" si="76"/>
        <v>-443.60156299999653</v>
      </c>
      <c r="O415">
        <f t="shared" si="83"/>
        <v>-443.60156299999653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1.0095022762000336</v>
      </c>
      <c r="V415">
        <f t="shared" si="87"/>
        <v>7</v>
      </c>
      <c r="W415">
        <f t="shared" si="78"/>
        <v>-443.60156299999653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441</v>
      </c>
      <c r="B416">
        <v>45350.578125</v>
      </c>
      <c r="C416">
        <v>45120</v>
      </c>
      <c r="D416">
        <v>43659</v>
      </c>
      <c r="E416">
        <v>42771</v>
      </c>
      <c r="F416">
        <v>45753</v>
      </c>
      <c r="G416">
        <v>45136</v>
      </c>
      <c r="H416">
        <v>44638</v>
      </c>
      <c r="I416">
        <v>45120</v>
      </c>
      <c r="J416">
        <v>44709</v>
      </c>
      <c r="L416" s="1" t="str">
        <f t="shared" si="82"/>
        <v>18MAR2025:08:00:00</v>
      </c>
      <c r="M416">
        <v>8</v>
      </c>
      <c r="N416">
        <f t="shared" si="76"/>
        <v>-230.578125</v>
      </c>
      <c r="O416">
        <f t="shared" si="83"/>
        <v>-230.578125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0.50843480840411004</v>
      </c>
      <c r="V416">
        <f t="shared" si="87"/>
        <v>8</v>
      </c>
      <c r="W416">
        <f t="shared" si="78"/>
        <v>-230.578125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442</v>
      </c>
      <c r="B417">
        <v>46129.933594000002</v>
      </c>
      <c r="C417">
        <v>46071</v>
      </c>
      <c r="D417">
        <v>44107</v>
      </c>
      <c r="E417">
        <v>43155</v>
      </c>
      <c r="F417">
        <v>46472</v>
      </c>
      <c r="G417">
        <v>46228</v>
      </c>
      <c r="H417">
        <v>45597</v>
      </c>
      <c r="I417">
        <v>46071</v>
      </c>
      <c r="J417">
        <v>45513</v>
      </c>
      <c r="L417" s="1" t="str">
        <f t="shared" si="82"/>
        <v>18MAR2025:09:00:00</v>
      </c>
      <c r="M417">
        <v>9</v>
      </c>
      <c r="N417">
        <f t="shared" si="76"/>
        <v>-58.933594000001904</v>
      </c>
      <c r="O417">
        <f t="shared" si="83"/>
        <v>-58.933594000001904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0.12775564456409111</v>
      </c>
      <c r="V417">
        <f t="shared" si="87"/>
        <v>9</v>
      </c>
      <c r="W417">
        <f t="shared" si="78"/>
        <v>-58.933594000001904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443</v>
      </c>
      <c r="B418">
        <v>48251.378905999998</v>
      </c>
      <c r="C418">
        <v>47165</v>
      </c>
      <c r="D418">
        <v>46288</v>
      </c>
      <c r="E418">
        <v>45849</v>
      </c>
      <c r="F418">
        <v>47583</v>
      </c>
      <c r="G418">
        <v>47484</v>
      </c>
      <c r="H418">
        <v>46727</v>
      </c>
      <c r="I418">
        <v>47165</v>
      </c>
      <c r="J418">
        <v>46970</v>
      </c>
      <c r="L418" s="1" t="str">
        <f t="shared" si="82"/>
        <v>18MAR2025:10:00:00</v>
      </c>
      <c r="M418">
        <v>10</v>
      </c>
      <c r="N418">
        <f t="shared" ref="N418:N481" si="88">C418-B418</f>
        <v>-1086.3789059999981</v>
      </c>
      <c r="O418">
        <f t="shared" si="83"/>
        <v>-1086.3789059999981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2.2514981553509723</v>
      </c>
      <c r="V418">
        <f t="shared" si="87"/>
        <v>10</v>
      </c>
      <c r="W418">
        <f t="shared" ref="W418:W481" si="90">O418</f>
        <v>-1086.3789059999981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444</v>
      </c>
      <c r="B419">
        <v>48363.457030999998</v>
      </c>
      <c r="C419">
        <v>47771</v>
      </c>
      <c r="D419">
        <v>47341</v>
      </c>
      <c r="E419">
        <v>47002</v>
      </c>
      <c r="F419">
        <v>48171</v>
      </c>
      <c r="G419">
        <v>47867</v>
      </c>
      <c r="H419">
        <v>47212</v>
      </c>
      <c r="I419">
        <v>47771</v>
      </c>
      <c r="J419">
        <v>47607</v>
      </c>
      <c r="L419" s="1" t="str">
        <f t="shared" si="82"/>
        <v>18MAR2025:11:00:00</v>
      </c>
      <c r="M419">
        <v>11</v>
      </c>
      <c r="N419">
        <f t="shared" si="88"/>
        <v>-592.4570309999981</v>
      </c>
      <c r="O419">
        <f t="shared" si="83"/>
        <v>-592.4570309999981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1.2250096816285179</v>
      </c>
      <c r="V419">
        <f t="shared" si="87"/>
        <v>11</v>
      </c>
      <c r="W419">
        <f t="shared" si="90"/>
        <v>-592.4570309999981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445</v>
      </c>
      <c r="B420">
        <v>48953.515625</v>
      </c>
      <c r="C420">
        <v>48408</v>
      </c>
      <c r="D420">
        <v>47797</v>
      </c>
      <c r="E420">
        <v>47261</v>
      </c>
      <c r="F420">
        <v>48464</v>
      </c>
      <c r="G420">
        <v>48202</v>
      </c>
      <c r="H420">
        <v>47702</v>
      </c>
      <c r="I420">
        <v>48408</v>
      </c>
      <c r="J420">
        <v>47994</v>
      </c>
      <c r="L420" s="1" t="str">
        <f t="shared" si="82"/>
        <v>18MAR2025:12:00:00</v>
      </c>
      <c r="M420">
        <v>12</v>
      </c>
      <c r="N420">
        <f t="shared" si="88"/>
        <v>-545.515625</v>
      </c>
      <c r="O420">
        <f t="shared" si="83"/>
        <v>-545.515625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1.1143543380598622</v>
      </c>
      <c r="V420">
        <f t="shared" si="87"/>
        <v>12</v>
      </c>
      <c r="W420">
        <f t="shared" si="90"/>
        <v>-545.515625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446</v>
      </c>
      <c r="B421">
        <v>50067.53125</v>
      </c>
      <c r="C421">
        <v>49258</v>
      </c>
      <c r="D421">
        <v>48069</v>
      </c>
      <c r="E421">
        <v>47498</v>
      </c>
      <c r="F421">
        <v>48987</v>
      </c>
      <c r="G421">
        <v>48713</v>
      </c>
      <c r="H421">
        <v>48434</v>
      </c>
      <c r="I421">
        <v>49258</v>
      </c>
      <c r="J421">
        <v>48555</v>
      </c>
      <c r="L421" s="1" t="str">
        <f t="shared" si="82"/>
        <v>18MAR2025:13:00:00</v>
      </c>
      <c r="M421">
        <v>13</v>
      </c>
      <c r="N421">
        <f t="shared" si="88"/>
        <v>-809.53125</v>
      </c>
      <c r="O421">
        <f t="shared" si="83"/>
        <v>-809.53125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1.6168787032014884</v>
      </c>
      <c r="V421">
        <f t="shared" si="87"/>
        <v>13</v>
      </c>
      <c r="W421">
        <f t="shared" si="90"/>
        <v>-809.53125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447</v>
      </c>
      <c r="B422">
        <v>50819.15625</v>
      </c>
      <c r="C422">
        <v>50288</v>
      </c>
      <c r="D422">
        <v>48896</v>
      </c>
      <c r="E422">
        <v>48128</v>
      </c>
      <c r="F422">
        <v>50005</v>
      </c>
      <c r="G422">
        <v>49556</v>
      </c>
      <c r="H422">
        <v>49544</v>
      </c>
      <c r="I422">
        <v>50288</v>
      </c>
      <c r="J422">
        <v>49469</v>
      </c>
      <c r="L422" s="1" t="str">
        <f t="shared" si="82"/>
        <v>18MAR2025:14:00:00</v>
      </c>
      <c r="M422">
        <v>14</v>
      </c>
      <c r="N422">
        <f t="shared" si="88"/>
        <v>-531.15625</v>
      </c>
      <c r="O422">
        <f t="shared" si="83"/>
        <v>-531.15625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1.0451890373524255</v>
      </c>
      <c r="V422">
        <f t="shared" si="87"/>
        <v>14</v>
      </c>
      <c r="W422">
        <f t="shared" si="90"/>
        <v>-531.15625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448</v>
      </c>
      <c r="B423">
        <v>52047.863280999998</v>
      </c>
      <c r="C423">
        <v>51122</v>
      </c>
      <c r="D423">
        <v>49874</v>
      </c>
      <c r="E423">
        <v>49410</v>
      </c>
      <c r="F423">
        <v>50999</v>
      </c>
      <c r="G423">
        <v>50256</v>
      </c>
      <c r="H423">
        <v>50616</v>
      </c>
      <c r="I423">
        <v>51122</v>
      </c>
      <c r="J423">
        <v>50453</v>
      </c>
      <c r="L423" s="1" t="str">
        <f t="shared" si="82"/>
        <v>18MAR2025:15:00:00</v>
      </c>
      <c r="M423">
        <v>15</v>
      </c>
      <c r="N423">
        <f t="shared" si="88"/>
        <v>-925.8632809999981</v>
      </c>
      <c r="O423">
        <f t="shared" si="83"/>
        <v>-925.8632809999981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1.778868953757768</v>
      </c>
      <c r="V423">
        <f t="shared" si="87"/>
        <v>15</v>
      </c>
      <c r="W423">
        <f t="shared" si="90"/>
        <v>-925.8632809999981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449</v>
      </c>
      <c r="B424">
        <v>53437.460937999997</v>
      </c>
      <c r="C424">
        <v>52032</v>
      </c>
      <c r="D424">
        <v>50750</v>
      </c>
      <c r="E424">
        <v>50555</v>
      </c>
      <c r="F424">
        <v>52166</v>
      </c>
      <c r="G424">
        <v>50931</v>
      </c>
      <c r="H424">
        <v>51822</v>
      </c>
      <c r="I424">
        <v>52032</v>
      </c>
      <c r="J424">
        <v>51490</v>
      </c>
      <c r="L424" s="1" t="str">
        <f t="shared" si="82"/>
        <v>18MAR2025:16:00:00</v>
      </c>
      <c r="M424">
        <v>16</v>
      </c>
      <c r="N424">
        <f t="shared" si="88"/>
        <v>-1405.4609379999965</v>
      </c>
      <c r="O424">
        <f t="shared" si="83"/>
        <v>-1405.4609379999965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2.630104262683179</v>
      </c>
      <c r="V424">
        <f t="shared" si="87"/>
        <v>16</v>
      </c>
      <c r="W424">
        <f t="shared" si="90"/>
        <v>-1405.4609379999965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450</v>
      </c>
      <c r="B425">
        <v>54889.070312999997</v>
      </c>
      <c r="C425">
        <v>53003</v>
      </c>
      <c r="D425">
        <v>51977</v>
      </c>
      <c r="E425">
        <v>52009</v>
      </c>
      <c r="F425">
        <v>53293</v>
      </c>
      <c r="G425">
        <v>51662</v>
      </c>
      <c r="H425">
        <v>53016</v>
      </c>
      <c r="I425">
        <v>53003</v>
      </c>
      <c r="J425">
        <v>52581</v>
      </c>
      <c r="L425" s="1" t="str">
        <f t="shared" si="82"/>
        <v>18MAR2025:17:00:00</v>
      </c>
      <c r="M425">
        <v>17</v>
      </c>
      <c r="N425">
        <f t="shared" si="88"/>
        <v>-1886.0703129999965</v>
      </c>
      <c r="O425">
        <f t="shared" si="83"/>
        <v>-1886.0703129999965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3.436149131775871</v>
      </c>
      <c r="V425">
        <f t="shared" si="87"/>
        <v>17</v>
      </c>
      <c r="W425">
        <f t="shared" si="90"/>
        <v>-1886.0703129999965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451</v>
      </c>
      <c r="B426">
        <v>55426.132812999997</v>
      </c>
      <c r="C426">
        <v>53405</v>
      </c>
      <c r="D426">
        <v>52532</v>
      </c>
      <c r="E426">
        <v>52681</v>
      </c>
      <c r="F426">
        <v>53668</v>
      </c>
      <c r="G426">
        <v>51812</v>
      </c>
      <c r="H426">
        <v>53483</v>
      </c>
      <c r="I426">
        <v>53405</v>
      </c>
      <c r="J426">
        <v>52971</v>
      </c>
      <c r="L426" s="1" t="str">
        <f t="shared" si="82"/>
        <v>18MAR2025:18:00:00</v>
      </c>
      <c r="M426">
        <v>18</v>
      </c>
      <c r="N426">
        <f t="shared" si="88"/>
        <v>-2021.1328129999965</v>
      </c>
      <c r="O426">
        <f t="shared" si="83"/>
        <v>-2021.1328129999965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3.6465340633073127</v>
      </c>
      <c r="V426">
        <f t="shared" si="87"/>
        <v>18</v>
      </c>
      <c r="W426">
        <f t="shared" si="90"/>
        <v>-2021.1328129999965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25">
      <c r="A427" t="s">
        <v>452</v>
      </c>
      <c r="B427">
        <v>54785.414062999997</v>
      </c>
      <c r="C427">
        <v>52917</v>
      </c>
      <c r="D427">
        <v>52271</v>
      </c>
      <c r="E427">
        <v>52427</v>
      </c>
      <c r="F427">
        <v>53184</v>
      </c>
      <c r="G427">
        <v>51139</v>
      </c>
      <c r="H427">
        <v>52956</v>
      </c>
      <c r="I427">
        <v>52917</v>
      </c>
      <c r="J427">
        <v>52506</v>
      </c>
      <c r="L427" s="1" t="str">
        <f t="shared" si="82"/>
        <v>18MAR2025:19:00:00</v>
      </c>
      <c r="M427">
        <v>19</v>
      </c>
      <c r="N427">
        <f t="shared" si="88"/>
        <v>-1868.4140629999965</v>
      </c>
      <c r="O427">
        <f t="shared" si="83"/>
        <v>-1868.4140629999965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3.4104224545084763</v>
      </c>
      <c r="V427">
        <f t="shared" si="87"/>
        <v>19</v>
      </c>
      <c r="W427">
        <f t="shared" si="90"/>
        <v>-1868.4140629999965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453</v>
      </c>
      <c r="B428">
        <v>53980.40625</v>
      </c>
      <c r="C428">
        <v>52360</v>
      </c>
      <c r="D428">
        <v>51652</v>
      </c>
      <c r="E428">
        <v>51615</v>
      </c>
      <c r="F428">
        <v>52497</v>
      </c>
      <c r="G428">
        <v>50775</v>
      </c>
      <c r="H428">
        <v>52319</v>
      </c>
      <c r="I428">
        <v>52360</v>
      </c>
      <c r="J428">
        <v>51907</v>
      </c>
      <c r="L428" s="1" t="str">
        <f t="shared" si="82"/>
        <v>18MAR2025:20:00:00</v>
      </c>
      <c r="M428">
        <v>20</v>
      </c>
      <c r="N428">
        <f t="shared" si="88"/>
        <v>-1620.40625</v>
      </c>
      <c r="O428">
        <f t="shared" si="83"/>
        <v>-1620.40625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3.0018415246735941</v>
      </c>
      <c r="V428">
        <f t="shared" si="87"/>
        <v>20</v>
      </c>
      <c r="W428">
        <f t="shared" si="90"/>
        <v>-1620.40625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454</v>
      </c>
      <c r="B429">
        <v>53752.148437999997</v>
      </c>
      <c r="C429">
        <v>52241</v>
      </c>
      <c r="D429">
        <v>51521</v>
      </c>
      <c r="E429">
        <v>51402</v>
      </c>
      <c r="F429">
        <v>52296</v>
      </c>
      <c r="G429">
        <v>51000</v>
      </c>
      <c r="H429">
        <v>52241</v>
      </c>
      <c r="I429">
        <v>52241</v>
      </c>
      <c r="J429">
        <v>51838</v>
      </c>
      <c r="L429" s="1" t="str">
        <f t="shared" si="82"/>
        <v>18MAR2025:21:00:00</v>
      </c>
      <c r="M429">
        <v>21</v>
      </c>
      <c r="N429">
        <f t="shared" si="88"/>
        <v>-1511.1484379999965</v>
      </c>
      <c r="O429">
        <f t="shared" si="83"/>
        <v>-1511.1484379999965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2.8113265830537344</v>
      </c>
      <c r="V429">
        <f t="shared" si="87"/>
        <v>21</v>
      </c>
      <c r="W429">
        <f t="shared" si="90"/>
        <v>-1511.1484379999965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455</v>
      </c>
      <c r="B430">
        <v>52184.0625</v>
      </c>
      <c r="C430">
        <v>50860</v>
      </c>
      <c r="D430">
        <v>50056</v>
      </c>
      <c r="E430">
        <v>50168</v>
      </c>
      <c r="F430">
        <v>51118</v>
      </c>
      <c r="G430">
        <v>49915</v>
      </c>
      <c r="H430">
        <v>50966</v>
      </c>
      <c r="I430">
        <v>50860</v>
      </c>
      <c r="J430">
        <v>50615</v>
      </c>
      <c r="L430" s="1" t="str">
        <f t="shared" si="82"/>
        <v>18MAR2025:22:00:00</v>
      </c>
      <c r="M430">
        <v>22</v>
      </c>
      <c r="N430">
        <f t="shared" si="88"/>
        <v>-1324.0625</v>
      </c>
      <c r="O430">
        <f t="shared" si="83"/>
        <v>-1324.0625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2.5372928755786308</v>
      </c>
      <c r="V430">
        <f t="shared" si="87"/>
        <v>22</v>
      </c>
      <c r="W430">
        <f t="shared" si="90"/>
        <v>-1324.0625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456</v>
      </c>
      <c r="B431">
        <v>49429.394530999998</v>
      </c>
      <c r="C431">
        <v>48286</v>
      </c>
      <c r="D431">
        <v>47593</v>
      </c>
      <c r="E431">
        <v>47604</v>
      </c>
      <c r="F431">
        <v>48649</v>
      </c>
      <c r="G431">
        <v>47600</v>
      </c>
      <c r="H431">
        <v>48421</v>
      </c>
      <c r="I431">
        <v>48286</v>
      </c>
      <c r="J431">
        <v>48132</v>
      </c>
      <c r="L431" s="1" t="str">
        <f t="shared" si="82"/>
        <v>18MAR2025:23:00:00</v>
      </c>
      <c r="M431">
        <v>23</v>
      </c>
      <c r="N431">
        <f t="shared" si="88"/>
        <v>-1143.3945309999981</v>
      </c>
      <c r="O431">
        <f t="shared" si="83"/>
        <v>-1143.3945309999981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2.3131874097363463</v>
      </c>
      <c r="V431">
        <f t="shared" si="87"/>
        <v>23</v>
      </c>
      <c r="W431">
        <f t="shared" si="90"/>
        <v>-1143.3945309999981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457</v>
      </c>
      <c r="B432">
        <v>46569.792969000002</v>
      </c>
      <c r="C432">
        <v>45575</v>
      </c>
      <c r="D432">
        <v>44946</v>
      </c>
      <c r="E432">
        <v>44774</v>
      </c>
      <c r="F432">
        <v>46072</v>
      </c>
      <c r="G432">
        <v>44972</v>
      </c>
      <c r="H432">
        <v>45708</v>
      </c>
      <c r="I432">
        <v>45575</v>
      </c>
      <c r="J432">
        <v>45430</v>
      </c>
      <c r="L432" s="1" t="str">
        <f t="shared" si="82"/>
        <v>19MAR2025:00:00:00</v>
      </c>
      <c r="M432">
        <v>24</v>
      </c>
      <c r="N432">
        <f t="shared" si="88"/>
        <v>-994.7929690000019</v>
      </c>
      <c r="O432">
        <f t="shared" si="83"/>
        <v>-994.7929690000019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2.1361335440383065</v>
      </c>
      <c r="V432">
        <f t="shared" si="87"/>
        <v>24</v>
      </c>
      <c r="W432">
        <f t="shared" si="90"/>
        <v>-994.7929690000019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458</v>
      </c>
      <c r="B433">
        <v>43886.113280999998</v>
      </c>
      <c r="C433">
        <v>44657</v>
      </c>
      <c r="D433">
        <v>43740</v>
      </c>
      <c r="E433">
        <v>43427</v>
      </c>
      <c r="F433">
        <v>44657</v>
      </c>
      <c r="G433">
        <v>42760</v>
      </c>
      <c r="H433">
        <v>42526</v>
      </c>
      <c r="I433">
        <v>43477</v>
      </c>
      <c r="J433">
        <v>43409</v>
      </c>
      <c r="L433" s="1" t="str">
        <f t="shared" si="82"/>
        <v>19MAR2025:01:00:00</v>
      </c>
      <c r="M433">
        <v>1</v>
      </c>
      <c r="N433">
        <f t="shared" si="88"/>
        <v>770.8867190000019</v>
      </c>
      <c r="O433" t="str">
        <f t="shared" si="83"/>
        <v/>
      </c>
      <c r="P433">
        <f t="shared" si="84"/>
        <v>770.8867190000019</v>
      </c>
      <c r="Q433" t="str">
        <f t="shared" si="85"/>
        <v/>
      </c>
      <c r="R433">
        <f t="shared" si="86"/>
        <v>1</v>
      </c>
      <c r="S433">
        <f t="shared" si="89"/>
        <v>1.7565618401066032</v>
      </c>
      <c r="V433">
        <f t="shared" si="87"/>
        <v>1</v>
      </c>
      <c r="W433" t="str">
        <f t="shared" si="90"/>
        <v/>
      </c>
      <c r="X433">
        <f t="shared" si="91"/>
        <v>770.8867190000019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459</v>
      </c>
      <c r="B434">
        <v>42605.660155999998</v>
      </c>
      <c r="C434">
        <v>42571</v>
      </c>
      <c r="D434">
        <v>42108</v>
      </c>
      <c r="E434">
        <v>41868</v>
      </c>
      <c r="F434">
        <v>42571</v>
      </c>
      <c r="G434">
        <v>40895</v>
      </c>
      <c r="H434">
        <v>40605</v>
      </c>
      <c r="I434">
        <v>41570</v>
      </c>
      <c r="J434">
        <v>41527</v>
      </c>
      <c r="L434" s="1" t="str">
        <f t="shared" si="82"/>
        <v>19MAR2025:02:00:00</v>
      </c>
      <c r="M434">
        <v>2</v>
      </c>
      <c r="N434">
        <f t="shared" si="88"/>
        <v>-34.660155999998096</v>
      </c>
      <c r="O434">
        <f t="shared" si="83"/>
        <v>-34.660155999998096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8.1351059631726036E-2</v>
      </c>
      <c r="V434">
        <f t="shared" si="87"/>
        <v>2</v>
      </c>
      <c r="W434">
        <f t="shared" si="90"/>
        <v>-34.660155999998096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460</v>
      </c>
      <c r="B435">
        <v>42143.601562999997</v>
      </c>
      <c r="C435">
        <v>41459</v>
      </c>
      <c r="D435">
        <v>41210</v>
      </c>
      <c r="E435">
        <v>41066</v>
      </c>
      <c r="F435">
        <v>41459</v>
      </c>
      <c r="G435">
        <v>39665</v>
      </c>
      <c r="H435">
        <v>39234</v>
      </c>
      <c r="I435">
        <v>40165</v>
      </c>
      <c r="J435">
        <v>40328</v>
      </c>
      <c r="L435" s="1" t="str">
        <f t="shared" si="82"/>
        <v>19MAR2025:03:00:00</v>
      </c>
      <c r="M435">
        <v>3</v>
      </c>
      <c r="N435">
        <f t="shared" si="88"/>
        <v>-684.60156299999653</v>
      </c>
      <c r="O435">
        <f t="shared" si="83"/>
        <v>-684.60156299999653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1.6244495904712684</v>
      </c>
      <c r="V435">
        <f t="shared" si="87"/>
        <v>3</v>
      </c>
      <c r="W435">
        <f t="shared" si="90"/>
        <v>-684.60156299999653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461</v>
      </c>
      <c r="B436">
        <v>42350.929687999997</v>
      </c>
      <c r="C436">
        <v>40772</v>
      </c>
      <c r="D436">
        <v>40648</v>
      </c>
      <c r="E436">
        <v>40561</v>
      </c>
      <c r="F436">
        <v>40772</v>
      </c>
      <c r="G436">
        <v>39249</v>
      </c>
      <c r="H436">
        <v>38652</v>
      </c>
      <c r="I436">
        <v>39555</v>
      </c>
      <c r="J436">
        <v>39760</v>
      </c>
      <c r="L436" s="1" t="str">
        <f t="shared" si="82"/>
        <v>19MAR2025:04:00:00</v>
      </c>
      <c r="M436">
        <v>4</v>
      </c>
      <c r="N436">
        <f t="shared" si="88"/>
        <v>-1578.9296879999965</v>
      </c>
      <c r="O436">
        <f t="shared" si="83"/>
        <v>-1578.9296879999965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3.7282054954448411</v>
      </c>
      <c r="V436">
        <f t="shared" si="87"/>
        <v>4</v>
      </c>
      <c r="W436">
        <f t="shared" si="90"/>
        <v>-1578.9296879999965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462</v>
      </c>
      <c r="B437">
        <v>42462.730469000002</v>
      </c>
      <c r="C437">
        <v>40832</v>
      </c>
      <c r="D437">
        <v>40421</v>
      </c>
      <c r="E437">
        <v>40216</v>
      </c>
      <c r="F437">
        <v>40832</v>
      </c>
      <c r="G437">
        <v>39597</v>
      </c>
      <c r="H437">
        <v>38879</v>
      </c>
      <c r="I437">
        <v>39617</v>
      </c>
      <c r="J437">
        <v>39821</v>
      </c>
      <c r="L437" s="1" t="str">
        <f t="shared" si="82"/>
        <v>19MAR2025:05:00:00</v>
      </c>
      <c r="M437">
        <v>5</v>
      </c>
      <c r="N437">
        <f t="shared" si="88"/>
        <v>-1630.7304690000019</v>
      </c>
      <c r="O437">
        <f t="shared" si="83"/>
        <v>-1630.7304690000019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3.840380613749085</v>
      </c>
      <c r="V437">
        <f t="shared" si="87"/>
        <v>5</v>
      </c>
      <c r="W437">
        <f t="shared" si="90"/>
        <v>-1630.7304690000019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463</v>
      </c>
      <c r="B438">
        <v>42377.9375</v>
      </c>
      <c r="C438">
        <v>42276</v>
      </c>
      <c r="D438">
        <v>41227</v>
      </c>
      <c r="E438">
        <v>40863</v>
      </c>
      <c r="F438">
        <v>42276</v>
      </c>
      <c r="G438">
        <v>41299</v>
      </c>
      <c r="H438">
        <v>40525</v>
      </c>
      <c r="I438">
        <v>40976</v>
      </c>
      <c r="J438">
        <v>41167</v>
      </c>
      <c r="L438" s="1" t="str">
        <f t="shared" si="82"/>
        <v>19MAR2025:06:00:00</v>
      </c>
      <c r="M438">
        <v>6</v>
      </c>
      <c r="N438">
        <f t="shared" si="88"/>
        <v>-101.9375</v>
      </c>
      <c r="O438">
        <f t="shared" si="83"/>
        <v>-101.9375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0.24054379711140969</v>
      </c>
      <c r="V438">
        <f t="shared" si="87"/>
        <v>6</v>
      </c>
      <c r="W438">
        <f t="shared" si="90"/>
        <v>-101.9375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464</v>
      </c>
      <c r="B439">
        <v>44266.664062999997</v>
      </c>
      <c r="C439">
        <v>45025</v>
      </c>
      <c r="D439">
        <v>43131</v>
      </c>
      <c r="E439">
        <v>42503</v>
      </c>
      <c r="F439">
        <v>45025</v>
      </c>
      <c r="G439">
        <v>44346</v>
      </c>
      <c r="H439">
        <v>43553</v>
      </c>
      <c r="I439">
        <v>43628</v>
      </c>
      <c r="J439">
        <v>43784</v>
      </c>
      <c r="L439" s="1" t="str">
        <f t="shared" si="82"/>
        <v>19MAR2025:07:00:00</v>
      </c>
      <c r="M439">
        <v>7</v>
      </c>
      <c r="N439">
        <f t="shared" si="88"/>
        <v>758.33593700000347</v>
      </c>
      <c r="O439" t="str">
        <f t="shared" si="83"/>
        <v/>
      </c>
      <c r="P439">
        <f t="shared" si="84"/>
        <v>758.33593700000347</v>
      </c>
      <c r="Q439" t="str">
        <f t="shared" si="85"/>
        <v/>
      </c>
      <c r="R439">
        <f t="shared" si="86"/>
        <v>1</v>
      </c>
      <c r="S439">
        <f t="shared" si="89"/>
        <v>1.7131083921768879</v>
      </c>
      <c r="V439">
        <f t="shared" si="87"/>
        <v>7</v>
      </c>
      <c r="W439" t="str">
        <f t="shared" si="90"/>
        <v/>
      </c>
      <c r="X439">
        <f t="shared" si="91"/>
        <v>758.33593700000347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465</v>
      </c>
      <c r="B440">
        <v>45405.066405999998</v>
      </c>
      <c r="C440">
        <v>46721</v>
      </c>
      <c r="D440">
        <v>44187</v>
      </c>
      <c r="E440">
        <v>43527</v>
      </c>
      <c r="F440">
        <v>46721</v>
      </c>
      <c r="G440">
        <v>46135</v>
      </c>
      <c r="H440">
        <v>45432</v>
      </c>
      <c r="I440">
        <v>45213</v>
      </c>
      <c r="J440">
        <v>45364</v>
      </c>
      <c r="L440" s="1" t="str">
        <f t="shared" si="82"/>
        <v>19MAR2025:08:00:00</v>
      </c>
      <c r="M440">
        <v>8</v>
      </c>
      <c r="N440">
        <f t="shared" si="88"/>
        <v>1315.9335940000019</v>
      </c>
      <c r="O440" t="str">
        <f t="shared" si="83"/>
        <v/>
      </c>
      <c r="P440">
        <f t="shared" si="84"/>
        <v>1315.9335940000019</v>
      </c>
      <c r="Q440" t="str">
        <f t="shared" si="85"/>
        <v/>
      </c>
      <c r="R440">
        <f t="shared" si="86"/>
        <v>1</v>
      </c>
      <c r="S440">
        <f t="shared" si="89"/>
        <v>2.8982087202191811</v>
      </c>
      <c r="V440">
        <f t="shared" si="87"/>
        <v>8</v>
      </c>
      <c r="W440" t="str">
        <f t="shared" si="90"/>
        <v/>
      </c>
      <c r="X440">
        <f t="shared" si="91"/>
        <v>1315.9335940000019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466</v>
      </c>
      <c r="B441">
        <v>46453.070312999997</v>
      </c>
      <c r="C441">
        <v>47311</v>
      </c>
      <c r="D441">
        <v>44672</v>
      </c>
      <c r="E441">
        <v>44273</v>
      </c>
      <c r="F441">
        <v>47311</v>
      </c>
      <c r="G441">
        <v>47112</v>
      </c>
      <c r="H441">
        <v>46476</v>
      </c>
      <c r="I441">
        <v>46180</v>
      </c>
      <c r="J441">
        <v>46235</v>
      </c>
      <c r="L441" s="1" t="str">
        <f t="shared" si="82"/>
        <v>19MAR2025:09:00:00</v>
      </c>
      <c r="M441">
        <v>9</v>
      </c>
      <c r="N441">
        <f t="shared" si="88"/>
        <v>857.92968700000347</v>
      </c>
      <c r="O441" t="str">
        <f t="shared" si="83"/>
        <v/>
      </c>
      <c r="P441">
        <f t="shared" si="84"/>
        <v>857.92968700000347</v>
      </c>
      <c r="Q441" t="str">
        <f t="shared" si="85"/>
        <v/>
      </c>
      <c r="R441">
        <f t="shared" si="86"/>
        <v>1</v>
      </c>
      <c r="S441">
        <f t="shared" si="89"/>
        <v>1.8468740197779991</v>
      </c>
      <c r="V441">
        <f t="shared" si="87"/>
        <v>9</v>
      </c>
      <c r="W441" t="str">
        <f t="shared" si="90"/>
        <v/>
      </c>
      <c r="X441">
        <f t="shared" si="91"/>
        <v>857.92968700000347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467</v>
      </c>
      <c r="B442">
        <v>47825.738280999998</v>
      </c>
      <c r="C442">
        <v>48804</v>
      </c>
      <c r="D442">
        <v>47397</v>
      </c>
      <c r="E442">
        <v>47350</v>
      </c>
      <c r="F442">
        <v>48804</v>
      </c>
      <c r="G442">
        <v>48229</v>
      </c>
      <c r="H442">
        <v>47931</v>
      </c>
      <c r="I442">
        <v>47647</v>
      </c>
      <c r="J442">
        <v>47960</v>
      </c>
      <c r="L442" s="1" t="str">
        <f t="shared" si="82"/>
        <v>19MAR2025:10:00:00</v>
      </c>
      <c r="M442">
        <v>10</v>
      </c>
      <c r="N442">
        <f t="shared" si="88"/>
        <v>978.2617190000019</v>
      </c>
      <c r="O442" t="str">
        <f t="shared" si="83"/>
        <v/>
      </c>
      <c r="P442">
        <f t="shared" si="84"/>
        <v>978.2617190000019</v>
      </c>
      <c r="Q442" t="str">
        <f t="shared" si="85"/>
        <v/>
      </c>
      <c r="R442">
        <f t="shared" si="86"/>
        <v>1</v>
      </c>
      <c r="S442">
        <f t="shared" si="89"/>
        <v>2.0454712340293164</v>
      </c>
      <c r="V442">
        <f t="shared" si="87"/>
        <v>10</v>
      </c>
      <c r="W442" t="str">
        <f t="shared" si="90"/>
        <v/>
      </c>
      <c r="X442">
        <f t="shared" si="91"/>
        <v>978.2617190000019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468</v>
      </c>
      <c r="B443">
        <v>48818.453125</v>
      </c>
      <c r="C443">
        <v>49421</v>
      </c>
      <c r="D443">
        <v>48662</v>
      </c>
      <c r="E443">
        <v>48543</v>
      </c>
      <c r="F443">
        <v>49421</v>
      </c>
      <c r="G443">
        <v>48550</v>
      </c>
      <c r="H443">
        <v>48611</v>
      </c>
      <c r="I443">
        <v>48396</v>
      </c>
      <c r="J443">
        <v>48672</v>
      </c>
      <c r="L443" s="1" t="str">
        <f t="shared" si="82"/>
        <v>19MAR2025:11:00:00</v>
      </c>
      <c r="M443">
        <v>11</v>
      </c>
      <c r="N443">
        <f t="shared" si="88"/>
        <v>602.546875</v>
      </c>
      <c r="O443" t="str">
        <f t="shared" si="83"/>
        <v/>
      </c>
      <c r="P443">
        <f t="shared" si="84"/>
        <v>602.546875</v>
      </c>
      <c r="Q443" t="str">
        <f t="shared" si="85"/>
        <v/>
      </c>
      <c r="R443">
        <f t="shared" si="86"/>
        <v>1</v>
      </c>
      <c r="S443">
        <f t="shared" si="89"/>
        <v>1.2342604823163372</v>
      </c>
      <c r="V443">
        <f t="shared" si="87"/>
        <v>11</v>
      </c>
      <c r="W443" t="str">
        <f t="shared" si="90"/>
        <v/>
      </c>
      <c r="X443">
        <f t="shared" si="91"/>
        <v>602.546875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469</v>
      </c>
      <c r="B444">
        <v>49695.066405999998</v>
      </c>
      <c r="C444">
        <v>49815</v>
      </c>
      <c r="D444">
        <v>49164</v>
      </c>
      <c r="E444">
        <v>48919</v>
      </c>
      <c r="F444">
        <v>49815</v>
      </c>
      <c r="G444">
        <v>48603</v>
      </c>
      <c r="H444">
        <v>48871</v>
      </c>
      <c r="I444">
        <v>48710</v>
      </c>
      <c r="J444">
        <v>48959</v>
      </c>
      <c r="L444" s="1" t="str">
        <f t="shared" si="82"/>
        <v>19MAR2025:12:00:00</v>
      </c>
      <c r="M444">
        <v>12</v>
      </c>
      <c r="N444">
        <f t="shared" si="88"/>
        <v>119.9335940000019</v>
      </c>
      <c r="O444" t="str">
        <f t="shared" si="83"/>
        <v/>
      </c>
      <c r="P444">
        <f t="shared" si="84"/>
        <v>119.9335940000019</v>
      </c>
      <c r="Q444" t="str">
        <f t="shared" si="85"/>
        <v/>
      </c>
      <c r="R444">
        <f t="shared" si="86"/>
        <v>1</v>
      </c>
      <c r="S444">
        <f t="shared" si="89"/>
        <v>0.24133903558990225</v>
      </c>
      <c r="V444">
        <f t="shared" si="87"/>
        <v>12</v>
      </c>
      <c r="W444" t="str">
        <f t="shared" si="90"/>
        <v/>
      </c>
      <c r="X444">
        <f t="shared" si="91"/>
        <v>119.9335940000019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470</v>
      </c>
      <c r="B445">
        <v>50522.085937999997</v>
      </c>
      <c r="C445">
        <v>50007</v>
      </c>
      <c r="D445">
        <v>49092</v>
      </c>
      <c r="E445">
        <v>48839</v>
      </c>
      <c r="F445">
        <v>50007</v>
      </c>
      <c r="G445">
        <v>48619</v>
      </c>
      <c r="H445">
        <v>49139</v>
      </c>
      <c r="I445">
        <v>49065</v>
      </c>
      <c r="J445">
        <v>49116</v>
      </c>
      <c r="L445" s="1" t="str">
        <f t="shared" si="82"/>
        <v>19MAR2025:13:00:00</v>
      </c>
      <c r="M445">
        <v>13</v>
      </c>
      <c r="N445">
        <f t="shared" si="88"/>
        <v>-515.08593799999653</v>
      </c>
      <c r="O445">
        <f t="shared" si="83"/>
        <v>-515.08593799999653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1.0195262694262126</v>
      </c>
      <c r="V445">
        <f t="shared" si="87"/>
        <v>13</v>
      </c>
      <c r="W445">
        <f t="shared" si="90"/>
        <v>-515.08593799999653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471</v>
      </c>
      <c r="B446">
        <v>50511.757812999997</v>
      </c>
      <c r="C446">
        <v>50482</v>
      </c>
      <c r="D446">
        <v>49177</v>
      </c>
      <c r="E446">
        <v>48718</v>
      </c>
      <c r="F446">
        <v>50482</v>
      </c>
      <c r="G446">
        <v>48815</v>
      </c>
      <c r="H446">
        <v>49598</v>
      </c>
      <c r="I446">
        <v>49626</v>
      </c>
      <c r="J446">
        <v>49426</v>
      </c>
      <c r="L446" s="1" t="str">
        <f t="shared" si="82"/>
        <v>19MAR2025:14:00:00</v>
      </c>
      <c r="M446">
        <v>14</v>
      </c>
      <c r="N446">
        <f t="shared" si="88"/>
        <v>-29.757812999996531</v>
      </c>
      <c r="O446">
        <f t="shared" si="83"/>
        <v>-29.757812999996531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5.891264586388615E-2</v>
      </c>
      <c r="V446">
        <f t="shared" si="87"/>
        <v>14</v>
      </c>
      <c r="W446">
        <f t="shared" si="90"/>
        <v>-29.757812999996531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25">
      <c r="A447" t="s">
        <v>472</v>
      </c>
      <c r="B447">
        <v>50227.515625</v>
      </c>
      <c r="C447">
        <v>50672</v>
      </c>
      <c r="D447">
        <v>49681</v>
      </c>
      <c r="E447">
        <v>49299</v>
      </c>
      <c r="F447">
        <v>50672</v>
      </c>
      <c r="G447">
        <v>48907</v>
      </c>
      <c r="H447">
        <v>49864</v>
      </c>
      <c r="I447">
        <v>49971</v>
      </c>
      <c r="J447">
        <v>49739</v>
      </c>
      <c r="L447" s="1" t="str">
        <f t="shared" si="82"/>
        <v>19MAR2025:15:00:00</v>
      </c>
      <c r="M447">
        <v>15</v>
      </c>
      <c r="N447">
        <f t="shared" si="88"/>
        <v>444.484375</v>
      </c>
      <c r="O447" t="str">
        <f t="shared" si="83"/>
        <v/>
      </c>
      <c r="P447">
        <f t="shared" si="84"/>
        <v>444.484375</v>
      </c>
      <c r="Q447" t="str">
        <f t="shared" si="85"/>
        <v/>
      </c>
      <c r="R447">
        <f t="shared" si="86"/>
        <v>1</v>
      </c>
      <c r="S447">
        <f t="shared" si="89"/>
        <v>0.88494198741290031</v>
      </c>
      <c r="V447">
        <f t="shared" si="87"/>
        <v>15</v>
      </c>
      <c r="W447" t="str">
        <f t="shared" si="90"/>
        <v/>
      </c>
      <c r="X447">
        <f t="shared" si="91"/>
        <v>444.484375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473</v>
      </c>
      <c r="B448">
        <v>50141.40625</v>
      </c>
      <c r="C448">
        <v>50965</v>
      </c>
      <c r="D448">
        <v>50082</v>
      </c>
      <c r="E448">
        <v>49682</v>
      </c>
      <c r="F448">
        <v>50965</v>
      </c>
      <c r="G448">
        <v>49028</v>
      </c>
      <c r="H448">
        <v>50160</v>
      </c>
      <c r="I448">
        <v>50183</v>
      </c>
      <c r="J448">
        <v>49991</v>
      </c>
      <c r="L448" s="1" t="str">
        <f t="shared" si="82"/>
        <v>19MAR2025:16:00:00</v>
      </c>
      <c r="M448">
        <v>16</v>
      </c>
      <c r="N448">
        <f t="shared" si="88"/>
        <v>823.59375</v>
      </c>
      <c r="O448" t="str">
        <f t="shared" si="83"/>
        <v/>
      </c>
      <c r="P448">
        <f t="shared" si="84"/>
        <v>823.59375</v>
      </c>
      <c r="Q448" t="str">
        <f t="shared" si="85"/>
        <v/>
      </c>
      <c r="R448">
        <f t="shared" si="86"/>
        <v>1</v>
      </c>
      <c r="S448">
        <f t="shared" si="89"/>
        <v>1.6425421853819666</v>
      </c>
      <c r="V448">
        <f t="shared" si="87"/>
        <v>16</v>
      </c>
      <c r="W448" t="str">
        <f t="shared" si="90"/>
        <v/>
      </c>
      <c r="X448">
        <f t="shared" si="91"/>
        <v>823.59375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474</v>
      </c>
      <c r="B449">
        <v>50727.984375</v>
      </c>
      <c r="C449">
        <v>51384</v>
      </c>
      <c r="D449">
        <v>50810</v>
      </c>
      <c r="E449">
        <v>50395</v>
      </c>
      <c r="F449">
        <v>51384</v>
      </c>
      <c r="G449">
        <v>49423</v>
      </c>
      <c r="H449">
        <v>50543</v>
      </c>
      <c r="I449">
        <v>50389</v>
      </c>
      <c r="J449">
        <v>50408</v>
      </c>
      <c r="L449" s="1" t="str">
        <f t="shared" si="82"/>
        <v>19MAR2025:17:00:00</v>
      </c>
      <c r="M449">
        <v>17</v>
      </c>
      <c r="N449">
        <f t="shared" si="88"/>
        <v>656.015625</v>
      </c>
      <c r="O449" t="str">
        <f t="shared" si="83"/>
        <v/>
      </c>
      <c r="P449">
        <f t="shared" si="84"/>
        <v>656.015625</v>
      </c>
      <c r="Q449" t="str">
        <f t="shared" si="85"/>
        <v/>
      </c>
      <c r="R449">
        <f t="shared" si="86"/>
        <v>1</v>
      </c>
      <c r="S449">
        <f t="shared" si="89"/>
        <v>1.2932026239215226</v>
      </c>
      <c r="V449">
        <f t="shared" si="87"/>
        <v>17</v>
      </c>
      <c r="W449" t="str">
        <f t="shared" si="90"/>
        <v/>
      </c>
      <c r="X449">
        <f t="shared" si="91"/>
        <v>656.015625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475</v>
      </c>
      <c r="B450">
        <v>51469.070312999997</v>
      </c>
      <c r="C450">
        <v>51369</v>
      </c>
      <c r="D450">
        <v>50991</v>
      </c>
      <c r="E450">
        <v>50570</v>
      </c>
      <c r="F450">
        <v>51369</v>
      </c>
      <c r="G450">
        <v>49491</v>
      </c>
      <c r="H450">
        <v>50441</v>
      </c>
      <c r="I450">
        <v>50221</v>
      </c>
      <c r="J450">
        <v>50375</v>
      </c>
      <c r="L450" s="1" t="str">
        <f t="shared" si="82"/>
        <v>19MAR2025:18:00:00</v>
      </c>
      <c r="M450">
        <v>18</v>
      </c>
      <c r="N450">
        <f t="shared" si="88"/>
        <v>-100.07031299999653</v>
      </c>
      <c r="O450">
        <f t="shared" si="83"/>
        <v>-100.07031299999653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0.19442805628980031</v>
      </c>
      <c r="V450">
        <f t="shared" si="87"/>
        <v>18</v>
      </c>
      <c r="W450">
        <f t="shared" si="90"/>
        <v>-100.07031299999653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476</v>
      </c>
      <c r="B451">
        <v>50194.023437999997</v>
      </c>
      <c r="C451">
        <v>50697</v>
      </c>
      <c r="D451">
        <v>50434</v>
      </c>
      <c r="E451">
        <v>49967</v>
      </c>
      <c r="F451">
        <v>50697</v>
      </c>
      <c r="G451">
        <v>49107</v>
      </c>
      <c r="H451">
        <v>49781</v>
      </c>
      <c r="I451">
        <v>49491</v>
      </c>
      <c r="J451">
        <v>49742</v>
      </c>
      <c r="L451" s="1" t="str">
        <f t="shared" ref="L451:L514" si="94">A451</f>
        <v>19MAR2025:19:00:00</v>
      </c>
      <c r="M451">
        <v>19</v>
      </c>
      <c r="N451">
        <f t="shared" si="88"/>
        <v>502.97656200000347</v>
      </c>
      <c r="O451" t="str">
        <f t="shared" ref="O451:O514" si="95">IF(N451&lt;0,N451,"")</f>
        <v/>
      </c>
      <c r="P451">
        <f t="shared" ref="P451:P514" si="96">IF(N451&gt;0,N451,"")</f>
        <v>502.97656200000347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1.0020646434555771</v>
      </c>
      <c r="V451">
        <f t="shared" ref="V451:V514" si="99">M451</f>
        <v>19</v>
      </c>
      <c r="W451" t="str">
        <f t="shared" si="90"/>
        <v/>
      </c>
      <c r="X451">
        <f t="shared" si="91"/>
        <v>502.97656200000347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477</v>
      </c>
      <c r="B452">
        <v>49749.808594000002</v>
      </c>
      <c r="C452">
        <v>49979</v>
      </c>
      <c r="D452">
        <v>49746</v>
      </c>
      <c r="E452">
        <v>49293</v>
      </c>
      <c r="F452">
        <v>49979</v>
      </c>
      <c r="G452">
        <v>48620</v>
      </c>
      <c r="H452">
        <v>49038</v>
      </c>
      <c r="I452">
        <v>48778</v>
      </c>
      <c r="J452">
        <v>49074</v>
      </c>
      <c r="L452" s="1" t="str">
        <f t="shared" si="94"/>
        <v>19MAR2025:20:00:00</v>
      </c>
      <c r="M452">
        <v>20</v>
      </c>
      <c r="N452">
        <f t="shared" si="88"/>
        <v>229.1914059999981</v>
      </c>
      <c r="O452" t="str">
        <f t="shared" si="95"/>
        <v/>
      </c>
      <c r="P452">
        <f t="shared" si="96"/>
        <v>229.1914059999981</v>
      </c>
      <c r="Q452" t="str">
        <f t="shared" si="97"/>
        <v/>
      </c>
      <c r="R452">
        <f t="shared" si="98"/>
        <v>1</v>
      </c>
      <c r="S452">
        <f t="shared" si="89"/>
        <v>0.46068801564723888</v>
      </c>
      <c r="V452">
        <f t="shared" si="99"/>
        <v>20</v>
      </c>
      <c r="W452" t="str">
        <f t="shared" si="90"/>
        <v/>
      </c>
      <c r="X452">
        <f t="shared" si="91"/>
        <v>229.1914059999981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478</v>
      </c>
      <c r="B453">
        <v>49830.722655999998</v>
      </c>
      <c r="C453">
        <v>50189</v>
      </c>
      <c r="D453">
        <v>49819</v>
      </c>
      <c r="E453">
        <v>49407</v>
      </c>
      <c r="F453">
        <v>50189</v>
      </c>
      <c r="G453">
        <v>49076</v>
      </c>
      <c r="H453">
        <v>49404</v>
      </c>
      <c r="I453">
        <v>49089</v>
      </c>
      <c r="J453">
        <v>49364</v>
      </c>
      <c r="L453" s="1" t="str">
        <f t="shared" si="94"/>
        <v>19MAR2025:21:00:00</v>
      </c>
      <c r="M453">
        <v>21</v>
      </c>
      <c r="N453">
        <f t="shared" si="88"/>
        <v>358.2773440000019</v>
      </c>
      <c r="O453" t="str">
        <f t="shared" si="95"/>
        <v/>
      </c>
      <c r="P453">
        <f t="shared" si="96"/>
        <v>358.2773440000019</v>
      </c>
      <c r="Q453" t="str">
        <f t="shared" si="97"/>
        <v/>
      </c>
      <c r="R453">
        <f t="shared" si="98"/>
        <v>1</v>
      </c>
      <c r="S453">
        <f t="shared" si="89"/>
        <v>0.71898885848660798</v>
      </c>
      <c r="V453">
        <f t="shared" si="99"/>
        <v>21</v>
      </c>
      <c r="W453" t="str">
        <f t="shared" si="90"/>
        <v/>
      </c>
      <c r="X453">
        <f t="shared" si="91"/>
        <v>358.2773440000019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479</v>
      </c>
      <c r="B454">
        <v>48059.4375</v>
      </c>
      <c r="C454">
        <v>49080</v>
      </c>
      <c r="D454">
        <v>48692</v>
      </c>
      <c r="E454">
        <v>48460</v>
      </c>
      <c r="F454">
        <v>49080</v>
      </c>
      <c r="G454">
        <v>48062</v>
      </c>
      <c r="H454">
        <v>48297</v>
      </c>
      <c r="I454">
        <v>48108</v>
      </c>
      <c r="J454">
        <v>48328</v>
      </c>
      <c r="L454" s="1" t="str">
        <f t="shared" si="94"/>
        <v>19MAR2025:22:00:00</v>
      </c>
      <c r="M454">
        <v>22</v>
      </c>
      <c r="N454">
        <f t="shared" si="88"/>
        <v>1020.5625</v>
      </c>
      <c r="O454" t="str">
        <f t="shared" si="95"/>
        <v/>
      </c>
      <c r="P454">
        <f t="shared" si="96"/>
        <v>1020.5625</v>
      </c>
      <c r="Q454" t="str">
        <f t="shared" si="97"/>
        <v/>
      </c>
      <c r="R454">
        <f t="shared" si="98"/>
        <v>1</v>
      </c>
      <c r="S454">
        <f t="shared" si="89"/>
        <v>2.1235423323462741</v>
      </c>
      <c r="V454">
        <f t="shared" si="99"/>
        <v>22</v>
      </c>
      <c r="W454" t="str">
        <f t="shared" si="90"/>
        <v/>
      </c>
      <c r="X454">
        <f t="shared" si="91"/>
        <v>1020.5625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480</v>
      </c>
      <c r="B455">
        <v>46099.175780999998</v>
      </c>
      <c r="C455">
        <v>46797</v>
      </c>
      <c r="D455">
        <v>46398</v>
      </c>
      <c r="E455">
        <v>46418</v>
      </c>
      <c r="F455">
        <v>46797</v>
      </c>
      <c r="G455">
        <v>46232</v>
      </c>
      <c r="H455">
        <v>45970</v>
      </c>
      <c r="I455">
        <v>45942</v>
      </c>
      <c r="J455">
        <v>46204</v>
      </c>
      <c r="L455" s="1" t="str">
        <f t="shared" si="94"/>
        <v>19MAR2025:23:00:00</v>
      </c>
      <c r="M455">
        <v>23</v>
      </c>
      <c r="N455">
        <f t="shared" si="88"/>
        <v>697.8242190000019</v>
      </c>
      <c r="O455" t="str">
        <f t="shared" si="95"/>
        <v/>
      </c>
      <c r="P455">
        <f t="shared" si="96"/>
        <v>697.8242190000019</v>
      </c>
      <c r="Q455" t="str">
        <f t="shared" si="97"/>
        <v/>
      </c>
      <c r="R455">
        <f t="shared" si="98"/>
        <v>1</v>
      </c>
      <c r="S455">
        <f t="shared" si="89"/>
        <v>1.5137455435539773</v>
      </c>
      <c r="V455">
        <f t="shared" si="99"/>
        <v>23</v>
      </c>
      <c r="W455" t="str">
        <f t="shared" si="90"/>
        <v/>
      </c>
      <c r="X455">
        <f t="shared" si="91"/>
        <v>697.8242190000019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481</v>
      </c>
      <c r="B456">
        <v>44015.09375</v>
      </c>
      <c r="C456">
        <v>44308</v>
      </c>
      <c r="D456">
        <v>44175</v>
      </c>
      <c r="E456">
        <v>44153</v>
      </c>
      <c r="F456">
        <v>44308</v>
      </c>
      <c r="G456">
        <v>44200</v>
      </c>
      <c r="H456">
        <v>43420</v>
      </c>
      <c r="I456">
        <v>43519</v>
      </c>
      <c r="J456">
        <v>43860</v>
      </c>
      <c r="L456" s="1" t="str">
        <f t="shared" si="94"/>
        <v>20MAR2025:00:00:00</v>
      </c>
      <c r="M456">
        <v>24</v>
      </c>
      <c r="N456">
        <f t="shared" si="88"/>
        <v>292.90625</v>
      </c>
      <c r="O456" t="str">
        <f t="shared" si="95"/>
        <v/>
      </c>
      <c r="P456">
        <f t="shared" si="96"/>
        <v>292.90625</v>
      </c>
      <c r="Q456" t="str">
        <f t="shared" si="97"/>
        <v/>
      </c>
      <c r="R456">
        <f t="shared" si="98"/>
        <v>1</v>
      </c>
      <c r="S456">
        <f t="shared" si="89"/>
        <v>0.66546774082470284</v>
      </c>
      <c r="V456">
        <f t="shared" si="99"/>
        <v>24</v>
      </c>
      <c r="W456" t="str">
        <f t="shared" si="90"/>
        <v/>
      </c>
      <c r="X456">
        <f t="shared" si="91"/>
        <v>292.90625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482</v>
      </c>
      <c r="B457">
        <v>42560.570312999997</v>
      </c>
      <c r="C457">
        <v>43026</v>
      </c>
      <c r="D457">
        <v>42691</v>
      </c>
      <c r="E457">
        <v>42602</v>
      </c>
      <c r="F457">
        <v>42008</v>
      </c>
      <c r="G457">
        <v>41476</v>
      </c>
      <c r="H457">
        <v>41810</v>
      </c>
      <c r="I457">
        <v>41100</v>
      </c>
      <c r="J457">
        <v>41915</v>
      </c>
      <c r="L457" s="1" t="str">
        <f t="shared" si="94"/>
        <v>20MAR2025:01:00:00</v>
      </c>
      <c r="M457">
        <v>1</v>
      </c>
      <c r="N457">
        <f t="shared" si="88"/>
        <v>465.42968700000347</v>
      </c>
      <c r="O457" t="str">
        <f t="shared" si="95"/>
        <v/>
      </c>
      <c r="P457">
        <f t="shared" si="96"/>
        <v>465.42968700000347</v>
      </c>
      <c r="Q457" t="str">
        <f t="shared" si="97"/>
        <v/>
      </c>
      <c r="R457">
        <f t="shared" si="98"/>
        <v>1</v>
      </c>
      <c r="S457">
        <f t="shared" si="89"/>
        <v>1.0935701368123805</v>
      </c>
      <c r="V457">
        <f t="shared" si="99"/>
        <v>1</v>
      </c>
      <c r="W457" t="str">
        <f t="shared" si="90"/>
        <v/>
      </c>
      <c r="X457">
        <f t="shared" si="91"/>
        <v>465.42968700000347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483</v>
      </c>
      <c r="B458">
        <v>41320.5625</v>
      </c>
      <c r="C458">
        <v>42063</v>
      </c>
      <c r="D458">
        <v>41579</v>
      </c>
      <c r="E458">
        <v>41696</v>
      </c>
      <c r="F458">
        <v>40691</v>
      </c>
      <c r="G458">
        <v>40474</v>
      </c>
      <c r="H458">
        <v>40695</v>
      </c>
      <c r="I458">
        <v>39788</v>
      </c>
      <c r="J458">
        <v>40746</v>
      </c>
      <c r="L458" s="1" t="str">
        <f t="shared" si="94"/>
        <v>20MAR2025:02:00:00</v>
      </c>
      <c r="M458">
        <v>2</v>
      </c>
      <c r="N458">
        <f t="shared" si="88"/>
        <v>742.4375</v>
      </c>
      <c r="O458" t="str">
        <f t="shared" si="95"/>
        <v/>
      </c>
      <c r="P458">
        <f t="shared" si="96"/>
        <v>742.4375</v>
      </c>
      <c r="Q458" t="str">
        <f t="shared" si="97"/>
        <v/>
      </c>
      <c r="R458">
        <f t="shared" si="98"/>
        <v>1</v>
      </c>
      <c r="S458">
        <f t="shared" si="89"/>
        <v>1.7967749107965316</v>
      </c>
      <c r="V458">
        <f t="shared" si="99"/>
        <v>2</v>
      </c>
      <c r="W458" t="str">
        <f t="shared" si="90"/>
        <v/>
      </c>
      <c r="X458">
        <f t="shared" si="91"/>
        <v>742.4375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484</v>
      </c>
      <c r="B459">
        <v>40262.71875</v>
      </c>
      <c r="C459">
        <v>41723</v>
      </c>
      <c r="D459">
        <v>41228</v>
      </c>
      <c r="E459">
        <v>41504</v>
      </c>
      <c r="F459">
        <v>40021</v>
      </c>
      <c r="G459">
        <v>39976</v>
      </c>
      <c r="H459">
        <v>40036</v>
      </c>
      <c r="I459">
        <v>38924</v>
      </c>
      <c r="J459">
        <v>40126</v>
      </c>
      <c r="L459" s="1" t="str">
        <f t="shared" si="94"/>
        <v>20MAR2025:03:00:00</v>
      </c>
      <c r="M459">
        <v>3</v>
      </c>
      <c r="N459">
        <f t="shared" si="88"/>
        <v>1460.28125</v>
      </c>
      <c r="O459" t="str">
        <f t="shared" si="95"/>
        <v/>
      </c>
      <c r="P459">
        <f t="shared" si="96"/>
        <v>1460.28125</v>
      </c>
      <c r="Q459" t="str">
        <f t="shared" si="97"/>
        <v/>
      </c>
      <c r="R459">
        <f t="shared" si="98"/>
        <v>1</v>
      </c>
      <c r="S459">
        <f t="shared" si="89"/>
        <v>3.626881878164276</v>
      </c>
      <c r="V459">
        <f t="shared" si="99"/>
        <v>3</v>
      </c>
      <c r="W459" t="str">
        <f t="shared" si="90"/>
        <v/>
      </c>
      <c r="X459">
        <f t="shared" si="91"/>
        <v>1460.28125</v>
      </c>
      <c r="Y459" t="str">
        <f t="shared" si="92"/>
        <v/>
      </c>
      <c r="Z459">
        <f t="shared" si="93"/>
        <v>1</v>
      </c>
    </row>
    <row r="460" spans="1:26" x14ac:dyDescent="0.25">
      <c r="A460" t="s">
        <v>485</v>
      </c>
      <c r="B460">
        <v>39790.234375</v>
      </c>
      <c r="C460">
        <v>41679</v>
      </c>
      <c r="D460">
        <v>41313</v>
      </c>
      <c r="E460">
        <v>41713</v>
      </c>
      <c r="F460">
        <v>39738</v>
      </c>
      <c r="G460">
        <v>39973</v>
      </c>
      <c r="H460">
        <v>39900</v>
      </c>
      <c r="I460">
        <v>38680</v>
      </c>
      <c r="J460">
        <v>40023</v>
      </c>
      <c r="L460" s="1" t="str">
        <f t="shared" si="94"/>
        <v>20MAR2025:04:00:00</v>
      </c>
      <c r="M460">
        <v>4</v>
      </c>
      <c r="N460">
        <f t="shared" si="88"/>
        <v>1888.765625</v>
      </c>
      <c r="O460" t="str">
        <f t="shared" si="95"/>
        <v/>
      </c>
      <c r="P460">
        <f t="shared" si="96"/>
        <v>1888.765625</v>
      </c>
      <c r="Q460" t="str">
        <f t="shared" si="97"/>
        <v/>
      </c>
      <c r="R460">
        <f t="shared" si="98"/>
        <v>1</v>
      </c>
      <c r="S460">
        <f t="shared" si="89"/>
        <v>4.7468069858535484</v>
      </c>
      <c r="V460">
        <f t="shared" si="99"/>
        <v>4</v>
      </c>
      <c r="W460" t="str">
        <f t="shared" si="90"/>
        <v/>
      </c>
      <c r="X460">
        <f t="shared" si="91"/>
        <v>1888.765625</v>
      </c>
      <c r="Y460" t="str">
        <f t="shared" si="92"/>
        <v/>
      </c>
      <c r="Z460">
        <f t="shared" si="93"/>
        <v>1</v>
      </c>
    </row>
    <row r="461" spans="1:26" x14ac:dyDescent="0.25">
      <c r="A461" t="s">
        <v>486</v>
      </c>
      <c r="B461">
        <v>40458.476562999997</v>
      </c>
      <c r="C461">
        <v>41713</v>
      </c>
      <c r="D461">
        <v>41663</v>
      </c>
      <c r="E461">
        <v>41837</v>
      </c>
      <c r="F461">
        <v>40342</v>
      </c>
      <c r="G461">
        <v>40890</v>
      </c>
      <c r="H461">
        <v>40537</v>
      </c>
      <c r="I461">
        <v>39207</v>
      </c>
      <c r="J461">
        <v>40579</v>
      </c>
      <c r="L461" s="1" t="str">
        <f t="shared" si="94"/>
        <v>20MAR2025:05:00:00</v>
      </c>
      <c r="M461">
        <v>5</v>
      </c>
      <c r="N461">
        <f t="shared" si="88"/>
        <v>1254.5234370000035</v>
      </c>
      <c r="O461" t="str">
        <f t="shared" si="95"/>
        <v/>
      </c>
      <c r="P461">
        <f t="shared" si="96"/>
        <v>1254.5234370000035</v>
      </c>
      <c r="Q461" t="str">
        <f t="shared" si="97"/>
        <v/>
      </c>
      <c r="R461">
        <f t="shared" si="98"/>
        <v>1</v>
      </c>
      <c r="S461">
        <f t="shared" si="89"/>
        <v>3.1007678577479796</v>
      </c>
      <c r="V461">
        <f t="shared" si="99"/>
        <v>5</v>
      </c>
      <c r="W461" t="str">
        <f t="shared" si="90"/>
        <v/>
      </c>
      <c r="X461">
        <f t="shared" si="91"/>
        <v>1254.5234370000035</v>
      </c>
      <c r="Y461" t="str">
        <f t="shared" si="92"/>
        <v/>
      </c>
      <c r="Z461">
        <f t="shared" si="93"/>
        <v>1</v>
      </c>
    </row>
    <row r="462" spans="1:26" x14ac:dyDescent="0.25">
      <c r="A462" t="s">
        <v>487</v>
      </c>
      <c r="B462">
        <v>42230.070312999997</v>
      </c>
      <c r="C462">
        <v>43067</v>
      </c>
      <c r="D462">
        <v>43192</v>
      </c>
      <c r="E462">
        <v>43674</v>
      </c>
      <c r="F462">
        <v>42438</v>
      </c>
      <c r="G462">
        <v>43466</v>
      </c>
      <c r="H462">
        <v>42608</v>
      </c>
      <c r="I462">
        <v>41108</v>
      </c>
      <c r="J462">
        <v>42674</v>
      </c>
      <c r="L462" s="1" t="str">
        <f t="shared" si="94"/>
        <v>20MAR2025:06:00:00</v>
      </c>
      <c r="M462">
        <v>6</v>
      </c>
      <c r="N462">
        <f t="shared" si="88"/>
        <v>836.92968700000347</v>
      </c>
      <c r="O462" t="str">
        <f t="shared" si="95"/>
        <v/>
      </c>
      <c r="P462">
        <f t="shared" si="96"/>
        <v>836.92968700000347</v>
      </c>
      <c r="Q462" t="str">
        <f t="shared" si="97"/>
        <v/>
      </c>
      <c r="R462">
        <f t="shared" si="98"/>
        <v>1</v>
      </c>
      <c r="S462">
        <f t="shared" si="89"/>
        <v>1.9818335153052424</v>
      </c>
      <c r="V462">
        <f t="shared" si="99"/>
        <v>6</v>
      </c>
      <c r="W462" t="str">
        <f t="shared" si="90"/>
        <v/>
      </c>
      <c r="X462">
        <f t="shared" si="91"/>
        <v>836.92968700000347</v>
      </c>
      <c r="Y462" t="str">
        <f t="shared" si="92"/>
        <v/>
      </c>
      <c r="Z462">
        <f t="shared" si="93"/>
        <v>1</v>
      </c>
    </row>
    <row r="463" spans="1:26" x14ac:dyDescent="0.25">
      <c r="A463" t="s">
        <v>488</v>
      </c>
      <c r="B463">
        <v>45551.496094000002</v>
      </c>
      <c r="C463">
        <v>46081</v>
      </c>
      <c r="D463">
        <v>46061</v>
      </c>
      <c r="E463">
        <v>46908</v>
      </c>
      <c r="F463">
        <v>45948</v>
      </c>
      <c r="G463">
        <v>47660</v>
      </c>
      <c r="H463">
        <v>46113</v>
      </c>
      <c r="I463">
        <v>44389</v>
      </c>
      <c r="J463">
        <v>46223</v>
      </c>
      <c r="L463" s="1" t="str">
        <f t="shared" si="94"/>
        <v>20MAR2025:07:00:00</v>
      </c>
      <c r="M463">
        <v>7</v>
      </c>
      <c r="N463">
        <f t="shared" si="88"/>
        <v>529.5039059999981</v>
      </c>
      <c r="O463" t="str">
        <f t="shared" si="95"/>
        <v/>
      </c>
      <c r="P463">
        <f t="shared" si="96"/>
        <v>529.5039059999981</v>
      </c>
      <c r="Q463" t="str">
        <f t="shared" si="97"/>
        <v/>
      </c>
      <c r="R463">
        <f t="shared" si="98"/>
        <v>1</v>
      </c>
      <c r="S463">
        <f t="shared" si="89"/>
        <v>1.1624292315389919</v>
      </c>
      <c r="V463">
        <f t="shared" si="99"/>
        <v>7</v>
      </c>
      <c r="W463" t="str">
        <f t="shared" si="90"/>
        <v/>
      </c>
      <c r="X463">
        <f t="shared" si="91"/>
        <v>529.5039059999981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489</v>
      </c>
      <c r="B464">
        <v>47673.199219000002</v>
      </c>
      <c r="C464">
        <v>47776</v>
      </c>
      <c r="D464">
        <v>47889</v>
      </c>
      <c r="E464">
        <v>49088</v>
      </c>
      <c r="F464">
        <v>48029</v>
      </c>
      <c r="G464">
        <v>50017</v>
      </c>
      <c r="H464">
        <v>48139</v>
      </c>
      <c r="I464">
        <v>46319</v>
      </c>
      <c r="J464">
        <v>48335</v>
      </c>
      <c r="L464" s="1" t="str">
        <f t="shared" si="94"/>
        <v>20MAR2025:08:00:00</v>
      </c>
      <c r="M464">
        <v>8</v>
      </c>
      <c r="N464">
        <f t="shared" si="88"/>
        <v>102.8007809999981</v>
      </c>
      <c r="O464" t="str">
        <f t="shared" si="95"/>
        <v/>
      </c>
      <c r="P464">
        <f t="shared" si="96"/>
        <v>102.8007809999981</v>
      </c>
      <c r="Q464" t="str">
        <f t="shared" si="97"/>
        <v/>
      </c>
      <c r="R464">
        <f t="shared" si="98"/>
        <v>1</v>
      </c>
      <c r="S464">
        <f t="shared" si="89"/>
        <v>0.21563642189766694</v>
      </c>
      <c r="V464">
        <f t="shared" si="99"/>
        <v>8</v>
      </c>
      <c r="W464" t="str">
        <f t="shared" si="90"/>
        <v/>
      </c>
      <c r="X464">
        <f t="shared" si="91"/>
        <v>102.8007809999981</v>
      </c>
      <c r="Y464" t="str">
        <f t="shared" si="92"/>
        <v/>
      </c>
      <c r="Z464">
        <f t="shared" si="93"/>
        <v>1</v>
      </c>
    </row>
    <row r="465" spans="1:26" x14ac:dyDescent="0.25">
      <c r="A465" t="s">
        <v>490</v>
      </c>
      <c r="B465">
        <v>48306.015625</v>
      </c>
      <c r="C465">
        <v>48004</v>
      </c>
      <c r="D465">
        <v>48675</v>
      </c>
      <c r="E465">
        <v>50076</v>
      </c>
      <c r="F465">
        <v>48200</v>
      </c>
      <c r="G465">
        <v>50181</v>
      </c>
      <c r="H465">
        <v>48478</v>
      </c>
      <c r="I465">
        <v>46938</v>
      </c>
      <c r="J465">
        <v>48794</v>
      </c>
      <c r="L465" s="1" t="str">
        <f t="shared" si="94"/>
        <v>20MAR2025:09:00:00</v>
      </c>
      <c r="M465">
        <v>9</v>
      </c>
      <c r="N465">
        <f t="shared" si="88"/>
        <v>-302.015625</v>
      </c>
      <c r="O465">
        <f t="shared" si="95"/>
        <v>-302.015625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0.62521328056644077</v>
      </c>
      <c r="V465">
        <f t="shared" si="99"/>
        <v>9</v>
      </c>
      <c r="W465">
        <f t="shared" si="90"/>
        <v>-302.015625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491</v>
      </c>
      <c r="B466">
        <v>48859.136719000002</v>
      </c>
      <c r="C466">
        <v>48763</v>
      </c>
      <c r="D466">
        <v>50182</v>
      </c>
      <c r="E466">
        <v>51151</v>
      </c>
      <c r="F466">
        <v>48228</v>
      </c>
      <c r="G466">
        <v>49614</v>
      </c>
      <c r="H466">
        <v>48313</v>
      </c>
      <c r="I466">
        <v>47356</v>
      </c>
      <c r="J466">
        <v>48947</v>
      </c>
      <c r="L466" s="1" t="str">
        <f t="shared" si="94"/>
        <v>20MAR2025:10:00:00</v>
      </c>
      <c r="M466">
        <v>10</v>
      </c>
      <c r="N466">
        <f t="shared" si="88"/>
        <v>-96.136719000001904</v>
      </c>
      <c r="O466">
        <f t="shared" si="95"/>
        <v>-96.136719000001904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0.19676303237387516</v>
      </c>
      <c r="V466">
        <f t="shared" si="99"/>
        <v>10</v>
      </c>
      <c r="W466">
        <f t="shared" si="90"/>
        <v>-96.136719000001904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492</v>
      </c>
      <c r="B467">
        <v>48302.800780999998</v>
      </c>
      <c r="C467">
        <v>48262</v>
      </c>
      <c r="D467">
        <v>49548</v>
      </c>
      <c r="E467">
        <v>50229</v>
      </c>
      <c r="F467">
        <v>47294</v>
      </c>
      <c r="G467">
        <v>48124</v>
      </c>
      <c r="H467">
        <v>47304</v>
      </c>
      <c r="I467">
        <v>46798</v>
      </c>
      <c r="J467">
        <v>47960</v>
      </c>
      <c r="L467" s="1" t="str">
        <f t="shared" si="94"/>
        <v>20MAR2025:11:00:00</v>
      </c>
      <c r="M467">
        <v>11</v>
      </c>
      <c r="N467">
        <f t="shared" si="88"/>
        <v>-40.800780999998096</v>
      </c>
      <c r="O467">
        <f t="shared" si="95"/>
        <v>-40.800780999998096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8.4468768560615567E-2</v>
      </c>
      <c r="V467">
        <f t="shared" si="99"/>
        <v>11</v>
      </c>
      <c r="W467">
        <f t="shared" si="90"/>
        <v>-40.800780999998096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493</v>
      </c>
      <c r="B468">
        <v>47192.226562999997</v>
      </c>
      <c r="C468">
        <v>47546</v>
      </c>
      <c r="D468">
        <v>48598</v>
      </c>
      <c r="E468">
        <v>49337</v>
      </c>
      <c r="F468">
        <v>45985</v>
      </c>
      <c r="G468">
        <v>46391</v>
      </c>
      <c r="H468">
        <v>46013</v>
      </c>
      <c r="I468">
        <v>45825</v>
      </c>
      <c r="J468">
        <v>46700</v>
      </c>
      <c r="L468" s="1" t="str">
        <f t="shared" si="94"/>
        <v>20MAR2025:12:00:00</v>
      </c>
      <c r="M468">
        <v>12</v>
      </c>
      <c r="N468">
        <f t="shared" si="88"/>
        <v>353.77343700000347</v>
      </c>
      <c r="O468" t="str">
        <f t="shared" si="95"/>
        <v/>
      </c>
      <c r="P468">
        <f t="shared" si="96"/>
        <v>353.77343700000347</v>
      </c>
      <c r="Q468" t="str">
        <f t="shared" si="97"/>
        <v/>
      </c>
      <c r="R468">
        <f t="shared" si="98"/>
        <v>1</v>
      </c>
      <c r="S468">
        <f t="shared" si="89"/>
        <v>0.74964345352031259</v>
      </c>
      <c r="V468">
        <f t="shared" si="99"/>
        <v>12</v>
      </c>
      <c r="W468" t="str">
        <f t="shared" si="90"/>
        <v/>
      </c>
      <c r="X468">
        <f t="shared" si="91"/>
        <v>353.77343700000347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494</v>
      </c>
      <c r="B469">
        <v>46524.078125</v>
      </c>
      <c r="C469">
        <v>47101</v>
      </c>
      <c r="D469">
        <v>47484</v>
      </c>
      <c r="E469">
        <v>48660</v>
      </c>
      <c r="F469">
        <v>44820</v>
      </c>
      <c r="G469">
        <v>44934</v>
      </c>
      <c r="H469">
        <v>44922</v>
      </c>
      <c r="I469">
        <v>44968</v>
      </c>
      <c r="J469">
        <v>45653</v>
      </c>
      <c r="L469" s="1" t="str">
        <f t="shared" si="94"/>
        <v>20MAR2025:13:00:00</v>
      </c>
      <c r="M469">
        <v>13</v>
      </c>
      <c r="N469">
        <f t="shared" si="88"/>
        <v>576.921875</v>
      </c>
      <c r="O469" t="str">
        <f t="shared" si="95"/>
        <v/>
      </c>
      <c r="P469">
        <f t="shared" si="96"/>
        <v>576.921875</v>
      </c>
      <c r="Q469" t="str">
        <f t="shared" si="97"/>
        <v/>
      </c>
      <c r="R469">
        <f t="shared" si="98"/>
        <v>1</v>
      </c>
      <c r="S469">
        <f t="shared" si="89"/>
        <v>1.2400500950280784</v>
      </c>
      <c r="V469">
        <f t="shared" si="99"/>
        <v>13</v>
      </c>
      <c r="W469" t="str">
        <f t="shared" si="90"/>
        <v/>
      </c>
      <c r="X469">
        <f t="shared" si="91"/>
        <v>576.921875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495</v>
      </c>
      <c r="B470">
        <v>46581.386719000002</v>
      </c>
      <c r="C470">
        <v>46690</v>
      </c>
      <c r="D470">
        <v>46779</v>
      </c>
      <c r="E470">
        <v>47850</v>
      </c>
      <c r="F470">
        <v>44431</v>
      </c>
      <c r="G470">
        <v>44170</v>
      </c>
      <c r="H470">
        <v>44420</v>
      </c>
      <c r="I470">
        <v>44591</v>
      </c>
      <c r="J470">
        <v>45082</v>
      </c>
      <c r="L470" s="1" t="str">
        <f t="shared" si="94"/>
        <v>20MAR2025:14:00:00</v>
      </c>
      <c r="M470">
        <v>14</v>
      </c>
      <c r="N470">
        <f t="shared" si="88"/>
        <v>108.6132809999981</v>
      </c>
      <c r="O470" t="str">
        <f t="shared" si="95"/>
        <v/>
      </c>
      <c r="P470">
        <f t="shared" si="96"/>
        <v>108.6132809999981</v>
      </c>
      <c r="Q470" t="str">
        <f t="shared" si="97"/>
        <v/>
      </c>
      <c r="R470">
        <f t="shared" si="98"/>
        <v>1</v>
      </c>
      <c r="S470">
        <f t="shared" si="89"/>
        <v>0.23316884414627359</v>
      </c>
      <c r="V470">
        <f t="shared" si="99"/>
        <v>14</v>
      </c>
      <c r="W470" t="str">
        <f t="shared" si="90"/>
        <v/>
      </c>
      <c r="X470">
        <f t="shared" si="91"/>
        <v>108.6132809999981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496</v>
      </c>
      <c r="B471">
        <v>46366.292969000002</v>
      </c>
      <c r="C471">
        <v>46259</v>
      </c>
      <c r="D471">
        <v>46777</v>
      </c>
      <c r="E471">
        <v>47668</v>
      </c>
      <c r="F471">
        <v>44253</v>
      </c>
      <c r="G471">
        <v>43575</v>
      </c>
      <c r="H471">
        <v>44068</v>
      </c>
      <c r="I471">
        <v>44302</v>
      </c>
      <c r="J471">
        <v>44759</v>
      </c>
      <c r="L471" s="1" t="str">
        <f t="shared" si="94"/>
        <v>20MAR2025:15:00:00</v>
      </c>
      <c r="M471">
        <v>15</v>
      </c>
      <c r="N471">
        <f t="shared" si="88"/>
        <v>-107.2929690000019</v>
      </c>
      <c r="O471">
        <f t="shared" si="95"/>
        <v>-107.2929690000019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0.23140294841284123</v>
      </c>
      <c r="V471">
        <f t="shared" si="99"/>
        <v>15</v>
      </c>
      <c r="W471">
        <f t="shared" si="90"/>
        <v>-107.2929690000019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497</v>
      </c>
      <c r="B472">
        <v>45898.542969000002</v>
      </c>
      <c r="C472">
        <v>46191</v>
      </c>
      <c r="D472">
        <v>46893</v>
      </c>
      <c r="E472">
        <v>47665</v>
      </c>
      <c r="F472">
        <v>44443</v>
      </c>
      <c r="G472">
        <v>43558</v>
      </c>
      <c r="H472">
        <v>44203</v>
      </c>
      <c r="I472">
        <v>44475</v>
      </c>
      <c r="J472">
        <v>44854</v>
      </c>
      <c r="L472" s="1" t="str">
        <f t="shared" si="94"/>
        <v>20MAR2025:16:00:00</v>
      </c>
      <c r="M472">
        <v>16</v>
      </c>
      <c r="N472">
        <f t="shared" si="88"/>
        <v>292.4570309999981</v>
      </c>
      <c r="O472" t="str">
        <f t="shared" si="95"/>
        <v/>
      </c>
      <c r="P472">
        <f t="shared" si="96"/>
        <v>292.4570309999981</v>
      </c>
      <c r="Q472" t="str">
        <f t="shared" si="97"/>
        <v/>
      </c>
      <c r="R472">
        <f t="shared" si="98"/>
        <v>1</v>
      </c>
      <c r="S472">
        <f t="shared" si="89"/>
        <v>0.63718151401347178</v>
      </c>
      <c r="V472">
        <f t="shared" si="99"/>
        <v>16</v>
      </c>
      <c r="W472" t="str">
        <f t="shared" si="90"/>
        <v/>
      </c>
      <c r="X472">
        <f t="shared" si="91"/>
        <v>292.4570309999981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498</v>
      </c>
      <c r="B473">
        <v>46079.09375</v>
      </c>
      <c r="C473">
        <v>46550</v>
      </c>
      <c r="D473">
        <v>47496</v>
      </c>
      <c r="E473">
        <v>48094</v>
      </c>
      <c r="F473">
        <v>45329</v>
      </c>
      <c r="G473">
        <v>44292</v>
      </c>
      <c r="H473">
        <v>44897</v>
      </c>
      <c r="I473">
        <v>45172</v>
      </c>
      <c r="J473">
        <v>45548</v>
      </c>
      <c r="L473" s="1" t="str">
        <f t="shared" si="94"/>
        <v>20MAR2025:17:00:00</v>
      </c>
      <c r="M473">
        <v>17</v>
      </c>
      <c r="N473">
        <f t="shared" si="88"/>
        <v>470.90625</v>
      </c>
      <c r="O473" t="str">
        <f t="shared" si="95"/>
        <v/>
      </c>
      <c r="P473">
        <f t="shared" si="96"/>
        <v>470.90625</v>
      </c>
      <c r="Q473" t="str">
        <f t="shared" si="97"/>
        <v/>
      </c>
      <c r="R473">
        <f t="shared" si="98"/>
        <v>1</v>
      </c>
      <c r="S473">
        <f t="shared" si="89"/>
        <v>1.0219520647582181</v>
      </c>
      <c r="V473">
        <f t="shared" si="99"/>
        <v>17</v>
      </c>
      <c r="W473" t="str">
        <f t="shared" si="90"/>
        <v/>
      </c>
      <c r="X473">
        <f t="shared" si="91"/>
        <v>470.90625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499</v>
      </c>
      <c r="B474">
        <v>46292.3125</v>
      </c>
      <c r="C474">
        <v>47047</v>
      </c>
      <c r="D474">
        <v>47604</v>
      </c>
      <c r="E474">
        <v>48218</v>
      </c>
      <c r="F474">
        <v>45932</v>
      </c>
      <c r="G474">
        <v>45099</v>
      </c>
      <c r="H474">
        <v>45508</v>
      </c>
      <c r="I474">
        <v>45770</v>
      </c>
      <c r="J474">
        <v>46100</v>
      </c>
      <c r="L474" s="1" t="str">
        <f t="shared" si="94"/>
        <v>20MAR2025:18:00:00</v>
      </c>
      <c r="M474">
        <v>18</v>
      </c>
      <c r="N474">
        <f t="shared" si="88"/>
        <v>754.6875</v>
      </c>
      <c r="O474" t="str">
        <f t="shared" si="95"/>
        <v/>
      </c>
      <c r="P474">
        <f t="shared" si="96"/>
        <v>754.6875</v>
      </c>
      <c r="Q474" t="str">
        <f t="shared" si="97"/>
        <v/>
      </c>
      <c r="R474">
        <f t="shared" si="98"/>
        <v>1</v>
      </c>
      <c r="S474">
        <f t="shared" si="89"/>
        <v>1.6302652843277163</v>
      </c>
      <c r="V474">
        <f t="shared" si="99"/>
        <v>18</v>
      </c>
      <c r="W474" t="str">
        <f t="shared" si="90"/>
        <v/>
      </c>
      <c r="X474">
        <f t="shared" si="91"/>
        <v>754.6875</v>
      </c>
      <c r="Y474" t="str">
        <f t="shared" si="92"/>
        <v/>
      </c>
      <c r="Z474">
        <f t="shared" si="93"/>
        <v>1</v>
      </c>
    </row>
    <row r="475" spans="1:26" x14ac:dyDescent="0.25">
      <c r="A475" t="s">
        <v>500</v>
      </c>
      <c r="B475">
        <v>46422.222655999998</v>
      </c>
      <c r="C475">
        <v>47008</v>
      </c>
      <c r="D475">
        <v>47125</v>
      </c>
      <c r="E475">
        <v>47653</v>
      </c>
      <c r="F475">
        <v>45913</v>
      </c>
      <c r="G475">
        <v>45333</v>
      </c>
      <c r="H475">
        <v>45545</v>
      </c>
      <c r="I475">
        <v>45755</v>
      </c>
      <c r="J475">
        <v>46039</v>
      </c>
      <c r="L475" s="1" t="str">
        <f t="shared" si="94"/>
        <v>20MAR2025:19:00:00</v>
      </c>
      <c r="M475">
        <v>19</v>
      </c>
      <c r="N475">
        <f t="shared" si="88"/>
        <v>585.7773440000019</v>
      </c>
      <c r="O475" t="str">
        <f t="shared" si="95"/>
        <v/>
      </c>
      <c r="P475">
        <f t="shared" si="96"/>
        <v>585.7773440000019</v>
      </c>
      <c r="Q475" t="str">
        <f t="shared" si="97"/>
        <v/>
      </c>
      <c r="R475">
        <f t="shared" si="98"/>
        <v>1</v>
      </c>
      <c r="S475">
        <f t="shared" si="89"/>
        <v>1.261846827845265</v>
      </c>
      <c r="V475">
        <f t="shared" si="99"/>
        <v>19</v>
      </c>
      <c r="W475" t="str">
        <f t="shared" si="90"/>
        <v/>
      </c>
      <c r="X475">
        <f t="shared" si="91"/>
        <v>585.7773440000019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501</v>
      </c>
      <c r="B476">
        <v>46678.449219000002</v>
      </c>
      <c r="C476">
        <v>47106</v>
      </c>
      <c r="D476">
        <v>46966</v>
      </c>
      <c r="E476">
        <v>47394</v>
      </c>
      <c r="F476">
        <v>45870</v>
      </c>
      <c r="G476">
        <v>45320</v>
      </c>
      <c r="H476">
        <v>45389</v>
      </c>
      <c r="I476">
        <v>45596</v>
      </c>
      <c r="J476">
        <v>45915</v>
      </c>
      <c r="L476" s="1" t="str">
        <f t="shared" si="94"/>
        <v>20MAR2025:20:00:00</v>
      </c>
      <c r="M476">
        <v>20</v>
      </c>
      <c r="N476">
        <f t="shared" si="88"/>
        <v>427.5507809999981</v>
      </c>
      <c r="O476" t="str">
        <f t="shared" si="95"/>
        <v/>
      </c>
      <c r="P476">
        <f t="shared" si="96"/>
        <v>427.5507809999981</v>
      </c>
      <c r="Q476" t="str">
        <f t="shared" si="97"/>
        <v/>
      </c>
      <c r="R476">
        <f t="shared" si="98"/>
        <v>1</v>
      </c>
      <c r="S476">
        <f t="shared" si="89"/>
        <v>0.91594898321079565</v>
      </c>
      <c r="V476">
        <f t="shared" si="99"/>
        <v>20</v>
      </c>
      <c r="W476" t="str">
        <f t="shared" si="90"/>
        <v/>
      </c>
      <c r="X476">
        <f t="shared" si="91"/>
        <v>427.5507809999981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502</v>
      </c>
      <c r="B477">
        <v>47148.613280999998</v>
      </c>
      <c r="C477">
        <v>48221</v>
      </c>
      <c r="D477">
        <v>47798</v>
      </c>
      <c r="E477">
        <v>48243</v>
      </c>
      <c r="F477">
        <v>46555</v>
      </c>
      <c r="G477">
        <v>46207</v>
      </c>
      <c r="H477">
        <v>46079</v>
      </c>
      <c r="I477">
        <v>46292</v>
      </c>
      <c r="J477">
        <v>46680</v>
      </c>
      <c r="L477" s="1" t="str">
        <f t="shared" si="94"/>
        <v>20MAR2025:21:00:00</v>
      </c>
      <c r="M477">
        <v>21</v>
      </c>
      <c r="N477">
        <f t="shared" si="88"/>
        <v>1072.3867190000019</v>
      </c>
      <c r="O477" t="str">
        <f t="shared" si="95"/>
        <v/>
      </c>
      <c r="P477">
        <f t="shared" si="96"/>
        <v>1072.3867190000019</v>
      </c>
      <c r="Q477" t="str">
        <f t="shared" si="97"/>
        <v/>
      </c>
      <c r="R477">
        <f t="shared" si="98"/>
        <v>1</v>
      </c>
      <c r="S477">
        <f t="shared" si="89"/>
        <v>2.2744819929458107</v>
      </c>
      <c r="V477">
        <f t="shared" si="99"/>
        <v>21</v>
      </c>
      <c r="W477" t="str">
        <f t="shared" si="90"/>
        <v/>
      </c>
      <c r="X477">
        <f t="shared" si="91"/>
        <v>1072.3867190000019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503</v>
      </c>
      <c r="B478">
        <v>46788.328125</v>
      </c>
      <c r="C478">
        <v>47715</v>
      </c>
      <c r="D478">
        <v>47390</v>
      </c>
      <c r="E478">
        <v>47704</v>
      </c>
      <c r="F478">
        <v>45600</v>
      </c>
      <c r="G478">
        <v>45275</v>
      </c>
      <c r="H478">
        <v>45214</v>
      </c>
      <c r="I478">
        <v>45490</v>
      </c>
      <c r="J478">
        <v>45859</v>
      </c>
      <c r="L478" s="1" t="str">
        <f t="shared" si="94"/>
        <v>20MAR2025:22:00:00</v>
      </c>
      <c r="M478">
        <v>22</v>
      </c>
      <c r="N478">
        <f t="shared" si="88"/>
        <v>926.671875</v>
      </c>
      <c r="O478" t="str">
        <f t="shared" si="95"/>
        <v/>
      </c>
      <c r="P478">
        <f t="shared" si="96"/>
        <v>926.671875</v>
      </c>
      <c r="Q478" t="str">
        <f t="shared" si="97"/>
        <v/>
      </c>
      <c r="R478">
        <f t="shared" si="98"/>
        <v>1</v>
      </c>
      <c r="S478">
        <f t="shared" si="89"/>
        <v>1.9805620592475488</v>
      </c>
      <c r="V478">
        <f t="shared" si="99"/>
        <v>22</v>
      </c>
      <c r="W478" t="str">
        <f t="shared" si="90"/>
        <v/>
      </c>
      <c r="X478">
        <f t="shared" si="91"/>
        <v>926.671875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504</v>
      </c>
      <c r="B479">
        <v>45256.074219000002</v>
      </c>
      <c r="C479">
        <v>46075</v>
      </c>
      <c r="D479">
        <v>45876</v>
      </c>
      <c r="E479">
        <v>45942</v>
      </c>
      <c r="F479">
        <v>43977</v>
      </c>
      <c r="G479">
        <v>43827</v>
      </c>
      <c r="H479">
        <v>43719</v>
      </c>
      <c r="I479">
        <v>43914</v>
      </c>
      <c r="J479">
        <v>44272</v>
      </c>
      <c r="L479" s="1" t="str">
        <f t="shared" si="94"/>
        <v>20MAR2025:23:00:00</v>
      </c>
      <c r="M479">
        <v>23</v>
      </c>
      <c r="N479">
        <f t="shared" si="88"/>
        <v>818.9257809999981</v>
      </c>
      <c r="O479" t="str">
        <f t="shared" si="95"/>
        <v/>
      </c>
      <c r="P479">
        <f t="shared" si="96"/>
        <v>818.9257809999981</v>
      </c>
      <c r="Q479" t="str">
        <f t="shared" si="97"/>
        <v/>
      </c>
      <c r="R479">
        <f t="shared" si="98"/>
        <v>1</v>
      </c>
      <c r="S479">
        <f t="shared" si="89"/>
        <v>1.809537824772671</v>
      </c>
      <c r="V479">
        <f t="shared" si="99"/>
        <v>23</v>
      </c>
      <c r="W479" t="str">
        <f t="shared" si="90"/>
        <v/>
      </c>
      <c r="X479">
        <f t="shared" si="91"/>
        <v>818.9257809999981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505</v>
      </c>
      <c r="B480">
        <v>43636.492187999997</v>
      </c>
      <c r="C480">
        <v>44310</v>
      </c>
      <c r="D480">
        <v>44099</v>
      </c>
      <c r="E480">
        <v>44041</v>
      </c>
      <c r="F480">
        <v>42181</v>
      </c>
      <c r="G480">
        <v>42144</v>
      </c>
      <c r="H480">
        <v>41980</v>
      </c>
      <c r="I480">
        <v>42083</v>
      </c>
      <c r="J480">
        <v>42475</v>
      </c>
      <c r="L480" s="1" t="str">
        <f t="shared" si="94"/>
        <v>21MAR2025:00:00:00</v>
      </c>
      <c r="M480">
        <v>24</v>
      </c>
      <c r="N480">
        <f t="shared" si="88"/>
        <v>673.50781200000347</v>
      </c>
      <c r="O480" t="str">
        <f t="shared" si="95"/>
        <v/>
      </c>
      <c r="P480">
        <f t="shared" si="96"/>
        <v>673.50781200000347</v>
      </c>
      <c r="Q480" t="str">
        <f t="shared" si="97"/>
        <v/>
      </c>
      <c r="R480">
        <f t="shared" si="98"/>
        <v>1</v>
      </c>
      <c r="S480">
        <f t="shared" si="89"/>
        <v>1.543450855532374</v>
      </c>
      <c r="V480">
        <f t="shared" si="99"/>
        <v>24</v>
      </c>
      <c r="W480" t="str">
        <f t="shared" si="90"/>
        <v/>
      </c>
      <c r="X480">
        <f t="shared" si="91"/>
        <v>673.50781200000347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506</v>
      </c>
      <c r="B481">
        <v>42998.261719000002</v>
      </c>
      <c r="C481">
        <v>43185</v>
      </c>
      <c r="D481">
        <v>43109</v>
      </c>
      <c r="E481">
        <v>42795</v>
      </c>
      <c r="F481">
        <v>41646</v>
      </c>
      <c r="G481">
        <v>41901</v>
      </c>
      <c r="H481">
        <v>41383</v>
      </c>
      <c r="I481">
        <v>41010</v>
      </c>
      <c r="J481">
        <v>41698</v>
      </c>
      <c r="L481" s="1" t="str">
        <f t="shared" si="94"/>
        <v>21MAR2025:01:00:00</v>
      </c>
      <c r="M481">
        <v>1</v>
      </c>
      <c r="N481">
        <f t="shared" si="88"/>
        <v>186.7382809999981</v>
      </c>
      <c r="O481" t="str">
        <f t="shared" si="95"/>
        <v/>
      </c>
      <c r="P481">
        <f t="shared" si="96"/>
        <v>186.7382809999981</v>
      </c>
      <c r="Q481" t="str">
        <f t="shared" si="97"/>
        <v/>
      </c>
      <c r="R481">
        <f t="shared" si="98"/>
        <v>1</v>
      </c>
      <c r="S481">
        <f t="shared" si="89"/>
        <v>0.43429262843312222</v>
      </c>
      <c r="V481">
        <f t="shared" si="99"/>
        <v>1</v>
      </c>
      <c r="W481" t="str">
        <f t="shared" si="90"/>
        <v/>
      </c>
      <c r="X481">
        <f t="shared" si="91"/>
        <v>186.7382809999981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507</v>
      </c>
      <c r="B482">
        <v>42509.578125</v>
      </c>
      <c r="C482">
        <v>42480</v>
      </c>
      <c r="D482">
        <v>42455</v>
      </c>
      <c r="E482">
        <v>42194</v>
      </c>
      <c r="F482">
        <v>40910</v>
      </c>
      <c r="G482">
        <v>41067</v>
      </c>
      <c r="H482">
        <v>40555</v>
      </c>
      <c r="I482">
        <v>40042</v>
      </c>
      <c r="J482">
        <v>40890</v>
      </c>
      <c r="L482" s="1" t="str">
        <f t="shared" si="94"/>
        <v>21MAR2025:02:00:00</v>
      </c>
      <c r="M482">
        <v>2</v>
      </c>
      <c r="N482">
        <f t="shared" ref="N482:N545" si="100">C482-B482</f>
        <v>-29.578125</v>
      </c>
      <c r="O482">
        <f t="shared" si="95"/>
        <v>-29.578125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6.957990717533144E-2</v>
      </c>
      <c r="V482">
        <f t="shared" si="99"/>
        <v>2</v>
      </c>
      <c r="W482">
        <f t="shared" ref="W482:W545" si="102">O482</f>
        <v>-29.578125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508</v>
      </c>
      <c r="B483">
        <v>41849.296875</v>
      </c>
      <c r="C483">
        <v>42201</v>
      </c>
      <c r="D483">
        <v>42376</v>
      </c>
      <c r="E483">
        <v>42515</v>
      </c>
      <c r="F483">
        <v>40804</v>
      </c>
      <c r="G483">
        <v>40889</v>
      </c>
      <c r="H483">
        <v>40323</v>
      </c>
      <c r="I483">
        <v>39613</v>
      </c>
      <c r="J483">
        <v>40743</v>
      </c>
      <c r="L483" s="1" t="str">
        <f t="shared" si="94"/>
        <v>21MAR2025:03:00:00</v>
      </c>
      <c r="M483">
        <v>3</v>
      </c>
      <c r="N483">
        <f t="shared" si="100"/>
        <v>351.703125</v>
      </c>
      <c r="O483" t="str">
        <f t="shared" si="95"/>
        <v/>
      </c>
      <c r="P483">
        <f t="shared" si="96"/>
        <v>351.703125</v>
      </c>
      <c r="Q483" t="str">
        <f t="shared" si="97"/>
        <v/>
      </c>
      <c r="R483">
        <f t="shared" si="98"/>
        <v>1</v>
      </c>
      <c r="S483">
        <f t="shared" si="101"/>
        <v>0.84040390463549464</v>
      </c>
      <c r="V483">
        <f t="shared" si="99"/>
        <v>3</v>
      </c>
      <c r="W483" t="str">
        <f t="shared" si="102"/>
        <v/>
      </c>
      <c r="X483">
        <f t="shared" si="103"/>
        <v>351.703125</v>
      </c>
      <c r="Y483" t="str">
        <f t="shared" si="104"/>
        <v/>
      </c>
      <c r="Z483">
        <f t="shared" si="105"/>
        <v>1</v>
      </c>
    </row>
    <row r="484" spans="1:26" x14ac:dyDescent="0.25">
      <c r="A484" t="s">
        <v>509</v>
      </c>
      <c r="B484">
        <v>41410.378905999998</v>
      </c>
      <c r="C484">
        <v>42255</v>
      </c>
      <c r="D484">
        <v>42649</v>
      </c>
      <c r="E484">
        <v>43266</v>
      </c>
      <c r="F484">
        <v>40627</v>
      </c>
      <c r="G484">
        <v>40830</v>
      </c>
      <c r="H484">
        <v>40213</v>
      </c>
      <c r="I484">
        <v>39391</v>
      </c>
      <c r="J484">
        <v>40769</v>
      </c>
      <c r="L484" s="1" t="str">
        <f t="shared" si="94"/>
        <v>21MAR2025:04:00:00</v>
      </c>
      <c r="M484">
        <v>4</v>
      </c>
      <c r="N484">
        <f t="shared" si="100"/>
        <v>844.6210940000019</v>
      </c>
      <c r="O484" t="str">
        <f t="shared" si="95"/>
        <v/>
      </c>
      <c r="P484">
        <f t="shared" si="96"/>
        <v>844.6210940000019</v>
      </c>
      <c r="Q484" t="str">
        <f t="shared" si="97"/>
        <v/>
      </c>
      <c r="R484">
        <f t="shared" si="98"/>
        <v>1</v>
      </c>
      <c r="S484">
        <f t="shared" si="101"/>
        <v>2.0396362368894523</v>
      </c>
      <c r="V484">
        <f t="shared" si="99"/>
        <v>4</v>
      </c>
      <c r="W484" t="str">
        <f t="shared" si="102"/>
        <v/>
      </c>
      <c r="X484">
        <f t="shared" si="103"/>
        <v>844.6210940000019</v>
      </c>
      <c r="Y484" t="str">
        <f t="shared" si="104"/>
        <v/>
      </c>
      <c r="Z484">
        <f t="shared" si="105"/>
        <v>1</v>
      </c>
    </row>
    <row r="485" spans="1:26" x14ac:dyDescent="0.25">
      <c r="A485" t="s">
        <v>510</v>
      </c>
      <c r="B485">
        <v>42099.070312999997</v>
      </c>
      <c r="C485">
        <v>42719</v>
      </c>
      <c r="D485">
        <v>43267</v>
      </c>
      <c r="E485">
        <v>44233</v>
      </c>
      <c r="F485">
        <v>41295</v>
      </c>
      <c r="G485">
        <v>41680</v>
      </c>
      <c r="H485">
        <v>40959</v>
      </c>
      <c r="I485">
        <v>39936</v>
      </c>
      <c r="J485">
        <v>41502</v>
      </c>
      <c r="L485" s="1" t="str">
        <f t="shared" si="94"/>
        <v>21MAR2025:05:00:00</v>
      </c>
      <c r="M485">
        <v>5</v>
      </c>
      <c r="N485">
        <f t="shared" si="100"/>
        <v>619.92968700000347</v>
      </c>
      <c r="O485" t="str">
        <f t="shared" si="95"/>
        <v/>
      </c>
      <c r="P485">
        <f t="shared" si="96"/>
        <v>619.92968700000347</v>
      </c>
      <c r="Q485" t="str">
        <f t="shared" si="97"/>
        <v/>
      </c>
      <c r="R485">
        <f t="shared" si="98"/>
        <v>1</v>
      </c>
      <c r="S485">
        <f t="shared" si="101"/>
        <v>1.4725495893161613</v>
      </c>
      <c r="V485">
        <f t="shared" si="99"/>
        <v>5</v>
      </c>
      <c r="W485" t="str">
        <f t="shared" si="102"/>
        <v/>
      </c>
      <c r="X485">
        <f t="shared" si="103"/>
        <v>619.92968700000347</v>
      </c>
      <c r="Y485" t="str">
        <f t="shared" si="104"/>
        <v/>
      </c>
      <c r="Z485">
        <f t="shared" si="105"/>
        <v>1</v>
      </c>
    </row>
    <row r="486" spans="1:26" x14ac:dyDescent="0.25">
      <c r="A486" t="s">
        <v>511</v>
      </c>
      <c r="B486">
        <v>44054.164062999997</v>
      </c>
      <c r="C486">
        <v>44535</v>
      </c>
      <c r="D486">
        <v>44421</v>
      </c>
      <c r="E486">
        <v>45693</v>
      </c>
      <c r="F486">
        <v>43327</v>
      </c>
      <c r="G486">
        <v>44105</v>
      </c>
      <c r="H486">
        <v>43238</v>
      </c>
      <c r="I486">
        <v>41798</v>
      </c>
      <c r="J486">
        <v>43449</v>
      </c>
      <c r="L486" s="1" t="str">
        <f t="shared" si="94"/>
        <v>21MAR2025:06:00:00</v>
      </c>
      <c r="M486">
        <v>6</v>
      </c>
      <c r="N486">
        <f t="shared" si="100"/>
        <v>480.83593700000347</v>
      </c>
      <c r="O486" t="str">
        <f t="shared" si="95"/>
        <v/>
      </c>
      <c r="P486">
        <f t="shared" si="96"/>
        <v>480.83593700000347</v>
      </c>
      <c r="Q486" t="str">
        <f t="shared" si="97"/>
        <v/>
      </c>
      <c r="R486">
        <f t="shared" si="98"/>
        <v>1</v>
      </c>
      <c r="S486">
        <f t="shared" si="101"/>
        <v>1.0914653523158</v>
      </c>
      <c r="V486">
        <f t="shared" si="99"/>
        <v>6</v>
      </c>
      <c r="W486" t="str">
        <f t="shared" si="102"/>
        <v/>
      </c>
      <c r="X486">
        <f t="shared" si="103"/>
        <v>480.83593700000347</v>
      </c>
      <c r="Y486" t="str">
        <f t="shared" si="104"/>
        <v/>
      </c>
      <c r="Z486">
        <f t="shared" si="105"/>
        <v>1</v>
      </c>
    </row>
    <row r="487" spans="1:26" x14ac:dyDescent="0.25">
      <c r="A487" t="s">
        <v>512</v>
      </c>
      <c r="B487">
        <v>47048.742187999997</v>
      </c>
      <c r="C487">
        <v>47562</v>
      </c>
      <c r="D487">
        <v>47253</v>
      </c>
      <c r="E487">
        <v>48796</v>
      </c>
      <c r="F487">
        <v>46731</v>
      </c>
      <c r="G487">
        <v>48029</v>
      </c>
      <c r="H487">
        <v>46718</v>
      </c>
      <c r="I487">
        <v>44984</v>
      </c>
      <c r="J487">
        <v>46837</v>
      </c>
      <c r="L487" s="1" t="str">
        <f t="shared" si="94"/>
        <v>21MAR2025:07:00:00</v>
      </c>
      <c r="M487">
        <v>7</v>
      </c>
      <c r="N487">
        <f t="shared" si="100"/>
        <v>513.25781200000347</v>
      </c>
      <c r="O487" t="str">
        <f t="shared" si="95"/>
        <v/>
      </c>
      <c r="P487">
        <f t="shared" si="96"/>
        <v>513.25781200000347</v>
      </c>
      <c r="Q487" t="str">
        <f t="shared" si="97"/>
        <v/>
      </c>
      <c r="R487">
        <f t="shared" si="98"/>
        <v>1</v>
      </c>
      <c r="S487">
        <f t="shared" si="101"/>
        <v>1.0909065537801184</v>
      </c>
      <c r="V487">
        <f t="shared" si="99"/>
        <v>7</v>
      </c>
      <c r="W487" t="str">
        <f t="shared" si="102"/>
        <v/>
      </c>
      <c r="X487">
        <f t="shared" si="103"/>
        <v>513.25781200000347</v>
      </c>
      <c r="Y487" t="str">
        <f t="shared" si="104"/>
        <v/>
      </c>
      <c r="Z487">
        <f t="shared" si="105"/>
        <v>1</v>
      </c>
    </row>
    <row r="488" spans="1:26" x14ac:dyDescent="0.25">
      <c r="A488" t="s">
        <v>513</v>
      </c>
      <c r="B488">
        <v>48977.105469000002</v>
      </c>
      <c r="C488">
        <v>49348</v>
      </c>
      <c r="D488">
        <v>48902</v>
      </c>
      <c r="E488">
        <v>50734</v>
      </c>
      <c r="F488">
        <v>48829</v>
      </c>
      <c r="G488">
        <v>50273</v>
      </c>
      <c r="H488">
        <v>48845</v>
      </c>
      <c r="I488">
        <v>46901</v>
      </c>
      <c r="J488">
        <v>48891</v>
      </c>
      <c r="L488" s="1" t="str">
        <f t="shared" si="94"/>
        <v>21MAR2025:08:00:00</v>
      </c>
      <c r="M488">
        <v>8</v>
      </c>
      <c r="N488">
        <f t="shared" si="100"/>
        <v>370.8945309999981</v>
      </c>
      <c r="O488" t="str">
        <f t="shared" si="95"/>
        <v/>
      </c>
      <c r="P488">
        <f t="shared" si="96"/>
        <v>370.8945309999981</v>
      </c>
      <c r="Q488" t="str">
        <f t="shared" si="97"/>
        <v/>
      </c>
      <c r="R488">
        <f t="shared" si="98"/>
        <v>1</v>
      </c>
      <c r="S488">
        <f t="shared" si="101"/>
        <v>0.75728144292797239</v>
      </c>
      <c r="V488">
        <f t="shared" si="99"/>
        <v>8</v>
      </c>
      <c r="W488" t="str">
        <f t="shared" si="102"/>
        <v/>
      </c>
      <c r="X488">
        <f t="shared" si="103"/>
        <v>370.8945309999981</v>
      </c>
      <c r="Y488" t="str">
        <f t="shared" si="104"/>
        <v/>
      </c>
      <c r="Z488">
        <f t="shared" si="105"/>
        <v>1</v>
      </c>
    </row>
    <row r="489" spans="1:26" x14ac:dyDescent="0.25">
      <c r="A489" t="s">
        <v>514</v>
      </c>
      <c r="B489">
        <v>49762.445312999997</v>
      </c>
      <c r="C489">
        <v>49346</v>
      </c>
      <c r="D489">
        <v>49525</v>
      </c>
      <c r="E489">
        <v>51478</v>
      </c>
      <c r="F489">
        <v>49143</v>
      </c>
      <c r="G489">
        <v>50574</v>
      </c>
      <c r="H489">
        <v>49228</v>
      </c>
      <c r="I489">
        <v>47548</v>
      </c>
      <c r="J489">
        <v>49411</v>
      </c>
      <c r="L489" s="1" t="str">
        <f t="shared" si="94"/>
        <v>21MAR2025:09:00:00</v>
      </c>
      <c r="M489">
        <v>9</v>
      </c>
      <c r="N489">
        <f t="shared" si="100"/>
        <v>-416.44531299999653</v>
      </c>
      <c r="O489">
        <f t="shared" si="95"/>
        <v>-416.44531299999653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0.83686665793974535</v>
      </c>
      <c r="V489">
        <f t="shared" si="99"/>
        <v>9</v>
      </c>
      <c r="W489">
        <f t="shared" si="102"/>
        <v>-416.44531299999653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515</v>
      </c>
      <c r="B490">
        <v>50326.027344000002</v>
      </c>
      <c r="C490">
        <v>49906</v>
      </c>
      <c r="D490">
        <v>49935</v>
      </c>
      <c r="E490">
        <v>50876</v>
      </c>
      <c r="F490">
        <v>49072</v>
      </c>
      <c r="G490">
        <v>50287</v>
      </c>
      <c r="H490">
        <v>49122</v>
      </c>
      <c r="I490">
        <v>48044</v>
      </c>
      <c r="J490">
        <v>49374</v>
      </c>
      <c r="L490" s="1" t="str">
        <f t="shared" si="94"/>
        <v>21MAR2025:10:00:00</v>
      </c>
      <c r="M490">
        <v>10</v>
      </c>
      <c r="N490">
        <f t="shared" si="100"/>
        <v>-420.0273440000019</v>
      </c>
      <c r="O490">
        <f t="shared" si="95"/>
        <v>-420.0273440000019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0.83461255769094334</v>
      </c>
      <c r="V490">
        <f t="shared" si="99"/>
        <v>10</v>
      </c>
      <c r="W490">
        <f t="shared" si="102"/>
        <v>-420.0273440000019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516</v>
      </c>
      <c r="B491">
        <v>49963.027344000002</v>
      </c>
      <c r="C491">
        <v>48801</v>
      </c>
      <c r="D491">
        <v>48955</v>
      </c>
      <c r="E491">
        <v>49494</v>
      </c>
      <c r="F491">
        <v>48254</v>
      </c>
      <c r="G491">
        <v>49025</v>
      </c>
      <c r="H491">
        <v>48163</v>
      </c>
      <c r="I491">
        <v>47558</v>
      </c>
      <c r="J491">
        <v>48441</v>
      </c>
      <c r="L491" s="1" t="str">
        <f t="shared" si="94"/>
        <v>21MAR2025:11:00:00</v>
      </c>
      <c r="M491">
        <v>11</v>
      </c>
      <c r="N491">
        <f t="shared" si="100"/>
        <v>-1162.0273440000019</v>
      </c>
      <c r="O491">
        <f t="shared" si="95"/>
        <v>-1162.0273440000019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2.3257744892024608</v>
      </c>
      <c r="V491">
        <f t="shared" si="99"/>
        <v>11</v>
      </c>
      <c r="W491">
        <f t="shared" si="102"/>
        <v>-1162.0273440000019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517</v>
      </c>
      <c r="B492">
        <v>48379.308594000002</v>
      </c>
      <c r="C492">
        <v>48043</v>
      </c>
      <c r="D492">
        <v>48117</v>
      </c>
      <c r="E492">
        <v>48768</v>
      </c>
      <c r="F492">
        <v>47122</v>
      </c>
      <c r="G492">
        <v>47650</v>
      </c>
      <c r="H492">
        <v>47054</v>
      </c>
      <c r="I492">
        <v>46797</v>
      </c>
      <c r="J492">
        <v>47482</v>
      </c>
      <c r="L492" s="1" t="str">
        <f t="shared" si="94"/>
        <v>21MAR2025:12:00:00</v>
      </c>
      <c r="M492">
        <v>12</v>
      </c>
      <c r="N492">
        <f t="shared" si="100"/>
        <v>-336.3085940000019</v>
      </c>
      <c r="O492">
        <f t="shared" si="95"/>
        <v>-336.3085940000019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0.69514964924842038</v>
      </c>
      <c r="V492">
        <f t="shared" si="99"/>
        <v>12</v>
      </c>
      <c r="W492">
        <f t="shared" si="102"/>
        <v>-336.3085940000019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518</v>
      </c>
      <c r="B493">
        <v>47190.988280999998</v>
      </c>
      <c r="C493">
        <v>47722</v>
      </c>
      <c r="D493">
        <v>47644</v>
      </c>
      <c r="E493">
        <v>48459</v>
      </c>
      <c r="F493">
        <v>46287</v>
      </c>
      <c r="G493">
        <v>46543</v>
      </c>
      <c r="H493">
        <v>46208</v>
      </c>
      <c r="I493">
        <v>46187</v>
      </c>
      <c r="J493">
        <v>46779</v>
      </c>
      <c r="L493" s="1" t="str">
        <f t="shared" si="94"/>
        <v>21MAR2025:13:00:00</v>
      </c>
      <c r="M493">
        <v>13</v>
      </c>
      <c r="N493">
        <f t="shared" si="100"/>
        <v>531.0117190000019</v>
      </c>
      <c r="O493" t="str">
        <f t="shared" si="95"/>
        <v/>
      </c>
      <c r="P493">
        <f t="shared" si="96"/>
        <v>531.0117190000019</v>
      </c>
      <c r="Q493" t="str">
        <f t="shared" si="97"/>
        <v/>
      </c>
      <c r="R493">
        <f t="shared" si="98"/>
        <v>1</v>
      </c>
      <c r="S493">
        <f t="shared" si="101"/>
        <v>1.1252396661796495</v>
      </c>
      <c r="V493">
        <f t="shared" si="99"/>
        <v>13</v>
      </c>
      <c r="W493" t="str">
        <f t="shared" si="102"/>
        <v/>
      </c>
      <c r="X493">
        <f t="shared" si="103"/>
        <v>531.0117190000019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519</v>
      </c>
      <c r="B494">
        <v>46400.25</v>
      </c>
      <c r="C494">
        <v>47436</v>
      </c>
      <c r="D494">
        <v>47235</v>
      </c>
      <c r="E494">
        <v>48279</v>
      </c>
      <c r="F494">
        <v>46294</v>
      </c>
      <c r="G494">
        <v>46376</v>
      </c>
      <c r="H494">
        <v>46167</v>
      </c>
      <c r="I494">
        <v>46213</v>
      </c>
      <c r="J494">
        <v>46739</v>
      </c>
      <c r="L494" s="1" t="str">
        <f t="shared" si="94"/>
        <v>21MAR2025:14:00:00</v>
      </c>
      <c r="M494">
        <v>14</v>
      </c>
      <c r="N494">
        <f t="shared" si="100"/>
        <v>1035.75</v>
      </c>
      <c r="O494" t="str">
        <f t="shared" si="95"/>
        <v/>
      </c>
      <c r="P494">
        <f t="shared" si="96"/>
        <v>1035.75</v>
      </c>
      <c r="Q494" t="str">
        <f t="shared" si="97"/>
        <v/>
      </c>
      <c r="R494">
        <f t="shared" si="98"/>
        <v>1</v>
      </c>
      <c r="S494">
        <f t="shared" si="101"/>
        <v>2.2322078006045225</v>
      </c>
      <c r="V494">
        <f t="shared" si="99"/>
        <v>14</v>
      </c>
      <c r="W494" t="str">
        <f t="shared" si="102"/>
        <v/>
      </c>
      <c r="X494">
        <f t="shared" si="103"/>
        <v>1035.75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520</v>
      </c>
      <c r="B495">
        <v>46331.582030999998</v>
      </c>
      <c r="C495">
        <v>47450</v>
      </c>
      <c r="D495">
        <v>47212</v>
      </c>
      <c r="E495">
        <v>48136</v>
      </c>
      <c r="F495">
        <v>46586</v>
      </c>
      <c r="G495">
        <v>46504</v>
      </c>
      <c r="H495">
        <v>46452</v>
      </c>
      <c r="I495">
        <v>46480</v>
      </c>
      <c r="J495">
        <v>46926</v>
      </c>
      <c r="L495" s="1" t="str">
        <f t="shared" si="94"/>
        <v>21MAR2025:15:00:00</v>
      </c>
      <c r="M495">
        <v>15</v>
      </c>
      <c r="N495">
        <f t="shared" si="100"/>
        <v>1118.4179690000019</v>
      </c>
      <c r="O495" t="str">
        <f t="shared" si="95"/>
        <v/>
      </c>
      <c r="P495">
        <f t="shared" si="96"/>
        <v>1118.4179690000019</v>
      </c>
      <c r="Q495" t="str">
        <f t="shared" si="97"/>
        <v/>
      </c>
      <c r="R495">
        <f t="shared" si="98"/>
        <v>1</v>
      </c>
      <c r="S495">
        <f t="shared" si="101"/>
        <v>2.4139429736106996</v>
      </c>
      <c r="V495">
        <f t="shared" si="99"/>
        <v>15</v>
      </c>
      <c r="W495" t="str">
        <f t="shared" si="102"/>
        <v/>
      </c>
      <c r="X495">
        <f t="shared" si="103"/>
        <v>1118.4179690000019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521</v>
      </c>
      <c r="B496">
        <v>46850.203125</v>
      </c>
      <c r="C496">
        <v>47726</v>
      </c>
      <c r="D496">
        <v>47657</v>
      </c>
      <c r="E496">
        <v>48451</v>
      </c>
      <c r="F496">
        <v>47261</v>
      </c>
      <c r="G496">
        <v>46920</v>
      </c>
      <c r="H496">
        <v>47067</v>
      </c>
      <c r="I496">
        <v>47038</v>
      </c>
      <c r="J496">
        <v>47456</v>
      </c>
      <c r="L496" s="1" t="str">
        <f t="shared" si="94"/>
        <v>21MAR2025:16:00:00</v>
      </c>
      <c r="M496">
        <v>16</v>
      </c>
      <c r="N496">
        <f t="shared" si="100"/>
        <v>875.796875</v>
      </c>
      <c r="O496" t="str">
        <f t="shared" si="95"/>
        <v/>
      </c>
      <c r="P496">
        <f t="shared" si="96"/>
        <v>875.796875</v>
      </c>
      <c r="Q496" t="str">
        <f t="shared" si="97"/>
        <v/>
      </c>
      <c r="R496">
        <f t="shared" si="98"/>
        <v>1</v>
      </c>
      <c r="S496">
        <f t="shared" si="101"/>
        <v>1.8693555557556611</v>
      </c>
      <c r="V496">
        <f t="shared" si="99"/>
        <v>16</v>
      </c>
      <c r="W496" t="str">
        <f t="shared" si="102"/>
        <v/>
      </c>
      <c r="X496">
        <f t="shared" si="103"/>
        <v>875.796875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522</v>
      </c>
      <c r="B497">
        <v>47413.617187999997</v>
      </c>
      <c r="C497">
        <v>48465</v>
      </c>
      <c r="D497">
        <v>48373</v>
      </c>
      <c r="E497">
        <v>49156</v>
      </c>
      <c r="F497">
        <v>48384</v>
      </c>
      <c r="G497">
        <v>47723</v>
      </c>
      <c r="H497">
        <v>48045</v>
      </c>
      <c r="I497">
        <v>47921</v>
      </c>
      <c r="J497">
        <v>48359</v>
      </c>
      <c r="L497" s="1" t="str">
        <f t="shared" si="94"/>
        <v>21MAR2025:17:00:00</v>
      </c>
      <c r="M497">
        <v>17</v>
      </c>
      <c r="N497">
        <f t="shared" si="100"/>
        <v>1051.3828120000035</v>
      </c>
      <c r="O497" t="str">
        <f t="shared" si="95"/>
        <v/>
      </c>
      <c r="P497">
        <f t="shared" si="96"/>
        <v>1051.3828120000035</v>
      </c>
      <c r="Q497" t="str">
        <f t="shared" si="97"/>
        <v/>
      </c>
      <c r="R497">
        <f t="shared" si="98"/>
        <v>1</v>
      </c>
      <c r="S497">
        <f t="shared" si="101"/>
        <v>2.2174701580585165</v>
      </c>
      <c r="V497">
        <f t="shared" si="99"/>
        <v>17</v>
      </c>
      <c r="W497" t="str">
        <f t="shared" si="102"/>
        <v/>
      </c>
      <c r="X497">
        <f t="shared" si="103"/>
        <v>1051.3828120000035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523</v>
      </c>
      <c r="B498">
        <v>48011</v>
      </c>
      <c r="C498">
        <v>49190</v>
      </c>
      <c r="D498">
        <v>48653</v>
      </c>
      <c r="E498">
        <v>49795</v>
      </c>
      <c r="F498">
        <v>49059</v>
      </c>
      <c r="G498">
        <v>48225</v>
      </c>
      <c r="H498">
        <v>48694</v>
      </c>
      <c r="I498">
        <v>48494</v>
      </c>
      <c r="J498">
        <v>48955</v>
      </c>
      <c r="L498" s="1" t="str">
        <f t="shared" si="94"/>
        <v>21MAR2025:18:00:00</v>
      </c>
      <c r="M498">
        <v>18</v>
      </c>
      <c r="N498">
        <f t="shared" si="100"/>
        <v>1179</v>
      </c>
      <c r="O498" t="str">
        <f t="shared" si="95"/>
        <v/>
      </c>
      <c r="P498">
        <f t="shared" si="96"/>
        <v>1179</v>
      </c>
      <c r="Q498" t="str">
        <f t="shared" si="97"/>
        <v/>
      </c>
      <c r="R498">
        <f t="shared" si="98"/>
        <v>1</v>
      </c>
      <c r="S498">
        <f t="shared" si="101"/>
        <v>2.4556872383412136</v>
      </c>
      <c r="V498">
        <f t="shared" si="99"/>
        <v>18</v>
      </c>
      <c r="W498" t="str">
        <f t="shared" si="102"/>
        <v/>
      </c>
      <c r="X498">
        <f t="shared" si="103"/>
        <v>1179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524</v>
      </c>
      <c r="B499">
        <v>47990.546875</v>
      </c>
      <c r="C499">
        <v>48836</v>
      </c>
      <c r="D499">
        <v>47774</v>
      </c>
      <c r="E499">
        <v>48927</v>
      </c>
      <c r="F499">
        <v>48618</v>
      </c>
      <c r="G499">
        <v>47614</v>
      </c>
      <c r="H499">
        <v>48248</v>
      </c>
      <c r="I499">
        <v>48099</v>
      </c>
      <c r="J499">
        <v>48392</v>
      </c>
      <c r="L499" s="1" t="str">
        <f t="shared" si="94"/>
        <v>21MAR2025:19:00:00</v>
      </c>
      <c r="M499">
        <v>19</v>
      </c>
      <c r="N499">
        <f t="shared" si="100"/>
        <v>845.453125</v>
      </c>
      <c r="O499" t="str">
        <f t="shared" si="95"/>
        <v/>
      </c>
      <c r="P499">
        <f t="shared" si="96"/>
        <v>845.453125</v>
      </c>
      <c r="Q499" t="str">
        <f t="shared" si="97"/>
        <v/>
      </c>
      <c r="R499">
        <f t="shared" si="98"/>
        <v>1</v>
      </c>
      <c r="S499">
        <f t="shared" si="101"/>
        <v>1.7617076279670962</v>
      </c>
      <c r="V499">
        <f t="shared" si="99"/>
        <v>19</v>
      </c>
      <c r="W499" t="str">
        <f t="shared" si="102"/>
        <v/>
      </c>
      <c r="X499">
        <f t="shared" si="103"/>
        <v>845.453125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525</v>
      </c>
      <c r="B500">
        <v>47344.75</v>
      </c>
      <c r="C500">
        <v>47631</v>
      </c>
      <c r="D500">
        <v>47281</v>
      </c>
      <c r="E500">
        <v>48583</v>
      </c>
      <c r="F500">
        <v>48034</v>
      </c>
      <c r="G500">
        <v>46895</v>
      </c>
      <c r="H500">
        <v>47617</v>
      </c>
      <c r="I500">
        <v>47575</v>
      </c>
      <c r="J500">
        <v>47823</v>
      </c>
      <c r="L500" s="1" t="str">
        <f t="shared" si="94"/>
        <v>21MAR2025:20:00:00</v>
      </c>
      <c r="M500">
        <v>20</v>
      </c>
      <c r="N500">
        <f t="shared" si="100"/>
        <v>286.25</v>
      </c>
      <c r="O500" t="str">
        <f t="shared" si="95"/>
        <v/>
      </c>
      <c r="P500">
        <f t="shared" si="96"/>
        <v>286.25</v>
      </c>
      <c r="Q500" t="str">
        <f t="shared" si="97"/>
        <v/>
      </c>
      <c r="R500">
        <f t="shared" si="98"/>
        <v>1</v>
      </c>
      <c r="S500">
        <f t="shared" si="101"/>
        <v>0.60460769145470195</v>
      </c>
      <c r="V500">
        <f t="shared" si="99"/>
        <v>20</v>
      </c>
      <c r="W500" t="str">
        <f t="shared" si="102"/>
        <v/>
      </c>
      <c r="X500">
        <f t="shared" si="103"/>
        <v>286.25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526</v>
      </c>
      <c r="B501">
        <v>47515.898437999997</v>
      </c>
      <c r="C501">
        <v>48086</v>
      </c>
      <c r="D501">
        <v>47589</v>
      </c>
      <c r="E501">
        <v>48837</v>
      </c>
      <c r="F501">
        <v>48344</v>
      </c>
      <c r="G501">
        <v>47186</v>
      </c>
      <c r="H501">
        <v>47938</v>
      </c>
      <c r="I501">
        <v>47901</v>
      </c>
      <c r="J501">
        <v>48113</v>
      </c>
      <c r="L501" s="1" t="str">
        <f t="shared" si="94"/>
        <v>21MAR2025:21:00:00</v>
      </c>
      <c r="M501">
        <v>21</v>
      </c>
      <c r="N501">
        <f t="shared" si="100"/>
        <v>570.10156200000347</v>
      </c>
      <c r="O501" t="str">
        <f t="shared" si="95"/>
        <v/>
      </c>
      <c r="P501">
        <f t="shared" si="96"/>
        <v>570.10156200000347</v>
      </c>
      <c r="Q501" t="str">
        <f t="shared" si="97"/>
        <v/>
      </c>
      <c r="R501">
        <f t="shared" si="98"/>
        <v>1</v>
      </c>
      <c r="S501">
        <f t="shared" si="101"/>
        <v>1.1998122328337895</v>
      </c>
      <c r="V501">
        <f t="shared" si="99"/>
        <v>21</v>
      </c>
      <c r="W501" t="str">
        <f t="shared" si="102"/>
        <v/>
      </c>
      <c r="X501">
        <f t="shared" si="103"/>
        <v>570.10156200000347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527</v>
      </c>
      <c r="B502">
        <v>46664.503905999998</v>
      </c>
      <c r="C502">
        <v>47256</v>
      </c>
      <c r="D502">
        <v>46851</v>
      </c>
      <c r="E502">
        <v>47576</v>
      </c>
      <c r="F502">
        <v>47493</v>
      </c>
      <c r="G502">
        <v>46085</v>
      </c>
      <c r="H502">
        <v>46953</v>
      </c>
      <c r="I502">
        <v>47094</v>
      </c>
      <c r="J502">
        <v>47115</v>
      </c>
      <c r="L502" s="1" t="str">
        <f t="shared" si="94"/>
        <v>21MAR2025:22:00:00</v>
      </c>
      <c r="M502">
        <v>22</v>
      </c>
      <c r="N502">
        <f t="shared" si="100"/>
        <v>591.4960940000019</v>
      </c>
      <c r="O502" t="str">
        <f t="shared" si="95"/>
        <v/>
      </c>
      <c r="P502">
        <f t="shared" si="96"/>
        <v>591.4960940000019</v>
      </c>
      <c r="Q502" t="str">
        <f t="shared" si="97"/>
        <v/>
      </c>
      <c r="R502">
        <f t="shared" si="98"/>
        <v>1</v>
      </c>
      <c r="S502">
        <f t="shared" si="101"/>
        <v>1.2675503744591377</v>
      </c>
      <c r="V502">
        <f t="shared" si="99"/>
        <v>22</v>
      </c>
      <c r="W502" t="str">
        <f t="shared" si="102"/>
        <v/>
      </c>
      <c r="X502">
        <f t="shared" si="103"/>
        <v>591.4960940000019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528</v>
      </c>
      <c r="B503">
        <v>45410.148437999997</v>
      </c>
      <c r="C503">
        <v>45664</v>
      </c>
      <c r="D503">
        <v>45452</v>
      </c>
      <c r="E503">
        <v>45931</v>
      </c>
      <c r="F503">
        <v>46050</v>
      </c>
      <c r="G503">
        <v>44702</v>
      </c>
      <c r="H503">
        <v>45364</v>
      </c>
      <c r="I503">
        <v>45589</v>
      </c>
      <c r="J503">
        <v>45590</v>
      </c>
      <c r="L503" s="1" t="str">
        <f t="shared" si="94"/>
        <v>21MAR2025:23:00:00</v>
      </c>
      <c r="M503">
        <v>23</v>
      </c>
      <c r="N503">
        <f t="shared" si="100"/>
        <v>253.85156200000347</v>
      </c>
      <c r="O503" t="str">
        <f t="shared" si="95"/>
        <v/>
      </c>
      <c r="P503">
        <f t="shared" si="96"/>
        <v>253.85156200000347</v>
      </c>
      <c r="Q503" t="str">
        <f t="shared" si="97"/>
        <v/>
      </c>
      <c r="R503">
        <f t="shared" si="98"/>
        <v>1</v>
      </c>
      <c r="S503">
        <f t="shared" si="101"/>
        <v>0.55901944990687613</v>
      </c>
      <c r="V503">
        <f t="shared" si="99"/>
        <v>23</v>
      </c>
      <c r="W503" t="str">
        <f t="shared" si="102"/>
        <v/>
      </c>
      <c r="X503">
        <f t="shared" si="103"/>
        <v>253.85156200000347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529</v>
      </c>
      <c r="B504">
        <v>43775.757812999997</v>
      </c>
      <c r="C504">
        <v>43786</v>
      </c>
      <c r="D504">
        <v>43597</v>
      </c>
      <c r="E504">
        <v>43935</v>
      </c>
      <c r="F504">
        <v>44093</v>
      </c>
      <c r="G504">
        <v>42967</v>
      </c>
      <c r="H504">
        <v>43354</v>
      </c>
      <c r="I504">
        <v>43640</v>
      </c>
      <c r="J504">
        <v>43655</v>
      </c>
      <c r="L504" s="1" t="str">
        <f t="shared" si="94"/>
        <v>22MAR2025:00:00:00</v>
      </c>
      <c r="M504">
        <v>24</v>
      </c>
      <c r="N504">
        <f t="shared" si="100"/>
        <v>10.242187000003469</v>
      </c>
      <c r="O504" t="str">
        <f t="shared" si="95"/>
        <v/>
      </c>
      <c r="P504">
        <f t="shared" si="96"/>
        <v>10.242187000003469</v>
      </c>
      <c r="Q504" t="str">
        <f t="shared" si="97"/>
        <v/>
      </c>
      <c r="R504">
        <f t="shared" si="98"/>
        <v>1</v>
      </c>
      <c r="S504">
        <f t="shared" si="101"/>
        <v>2.3396938195235233E-2</v>
      </c>
      <c r="V504">
        <f t="shared" si="99"/>
        <v>24</v>
      </c>
      <c r="W504" t="str">
        <f t="shared" si="102"/>
        <v/>
      </c>
      <c r="X504">
        <f t="shared" si="103"/>
        <v>10.242187000003469</v>
      </c>
      <c r="Y504" t="str">
        <f t="shared" si="104"/>
        <v/>
      </c>
      <c r="Z504">
        <f t="shared" si="105"/>
        <v>1</v>
      </c>
    </row>
    <row r="505" spans="1:26" x14ac:dyDescent="0.25">
      <c r="A505" t="s">
        <v>530</v>
      </c>
      <c r="B505">
        <v>42366.285155999998</v>
      </c>
      <c r="C505">
        <v>41579</v>
      </c>
      <c r="D505">
        <v>41709</v>
      </c>
      <c r="E505">
        <v>41863</v>
      </c>
      <c r="F505">
        <v>43027</v>
      </c>
      <c r="G505">
        <v>41796</v>
      </c>
      <c r="H505">
        <v>41696</v>
      </c>
      <c r="I505">
        <v>41579</v>
      </c>
      <c r="J505">
        <v>42074</v>
      </c>
      <c r="L505" s="1" t="str">
        <f t="shared" si="94"/>
        <v>22MAR2025:01:00:00</v>
      </c>
      <c r="M505">
        <v>1</v>
      </c>
      <c r="N505">
        <f t="shared" si="100"/>
        <v>-787.2851559999981</v>
      </c>
      <c r="O505">
        <f t="shared" si="95"/>
        <v>-787.2851559999981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1.8582822475491485</v>
      </c>
      <c r="V505">
        <f t="shared" si="99"/>
        <v>1</v>
      </c>
      <c r="W505">
        <f t="shared" si="102"/>
        <v>-787.2851559999981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531</v>
      </c>
      <c r="B506">
        <v>41225.605469000002</v>
      </c>
      <c r="C506">
        <v>40224</v>
      </c>
      <c r="D506">
        <v>40471</v>
      </c>
      <c r="E506">
        <v>40636</v>
      </c>
      <c r="F506">
        <v>41770</v>
      </c>
      <c r="G506">
        <v>40591</v>
      </c>
      <c r="H506">
        <v>40398</v>
      </c>
      <c r="I506">
        <v>40224</v>
      </c>
      <c r="J506">
        <v>40788</v>
      </c>
      <c r="L506" s="1" t="str">
        <f t="shared" si="94"/>
        <v>22MAR2025:02:00:00</v>
      </c>
      <c r="M506">
        <v>2</v>
      </c>
      <c r="N506">
        <f t="shared" si="100"/>
        <v>-1001.6054690000019</v>
      </c>
      <c r="O506">
        <f t="shared" si="95"/>
        <v>-1001.6054690000019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2.4295712764077391</v>
      </c>
      <c r="V506">
        <f t="shared" si="99"/>
        <v>2</v>
      </c>
      <c r="W506">
        <f t="shared" si="102"/>
        <v>-1001.6054690000019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532</v>
      </c>
      <c r="B507">
        <v>39833.433594000002</v>
      </c>
      <c r="C507">
        <v>39466</v>
      </c>
      <c r="D507">
        <v>39426</v>
      </c>
      <c r="E507">
        <v>39536</v>
      </c>
      <c r="F507">
        <v>40620</v>
      </c>
      <c r="G507">
        <v>40048</v>
      </c>
      <c r="H507">
        <v>39697</v>
      </c>
      <c r="I507">
        <v>39466</v>
      </c>
      <c r="J507">
        <v>39919</v>
      </c>
      <c r="L507" s="1" t="str">
        <f t="shared" si="94"/>
        <v>22MAR2025:03:00:00</v>
      </c>
      <c r="M507">
        <v>3</v>
      </c>
      <c r="N507">
        <f t="shared" si="100"/>
        <v>-367.4335940000019</v>
      </c>
      <c r="O507">
        <f t="shared" si="95"/>
        <v>-367.4335940000019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0.9224251108881244</v>
      </c>
      <c r="V507">
        <f t="shared" si="99"/>
        <v>3</v>
      </c>
      <c r="W507">
        <f t="shared" si="102"/>
        <v>-367.4335940000019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533</v>
      </c>
      <c r="B508">
        <v>39420.851562999997</v>
      </c>
      <c r="C508">
        <v>38861</v>
      </c>
      <c r="D508">
        <v>39013</v>
      </c>
      <c r="E508">
        <v>38896</v>
      </c>
      <c r="F508">
        <v>39773</v>
      </c>
      <c r="G508">
        <v>39417</v>
      </c>
      <c r="H508">
        <v>39071</v>
      </c>
      <c r="I508">
        <v>38861</v>
      </c>
      <c r="J508">
        <v>39241</v>
      </c>
      <c r="L508" s="1" t="str">
        <f t="shared" si="94"/>
        <v>22MAR2025:04:00:00</v>
      </c>
      <c r="M508">
        <v>4</v>
      </c>
      <c r="N508">
        <f t="shared" si="100"/>
        <v>-559.85156299999653</v>
      </c>
      <c r="O508">
        <f t="shared" si="95"/>
        <v>-559.85156299999653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1.4201914489474585</v>
      </c>
      <c r="V508">
        <f t="shared" si="99"/>
        <v>4</v>
      </c>
      <c r="W508">
        <f t="shared" si="102"/>
        <v>-559.85156299999653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534</v>
      </c>
      <c r="B509">
        <v>39191.488280999998</v>
      </c>
      <c r="C509">
        <v>38691</v>
      </c>
      <c r="D509">
        <v>39113</v>
      </c>
      <c r="E509">
        <v>38795</v>
      </c>
      <c r="F509">
        <v>39891</v>
      </c>
      <c r="G509">
        <v>39240</v>
      </c>
      <c r="H509">
        <v>38928</v>
      </c>
      <c r="I509">
        <v>38691</v>
      </c>
      <c r="J509">
        <v>39140</v>
      </c>
      <c r="L509" s="1" t="str">
        <f t="shared" si="94"/>
        <v>22MAR2025:05:00:00</v>
      </c>
      <c r="M509">
        <v>5</v>
      </c>
      <c r="N509">
        <f t="shared" si="100"/>
        <v>-500.4882809999981</v>
      </c>
      <c r="O509">
        <f t="shared" si="95"/>
        <v>-500.4882809999981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1.2770331083411151</v>
      </c>
      <c r="V509">
        <f t="shared" si="99"/>
        <v>5</v>
      </c>
      <c r="W509">
        <f t="shared" si="102"/>
        <v>-500.4882809999981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535</v>
      </c>
      <c r="B510">
        <v>39681.230469000002</v>
      </c>
      <c r="C510">
        <v>39085</v>
      </c>
      <c r="D510">
        <v>39265</v>
      </c>
      <c r="E510">
        <v>38597</v>
      </c>
      <c r="F510">
        <v>40257</v>
      </c>
      <c r="G510">
        <v>39815</v>
      </c>
      <c r="H510">
        <v>39368</v>
      </c>
      <c r="I510">
        <v>39085</v>
      </c>
      <c r="J510">
        <v>39451</v>
      </c>
      <c r="L510" s="1" t="str">
        <f t="shared" si="94"/>
        <v>22MAR2025:06:00:00</v>
      </c>
      <c r="M510">
        <v>6</v>
      </c>
      <c r="N510">
        <f t="shared" si="100"/>
        <v>-596.2304690000019</v>
      </c>
      <c r="O510">
        <f t="shared" si="95"/>
        <v>-596.2304690000019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1.5025503542935557</v>
      </c>
      <c r="V510">
        <f t="shared" si="99"/>
        <v>6</v>
      </c>
      <c r="W510">
        <f t="shared" si="102"/>
        <v>-596.2304690000019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536</v>
      </c>
      <c r="B511">
        <v>40752.433594000002</v>
      </c>
      <c r="C511">
        <v>40075</v>
      </c>
      <c r="D511">
        <v>40296</v>
      </c>
      <c r="E511">
        <v>39778</v>
      </c>
      <c r="F511">
        <v>41105</v>
      </c>
      <c r="G511">
        <v>40938</v>
      </c>
      <c r="H511">
        <v>40467</v>
      </c>
      <c r="I511">
        <v>40075</v>
      </c>
      <c r="J511">
        <v>40465</v>
      </c>
      <c r="L511" s="1" t="str">
        <f t="shared" si="94"/>
        <v>22MAR2025:07:00:00</v>
      </c>
      <c r="M511">
        <v>7</v>
      </c>
      <c r="N511">
        <f t="shared" si="100"/>
        <v>-677.4335940000019</v>
      </c>
      <c r="O511">
        <f t="shared" si="95"/>
        <v>-677.4335940000019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1.6623144540250001</v>
      </c>
      <c r="V511">
        <f t="shared" si="99"/>
        <v>7</v>
      </c>
      <c r="W511">
        <f t="shared" si="102"/>
        <v>-677.4335940000019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537</v>
      </c>
      <c r="B512">
        <v>41970.621094000002</v>
      </c>
      <c r="C512">
        <v>41349</v>
      </c>
      <c r="D512">
        <v>41658</v>
      </c>
      <c r="E512">
        <v>40905</v>
      </c>
      <c r="F512">
        <v>42363</v>
      </c>
      <c r="G512">
        <v>42311</v>
      </c>
      <c r="H512">
        <v>41724</v>
      </c>
      <c r="I512">
        <v>41349</v>
      </c>
      <c r="J512">
        <v>41713</v>
      </c>
      <c r="L512" s="1" t="str">
        <f t="shared" si="94"/>
        <v>22MAR2025:08:00:00</v>
      </c>
      <c r="M512">
        <v>8</v>
      </c>
      <c r="N512">
        <f t="shared" si="100"/>
        <v>-621.6210940000019</v>
      </c>
      <c r="O512">
        <f t="shared" si="95"/>
        <v>-621.6210940000019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1.4810862403198199</v>
      </c>
      <c r="V512">
        <f t="shared" si="99"/>
        <v>8</v>
      </c>
      <c r="W512">
        <f t="shared" si="102"/>
        <v>-621.6210940000019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538</v>
      </c>
      <c r="B513">
        <v>43491.527344000002</v>
      </c>
      <c r="C513">
        <v>43283</v>
      </c>
      <c r="D513">
        <v>43429</v>
      </c>
      <c r="E513">
        <v>42234</v>
      </c>
      <c r="F513">
        <v>43872</v>
      </c>
      <c r="G513">
        <v>44296</v>
      </c>
      <c r="H513">
        <v>43611</v>
      </c>
      <c r="I513">
        <v>43283</v>
      </c>
      <c r="J513">
        <v>43432</v>
      </c>
      <c r="L513" s="1" t="str">
        <f t="shared" si="94"/>
        <v>22MAR2025:09:00:00</v>
      </c>
      <c r="M513">
        <v>9</v>
      </c>
      <c r="N513">
        <f t="shared" si="100"/>
        <v>-208.5273440000019</v>
      </c>
      <c r="O513">
        <f t="shared" si="95"/>
        <v>-208.5273440000019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0.47946659208042253</v>
      </c>
      <c r="V513">
        <f t="shared" si="99"/>
        <v>9</v>
      </c>
      <c r="W513">
        <f t="shared" si="102"/>
        <v>-208.5273440000019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539</v>
      </c>
      <c r="B514">
        <v>46387.527344000002</v>
      </c>
      <c r="C514">
        <v>45042</v>
      </c>
      <c r="D514">
        <v>45510</v>
      </c>
      <c r="E514">
        <v>44860</v>
      </c>
      <c r="F514">
        <v>45713</v>
      </c>
      <c r="G514">
        <v>46039</v>
      </c>
      <c r="H514">
        <v>45230</v>
      </c>
      <c r="I514">
        <v>45042</v>
      </c>
      <c r="J514">
        <v>45360</v>
      </c>
      <c r="L514" s="1" t="str">
        <f t="shared" si="94"/>
        <v>22MAR2025:10:00:00</v>
      </c>
      <c r="M514">
        <v>10</v>
      </c>
      <c r="N514">
        <f t="shared" si="100"/>
        <v>-1345.5273440000019</v>
      </c>
      <c r="O514">
        <f t="shared" si="95"/>
        <v>-1345.5273440000019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2.9006231222928918</v>
      </c>
      <c r="V514">
        <f t="shared" si="99"/>
        <v>10</v>
      </c>
      <c r="W514">
        <f t="shared" si="102"/>
        <v>-1345.5273440000019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540</v>
      </c>
      <c r="B515">
        <v>46887</v>
      </c>
      <c r="C515">
        <v>45807</v>
      </c>
      <c r="D515">
        <v>46627</v>
      </c>
      <c r="E515">
        <v>46511</v>
      </c>
      <c r="F515">
        <v>47127</v>
      </c>
      <c r="G515">
        <v>46692</v>
      </c>
      <c r="H515">
        <v>45890</v>
      </c>
      <c r="I515">
        <v>45807</v>
      </c>
      <c r="J515">
        <v>46399</v>
      </c>
      <c r="L515" s="1" t="str">
        <f t="shared" ref="L515:L578" si="106">A515</f>
        <v>22MAR2025:11:00:00</v>
      </c>
      <c r="M515">
        <v>11</v>
      </c>
      <c r="N515">
        <f t="shared" si="100"/>
        <v>-1080</v>
      </c>
      <c r="O515">
        <f t="shared" ref="O515:O578" si="107">IF(N515&lt;0,N515,"")</f>
        <v>-1080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2.3034103269562989</v>
      </c>
      <c r="V515">
        <f t="shared" ref="V515:V578" si="111">M515</f>
        <v>11</v>
      </c>
      <c r="W515">
        <f t="shared" si="102"/>
        <v>-1080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541</v>
      </c>
      <c r="B516">
        <v>46962.820312999997</v>
      </c>
      <c r="C516">
        <v>46318</v>
      </c>
      <c r="D516">
        <v>46802</v>
      </c>
      <c r="E516">
        <v>46722</v>
      </c>
      <c r="F516">
        <v>47739</v>
      </c>
      <c r="G516">
        <v>46988</v>
      </c>
      <c r="H516">
        <v>46321</v>
      </c>
      <c r="I516">
        <v>46318</v>
      </c>
      <c r="J516">
        <v>46826</v>
      </c>
      <c r="L516" s="1" t="str">
        <f t="shared" si="106"/>
        <v>22MAR2025:12:00:00</v>
      </c>
      <c r="M516">
        <v>12</v>
      </c>
      <c r="N516">
        <f t="shared" si="100"/>
        <v>-644.82031299999653</v>
      </c>
      <c r="O516">
        <f t="shared" si="107"/>
        <v>-644.82031299999653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1.3730442692801836</v>
      </c>
      <c r="V516">
        <f t="shared" si="111"/>
        <v>12</v>
      </c>
      <c r="W516">
        <f t="shared" si="102"/>
        <v>-644.82031299999653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542</v>
      </c>
      <c r="B517">
        <v>47603.332030999998</v>
      </c>
      <c r="C517">
        <v>47026</v>
      </c>
      <c r="D517">
        <v>47123</v>
      </c>
      <c r="E517">
        <v>47178</v>
      </c>
      <c r="F517">
        <v>48283</v>
      </c>
      <c r="G517">
        <v>47241</v>
      </c>
      <c r="H517">
        <v>46909</v>
      </c>
      <c r="I517">
        <v>47026</v>
      </c>
      <c r="J517">
        <v>47354</v>
      </c>
      <c r="L517" s="1" t="str">
        <f t="shared" si="106"/>
        <v>22MAR2025:13:00:00</v>
      </c>
      <c r="M517">
        <v>13</v>
      </c>
      <c r="N517">
        <f t="shared" si="100"/>
        <v>-577.3320309999981</v>
      </c>
      <c r="O517">
        <f t="shared" si="107"/>
        <v>-577.3320309999981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1.2127975214508744</v>
      </c>
      <c r="V517">
        <f t="shared" si="111"/>
        <v>13</v>
      </c>
      <c r="W517">
        <f t="shared" si="102"/>
        <v>-577.3320309999981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543</v>
      </c>
      <c r="B518">
        <v>48575.945312999997</v>
      </c>
      <c r="C518">
        <v>48015</v>
      </c>
      <c r="D518">
        <v>47675</v>
      </c>
      <c r="E518">
        <v>48099</v>
      </c>
      <c r="F518">
        <v>49065</v>
      </c>
      <c r="G518">
        <v>47603</v>
      </c>
      <c r="H518">
        <v>47828</v>
      </c>
      <c r="I518">
        <v>48015</v>
      </c>
      <c r="J518">
        <v>48150</v>
      </c>
      <c r="L518" s="1" t="str">
        <f t="shared" si="106"/>
        <v>22MAR2025:14:00:00</v>
      </c>
      <c r="M518">
        <v>14</v>
      </c>
      <c r="N518">
        <f t="shared" si="100"/>
        <v>-560.94531299999653</v>
      </c>
      <c r="O518">
        <f t="shared" si="107"/>
        <v>-560.94531299999653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1.1547800241159181</v>
      </c>
      <c r="V518">
        <f t="shared" si="111"/>
        <v>14</v>
      </c>
      <c r="W518">
        <f t="shared" si="102"/>
        <v>-560.94531299999653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544</v>
      </c>
      <c r="B519">
        <v>49495.542969000002</v>
      </c>
      <c r="C519">
        <v>49175</v>
      </c>
      <c r="D519">
        <v>48545</v>
      </c>
      <c r="E519">
        <v>49036</v>
      </c>
      <c r="F519">
        <v>50475</v>
      </c>
      <c r="G519">
        <v>47949</v>
      </c>
      <c r="H519">
        <v>48950</v>
      </c>
      <c r="I519">
        <v>49175</v>
      </c>
      <c r="J519">
        <v>49132</v>
      </c>
      <c r="L519" s="1" t="str">
        <f t="shared" si="106"/>
        <v>22MAR2025:15:00:00</v>
      </c>
      <c r="M519">
        <v>15</v>
      </c>
      <c r="N519">
        <f t="shared" si="100"/>
        <v>-320.5429690000019</v>
      </c>
      <c r="O519">
        <f t="shared" si="107"/>
        <v>-320.5429690000019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0.64761986589532727</v>
      </c>
      <c r="V519">
        <f t="shared" si="111"/>
        <v>15</v>
      </c>
      <c r="W519">
        <f t="shared" si="102"/>
        <v>-320.5429690000019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25">
      <c r="A520" t="s">
        <v>545</v>
      </c>
      <c r="B520">
        <v>50734.589844000002</v>
      </c>
      <c r="C520">
        <v>50491</v>
      </c>
      <c r="D520">
        <v>49302</v>
      </c>
      <c r="E520">
        <v>49894</v>
      </c>
      <c r="F520">
        <v>52154</v>
      </c>
      <c r="G520">
        <v>48415</v>
      </c>
      <c r="H520">
        <v>50374</v>
      </c>
      <c r="I520">
        <v>50491</v>
      </c>
      <c r="J520">
        <v>50267</v>
      </c>
      <c r="L520" s="1" t="str">
        <f t="shared" si="106"/>
        <v>22MAR2025:16:00:00</v>
      </c>
      <c r="M520">
        <v>16</v>
      </c>
      <c r="N520">
        <f t="shared" si="100"/>
        <v>-243.5898440000019</v>
      </c>
      <c r="O520">
        <f t="shared" si="107"/>
        <v>-243.5898440000019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0.48012577759867209</v>
      </c>
      <c r="V520">
        <f t="shared" si="111"/>
        <v>16</v>
      </c>
      <c r="W520">
        <f t="shared" si="102"/>
        <v>-243.5898440000019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546</v>
      </c>
      <c r="B521">
        <v>51620.054687999997</v>
      </c>
      <c r="C521">
        <v>51591</v>
      </c>
      <c r="D521">
        <v>50211</v>
      </c>
      <c r="E521">
        <v>50928</v>
      </c>
      <c r="F521">
        <v>53498</v>
      </c>
      <c r="G521">
        <v>48952</v>
      </c>
      <c r="H521">
        <v>51648</v>
      </c>
      <c r="I521">
        <v>51591</v>
      </c>
      <c r="J521">
        <v>51320</v>
      </c>
      <c r="L521" s="1" t="str">
        <f t="shared" si="106"/>
        <v>22MAR2025:17:00:00</v>
      </c>
      <c r="M521">
        <v>17</v>
      </c>
      <c r="N521">
        <f t="shared" si="100"/>
        <v>-29.054687999996531</v>
      </c>
      <c r="O521">
        <f t="shared" si="107"/>
        <v>-29.054687999996531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5.6285659082710764E-2</v>
      </c>
      <c r="V521">
        <f t="shared" si="111"/>
        <v>17</v>
      </c>
      <c r="W521">
        <f t="shared" si="102"/>
        <v>-29.054687999996531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547</v>
      </c>
      <c r="B522">
        <v>52351.863280999998</v>
      </c>
      <c r="C522">
        <v>51948</v>
      </c>
      <c r="D522">
        <v>50668</v>
      </c>
      <c r="E522">
        <v>51506</v>
      </c>
      <c r="F522">
        <v>53956</v>
      </c>
      <c r="G522">
        <v>49261</v>
      </c>
      <c r="H522">
        <v>52209</v>
      </c>
      <c r="I522">
        <v>51948</v>
      </c>
      <c r="J522">
        <v>51768</v>
      </c>
      <c r="L522" s="1" t="str">
        <f t="shared" si="106"/>
        <v>22MAR2025:18:00:00</v>
      </c>
      <c r="M522">
        <v>18</v>
      </c>
      <c r="N522">
        <f t="shared" si="100"/>
        <v>-403.8632809999981</v>
      </c>
      <c r="O522">
        <f t="shared" si="107"/>
        <v>-403.8632809999981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0.77144012779879745</v>
      </c>
      <c r="V522">
        <f t="shared" si="111"/>
        <v>18</v>
      </c>
      <c r="W522">
        <f t="shared" si="102"/>
        <v>-403.8632809999981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548</v>
      </c>
      <c r="B523">
        <v>51988.679687999997</v>
      </c>
      <c r="C523">
        <v>51205</v>
      </c>
      <c r="D523">
        <v>50240</v>
      </c>
      <c r="E523">
        <v>51160</v>
      </c>
      <c r="F523">
        <v>53334</v>
      </c>
      <c r="G523">
        <v>48802</v>
      </c>
      <c r="H523">
        <v>51550</v>
      </c>
      <c r="I523">
        <v>51205</v>
      </c>
      <c r="J523">
        <v>51192</v>
      </c>
      <c r="L523" s="1" t="str">
        <f t="shared" si="106"/>
        <v>22MAR2025:19:00:00</v>
      </c>
      <c r="M523">
        <v>19</v>
      </c>
      <c r="N523">
        <f t="shared" si="100"/>
        <v>-783.67968799999653</v>
      </c>
      <c r="O523">
        <f t="shared" si="107"/>
        <v>-783.67968799999653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1.5074044824817607</v>
      </c>
      <c r="V523">
        <f t="shared" si="111"/>
        <v>19</v>
      </c>
      <c r="W523">
        <f t="shared" si="102"/>
        <v>-783.67968799999653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549</v>
      </c>
      <c r="B524">
        <v>51043.242187999997</v>
      </c>
      <c r="C524">
        <v>50266</v>
      </c>
      <c r="D524">
        <v>50159</v>
      </c>
      <c r="E524">
        <v>50999</v>
      </c>
      <c r="F524">
        <v>52420</v>
      </c>
      <c r="G524">
        <v>48272</v>
      </c>
      <c r="H524">
        <v>50582</v>
      </c>
      <c r="I524">
        <v>50266</v>
      </c>
      <c r="J524">
        <v>50482</v>
      </c>
      <c r="L524" s="1" t="str">
        <f t="shared" si="106"/>
        <v>22MAR2025:20:00:00</v>
      </c>
      <c r="M524">
        <v>20</v>
      </c>
      <c r="N524">
        <f t="shared" si="100"/>
        <v>-777.24218799999653</v>
      </c>
      <c r="O524">
        <f t="shared" si="107"/>
        <v>-777.24218799999653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1.5227132029295785</v>
      </c>
      <c r="V524">
        <f t="shared" si="111"/>
        <v>20</v>
      </c>
      <c r="W524">
        <f t="shared" si="102"/>
        <v>-777.24218799999653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550</v>
      </c>
      <c r="B525">
        <v>50853.753905999998</v>
      </c>
      <c r="C525">
        <v>50083</v>
      </c>
      <c r="D525">
        <v>49858</v>
      </c>
      <c r="E525">
        <v>50667</v>
      </c>
      <c r="F525">
        <v>51969</v>
      </c>
      <c r="G525">
        <v>48514</v>
      </c>
      <c r="H525">
        <v>50416</v>
      </c>
      <c r="I525">
        <v>50083</v>
      </c>
      <c r="J525">
        <v>50313</v>
      </c>
      <c r="L525" s="1" t="str">
        <f t="shared" si="106"/>
        <v>22MAR2025:21:00:00</v>
      </c>
      <c r="M525">
        <v>21</v>
      </c>
      <c r="N525">
        <f t="shared" si="100"/>
        <v>-770.7539059999981</v>
      </c>
      <c r="O525">
        <f t="shared" si="107"/>
        <v>-770.7539059999981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1.5156283396987542</v>
      </c>
      <c r="V525">
        <f t="shared" si="111"/>
        <v>21</v>
      </c>
      <c r="W525">
        <f t="shared" si="102"/>
        <v>-770.7539059999981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551</v>
      </c>
      <c r="B526">
        <v>49773.222655999998</v>
      </c>
      <c r="C526">
        <v>49004</v>
      </c>
      <c r="D526">
        <v>48443</v>
      </c>
      <c r="E526">
        <v>49150</v>
      </c>
      <c r="F526">
        <v>50624</v>
      </c>
      <c r="G526">
        <v>47711</v>
      </c>
      <c r="H526">
        <v>49370</v>
      </c>
      <c r="I526">
        <v>49004</v>
      </c>
      <c r="J526">
        <v>49159</v>
      </c>
      <c r="L526" s="1" t="str">
        <f t="shared" si="106"/>
        <v>22MAR2025:22:00:00</v>
      </c>
      <c r="M526">
        <v>22</v>
      </c>
      <c r="N526">
        <f t="shared" si="100"/>
        <v>-769.2226559999981</v>
      </c>
      <c r="O526">
        <f t="shared" si="107"/>
        <v>-769.2226559999981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1.5454547946721526</v>
      </c>
      <c r="V526">
        <f t="shared" si="111"/>
        <v>22</v>
      </c>
      <c r="W526">
        <f t="shared" si="102"/>
        <v>-769.2226559999981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552</v>
      </c>
      <c r="B527">
        <v>48028.238280999998</v>
      </c>
      <c r="C527">
        <v>47304</v>
      </c>
      <c r="D527">
        <v>46407</v>
      </c>
      <c r="E527">
        <v>46852</v>
      </c>
      <c r="F527">
        <v>48564</v>
      </c>
      <c r="G527">
        <v>46263</v>
      </c>
      <c r="H527">
        <v>47647</v>
      </c>
      <c r="I527">
        <v>47304</v>
      </c>
      <c r="J527">
        <v>47331</v>
      </c>
      <c r="L527" s="1" t="str">
        <f t="shared" si="106"/>
        <v>22MAR2025:23:00:00</v>
      </c>
      <c r="M527">
        <v>23</v>
      </c>
      <c r="N527">
        <f t="shared" si="100"/>
        <v>-724.2382809999981</v>
      </c>
      <c r="O527">
        <f t="shared" si="107"/>
        <v>-724.2382809999981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1.5079426331706762</v>
      </c>
      <c r="V527">
        <f t="shared" si="111"/>
        <v>23</v>
      </c>
      <c r="W527">
        <f t="shared" si="102"/>
        <v>-724.2382809999981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553</v>
      </c>
      <c r="B528">
        <v>45967.871094000002</v>
      </c>
      <c r="C528">
        <v>45242</v>
      </c>
      <c r="D528">
        <v>44032</v>
      </c>
      <c r="E528">
        <v>44277</v>
      </c>
      <c r="F528">
        <v>46211</v>
      </c>
      <c r="G528">
        <v>44407</v>
      </c>
      <c r="H528">
        <v>45560</v>
      </c>
      <c r="I528">
        <v>45242</v>
      </c>
      <c r="J528">
        <v>45149</v>
      </c>
      <c r="L528" s="1" t="str">
        <f t="shared" si="106"/>
        <v>23MAR2025:00:00:00</v>
      </c>
      <c r="M528">
        <v>24</v>
      </c>
      <c r="N528">
        <f t="shared" si="100"/>
        <v>-725.8710940000019</v>
      </c>
      <c r="O528">
        <f t="shared" si="107"/>
        <v>-725.8710940000019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1.5790835571124522</v>
      </c>
      <c r="V528">
        <f t="shared" si="111"/>
        <v>24</v>
      </c>
      <c r="W528">
        <f t="shared" si="102"/>
        <v>-725.8710940000019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554</v>
      </c>
      <c r="B529">
        <v>44011.355469000002</v>
      </c>
      <c r="C529">
        <v>44213</v>
      </c>
      <c r="D529">
        <v>42519</v>
      </c>
      <c r="E529">
        <v>42674</v>
      </c>
      <c r="F529">
        <v>44400</v>
      </c>
      <c r="G529">
        <v>43629</v>
      </c>
      <c r="H529">
        <v>43039</v>
      </c>
      <c r="I529">
        <v>43624</v>
      </c>
      <c r="J529">
        <v>43527</v>
      </c>
      <c r="L529" s="1" t="str">
        <f t="shared" si="106"/>
        <v>23MAR2025:01:00:00</v>
      </c>
      <c r="M529">
        <v>1</v>
      </c>
      <c r="N529">
        <f t="shared" si="100"/>
        <v>201.6445309999981</v>
      </c>
      <c r="O529" t="str">
        <f t="shared" si="107"/>
        <v/>
      </c>
      <c r="P529">
        <f t="shared" si="108"/>
        <v>201.6445309999981</v>
      </c>
      <c r="Q529" t="str">
        <f t="shared" si="109"/>
        <v/>
      </c>
      <c r="R529">
        <f t="shared" si="110"/>
        <v>1</v>
      </c>
      <c r="S529">
        <f t="shared" si="101"/>
        <v>0.45816478236401781</v>
      </c>
      <c r="V529">
        <f t="shared" si="111"/>
        <v>1</v>
      </c>
      <c r="W529" t="str">
        <f t="shared" si="102"/>
        <v/>
      </c>
      <c r="X529">
        <f t="shared" si="103"/>
        <v>201.6445309999981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555</v>
      </c>
      <c r="B530">
        <v>42660.816405999998</v>
      </c>
      <c r="C530">
        <v>42842</v>
      </c>
      <c r="D530">
        <v>41225</v>
      </c>
      <c r="E530">
        <v>41236</v>
      </c>
      <c r="F530">
        <v>42808</v>
      </c>
      <c r="G530">
        <v>41786</v>
      </c>
      <c r="H530">
        <v>41345</v>
      </c>
      <c r="I530">
        <v>41852</v>
      </c>
      <c r="J530">
        <v>41846</v>
      </c>
      <c r="L530" s="1" t="str">
        <f t="shared" si="106"/>
        <v>23MAR2025:02:00:00</v>
      </c>
      <c r="M530">
        <v>2</v>
      </c>
      <c r="N530">
        <f t="shared" si="100"/>
        <v>181.1835940000019</v>
      </c>
      <c r="O530" t="str">
        <f t="shared" si="107"/>
        <v/>
      </c>
      <c r="P530">
        <f t="shared" si="108"/>
        <v>181.1835940000019</v>
      </c>
      <c r="Q530" t="str">
        <f t="shared" si="109"/>
        <v/>
      </c>
      <c r="R530">
        <f t="shared" si="110"/>
        <v>1</v>
      </c>
      <c r="S530">
        <f t="shared" si="101"/>
        <v>0.42470728238224592</v>
      </c>
      <c r="V530">
        <f t="shared" si="111"/>
        <v>2</v>
      </c>
      <c r="W530" t="str">
        <f t="shared" si="102"/>
        <v/>
      </c>
      <c r="X530">
        <f t="shared" si="103"/>
        <v>181.1835940000019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556</v>
      </c>
      <c r="B531">
        <v>41732.796875</v>
      </c>
      <c r="C531">
        <v>41830</v>
      </c>
      <c r="D531">
        <v>40374</v>
      </c>
      <c r="E531">
        <v>40214</v>
      </c>
      <c r="F531">
        <v>41688</v>
      </c>
      <c r="G531">
        <v>40588</v>
      </c>
      <c r="H531">
        <v>40256</v>
      </c>
      <c r="I531">
        <v>40666</v>
      </c>
      <c r="J531">
        <v>40718</v>
      </c>
      <c r="L531" s="1" t="str">
        <f t="shared" si="106"/>
        <v>23MAR2025:03:00:00</v>
      </c>
      <c r="M531">
        <v>3</v>
      </c>
      <c r="N531">
        <f t="shared" si="100"/>
        <v>97.203125</v>
      </c>
      <c r="O531" t="str">
        <f t="shared" si="107"/>
        <v/>
      </c>
      <c r="P531">
        <f t="shared" si="108"/>
        <v>97.203125</v>
      </c>
      <c r="Q531" t="str">
        <f t="shared" si="109"/>
        <v/>
      </c>
      <c r="R531">
        <f t="shared" si="110"/>
        <v>1</v>
      </c>
      <c r="S531">
        <f t="shared" si="101"/>
        <v>0.23291783028860322</v>
      </c>
      <c r="V531">
        <f t="shared" si="111"/>
        <v>3</v>
      </c>
      <c r="W531" t="str">
        <f t="shared" si="102"/>
        <v/>
      </c>
      <c r="X531">
        <f t="shared" si="103"/>
        <v>97.203125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557</v>
      </c>
      <c r="B532">
        <v>41166.3125</v>
      </c>
      <c r="C532">
        <v>41087</v>
      </c>
      <c r="D532">
        <v>39717</v>
      </c>
      <c r="E532">
        <v>39095</v>
      </c>
      <c r="F532">
        <v>40833</v>
      </c>
      <c r="G532">
        <v>39665</v>
      </c>
      <c r="H532">
        <v>39407</v>
      </c>
      <c r="I532">
        <v>39735</v>
      </c>
      <c r="J532">
        <v>39782</v>
      </c>
      <c r="L532" s="1" t="str">
        <f t="shared" si="106"/>
        <v>23MAR2025:04:00:00</v>
      </c>
      <c r="M532">
        <v>4</v>
      </c>
      <c r="N532">
        <f t="shared" si="100"/>
        <v>-79.3125</v>
      </c>
      <c r="O532">
        <f t="shared" si="107"/>
        <v>-79.3125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0.19266360085081702</v>
      </c>
      <c r="V532">
        <f t="shared" si="111"/>
        <v>4</v>
      </c>
      <c r="W532">
        <f t="shared" si="102"/>
        <v>-79.3125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558</v>
      </c>
      <c r="B533">
        <v>40185.308594000002</v>
      </c>
      <c r="C533">
        <v>40445</v>
      </c>
      <c r="D533">
        <v>39194</v>
      </c>
      <c r="E533">
        <v>38536</v>
      </c>
      <c r="F533">
        <v>40264</v>
      </c>
      <c r="G533">
        <v>39016</v>
      </c>
      <c r="H533">
        <v>38876</v>
      </c>
      <c r="I533">
        <v>39133</v>
      </c>
      <c r="J533">
        <v>39183</v>
      </c>
      <c r="L533" s="1" t="str">
        <f t="shared" si="106"/>
        <v>23MAR2025:05:00:00</v>
      </c>
      <c r="M533">
        <v>5</v>
      </c>
      <c r="N533">
        <f t="shared" si="100"/>
        <v>259.6914059999981</v>
      </c>
      <c r="O533" t="str">
        <f t="shared" si="107"/>
        <v/>
      </c>
      <c r="P533">
        <f t="shared" si="108"/>
        <v>259.6914059999981</v>
      </c>
      <c r="Q533" t="str">
        <f t="shared" si="109"/>
        <v/>
      </c>
      <c r="R533">
        <f t="shared" si="110"/>
        <v>1</v>
      </c>
      <c r="S533">
        <f t="shared" si="101"/>
        <v>0.64623469393680888</v>
      </c>
      <c r="V533">
        <f t="shared" si="111"/>
        <v>5</v>
      </c>
      <c r="W533" t="str">
        <f t="shared" si="102"/>
        <v/>
      </c>
      <c r="X533">
        <f t="shared" si="103"/>
        <v>259.6914059999981</v>
      </c>
      <c r="Y533" t="str">
        <f t="shared" si="104"/>
        <v/>
      </c>
      <c r="Z533">
        <f t="shared" si="105"/>
        <v>1</v>
      </c>
    </row>
    <row r="534" spans="1:26" x14ac:dyDescent="0.25">
      <c r="A534" t="s">
        <v>559</v>
      </c>
      <c r="B534">
        <v>39983.015625</v>
      </c>
      <c r="C534">
        <v>39968</v>
      </c>
      <c r="D534">
        <v>39027</v>
      </c>
      <c r="E534">
        <v>38401</v>
      </c>
      <c r="F534">
        <v>40044</v>
      </c>
      <c r="G534">
        <v>38980</v>
      </c>
      <c r="H534">
        <v>38996</v>
      </c>
      <c r="I534">
        <v>39169</v>
      </c>
      <c r="J534">
        <v>39124</v>
      </c>
      <c r="L534" s="1" t="str">
        <f t="shared" si="106"/>
        <v>23MAR2025:06:00:00</v>
      </c>
      <c r="M534">
        <v>6</v>
      </c>
      <c r="N534">
        <f t="shared" si="100"/>
        <v>-15.015625</v>
      </c>
      <c r="O534">
        <f t="shared" si="107"/>
        <v>-15.015625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3.7555008708775955E-2</v>
      </c>
      <c r="V534">
        <f t="shared" si="111"/>
        <v>6</v>
      </c>
      <c r="W534">
        <f t="shared" si="102"/>
        <v>-15.015625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560</v>
      </c>
      <c r="B535">
        <v>40381.25</v>
      </c>
      <c r="C535">
        <v>40338</v>
      </c>
      <c r="D535">
        <v>39585</v>
      </c>
      <c r="E535">
        <v>39193</v>
      </c>
      <c r="F535">
        <v>40292</v>
      </c>
      <c r="G535">
        <v>39393</v>
      </c>
      <c r="H535">
        <v>39545</v>
      </c>
      <c r="I535">
        <v>39706</v>
      </c>
      <c r="J535">
        <v>39633</v>
      </c>
      <c r="L535" s="1" t="str">
        <f t="shared" si="106"/>
        <v>23MAR2025:07:00:00</v>
      </c>
      <c r="M535">
        <v>7</v>
      </c>
      <c r="N535">
        <f t="shared" si="100"/>
        <v>-43.25</v>
      </c>
      <c r="O535">
        <f t="shared" si="107"/>
        <v>-43.25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0.10710416344219161</v>
      </c>
      <c r="V535">
        <f t="shared" si="111"/>
        <v>7</v>
      </c>
      <c r="W535">
        <f t="shared" si="102"/>
        <v>-43.25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561</v>
      </c>
      <c r="B536">
        <v>41210.617187999997</v>
      </c>
      <c r="C536">
        <v>41098</v>
      </c>
      <c r="D536">
        <v>40632</v>
      </c>
      <c r="E536">
        <v>39836</v>
      </c>
      <c r="F536">
        <v>41184</v>
      </c>
      <c r="G536">
        <v>40407</v>
      </c>
      <c r="H536">
        <v>40582</v>
      </c>
      <c r="I536">
        <v>40759</v>
      </c>
      <c r="J536">
        <v>40574</v>
      </c>
      <c r="L536" s="1" t="str">
        <f t="shared" si="106"/>
        <v>23MAR2025:08:00:00</v>
      </c>
      <c r="M536">
        <v>8</v>
      </c>
      <c r="N536">
        <f t="shared" si="100"/>
        <v>-112.61718799999653</v>
      </c>
      <c r="O536">
        <f t="shared" si="107"/>
        <v>-112.61718799999653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0.27327226740197724</v>
      </c>
      <c r="V536">
        <f t="shared" si="111"/>
        <v>8</v>
      </c>
      <c r="W536">
        <f t="shared" si="102"/>
        <v>-112.61718799999653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562</v>
      </c>
      <c r="B537">
        <v>42663.425780999998</v>
      </c>
      <c r="C537">
        <v>42405</v>
      </c>
      <c r="D537">
        <v>42376</v>
      </c>
      <c r="E537">
        <v>41219</v>
      </c>
      <c r="F537">
        <v>43212</v>
      </c>
      <c r="G537">
        <v>42611</v>
      </c>
      <c r="H537">
        <v>42722</v>
      </c>
      <c r="I537">
        <v>42818</v>
      </c>
      <c r="J537">
        <v>42561</v>
      </c>
      <c r="L537" s="1" t="str">
        <f t="shared" si="106"/>
        <v>23MAR2025:09:00:00</v>
      </c>
      <c r="M537">
        <v>9</v>
      </c>
      <c r="N537">
        <f t="shared" si="100"/>
        <v>-258.4257809999981</v>
      </c>
      <c r="O537">
        <f t="shared" si="107"/>
        <v>-258.4257809999981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0.60573143452321421</v>
      </c>
      <c r="V537">
        <f t="shared" si="111"/>
        <v>9</v>
      </c>
      <c r="W537">
        <f t="shared" si="102"/>
        <v>-258.4257809999981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563</v>
      </c>
      <c r="B538">
        <v>45757.875</v>
      </c>
      <c r="C538">
        <v>45691</v>
      </c>
      <c r="D538">
        <v>45410</v>
      </c>
      <c r="E538">
        <v>44865</v>
      </c>
      <c r="F538">
        <v>46039</v>
      </c>
      <c r="G538">
        <v>45111</v>
      </c>
      <c r="H538">
        <v>45251</v>
      </c>
      <c r="I538">
        <v>45271</v>
      </c>
      <c r="J538">
        <v>45383</v>
      </c>
      <c r="L538" s="1" t="str">
        <f t="shared" si="106"/>
        <v>23MAR2025:10:00:00</v>
      </c>
      <c r="M538">
        <v>10</v>
      </c>
      <c r="N538">
        <f t="shared" si="100"/>
        <v>-66.875</v>
      </c>
      <c r="O538">
        <f t="shared" si="107"/>
        <v>-66.875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0.14614970647129047</v>
      </c>
      <c r="V538">
        <f t="shared" si="111"/>
        <v>10</v>
      </c>
      <c r="W538">
        <f t="shared" si="102"/>
        <v>-66.875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564</v>
      </c>
      <c r="B539">
        <v>48025.167969000002</v>
      </c>
      <c r="C539">
        <v>47479</v>
      </c>
      <c r="D539">
        <v>46948</v>
      </c>
      <c r="E539">
        <v>46925</v>
      </c>
      <c r="F539">
        <v>47670</v>
      </c>
      <c r="G539">
        <v>46731</v>
      </c>
      <c r="H539">
        <v>46847</v>
      </c>
      <c r="I539">
        <v>46961</v>
      </c>
      <c r="J539">
        <v>47125</v>
      </c>
      <c r="L539" s="1" t="str">
        <f t="shared" si="106"/>
        <v>23MAR2025:11:00:00</v>
      </c>
      <c r="M539">
        <v>11</v>
      </c>
      <c r="N539">
        <f t="shared" si="100"/>
        <v>-546.1679690000019</v>
      </c>
      <c r="O539">
        <f t="shared" si="107"/>
        <v>-546.1679690000019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1.1372536361612531</v>
      </c>
      <c r="V539">
        <f t="shared" si="111"/>
        <v>11</v>
      </c>
      <c r="W539">
        <f t="shared" si="102"/>
        <v>-546.1679690000019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565</v>
      </c>
      <c r="B540">
        <v>49860.296875</v>
      </c>
      <c r="C540">
        <v>48984</v>
      </c>
      <c r="D540">
        <v>47396</v>
      </c>
      <c r="E540">
        <v>47354</v>
      </c>
      <c r="F540">
        <v>49048</v>
      </c>
      <c r="G540">
        <v>48041</v>
      </c>
      <c r="H540">
        <v>48265</v>
      </c>
      <c r="I540">
        <v>48560</v>
      </c>
      <c r="J540">
        <v>48392</v>
      </c>
      <c r="L540" s="1" t="str">
        <f t="shared" si="106"/>
        <v>23MAR2025:12:00:00</v>
      </c>
      <c r="M540">
        <v>12</v>
      </c>
      <c r="N540">
        <f t="shared" si="100"/>
        <v>-876.296875</v>
      </c>
      <c r="O540">
        <f t="shared" si="107"/>
        <v>-876.296875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1.7575043269334727</v>
      </c>
      <c r="V540">
        <f t="shared" si="111"/>
        <v>12</v>
      </c>
      <c r="W540">
        <f t="shared" si="102"/>
        <v>-876.296875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566</v>
      </c>
      <c r="B541">
        <v>51612.273437999997</v>
      </c>
      <c r="C541">
        <v>50182</v>
      </c>
      <c r="D541">
        <v>47761</v>
      </c>
      <c r="E541">
        <v>47756</v>
      </c>
      <c r="F541">
        <v>50618</v>
      </c>
      <c r="G541">
        <v>49344</v>
      </c>
      <c r="H541">
        <v>49783</v>
      </c>
      <c r="I541">
        <v>50243</v>
      </c>
      <c r="J541">
        <v>49724</v>
      </c>
      <c r="L541" s="1" t="str">
        <f t="shared" si="106"/>
        <v>23MAR2025:13:00:00</v>
      </c>
      <c r="M541">
        <v>13</v>
      </c>
      <c r="N541">
        <f t="shared" si="100"/>
        <v>-1430.2734379999965</v>
      </c>
      <c r="O541">
        <f t="shared" si="107"/>
        <v>-1430.2734379999965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2.7711886005527999</v>
      </c>
      <c r="V541">
        <f t="shared" si="111"/>
        <v>13</v>
      </c>
      <c r="W541">
        <f t="shared" si="102"/>
        <v>-1430.2734379999965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567</v>
      </c>
      <c r="B542">
        <v>52392.035155999998</v>
      </c>
      <c r="C542">
        <v>51596</v>
      </c>
      <c r="D542">
        <v>48204</v>
      </c>
      <c r="E542">
        <v>48109</v>
      </c>
      <c r="F542">
        <v>52048</v>
      </c>
      <c r="G542">
        <v>50635</v>
      </c>
      <c r="H542">
        <v>51381</v>
      </c>
      <c r="I542">
        <v>51897</v>
      </c>
      <c r="J542">
        <v>51031</v>
      </c>
      <c r="L542" s="1" t="str">
        <f t="shared" si="106"/>
        <v>23MAR2025:14:00:00</v>
      </c>
      <c r="M542">
        <v>14</v>
      </c>
      <c r="N542">
        <f t="shared" si="100"/>
        <v>-796.0351559999981</v>
      </c>
      <c r="O542">
        <f t="shared" si="107"/>
        <v>-796.0351559999981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1.519382008409794</v>
      </c>
      <c r="V542">
        <f t="shared" si="111"/>
        <v>14</v>
      </c>
      <c r="W542">
        <f t="shared" si="102"/>
        <v>-796.0351559999981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568</v>
      </c>
      <c r="B543">
        <v>53242.84375</v>
      </c>
      <c r="C543">
        <v>52967</v>
      </c>
      <c r="D543">
        <v>49297</v>
      </c>
      <c r="E543">
        <v>49202</v>
      </c>
      <c r="F543">
        <v>53605</v>
      </c>
      <c r="G543">
        <v>51516</v>
      </c>
      <c r="H543">
        <v>52777</v>
      </c>
      <c r="I543">
        <v>53265</v>
      </c>
      <c r="J543">
        <v>52307</v>
      </c>
      <c r="L543" s="1" t="str">
        <f t="shared" si="106"/>
        <v>23MAR2025:15:00:00</v>
      </c>
      <c r="M543">
        <v>15</v>
      </c>
      <c r="N543">
        <f t="shared" si="100"/>
        <v>-275.84375</v>
      </c>
      <c r="O543">
        <f t="shared" si="107"/>
        <v>-275.84375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0.51808605733986546</v>
      </c>
      <c r="V543">
        <f t="shared" si="111"/>
        <v>15</v>
      </c>
      <c r="W543">
        <f t="shared" si="102"/>
        <v>-275.84375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569</v>
      </c>
      <c r="B544">
        <v>54541.160155999998</v>
      </c>
      <c r="C544">
        <v>53947</v>
      </c>
      <c r="D544">
        <v>50171</v>
      </c>
      <c r="E544">
        <v>50454</v>
      </c>
      <c r="F544">
        <v>54826</v>
      </c>
      <c r="G544">
        <v>52115</v>
      </c>
      <c r="H544">
        <v>54009</v>
      </c>
      <c r="I544">
        <v>54250</v>
      </c>
      <c r="J544">
        <v>53375</v>
      </c>
      <c r="L544" s="1" t="str">
        <f t="shared" si="106"/>
        <v>23MAR2025:16:00:00</v>
      </c>
      <c r="M544">
        <v>16</v>
      </c>
      <c r="N544">
        <f t="shared" si="100"/>
        <v>-594.1601559999981</v>
      </c>
      <c r="O544">
        <f t="shared" si="107"/>
        <v>-594.1601559999981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1.0893793866880834</v>
      </c>
      <c r="V544">
        <f t="shared" si="111"/>
        <v>16</v>
      </c>
      <c r="W544">
        <f t="shared" si="102"/>
        <v>-594.1601559999981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25">
      <c r="A545" t="s">
        <v>570</v>
      </c>
      <c r="B545">
        <v>55671.808594000002</v>
      </c>
      <c r="C545">
        <v>54525</v>
      </c>
      <c r="D545">
        <v>50966</v>
      </c>
      <c r="E545">
        <v>51523</v>
      </c>
      <c r="F545">
        <v>55635</v>
      </c>
      <c r="G545">
        <v>52391</v>
      </c>
      <c r="H545">
        <v>54875</v>
      </c>
      <c r="I545">
        <v>54703</v>
      </c>
      <c r="J545">
        <v>54061</v>
      </c>
      <c r="L545" s="1" t="str">
        <f t="shared" si="106"/>
        <v>23MAR2025:17:00:00</v>
      </c>
      <c r="M545">
        <v>17</v>
      </c>
      <c r="N545">
        <f t="shared" si="100"/>
        <v>-1146.8085940000019</v>
      </c>
      <c r="O545">
        <f t="shared" si="107"/>
        <v>-1146.8085940000019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2.0599449217886532</v>
      </c>
      <c r="V545">
        <f t="shared" si="111"/>
        <v>17</v>
      </c>
      <c r="W545">
        <f t="shared" si="102"/>
        <v>-1146.8085940000019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25">
      <c r="A546" t="s">
        <v>571</v>
      </c>
      <c r="B546">
        <v>56005.226562999997</v>
      </c>
      <c r="C546">
        <v>54798</v>
      </c>
      <c r="D546">
        <v>52015</v>
      </c>
      <c r="E546">
        <v>52696</v>
      </c>
      <c r="F546">
        <v>55776</v>
      </c>
      <c r="G546">
        <v>52183</v>
      </c>
      <c r="H546">
        <v>55103</v>
      </c>
      <c r="I546">
        <v>54540</v>
      </c>
      <c r="J546">
        <v>54284</v>
      </c>
      <c r="L546" s="1" t="str">
        <f t="shared" si="106"/>
        <v>23MAR2025:18:00:00</v>
      </c>
      <c r="M546">
        <v>18</v>
      </c>
      <c r="N546">
        <f t="shared" ref="N546:N609" si="112">C546-B546</f>
        <v>-1207.2265629999965</v>
      </c>
      <c r="O546">
        <f t="shared" si="107"/>
        <v>-1207.2265629999965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2.1555605379829927</v>
      </c>
      <c r="V546">
        <f t="shared" si="111"/>
        <v>18</v>
      </c>
      <c r="W546">
        <f t="shared" ref="W546:W609" si="114">O546</f>
        <v>-1207.2265629999965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25">
      <c r="A547" t="s">
        <v>572</v>
      </c>
      <c r="B547">
        <v>55235.765625</v>
      </c>
      <c r="C547">
        <v>53908</v>
      </c>
      <c r="D547">
        <v>52368</v>
      </c>
      <c r="E547">
        <v>53091</v>
      </c>
      <c r="F547">
        <v>54822</v>
      </c>
      <c r="G547">
        <v>51387</v>
      </c>
      <c r="H547">
        <v>54345</v>
      </c>
      <c r="I547">
        <v>53531</v>
      </c>
      <c r="J547">
        <v>53610</v>
      </c>
      <c r="L547" s="1" t="str">
        <f t="shared" si="106"/>
        <v>23MAR2025:19:00:00</v>
      </c>
      <c r="M547">
        <v>19</v>
      </c>
      <c r="N547">
        <f t="shared" si="112"/>
        <v>-1327.765625</v>
      </c>
      <c r="O547">
        <f t="shared" si="107"/>
        <v>-1327.765625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2.4038150100322793</v>
      </c>
      <c r="V547">
        <f t="shared" si="111"/>
        <v>19</v>
      </c>
      <c r="W547">
        <f t="shared" si="114"/>
        <v>-1327.765625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25">
      <c r="A548" t="s">
        <v>573</v>
      </c>
      <c r="B548">
        <v>54260.65625</v>
      </c>
      <c r="C548">
        <v>53020</v>
      </c>
      <c r="D548">
        <v>51717</v>
      </c>
      <c r="E548">
        <v>52388</v>
      </c>
      <c r="F548">
        <v>53686</v>
      </c>
      <c r="G548">
        <v>50803</v>
      </c>
      <c r="H548">
        <v>53533</v>
      </c>
      <c r="I548">
        <v>52795</v>
      </c>
      <c r="J548">
        <v>52776</v>
      </c>
      <c r="L548" s="1" t="str">
        <f t="shared" si="106"/>
        <v>23MAR2025:20:00:00</v>
      </c>
      <c r="M548">
        <v>20</v>
      </c>
      <c r="N548">
        <f t="shared" si="112"/>
        <v>-1240.65625</v>
      </c>
      <c r="O548">
        <f t="shared" si="107"/>
        <v>-1240.65625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2.2864748341483612</v>
      </c>
      <c r="V548">
        <f t="shared" si="111"/>
        <v>20</v>
      </c>
      <c r="W548">
        <f t="shared" si="114"/>
        <v>-1240.65625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25">
      <c r="A549" t="s">
        <v>574</v>
      </c>
      <c r="B549">
        <v>54011.03125</v>
      </c>
      <c r="C549">
        <v>53325</v>
      </c>
      <c r="D549">
        <v>51343</v>
      </c>
      <c r="E549">
        <v>52006</v>
      </c>
      <c r="F549">
        <v>53368</v>
      </c>
      <c r="G549">
        <v>51041</v>
      </c>
      <c r="H549">
        <v>53570</v>
      </c>
      <c r="I549">
        <v>52904</v>
      </c>
      <c r="J549">
        <v>52696</v>
      </c>
      <c r="L549" s="1" t="str">
        <f t="shared" si="106"/>
        <v>23MAR2025:21:00:00</v>
      </c>
      <c r="M549">
        <v>21</v>
      </c>
      <c r="N549">
        <f t="shared" si="112"/>
        <v>-686.03125</v>
      </c>
      <c r="O549">
        <f t="shared" si="107"/>
        <v>-686.03125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1.2701687676070803</v>
      </c>
      <c r="V549">
        <f t="shared" si="111"/>
        <v>21</v>
      </c>
      <c r="W549">
        <f t="shared" si="114"/>
        <v>-686.03125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575</v>
      </c>
      <c r="B550">
        <v>52212.75</v>
      </c>
      <c r="C550">
        <v>51927</v>
      </c>
      <c r="D550">
        <v>49871</v>
      </c>
      <c r="E550">
        <v>50381</v>
      </c>
      <c r="F550">
        <v>52117</v>
      </c>
      <c r="G550">
        <v>49987</v>
      </c>
      <c r="H550">
        <v>52332</v>
      </c>
      <c r="I550">
        <v>51680</v>
      </c>
      <c r="J550">
        <v>51403</v>
      </c>
      <c r="L550" s="1" t="str">
        <f t="shared" si="106"/>
        <v>23MAR2025:22:00:00</v>
      </c>
      <c r="M550">
        <v>22</v>
      </c>
      <c r="N550">
        <f t="shared" si="112"/>
        <v>-285.75</v>
      </c>
      <c r="O550">
        <f t="shared" si="107"/>
        <v>-285.75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0.54728011836189439</v>
      </c>
      <c r="V550">
        <f t="shared" si="111"/>
        <v>22</v>
      </c>
      <c r="W550">
        <f t="shared" si="114"/>
        <v>-285.75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576</v>
      </c>
      <c r="B551">
        <v>49304.285155999998</v>
      </c>
      <c r="C551">
        <v>49441</v>
      </c>
      <c r="D551">
        <v>47532</v>
      </c>
      <c r="E551">
        <v>47978</v>
      </c>
      <c r="F551">
        <v>49598</v>
      </c>
      <c r="G551">
        <v>47619</v>
      </c>
      <c r="H551">
        <v>49661</v>
      </c>
      <c r="I551">
        <v>49078</v>
      </c>
      <c r="J551">
        <v>48878</v>
      </c>
      <c r="L551" s="1" t="str">
        <f t="shared" si="106"/>
        <v>23MAR2025:23:00:00</v>
      </c>
      <c r="M551">
        <v>23</v>
      </c>
      <c r="N551">
        <f t="shared" si="112"/>
        <v>136.7148440000019</v>
      </c>
      <c r="O551" t="str">
        <f t="shared" si="107"/>
        <v/>
      </c>
      <c r="P551">
        <f t="shared" si="108"/>
        <v>136.7148440000019</v>
      </c>
      <c r="Q551" t="str">
        <f t="shared" si="109"/>
        <v/>
      </c>
      <c r="R551">
        <f t="shared" si="110"/>
        <v>1</v>
      </c>
      <c r="S551">
        <f t="shared" si="113"/>
        <v>0.27728795492609354</v>
      </c>
      <c r="V551">
        <f t="shared" si="111"/>
        <v>23</v>
      </c>
      <c r="W551" t="str">
        <f t="shared" si="114"/>
        <v/>
      </c>
      <c r="X551">
        <f t="shared" si="115"/>
        <v>136.7148440000019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577</v>
      </c>
      <c r="B552">
        <v>46355.171875</v>
      </c>
      <c r="C552">
        <v>46659</v>
      </c>
      <c r="D552">
        <v>44738</v>
      </c>
      <c r="E552">
        <v>45263</v>
      </c>
      <c r="F552">
        <v>46478</v>
      </c>
      <c r="G552">
        <v>44647</v>
      </c>
      <c r="H552">
        <v>46375</v>
      </c>
      <c r="I552">
        <v>45830</v>
      </c>
      <c r="J552">
        <v>45804</v>
      </c>
      <c r="L552" s="1" t="str">
        <f t="shared" si="106"/>
        <v>24MAR2025:00:00:00</v>
      </c>
      <c r="M552">
        <v>24</v>
      </c>
      <c r="N552">
        <f t="shared" si="112"/>
        <v>303.828125</v>
      </c>
      <c r="O552" t="str">
        <f t="shared" si="107"/>
        <v/>
      </c>
      <c r="P552">
        <f t="shared" si="108"/>
        <v>303.828125</v>
      </c>
      <c r="Q552" t="str">
        <f t="shared" si="109"/>
        <v/>
      </c>
      <c r="R552">
        <f t="shared" si="110"/>
        <v>1</v>
      </c>
      <c r="S552">
        <f t="shared" si="113"/>
        <v>0.65543522483164129</v>
      </c>
      <c r="V552">
        <f t="shared" si="111"/>
        <v>24</v>
      </c>
      <c r="W552" t="str">
        <f t="shared" si="114"/>
        <v/>
      </c>
      <c r="X552">
        <f t="shared" si="115"/>
        <v>303.828125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578</v>
      </c>
      <c r="B553">
        <v>44236.789062999997</v>
      </c>
      <c r="C553">
        <v>44025</v>
      </c>
      <c r="D553">
        <v>42968</v>
      </c>
      <c r="E553">
        <v>43374</v>
      </c>
      <c r="F553">
        <v>43787</v>
      </c>
      <c r="G553">
        <v>42765</v>
      </c>
      <c r="H553">
        <v>42947</v>
      </c>
      <c r="I553">
        <v>43237</v>
      </c>
      <c r="J553">
        <v>43344</v>
      </c>
      <c r="L553" s="1" t="str">
        <f t="shared" si="106"/>
        <v>24MAR2025:01:00:00</v>
      </c>
      <c r="M553">
        <v>1</v>
      </c>
      <c r="N553">
        <f t="shared" si="112"/>
        <v>-211.78906299999653</v>
      </c>
      <c r="O553">
        <f t="shared" si="107"/>
        <v>-211.78906299999653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0.47876228696973533</v>
      </c>
      <c r="V553">
        <f t="shared" si="111"/>
        <v>1</v>
      </c>
      <c r="W553">
        <f t="shared" si="114"/>
        <v>-211.78906299999653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579</v>
      </c>
      <c r="B554">
        <v>42963.640625</v>
      </c>
      <c r="C554">
        <v>42605</v>
      </c>
      <c r="D554">
        <v>41476</v>
      </c>
      <c r="E554">
        <v>41826</v>
      </c>
      <c r="F554">
        <v>42228</v>
      </c>
      <c r="G554">
        <v>40950</v>
      </c>
      <c r="H554">
        <v>41128</v>
      </c>
      <c r="I554">
        <v>41350</v>
      </c>
      <c r="J554">
        <v>41582</v>
      </c>
      <c r="L554" s="1" t="str">
        <f t="shared" si="106"/>
        <v>24MAR2025:02:00:00</v>
      </c>
      <c r="M554">
        <v>2</v>
      </c>
      <c r="N554">
        <f t="shared" si="112"/>
        <v>-358.640625</v>
      </c>
      <c r="O554">
        <f t="shared" si="107"/>
        <v>-358.640625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0.83475380527066301</v>
      </c>
      <c r="V554">
        <f t="shared" si="111"/>
        <v>2</v>
      </c>
      <c r="W554">
        <f t="shared" si="114"/>
        <v>-358.640625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580</v>
      </c>
      <c r="B555">
        <v>41798.507812999997</v>
      </c>
      <c r="C555">
        <v>41609</v>
      </c>
      <c r="D555">
        <v>40349</v>
      </c>
      <c r="E555">
        <v>40563</v>
      </c>
      <c r="F555">
        <v>41118</v>
      </c>
      <c r="G555">
        <v>39741</v>
      </c>
      <c r="H555">
        <v>39809</v>
      </c>
      <c r="I555">
        <v>40040</v>
      </c>
      <c r="J555">
        <v>40327</v>
      </c>
      <c r="L555" s="1" t="str">
        <f t="shared" si="106"/>
        <v>24MAR2025:03:00:00</v>
      </c>
      <c r="M555">
        <v>3</v>
      </c>
      <c r="N555">
        <f t="shared" si="112"/>
        <v>-189.50781299999653</v>
      </c>
      <c r="O555">
        <f t="shared" si="107"/>
        <v>-189.50781299999653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0.45338415870687282</v>
      </c>
      <c r="V555">
        <f t="shared" si="111"/>
        <v>3</v>
      </c>
      <c r="W555">
        <f t="shared" si="114"/>
        <v>-189.50781299999653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581</v>
      </c>
      <c r="B556">
        <v>39980.972655999998</v>
      </c>
      <c r="C556">
        <v>41159</v>
      </c>
      <c r="D556">
        <v>39874</v>
      </c>
      <c r="E556">
        <v>39941</v>
      </c>
      <c r="F556">
        <v>40785</v>
      </c>
      <c r="G556">
        <v>39441</v>
      </c>
      <c r="H556">
        <v>39551</v>
      </c>
      <c r="I556">
        <v>39635</v>
      </c>
      <c r="J556">
        <v>39927</v>
      </c>
      <c r="L556" s="1" t="str">
        <f t="shared" si="106"/>
        <v>24MAR2025:04:00:00</v>
      </c>
      <c r="M556">
        <v>4</v>
      </c>
      <c r="N556">
        <f t="shared" si="112"/>
        <v>1178.0273440000019</v>
      </c>
      <c r="O556" t="str">
        <f t="shared" si="107"/>
        <v/>
      </c>
      <c r="P556">
        <f t="shared" si="108"/>
        <v>1178.0273440000019</v>
      </c>
      <c r="Q556" t="str">
        <f t="shared" si="109"/>
        <v/>
      </c>
      <c r="R556">
        <f t="shared" si="110"/>
        <v>1</v>
      </c>
      <c r="S556">
        <f t="shared" si="113"/>
        <v>2.9464699474318912</v>
      </c>
      <c r="V556">
        <f t="shared" si="111"/>
        <v>4</v>
      </c>
      <c r="W556" t="str">
        <f t="shared" si="114"/>
        <v/>
      </c>
      <c r="X556">
        <f t="shared" si="115"/>
        <v>1178.0273440000019</v>
      </c>
      <c r="Y556" t="str">
        <f t="shared" si="116"/>
        <v/>
      </c>
      <c r="Z556">
        <f t="shared" si="117"/>
        <v>1</v>
      </c>
    </row>
    <row r="557" spans="1:26" x14ac:dyDescent="0.25">
      <c r="A557" t="s">
        <v>582</v>
      </c>
      <c r="B557">
        <v>40039.703125</v>
      </c>
      <c r="C557">
        <v>40942</v>
      </c>
      <c r="D557">
        <v>39832</v>
      </c>
      <c r="E557">
        <v>40067</v>
      </c>
      <c r="F557">
        <v>41225</v>
      </c>
      <c r="G557">
        <v>39896</v>
      </c>
      <c r="H557">
        <v>39896</v>
      </c>
      <c r="I557">
        <v>39962</v>
      </c>
      <c r="J557">
        <v>40261</v>
      </c>
      <c r="L557" s="1" t="str">
        <f t="shared" si="106"/>
        <v>24MAR2025:05:00:00</v>
      </c>
      <c r="M557">
        <v>5</v>
      </c>
      <c r="N557">
        <f t="shared" si="112"/>
        <v>902.296875</v>
      </c>
      <c r="O557" t="str">
        <f t="shared" si="107"/>
        <v/>
      </c>
      <c r="P557">
        <f t="shared" si="108"/>
        <v>902.296875</v>
      </c>
      <c r="Q557" t="str">
        <f t="shared" si="109"/>
        <v/>
      </c>
      <c r="R557">
        <f t="shared" si="110"/>
        <v>1</v>
      </c>
      <c r="S557">
        <f t="shared" si="113"/>
        <v>2.2535054073281167</v>
      </c>
      <c r="V557">
        <f t="shared" si="111"/>
        <v>5</v>
      </c>
      <c r="W557" t="str">
        <f t="shared" si="114"/>
        <v/>
      </c>
      <c r="X557">
        <f t="shared" si="115"/>
        <v>902.296875</v>
      </c>
      <c r="Y557" t="str">
        <f t="shared" si="116"/>
        <v/>
      </c>
      <c r="Z557">
        <f t="shared" si="117"/>
        <v>1</v>
      </c>
    </row>
    <row r="558" spans="1:26" x14ac:dyDescent="0.25">
      <c r="A558" t="s">
        <v>583</v>
      </c>
      <c r="B558">
        <v>41065.921875</v>
      </c>
      <c r="C558">
        <v>42162</v>
      </c>
      <c r="D558">
        <v>40841</v>
      </c>
      <c r="E558">
        <v>41145</v>
      </c>
      <c r="F558">
        <v>42753</v>
      </c>
      <c r="G558">
        <v>41651</v>
      </c>
      <c r="H558">
        <v>41547</v>
      </c>
      <c r="I558">
        <v>41558</v>
      </c>
      <c r="J558">
        <v>41773</v>
      </c>
      <c r="L558" s="1" t="str">
        <f t="shared" si="106"/>
        <v>24MAR2025:06:00:00</v>
      </c>
      <c r="M558">
        <v>6</v>
      </c>
      <c r="N558">
        <f t="shared" si="112"/>
        <v>1096.078125</v>
      </c>
      <c r="O558" t="str">
        <f t="shared" si="107"/>
        <v/>
      </c>
      <c r="P558">
        <f t="shared" si="108"/>
        <v>1096.078125</v>
      </c>
      <c r="Q558" t="str">
        <f t="shared" si="109"/>
        <v/>
      </c>
      <c r="R558">
        <f t="shared" si="110"/>
        <v>1</v>
      </c>
      <c r="S558">
        <f t="shared" si="113"/>
        <v>2.6690698149583425</v>
      </c>
      <c r="V558">
        <f t="shared" si="111"/>
        <v>6</v>
      </c>
      <c r="W558" t="str">
        <f t="shared" si="114"/>
        <v/>
      </c>
      <c r="X558">
        <f t="shared" si="115"/>
        <v>1096.078125</v>
      </c>
      <c r="Y558" t="str">
        <f t="shared" si="116"/>
        <v/>
      </c>
      <c r="Z558">
        <f t="shared" si="117"/>
        <v>1</v>
      </c>
    </row>
    <row r="559" spans="1:26" x14ac:dyDescent="0.25">
      <c r="A559" t="s">
        <v>584</v>
      </c>
      <c r="B559">
        <v>43736.871094000002</v>
      </c>
      <c r="C559">
        <v>44520</v>
      </c>
      <c r="D559">
        <v>43257</v>
      </c>
      <c r="E559">
        <v>43560</v>
      </c>
      <c r="F559">
        <v>45385</v>
      </c>
      <c r="G559">
        <v>44611</v>
      </c>
      <c r="H559">
        <v>44398</v>
      </c>
      <c r="I559">
        <v>44342</v>
      </c>
      <c r="J559">
        <v>44523</v>
      </c>
      <c r="L559" s="1" t="str">
        <f t="shared" si="106"/>
        <v>24MAR2025:07:00:00</v>
      </c>
      <c r="M559">
        <v>7</v>
      </c>
      <c r="N559">
        <f t="shared" si="112"/>
        <v>783.1289059999981</v>
      </c>
      <c r="O559" t="str">
        <f t="shared" si="107"/>
        <v/>
      </c>
      <c r="P559">
        <f t="shared" si="108"/>
        <v>783.1289059999981</v>
      </c>
      <c r="Q559" t="str">
        <f t="shared" si="109"/>
        <v/>
      </c>
      <c r="R559">
        <f t="shared" si="110"/>
        <v>1</v>
      </c>
      <c r="S559">
        <f t="shared" si="113"/>
        <v>1.7905462517354858</v>
      </c>
      <c r="V559">
        <f t="shared" si="111"/>
        <v>7</v>
      </c>
      <c r="W559" t="str">
        <f t="shared" si="114"/>
        <v/>
      </c>
      <c r="X559">
        <f t="shared" si="115"/>
        <v>783.1289059999981</v>
      </c>
      <c r="Y559" t="str">
        <f t="shared" si="116"/>
        <v/>
      </c>
      <c r="Z559">
        <f t="shared" si="117"/>
        <v>1</v>
      </c>
    </row>
    <row r="560" spans="1:26" x14ac:dyDescent="0.25">
      <c r="A560" t="s">
        <v>585</v>
      </c>
      <c r="B560">
        <v>45497.792969000002</v>
      </c>
      <c r="C560">
        <v>45743</v>
      </c>
      <c r="D560">
        <v>45052</v>
      </c>
      <c r="E560">
        <v>44618</v>
      </c>
      <c r="F560">
        <v>47038</v>
      </c>
      <c r="G560">
        <v>46438</v>
      </c>
      <c r="H560">
        <v>46103</v>
      </c>
      <c r="I560">
        <v>45995</v>
      </c>
      <c r="J560">
        <v>46124</v>
      </c>
      <c r="L560" s="1" t="str">
        <f t="shared" si="106"/>
        <v>24MAR2025:08:00:00</v>
      </c>
      <c r="M560">
        <v>8</v>
      </c>
      <c r="N560">
        <f t="shared" si="112"/>
        <v>245.2070309999981</v>
      </c>
      <c r="O560" t="str">
        <f t="shared" si="107"/>
        <v/>
      </c>
      <c r="P560">
        <f t="shared" si="108"/>
        <v>245.2070309999981</v>
      </c>
      <c r="Q560" t="str">
        <f t="shared" si="109"/>
        <v/>
      </c>
      <c r="R560">
        <f t="shared" si="110"/>
        <v>1</v>
      </c>
      <c r="S560">
        <f t="shared" si="113"/>
        <v>0.5389426936974071</v>
      </c>
      <c r="V560">
        <f t="shared" si="111"/>
        <v>8</v>
      </c>
      <c r="W560" t="str">
        <f t="shared" si="114"/>
        <v/>
      </c>
      <c r="X560">
        <f t="shared" si="115"/>
        <v>245.2070309999981</v>
      </c>
      <c r="Y560" t="str">
        <f t="shared" si="116"/>
        <v/>
      </c>
      <c r="Z560">
        <f t="shared" si="117"/>
        <v>1</v>
      </c>
    </row>
    <row r="561" spans="1:26" x14ac:dyDescent="0.25">
      <c r="A561" t="s">
        <v>586</v>
      </c>
      <c r="B561">
        <v>46540.746094000002</v>
      </c>
      <c r="C561">
        <v>46024</v>
      </c>
      <c r="D561">
        <v>45492</v>
      </c>
      <c r="E561">
        <v>44912</v>
      </c>
      <c r="F561">
        <v>48184</v>
      </c>
      <c r="G561">
        <v>47680</v>
      </c>
      <c r="H561">
        <v>47421</v>
      </c>
      <c r="I561">
        <v>47381</v>
      </c>
      <c r="J561">
        <v>47205</v>
      </c>
      <c r="L561" s="1" t="str">
        <f t="shared" si="106"/>
        <v>24MAR2025:09:00:00</v>
      </c>
      <c r="M561">
        <v>9</v>
      </c>
      <c r="N561">
        <f t="shared" si="112"/>
        <v>-516.7460940000019</v>
      </c>
      <c r="O561">
        <f t="shared" si="107"/>
        <v>-516.7460940000019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1.1103090031180665</v>
      </c>
      <c r="V561">
        <f t="shared" si="111"/>
        <v>9</v>
      </c>
      <c r="W561">
        <f t="shared" si="114"/>
        <v>-516.7460940000019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587</v>
      </c>
      <c r="B562">
        <v>49191.238280999998</v>
      </c>
      <c r="C562">
        <v>47947</v>
      </c>
      <c r="D562">
        <v>47782</v>
      </c>
      <c r="E562">
        <v>47622</v>
      </c>
      <c r="F562">
        <v>49857</v>
      </c>
      <c r="G562">
        <v>49122</v>
      </c>
      <c r="H562">
        <v>49165</v>
      </c>
      <c r="I562">
        <v>49156</v>
      </c>
      <c r="J562">
        <v>49076</v>
      </c>
      <c r="L562" s="1" t="str">
        <f t="shared" si="106"/>
        <v>24MAR2025:10:00:00</v>
      </c>
      <c r="M562">
        <v>10</v>
      </c>
      <c r="N562">
        <f t="shared" si="112"/>
        <v>-1244.2382809999981</v>
      </c>
      <c r="O562">
        <f t="shared" si="107"/>
        <v>-1244.2382809999981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2.5293900387146429</v>
      </c>
      <c r="V562">
        <f t="shared" si="111"/>
        <v>10</v>
      </c>
      <c r="W562">
        <f t="shared" si="114"/>
        <v>-1244.2382809999981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588</v>
      </c>
      <c r="B563">
        <v>49555.152344000002</v>
      </c>
      <c r="C563">
        <v>48798</v>
      </c>
      <c r="D563">
        <v>48703</v>
      </c>
      <c r="E563">
        <v>48593</v>
      </c>
      <c r="F563">
        <v>50671</v>
      </c>
      <c r="G563">
        <v>50043</v>
      </c>
      <c r="H563">
        <v>50198</v>
      </c>
      <c r="I563">
        <v>50135</v>
      </c>
      <c r="J563">
        <v>50043</v>
      </c>
      <c r="L563" s="1" t="str">
        <f t="shared" si="106"/>
        <v>24MAR2025:11:00:00</v>
      </c>
      <c r="M563">
        <v>11</v>
      </c>
      <c r="N563">
        <f t="shared" si="112"/>
        <v>-757.1523440000019</v>
      </c>
      <c r="O563">
        <f t="shared" si="107"/>
        <v>-757.1523440000019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1.527898327794518</v>
      </c>
      <c r="V563">
        <f t="shared" si="111"/>
        <v>11</v>
      </c>
      <c r="W563">
        <f t="shared" si="114"/>
        <v>-757.1523440000019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589</v>
      </c>
      <c r="B564">
        <v>48933.109375</v>
      </c>
      <c r="C564">
        <v>49459</v>
      </c>
      <c r="D564">
        <v>49016</v>
      </c>
      <c r="E564">
        <v>48718</v>
      </c>
      <c r="F564">
        <v>51287</v>
      </c>
      <c r="G564">
        <v>50817</v>
      </c>
      <c r="H564">
        <v>51100</v>
      </c>
      <c r="I564">
        <v>50918</v>
      </c>
      <c r="J564">
        <v>50694</v>
      </c>
      <c r="L564" s="1" t="str">
        <f t="shared" si="106"/>
        <v>24MAR2025:12:00:00</v>
      </c>
      <c r="M564">
        <v>12</v>
      </c>
      <c r="N564">
        <f t="shared" si="112"/>
        <v>525.890625</v>
      </c>
      <c r="O564" t="str">
        <f t="shared" si="107"/>
        <v/>
      </c>
      <c r="P564">
        <f t="shared" si="108"/>
        <v>525.890625</v>
      </c>
      <c r="Q564" t="str">
        <f t="shared" si="109"/>
        <v/>
      </c>
      <c r="R564">
        <f t="shared" si="110"/>
        <v>1</v>
      </c>
      <c r="S564">
        <f t="shared" si="113"/>
        <v>1.0747132804699273</v>
      </c>
      <c r="V564">
        <f t="shared" si="111"/>
        <v>12</v>
      </c>
      <c r="W564" t="str">
        <f t="shared" si="114"/>
        <v/>
      </c>
      <c r="X564">
        <f t="shared" si="115"/>
        <v>525.890625</v>
      </c>
      <c r="Y564" t="str">
        <f t="shared" si="116"/>
        <v/>
      </c>
      <c r="Z564">
        <f t="shared" si="117"/>
        <v>1</v>
      </c>
    </row>
    <row r="565" spans="1:26" x14ac:dyDescent="0.25">
      <c r="A565" t="s">
        <v>590</v>
      </c>
      <c r="B565">
        <v>49764.742187999997</v>
      </c>
      <c r="C565">
        <v>50494</v>
      </c>
      <c r="D565">
        <v>49511</v>
      </c>
      <c r="E565">
        <v>49236</v>
      </c>
      <c r="F565">
        <v>52027</v>
      </c>
      <c r="G565">
        <v>51653</v>
      </c>
      <c r="H565">
        <v>52115</v>
      </c>
      <c r="I565">
        <v>51784</v>
      </c>
      <c r="J565">
        <v>51500</v>
      </c>
      <c r="L565" s="1" t="str">
        <f t="shared" si="106"/>
        <v>24MAR2025:13:00:00</v>
      </c>
      <c r="M565">
        <v>13</v>
      </c>
      <c r="N565">
        <f t="shared" si="112"/>
        <v>729.25781200000347</v>
      </c>
      <c r="O565" t="str">
        <f t="shared" si="107"/>
        <v/>
      </c>
      <c r="P565">
        <f t="shared" si="108"/>
        <v>729.25781200000347</v>
      </c>
      <c r="Q565" t="str">
        <f t="shared" si="109"/>
        <v/>
      </c>
      <c r="R565">
        <f t="shared" si="110"/>
        <v>1</v>
      </c>
      <c r="S565">
        <f t="shared" si="113"/>
        <v>1.4654106098752238</v>
      </c>
      <c r="V565">
        <f t="shared" si="111"/>
        <v>13</v>
      </c>
      <c r="W565" t="str">
        <f t="shared" si="114"/>
        <v/>
      </c>
      <c r="X565">
        <f t="shared" si="115"/>
        <v>729.25781200000347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591</v>
      </c>
      <c r="B566">
        <v>51171.1875</v>
      </c>
      <c r="C566">
        <v>51784</v>
      </c>
      <c r="D566">
        <v>50179</v>
      </c>
      <c r="E566">
        <v>49911</v>
      </c>
      <c r="F566">
        <v>52903</v>
      </c>
      <c r="G566">
        <v>52685</v>
      </c>
      <c r="H566">
        <v>53409</v>
      </c>
      <c r="I566">
        <v>52935</v>
      </c>
      <c r="J566">
        <v>52507</v>
      </c>
      <c r="L566" s="1" t="str">
        <f t="shared" si="106"/>
        <v>24MAR2025:14:00:00</v>
      </c>
      <c r="M566">
        <v>14</v>
      </c>
      <c r="N566">
        <f t="shared" si="112"/>
        <v>612.8125</v>
      </c>
      <c r="O566" t="str">
        <f t="shared" si="107"/>
        <v/>
      </c>
      <c r="P566">
        <f t="shared" si="108"/>
        <v>612.8125</v>
      </c>
      <c r="Q566" t="str">
        <f t="shared" si="109"/>
        <v/>
      </c>
      <c r="R566">
        <f t="shared" si="110"/>
        <v>1</v>
      </c>
      <c r="S566">
        <f t="shared" si="113"/>
        <v>1.197573341443366</v>
      </c>
      <c r="V566">
        <f t="shared" si="111"/>
        <v>14</v>
      </c>
      <c r="W566" t="str">
        <f t="shared" si="114"/>
        <v/>
      </c>
      <c r="X566">
        <f t="shared" si="115"/>
        <v>612.8125</v>
      </c>
      <c r="Y566" t="str">
        <f t="shared" si="116"/>
        <v/>
      </c>
      <c r="Z566">
        <f t="shared" si="117"/>
        <v>1</v>
      </c>
    </row>
    <row r="567" spans="1:26" x14ac:dyDescent="0.25">
      <c r="A567" t="s">
        <v>592</v>
      </c>
      <c r="B567">
        <v>53227.898437999997</v>
      </c>
      <c r="C567">
        <v>53326</v>
      </c>
      <c r="D567">
        <v>51035</v>
      </c>
      <c r="E567">
        <v>50782</v>
      </c>
      <c r="F567">
        <v>53889</v>
      </c>
      <c r="G567">
        <v>53494</v>
      </c>
      <c r="H567">
        <v>54634</v>
      </c>
      <c r="I567">
        <v>54111</v>
      </c>
      <c r="J567">
        <v>53558</v>
      </c>
      <c r="L567" s="1" t="str">
        <f t="shared" si="106"/>
        <v>24MAR2025:15:00:00</v>
      </c>
      <c r="M567">
        <v>15</v>
      </c>
      <c r="N567">
        <f t="shared" si="112"/>
        <v>98.101562000003469</v>
      </c>
      <c r="O567" t="str">
        <f t="shared" si="107"/>
        <v/>
      </c>
      <c r="P567">
        <f t="shared" si="108"/>
        <v>98.101562000003469</v>
      </c>
      <c r="Q567" t="str">
        <f t="shared" si="109"/>
        <v/>
      </c>
      <c r="R567">
        <f t="shared" si="110"/>
        <v>1</v>
      </c>
      <c r="S567">
        <f t="shared" si="113"/>
        <v>0.18430478166308303</v>
      </c>
      <c r="V567">
        <f t="shared" si="111"/>
        <v>15</v>
      </c>
      <c r="W567" t="str">
        <f t="shared" si="114"/>
        <v/>
      </c>
      <c r="X567">
        <f t="shared" si="115"/>
        <v>98.101562000003469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593</v>
      </c>
      <c r="B568">
        <v>55181.625</v>
      </c>
      <c r="C568">
        <v>54611</v>
      </c>
      <c r="D568">
        <v>51949</v>
      </c>
      <c r="E568">
        <v>52035</v>
      </c>
      <c r="F568">
        <v>54860</v>
      </c>
      <c r="G568">
        <v>54200</v>
      </c>
      <c r="H568">
        <v>55911</v>
      </c>
      <c r="I568">
        <v>55341</v>
      </c>
      <c r="J568">
        <v>54665</v>
      </c>
      <c r="L568" s="1" t="str">
        <f t="shared" si="106"/>
        <v>24MAR2025:16:00:00</v>
      </c>
      <c r="M568">
        <v>16</v>
      </c>
      <c r="N568">
        <f t="shared" si="112"/>
        <v>-570.625</v>
      </c>
      <c r="O568">
        <f t="shared" si="107"/>
        <v>-570.625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1.0340851687495611</v>
      </c>
      <c r="V568">
        <f t="shared" si="111"/>
        <v>16</v>
      </c>
      <c r="W568">
        <f t="shared" si="114"/>
        <v>-570.625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594</v>
      </c>
      <c r="B569">
        <v>57161.9375</v>
      </c>
      <c r="C569">
        <v>55871</v>
      </c>
      <c r="D569">
        <v>53183</v>
      </c>
      <c r="E569">
        <v>53358</v>
      </c>
      <c r="F569">
        <v>55966</v>
      </c>
      <c r="G569">
        <v>54795</v>
      </c>
      <c r="H569">
        <v>57046</v>
      </c>
      <c r="I569">
        <v>56353</v>
      </c>
      <c r="J569">
        <v>55669</v>
      </c>
      <c r="L569" s="1" t="str">
        <f t="shared" si="106"/>
        <v>24MAR2025:17:00:00</v>
      </c>
      <c r="M569">
        <v>17</v>
      </c>
      <c r="N569">
        <f t="shared" si="112"/>
        <v>-1290.9375</v>
      </c>
      <c r="O569">
        <f t="shared" si="107"/>
        <v>-1290.9375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2.2583865356208404</v>
      </c>
      <c r="V569">
        <f t="shared" si="111"/>
        <v>17</v>
      </c>
      <c r="W569">
        <f t="shared" si="114"/>
        <v>-1290.9375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595</v>
      </c>
      <c r="B570">
        <v>58253.015625</v>
      </c>
      <c r="C570">
        <v>56592</v>
      </c>
      <c r="D570">
        <v>54139</v>
      </c>
      <c r="E570">
        <v>54420</v>
      </c>
      <c r="F570">
        <v>56450</v>
      </c>
      <c r="G570">
        <v>54834</v>
      </c>
      <c r="H570">
        <v>57371</v>
      </c>
      <c r="I570">
        <v>56605</v>
      </c>
      <c r="J570">
        <v>56078</v>
      </c>
      <c r="L570" s="1" t="str">
        <f t="shared" si="106"/>
        <v>24MAR2025:18:00:00</v>
      </c>
      <c r="M570">
        <v>18</v>
      </c>
      <c r="N570">
        <f t="shared" si="112"/>
        <v>-1661.015625</v>
      </c>
      <c r="O570">
        <f t="shared" si="107"/>
        <v>-1661.015625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2.8513813528430529</v>
      </c>
      <c r="V570">
        <f t="shared" si="111"/>
        <v>18</v>
      </c>
      <c r="W570">
        <f t="shared" si="114"/>
        <v>-1661.015625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596</v>
      </c>
      <c r="B571">
        <v>57524.289062999997</v>
      </c>
      <c r="C571">
        <v>55763</v>
      </c>
      <c r="D571">
        <v>54205</v>
      </c>
      <c r="E571">
        <v>54553</v>
      </c>
      <c r="F571">
        <v>55801</v>
      </c>
      <c r="G571">
        <v>54028</v>
      </c>
      <c r="H571">
        <v>56498</v>
      </c>
      <c r="I571">
        <v>55755</v>
      </c>
      <c r="J571">
        <v>55424</v>
      </c>
      <c r="L571" s="1" t="str">
        <f t="shared" si="106"/>
        <v>24MAR2025:19:00:00</v>
      </c>
      <c r="M571">
        <v>19</v>
      </c>
      <c r="N571">
        <f t="shared" si="112"/>
        <v>-1761.2890629999965</v>
      </c>
      <c r="O571">
        <f t="shared" si="107"/>
        <v>-1761.2890629999965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3.0618180453669774</v>
      </c>
      <c r="V571">
        <f t="shared" si="111"/>
        <v>19</v>
      </c>
      <c r="W571">
        <f t="shared" si="114"/>
        <v>-1761.2890629999965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597</v>
      </c>
      <c r="B572">
        <v>54500.78125</v>
      </c>
      <c r="C572">
        <v>54259</v>
      </c>
      <c r="D572">
        <v>53817</v>
      </c>
      <c r="E572">
        <v>53900</v>
      </c>
      <c r="F572">
        <v>55070</v>
      </c>
      <c r="G572">
        <v>53258</v>
      </c>
      <c r="H572">
        <v>55481</v>
      </c>
      <c r="I572">
        <v>54753</v>
      </c>
      <c r="J572">
        <v>54600</v>
      </c>
      <c r="L572" s="1" t="str">
        <f t="shared" si="106"/>
        <v>24MAR2025:20:00:00</v>
      </c>
      <c r="M572">
        <v>20</v>
      </c>
      <c r="N572">
        <f t="shared" si="112"/>
        <v>-241.78125</v>
      </c>
      <c r="O572">
        <f t="shared" si="107"/>
        <v>-241.78125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0.44362896174080069</v>
      </c>
      <c r="V572">
        <f t="shared" si="111"/>
        <v>20</v>
      </c>
      <c r="W572">
        <f t="shared" si="114"/>
        <v>-241.78125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598</v>
      </c>
      <c r="B573">
        <v>53106.847655999998</v>
      </c>
      <c r="C573">
        <v>53666</v>
      </c>
      <c r="D573">
        <v>53632</v>
      </c>
      <c r="E573">
        <v>53661</v>
      </c>
      <c r="F573">
        <v>54974</v>
      </c>
      <c r="G573">
        <v>53284</v>
      </c>
      <c r="H573">
        <v>55305</v>
      </c>
      <c r="I573">
        <v>54618</v>
      </c>
      <c r="J573">
        <v>54489</v>
      </c>
      <c r="L573" s="1" t="str">
        <f t="shared" si="106"/>
        <v>24MAR2025:21:00:00</v>
      </c>
      <c r="M573">
        <v>21</v>
      </c>
      <c r="N573">
        <f t="shared" si="112"/>
        <v>559.1523440000019</v>
      </c>
      <c r="O573" t="str">
        <f t="shared" si="107"/>
        <v/>
      </c>
      <c r="P573">
        <f t="shared" si="108"/>
        <v>559.1523440000019</v>
      </c>
      <c r="Q573" t="str">
        <f t="shared" si="109"/>
        <v/>
      </c>
      <c r="R573">
        <f t="shared" si="110"/>
        <v>1</v>
      </c>
      <c r="S573">
        <f t="shared" si="113"/>
        <v>1.0528818197267429</v>
      </c>
      <c r="V573">
        <f t="shared" si="111"/>
        <v>21</v>
      </c>
      <c r="W573" t="str">
        <f t="shared" si="114"/>
        <v/>
      </c>
      <c r="X573">
        <f t="shared" si="115"/>
        <v>559.1523440000019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599</v>
      </c>
      <c r="B574">
        <v>52362.90625</v>
      </c>
      <c r="C574">
        <v>51850</v>
      </c>
      <c r="D574">
        <v>51668</v>
      </c>
      <c r="E574">
        <v>51776</v>
      </c>
      <c r="F574">
        <v>53561</v>
      </c>
      <c r="G574">
        <v>51980</v>
      </c>
      <c r="H574">
        <v>53858</v>
      </c>
      <c r="I574">
        <v>53197</v>
      </c>
      <c r="J574">
        <v>52986</v>
      </c>
      <c r="L574" s="1" t="str">
        <f t="shared" si="106"/>
        <v>24MAR2025:22:00:00</v>
      </c>
      <c r="M574">
        <v>22</v>
      </c>
      <c r="N574">
        <f t="shared" si="112"/>
        <v>-512.90625</v>
      </c>
      <c r="O574">
        <f t="shared" si="107"/>
        <v>-512.90625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0.97952212115804782</v>
      </c>
      <c r="V574">
        <f t="shared" si="111"/>
        <v>22</v>
      </c>
      <c r="W574">
        <f t="shared" si="114"/>
        <v>-512.90625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600</v>
      </c>
      <c r="B575">
        <v>49662.902344000002</v>
      </c>
      <c r="C575">
        <v>49033</v>
      </c>
      <c r="D575">
        <v>48809</v>
      </c>
      <c r="E575">
        <v>48990</v>
      </c>
      <c r="F575">
        <v>50925</v>
      </c>
      <c r="G575">
        <v>49371</v>
      </c>
      <c r="H575">
        <v>51032</v>
      </c>
      <c r="I575">
        <v>50450</v>
      </c>
      <c r="J575">
        <v>50258</v>
      </c>
      <c r="L575" s="1" t="str">
        <f t="shared" si="106"/>
        <v>24MAR2025:23:00:00</v>
      </c>
      <c r="M575">
        <v>23</v>
      </c>
      <c r="N575">
        <f t="shared" si="112"/>
        <v>-629.9023440000019</v>
      </c>
      <c r="O575">
        <f t="shared" si="107"/>
        <v>-629.9023440000019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1.2683558839087929</v>
      </c>
      <c r="V575">
        <f t="shared" si="111"/>
        <v>23</v>
      </c>
      <c r="W575">
        <f t="shared" si="114"/>
        <v>-629.9023440000019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601</v>
      </c>
      <c r="B576">
        <v>46487.957030999998</v>
      </c>
      <c r="C576">
        <v>46188</v>
      </c>
      <c r="D576">
        <v>45932</v>
      </c>
      <c r="E576">
        <v>46268</v>
      </c>
      <c r="F576">
        <v>47936</v>
      </c>
      <c r="G576">
        <v>46356</v>
      </c>
      <c r="H576">
        <v>47850</v>
      </c>
      <c r="I576">
        <v>47362</v>
      </c>
      <c r="J576">
        <v>47252</v>
      </c>
      <c r="L576" s="1" t="str">
        <f t="shared" si="106"/>
        <v>25MAR2025:00:00:00</v>
      </c>
      <c r="M576">
        <v>24</v>
      </c>
      <c r="N576">
        <f t="shared" si="112"/>
        <v>-299.9570309999981</v>
      </c>
      <c r="O576">
        <f t="shared" si="107"/>
        <v>-299.9570309999981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0.64523599262487474</v>
      </c>
      <c r="V576">
        <f t="shared" si="111"/>
        <v>24</v>
      </c>
      <c r="W576">
        <f t="shared" si="114"/>
        <v>-299.9570309999981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602</v>
      </c>
      <c r="B577">
        <v>43686.175780999998</v>
      </c>
      <c r="C577">
        <v>43782</v>
      </c>
      <c r="D577">
        <v>43953</v>
      </c>
      <c r="E577">
        <v>44462</v>
      </c>
      <c r="F577">
        <v>45853</v>
      </c>
      <c r="G577">
        <v>44114</v>
      </c>
      <c r="H577">
        <v>44829</v>
      </c>
      <c r="I577">
        <v>44961</v>
      </c>
      <c r="J577">
        <v>44690</v>
      </c>
      <c r="L577" s="1" t="str">
        <f t="shared" si="106"/>
        <v>25MAR2025:01:00:00</v>
      </c>
      <c r="M577">
        <v>1</v>
      </c>
      <c r="N577">
        <f t="shared" si="112"/>
        <v>95.824219000001904</v>
      </c>
      <c r="O577" t="str">
        <f t="shared" si="107"/>
        <v/>
      </c>
      <c r="P577">
        <f t="shared" si="108"/>
        <v>95.824219000001904</v>
      </c>
      <c r="Q577" t="str">
        <f t="shared" si="109"/>
        <v/>
      </c>
      <c r="R577">
        <f t="shared" si="110"/>
        <v>1</v>
      </c>
      <c r="S577">
        <f t="shared" si="113"/>
        <v>0.2193467779838898</v>
      </c>
      <c r="V577">
        <f t="shared" si="111"/>
        <v>1</v>
      </c>
      <c r="W577" t="str">
        <f t="shared" si="114"/>
        <v/>
      </c>
      <c r="X577">
        <f t="shared" si="115"/>
        <v>95.824219000001904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603</v>
      </c>
      <c r="B578">
        <v>42219.914062999997</v>
      </c>
      <c r="C578">
        <v>42362</v>
      </c>
      <c r="D578">
        <v>42277</v>
      </c>
      <c r="E578">
        <v>42770</v>
      </c>
      <c r="F578">
        <v>43871</v>
      </c>
      <c r="G578">
        <v>42169</v>
      </c>
      <c r="H578">
        <v>42895</v>
      </c>
      <c r="I578">
        <v>42977</v>
      </c>
      <c r="J578">
        <v>42804</v>
      </c>
      <c r="L578" s="1" t="str">
        <f t="shared" si="106"/>
        <v>25MAR2025:02:00:00</v>
      </c>
      <c r="M578">
        <v>2</v>
      </c>
      <c r="N578">
        <f t="shared" si="112"/>
        <v>142.08593700000347</v>
      </c>
      <c r="O578" t="str">
        <f t="shared" si="107"/>
        <v/>
      </c>
      <c r="P578">
        <f t="shared" si="108"/>
        <v>142.08593700000347</v>
      </c>
      <c r="Q578" t="str">
        <f t="shared" si="109"/>
        <v/>
      </c>
      <c r="R578">
        <f t="shared" si="110"/>
        <v>1</v>
      </c>
      <c r="S578">
        <f t="shared" si="113"/>
        <v>0.33653772195742682</v>
      </c>
      <c r="V578">
        <f t="shared" si="111"/>
        <v>2</v>
      </c>
      <c r="W578" t="str">
        <f t="shared" si="114"/>
        <v/>
      </c>
      <c r="X578">
        <f t="shared" si="115"/>
        <v>142.08593700000347</v>
      </c>
      <c r="Y578" t="str">
        <f t="shared" si="116"/>
        <v/>
      </c>
      <c r="Z578">
        <f t="shared" si="117"/>
        <v>1</v>
      </c>
    </row>
    <row r="579" spans="1:26" x14ac:dyDescent="0.25">
      <c r="A579" t="s">
        <v>604</v>
      </c>
      <c r="B579">
        <v>41023.695312999997</v>
      </c>
      <c r="C579">
        <v>41386</v>
      </c>
      <c r="D579">
        <v>41070</v>
      </c>
      <c r="E579">
        <v>41572</v>
      </c>
      <c r="F579">
        <v>42527</v>
      </c>
      <c r="G579">
        <v>40836</v>
      </c>
      <c r="H579">
        <v>41576</v>
      </c>
      <c r="I579">
        <v>41613</v>
      </c>
      <c r="J579">
        <v>41499</v>
      </c>
      <c r="L579" s="1" t="str">
        <f t="shared" ref="L579:L642" si="118">A579</f>
        <v>25MAR2025:03:00:00</v>
      </c>
      <c r="M579">
        <v>3</v>
      </c>
      <c r="N579">
        <f t="shared" si="112"/>
        <v>362.30468700000347</v>
      </c>
      <c r="O579" t="str">
        <f t="shared" ref="O579:O642" si="119">IF(N579&lt;0,N579,"")</f>
        <v/>
      </c>
      <c r="P579">
        <f t="shared" ref="P579:P642" si="120">IF(N579&gt;0,N579,"")</f>
        <v>362.30468700000347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0.88315955994630446</v>
      </c>
      <c r="V579">
        <f t="shared" ref="V579:V642" si="123">M579</f>
        <v>3</v>
      </c>
      <c r="W579" t="str">
        <f t="shared" si="114"/>
        <v/>
      </c>
      <c r="X579">
        <f t="shared" si="115"/>
        <v>362.30468700000347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605</v>
      </c>
      <c r="B580">
        <v>39962.109375</v>
      </c>
      <c r="C580">
        <v>40506</v>
      </c>
      <c r="D580">
        <v>40365</v>
      </c>
      <c r="E580">
        <v>40726</v>
      </c>
      <c r="F580">
        <v>41955</v>
      </c>
      <c r="G580">
        <v>40290</v>
      </c>
      <c r="H580">
        <v>41043</v>
      </c>
      <c r="I580">
        <v>41037</v>
      </c>
      <c r="J580">
        <v>40897</v>
      </c>
      <c r="L580" s="1" t="str">
        <f t="shared" si="118"/>
        <v>25MAR2025:04:00:00</v>
      </c>
      <c r="M580">
        <v>4</v>
      </c>
      <c r="N580">
        <f t="shared" si="112"/>
        <v>543.890625</v>
      </c>
      <c r="O580" t="str">
        <f t="shared" si="119"/>
        <v/>
      </c>
      <c r="P580">
        <f t="shared" si="120"/>
        <v>543.890625</v>
      </c>
      <c r="Q580" t="str">
        <f t="shared" si="121"/>
        <v/>
      </c>
      <c r="R580">
        <f t="shared" si="122"/>
        <v>1</v>
      </c>
      <c r="S580">
        <f t="shared" si="113"/>
        <v>1.3610158059880941</v>
      </c>
      <c r="V580">
        <f t="shared" si="123"/>
        <v>4</v>
      </c>
      <c r="W580" t="str">
        <f t="shared" si="114"/>
        <v/>
      </c>
      <c r="X580">
        <f t="shared" si="115"/>
        <v>543.890625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606</v>
      </c>
      <c r="B581">
        <v>39914.515625</v>
      </c>
      <c r="C581">
        <v>40414</v>
      </c>
      <c r="D581">
        <v>40200</v>
      </c>
      <c r="E581">
        <v>40344</v>
      </c>
      <c r="F581">
        <v>42204</v>
      </c>
      <c r="G581">
        <v>40619</v>
      </c>
      <c r="H581">
        <v>41326</v>
      </c>
      <c r="I581">
        <v>41319</v>
      </c>
      <c r="J581">
        <v>41063</v>
      </c>
      <c r="L581" s="1" t="str">
        <f t="shared" si="118"/>
        <v>25MAR2025:05:00:00</v>
      </c>
      <c r="M581">
        <v>5</v>
      </c>
      <c r="N581">
        <f t="shared" si="112"/>
        <v>499.484375</v>
      </c>
      <c r="O581" t="str">
        <f t="shared" si="119"/>
        <v/>
      </c>
      <c r="P581">
        <f t="shared" si="120"/>
        <v>499.484375</v>
      </c>
      <c r="Q581" t="str">
        <f t="shared" si="121"/>
        <v/>
      </c>
      <c r="R581">
        <f t="shared" si="122"/>
        <v>1</v>
      </c>
      <c r="S581">
        <f t="shared" si="113"/>
        <v>1.2513852847237201</v>
      </c>
      <c r="V581">
        <f t="shared" si="123"/>
        <v>5</v>
      </c>
      <c r="W581" t="str">
        <f t="shared" si="114"/>
        <v/>
      </c>
      <c r="X581">
        <f t="shared" si="115"/>
        <v>499.484375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607</v>
      </c>
      <c r="B582">
        <v>41207.800780999998</v>
      </c>
      <c r="C582">
        <v>41459</v>
      </c>
      <c r="D582">
        <v>41051</v>
      </c>
      <c r="E582">
        <v>41085</v>
      </c>
      <c r="F582">
        <v>43659</v>
      </c>
      <c r="G582">
        <v>42296</v>
      </c>
      <c r="H582">
        <v>42837</v>
      </c>
      <c r="I582">
        <v>42908</v>
      </c>
      <c r="J582">
        <v>42500</v>
      </c>
      <c r="L582" s="1" t="str">
        <f t="shared" si="118"/>
        <v>25MAR2025:06:00:00</v>
      </c>
      <c r="M582">
        <v>6</v>
      </c>
      <c r="N582">
        <f t="shared" si="112"/>
        <v>251.1992190000019</v>
      </c>
      <c r="O582" t="str">
        <f t="shared" si="119"/>
        <v/>
      </c>
      <c r="P582">
        <f t="shared" si="120"/>
        <v>251.1992190000019</v>
      </c>
      <c r="Q582" t="str">
        <f t="shared" si="121"/>
        <v/>
      </c>
      <c r="R582">
        <f t="shared" si="122"/>
        <v>1</v>
      </c>
      <c r="S582">
        <f t="shared" si="113"/>
        <v>0.60959142259255028</v>
      </c>
      <c r="V582">
        <f t="shared" si="123"/>
        <v>6</v>
      </c>
      <c r="W582" t="str">
        <f t="shared" si="114"/>
        <v/>
      </c>
      <c r="X582">
        <f t="shared" si="115"/>
        <v>251.1992190000019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608</v>
      </c>
      <c r="B583">
        <v>43953.601562999997</v>
      </c>
      <c r="C583">
        <v>43900</v>
      </c>
      <c r="D583">
        <v>43224</v>
      </c>
      <c r="E583">
        <v>43083</v>
      </c>
      <c r="F583">
        <v>46349</v>
      </c>
      <c r="G583">
        <v>45317</v>
      </c>
      <c r="H583">
        <v>45728</v>
      </c>
      <c r="I583">
        <v>45749</v>
      </c>
      <c r="J583">
        <v>45166</v>
      </c>
      <c r="L583" s="1" t="str">
        <f t="shared" si="118"/>
        <v>25MAR2025:07:00:00</v>
      </c>
      <c r="M583">
        <v>7</v>
      </c>
      <c r="N583">
        <f t="shared" si="112"/>
        <v>-53.601562999996531</v>
      </c>
      <c r="O583">
        <f t="shared" si="119"/>
        <v>-53.601562999996531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0.12195033192710689</v>
      </c>
      <c r="V583">
        <f t="shared" si="123"/>
        <v>7</v>
      </c>
      <c r="W583">
        <f t="shared" si="114"/>
        <v>-53.601562999996531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609</v>
      </c>
      <c r="B584">
        <v>45450.644530999998</v>
      </c>
      <c r="C584">
        <v>45407</v>
      </c>
      <c r="D584">
        <v>44390</v>
      </c>
      <c r="E584">
        <v>44106</v>
      </c>
      <c r="F584">
        <v>47944</v>
      </c>
      <c r="G584">
        <v>47090</v>
      </c>
      <c r="H584">
        <v>47341</v>
      </c>
      <c r="I584">
        <v>47384</v>
      </c>
      <c r="J584">
        <v>46697</v>
      </c>
      <c r="L584" s="1" t="str">
        <f t="shared" si="118"/>
        <v>25MAR2025:08:00:00</v>
      </c>
      <c r="M584">
        <v>8</v>
      </c>
      <c r="N584">
        <f t="shared" si="112"/>
        <v>-43.644530999998096</v>
      </c>
      <c r="O584">
        <f t="shared" si="119"/>
        <v>-43.644530999998096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9.6026209199805673E-2</v>
      </c>
      <c r="V584">
        <f t="shared" si="123"/>
        <v>8</v>
      </c>
      <c r="W584">
        <f t="shared" si="114"/>
        <v>-43.644530999998096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25">
      <c r="A585" t="s">
        <v>610</v>
      </c>
      <c r="B585">
        <v>46112.253905999998</v>
      </c>
      <c r="C585">
        <v>45752</v>
      </c>
      <c r="D585">
        <v>44919</v>
      </c>
      <c r="E585">
        <v>44552</v>
      </c>
      <c r="F585">
        <v>49324</v>
      </c>
      <c r="G585">
        <v>48491</v>
      </c>
      <c r="H585">
        <v>48761</v>
      </c>
      <c r="I585">
        <v>48734</v>
      </c>
      <c r="J585">
        <v>47909</v>
      </c>
      <c r="L585" s="1" t="str">
        <f t="shared" si="118"/>
        <v>25MAR2025:09:00:00</v>
      </c>
      <c r="M585">
        <v>9</v>
      </c>
      <c r="N585">
        <f t="shared" si="112"/>
        <v>-360.2539059999981</v>
      </c>
      <c r="O585">
        <f t="shared" si="119"/>
        <v>-360.2539059999981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0.78125416886881527</v>
      </c>
      <c r="V585">
        <f t="shared" si="123"/>
        <v>9</v>
      </c>
      <c r="W585">
        <f t="shared" si="114"/>
        <v>-360.2539059999981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611</v>
      </c>
      <c r="B586">
        <v>49703.738280999998</v>
      </c>
      <c r="C586">
        <v>48099</v>
      </c>
      <c r="D586">
        <v>47444</v>
      </c>
      <c r="E586">
        <v>47281</v>
      </c>
      <c r="F586">
        <v>51352</v>
      </c>
      <c r="G586">
        <v>50219</v>
      </c>
      <c r="H586">
        <v>50687</v>
      </c>
      <c r="I586">
        <v>50600</v>
      </c>
      <c r="J586">
        <v>49952</v>
      </c>
      <c r="L586" s="1" t="str">
        <f t="shared" si="118"/>
        <v>25MAR2025:10:00:00</v>
      </c>
      <c r="M586">
        <v>10</v>
      </c>
      <c r="N586">
        <f t="shared" si="112"/>
        <v>-1604.7382809999981</v>
      </c>
      <c r="O586">
        <f t="shared" si="119"/>
        <v>-1604.7382809999981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3.2286068140943702</v>
      </c>
      <c r="V586">
        <f t="shared" si="123"/>
        <v>10</v>
      </c>
      <c r="W586">
        <f t="shared" si="114"/>
        <v>-1604.7382809999981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612</v>
      </c>
      <c r="B587">
        <v>51876.960937999997</v>
      </c>
      <c r="C587">
        <v>49763</v>
      </c>
      <c r="D587">
        <v>49251</v>
      </c>
      <c r="E587">
        <v>49171</v>
      </c>
      <c r="F587">
        <v>52877</v>
      </c>
      <c r="G587">
        <v>51283</v>
      </c>
      <c r="H587">
        <v>52131</v>
      </c>
      <c r="I587">
        <v>52024</v>
      </c>
      <c r="J587">
        <v>51395</v>
      </c>
      <c r="L587" s="1" t="str">
        <f t="shared" si="118"/>
        <v>25MAR2025:11:00:00</v>
      </c>
      <c r="M587">
        <v>11</v>
      </c>
      <c r="N587">
        <f t="shared" si="112"/>
        <v>-2113.9609379999965</v>
      </c>
      <c r="O587">
        <f t="shared" si="119"/>
        <v>-2113.9609379999965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4.0749513845394043</v>
      </c>
      <c r="V587">
        <f t="shared" si="123"/>
        <v>11</v>
      </c>
      <c r="W587">
        <f t="shared" si="114"/>
        <v>-2113.9609379999965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613</v>
      </c>
      <c r="B588">
        <v>52132.476562999997</v>
      </c>
      <c r="C588">
        <v>51737</v>
      </c>
      <c r="D588">
        <v>50930</v>
      </c>
      <c r="E588">
        <v>50814</v>
      </c>
      <c r="F588">
        <v>54803</v>
      </c>
      <c r="G588">
        <v>52647</v>
      </c>
      <c r="H588">
        <v>53994</v>
      </c>
      <c r="I588">
        <v>53869</v>
      </c>
      <c r="J588">
        <v>53081</v>
      </c>
      <c r="L588" s="1" t="str">
        <f t="shared" si="118"/>
        <v>25MAR2025:12:00:00</v>
      </c>
      <c r="M588">
        <v>12</v>
      </c>
      <c r="N588">
        <f t="shared" si="112"/>
        <v>-395.47656299999653</v>
      </c>
      <c r="O588">
        <f t="shared" si="119"/>
        <v>-395.47656299999653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0.75859922465428831</v>
      </c>
      <c r="V588">
        <f t="shared" si="123"/>
        <v>12</v>
      </c>
      <c r="W588">
        <f t="shared" si="114"/>
        <v>-395.47656299999653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614</v>
      </c>
      <c r="B589">
        <v>53291.558594000002</v>
      </c>
      <c r="C589">
        <v>53597</v>
      </c>
      <c r="D589">
        <v>52798</v>
      </c>
      <c r="E589">
        <v>52771</v>
      </c>
      <c r="F589">
        <v>57232</v>
      </c>
      <c r="G589">
        <v>54458</v>
      </c>
      <c r="H589">
        <v>56393</v>
      </c>
      <c r="I589">
        <v>56145</v>
      </c>
      <c r="J589">
        <v>55217</v>
      </c>
      <c r="L589" s="1" t="str">
        <f t="shared" si="118"/>
        <v>25MAR2025:13:00:00</v>
      </c>
      <c r="M589">
        <v>13</v>
      </c>
      <c r="N589">
        <f t="shared" si="112"/>
        <v>305.4414059999981</v>
      </c>
      <c r="O589" t="str">
        <f t="shared" si="119"/>
        <v/>
      </c>
      <c r="P589">
        <f t="shared" si="120"/>
        <v>305.4414059999981</v>
      </c>
      <c r="Q589" t="str">
        <f t="shared" si="121"/>
        <v/>
      </c>
      <c r="R589">
        <f t="shared" si="122"/>
        <v>1</v>
      </c>
      <c r="S589">
        <f t="shared" si="113"/>
        <v>0.57315157232873126</v>
      </c>
      <c r="V589">
        <f t="shared" si="123"/>
        <v>13</v>
      </c>
      <c r="W589" t="str">
        <f t="shared" si="114"/>
        <v/>
      </c>
      <c r="X589">
        <f t="shared" si="115"/>
        <v>305.4414059999981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615</v>
      </c>
      <c r="B590">
        <v>55814.675780999998</v>
      </c>
      <c r="C590">
        <v>56135</v>
      </c>
      <c r="D590">
        <v>54545</v>
      </c>
      <c r="E590">
        <v>54588</v>
      </c>
      <c r="F590">
        <v>60003</v>
      </c>
      <c r="G590">
        <v>56631</v>
      </c>
      <c r="H590">
        <v>59149</v>
      </c>
      <c r="I590">
        <v>58676</v>
      </c>
      <c r="J590">
        <v>57563</v>
      </c>
      <c r="L590" s="1" t="str">
        <f t="shared" si="118"/>
        <v>25MAR2025:14:00:00</v>
      </c>
      <c r="M590">
        <v>14</v>
      </c>
      <c r="N590">
        <f t="shared" si="112"/>
        <v>320.3242190000019</v>
      </c>
      <c r="O590" t="str">
        <f t="shared" si="119"/>
        <v/>
      </c>
      <c r="P590">
        <f t="shared" si="120"/>
        <v>320.3242190000019</v>
      </c>
      <c r="Q590" t="str">
        <f t="shared" si="121"/>
        <v/>
      </c>
      <c r="R590">
        <f t="shared" si="122"/>
        <v>1</v>
      </c>
      <c r="S590">
        <f t="shared" si="113"/>
        <v>0.57390679873669392</v>
      </c>
      <c r="V590">
        <f t="shared" si="123"/>
        <v>14</v>
      </c>
      <c r="W590" t="str">
        <f t="shared" si="114"/>
        <v/>
      </c>
      <c r="X590">
        <f t="shared" si="115"/>
        <v>320.3242190000019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616</v>
      </c>
      <c r="B591">
        <v>58324.410155999998</v>
      </c>
      <c r="C591">
        <v>58550</v>
      </c>
      <c r="D591">
        <v>56265</v>
      </c>
      <c r="E591">
        <v>56519</v>
      </c>
      <c r="F591">
        <v>62458</v>
      </c>
      <c r="G591">
        <v>58599</v>
      </c>
      <c r="H591">
        <v>61661</v>
      </c>
      <c r="I591">
        <v>60943</v>
      </c>
      <c r="J591">
        <v>59768</v>
      </c>
      <c r="L591" s="1" t="str">
        <f t="shared" si="118"/>
        <v>25MAR2025:15:00:00</v>
      </c>
      <c r="M591">
        <v>15</v>
      </c>
      <c r="N591">
        <f t="shared" si="112"/>
        <v>225.5898440000019</v>
      </c>
      <c r="O591" t="str">
        <f t="shared" si="119"/>
        <v/>
      </c>
      <c r="P591">
        <f t="shared" si="120"/>
        <v>225.5898440000019</v>
      </c>
      <c r="Q591" t="str">
        <f t="shared" si="121"/>
        <v/>
      </c>
      <c r="R591">
        <f t="shared" si="122"/>
        <v>1</v>
      </c>
      <c r="S591">
        <f t="shared" si="113"/>
        <v>0.38678461281754573</v>
      </c>
      <c r="V591">
        <f t="shared" si="123"/>
        <v>15</v>
      </c>
      <c r="W591" t="str">
        <f t="shared" si="114"/>
        <v/>
      </c>
      <c r="X591">
        <f t="shared" si="115"/>
        <v>225.5898440000019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617</v>
      </c>
      <c r="B592">
        <v>60253.636719000002</v>
      </c>
      <c r="C592">
        <v>60397</v>
      </c>
      <c r="D592">
        <v>57682</v>
      </c>
      <c r="E592">
        <v>58336</v>
      </c>
      <c r="F592">
        <v>64499</v>
      </c>
      <c r="G592">
        <v>60083</v>
      </c>
      <c r="H592">
        <v>63674</v>
      </c>
      <c r="I592">
        <v>62546</v>
      </c>
      <c r="J592">
        <v>61575</v>
      </c>
      <c r="L592" s="1" t="str">
        <f t="shared" si="118"/>
        <v>25MAR2025:16:00:00</v>
      </c>
      <c r="M592">
        <v>16</v>
      </c>
      <c r="N592">
        <f t="shared" si="112"/>
        <v>143.3632809999981</v>
      </c>
      <c r="O592" t="str">
        <f t="shared" si="119"/>
        <v/>
      </c>
      <c r="P592">
        <f t="shared" si="120"/>
        <v>143.3632809999981</v>
      </c>
      <c r="Q592" t="str">
        <f t="shared" si="121"/>
        <v/>
      </c>
      <c r="R592">
        <f t="shared" si="122"/>
        <v>1</v>
      </c>
      <c r="S592">
        <f t="shared" si="113"/>
        <v>0.23793299260688577</v>
      </c>
      <c r="V592">
        <f t="shared" si="123"/>
        <v>16</v>
      </c>
      <c r="W592" t="str">
        <f t="shared" si="114"/>
        <v/>
      </c>
      <c r="X592">
        <f t="shared" si="115"/>
        <v>143.3632809999981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618</v>
      </c>
      <c r="B593">
        <v>62330.285155999998</v>
      </c>
      <c r="C593">
        <v>61737</v>
      </c>
      <c r="D593">
        <v>59694</v>
      </c>
      <c r="E593">
        <v>60152</v>
      </c>
      <c r="F593">
        <v>65851</v>
      </c>
      <c r="G593">
        <v>60981</v>
      </c>
      <c r="H593">
        <v>64912</v>
      </c>
      <c r="I593">
        <v>63196</v>
      </c>
      <c r="J593">
        <v>62804</v>
      </c>
      <c r="L593" s="1" t="str">
        <f t="shared" si="118"/>
        <v>25MAR2025:17:00:00</v>
      </c>
      <c r="M593">
        <v>17</v>
      </c>
      <c r="N593">
        <f t="shared" si="112"/>
        <v>-593.2851559999981</v>
      </c>
      <c r="O593">
        <f t="shared" si="119"/>
        <v>-593.2851559999981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0.95184091411602934</v>
      </c>
      <c r="V593">
        <f t="shared" si="123"/>
        <v>17</v>
      </c>
      <c r="W593">
        <f t="shared" si="114"/>
        <v>-593.2851559999981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25">
      <c r="A594" t="s">
        <v>619</v>
      </c>
      <c r="B594">
        <v>63095.484375</v>
      </c>
      <c r="C594">
        <v>62112</v>
      </c>
      <c r="D594">
        <v>60634</v>
      </c>
      <c r="E594">
        <v>60772</v>
      </c>
      <c r="F594">
        <v>65955</v>
      </c>
      <c r="G594">
        <v>60768</v>
      </c>
      <c r="H594">
        <v>64840</v>
      </c>
      <c r="I594">
        <v>62821</v>
      </c>
      <c r="J594">
        <v>62875</v>
      </c>
      <c r="L594" s="1" t="str">
        <f t="shared" si="118"/>
        <v>25MAR2025:18:00:00</v>
      </c>
      <c r="M594">
        <v>18</v>
      </c>
      <c r="N594">
        <f t="shared" si="112"/>
        <v>-983.484375</v>
      </c>
      <c r="O594">
        <f t="shared" si="119"/>
        <v>-983.484375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1.558723868660371</v>
      </c>
      <c r="V594">
        <f t="shared" si="123"/>
        <v>18</v>
      </c>
      <c r="W594">
        <f t="shared" si="114"/>
        <v>-983.484375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25">
      <c r="A595" t="s">
        <v>620</v>
      </c>
      <c r="B595">
        <v>60731.863280999998</v>
      </c>
      <c r="C595">
        <v>60420</v>
      </c>
      <c r="D595">
        <v>60222</v>
      </c>
      <c r="E595">
        <v>60421</v>
      </c>
      <c r="F595">
        <v>64465</v>
      </c>
      <c r="G595">
        <v>59261</v>
      </c>
      <c r="H595">
        <v>63117</v>
      </c>
      <c r="I595">
        <v>61001</v>
      </c>
      <c r="J595">
        <v>61539</v>
      </c>
      <c r="L595" s="1" t="str">
        <f t="shared" si="118"/>
        <v>25MAR2025:19:00:00</v>
      </c>
      <c r="M595">
        <v>19</v>
      </c>
      <c r="N595">
        <f t="shared" si="112"/>
        <v>-311.8632809999981</v>
      </c>
      <c r="O595">
        <f t="shared" si="119"/>
        <v>-311.8632809999981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0.51350850138919535</v>
      </c>
      <c r="V595">
        <f t="shared" si="123"/>
        <v>19</v>
      </c>
      <c r="W595">
        <f t="shared" si="114"/>
        <v>-311.8632809999981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621</v>
      </c>
      <c r="B596">
        <v>58337.550780999998</v>
      </c>
      <c r="C596">
        <v>57950</v>
      </c>
      <c r="D596">
        <v>59142</v>
      </c>
      <c r="E596">
        <v>59489</v>
      </c>
      <c r="F596">
        <v>62545</v>
      </c>
      <c r="G596">
        <v>57799</v>
      </c>
      <c r="H596">
        <v>61263</v>
      </c>
      <c r="I596">
        <v>59445</v>
      </c>
      <c r="J596">
        <v>60016</v>
      </c>
      <c r="L596" s="1" t="str">
        <f t="shared" si="118"/>
        <v>25MAR2025:20:00:00</v>
      </c>
      <c r="M596">
        <v>20</v>
      </c>
      <c r="N596">
        <f t="shared" si="112"/>
        <v>-387.5507809999981</v>
      </c>
      <c r="O596">
        <f t="shared" si="119"/>
        <v>-387.5507809999981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0.66432473734605224</v>
      </c>
      <c r="V596">
        <f t="shared" si="123"/>
        <v>20</v>
      </c>
      <c r="W596">
        <f t="shared" si="114"/>
        <v>-387.5507809999981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622</v>
      </c>
      <c r="B597">
        <v>57868.300780999998</v>
      </c>
      <c r="C597">
        <v>57429</v>
      </c>
      <c r="D597">
        <v>57856</v>
      </c>
      <c r="E597">
        <v>58346</v>
      </c>
      <c r="F597">
        <v>61543</v>
      </c>
      <c r="G597">
        <v>57193</v>
      </c>
      <c r="H597">
        <v>60293</v>
      </c>
      <c r="I597">
        <v>58758</v>
      </c>
      <c r="J597">
        <v>59158</v>
      </c>
      <c r="L597" s="1" t="str">
        <f t="shared" si="118"/>
        <v>25MAR2025:21:00:00</v>
      </c>
      <c r="M597">
        <v>21</v>
      </c>
      <c r="N597">
        <f t="shared" si="112"/>
        <v>-439.3007809999981</v>
      </c>
      <c r="O597">
        <f t="shared" si="119"/>
        <v>-439.3007809999981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0.7591388982761258</v>
      </c>
      <c r="V597">
        <f t="shared" si="123"/>
        <v>21</v>
      </c>
      <c r="W597">
        <f t="shared" si="114"/>
        <v>-439.3007809999981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623</v>
      </c>
      <c r="B598">
        <v>56504.371094000002</v>
      </c>
      <c r="C598">
        <v>55485</v>
      </c>
      <c r="D598">
        <v>55243</v>
      </c>
      <c r="E598">
        <v>55586</v>
      </c>
      <c r="F598">
        <v>59337</v>
      </c>
      <c r="G598">
        <v>55327</v>
      </c>
      <c r="H598">
        <v>58213</v>
      </c>
      <c r="I598">
        <v>56851</v>
      </c>
      <c r="J598">
        <v>57017</v>
      </c>
      <c r="L598" s="1" t="str">
        <f t="shared" si="118"/>
        <v>25MAR2025:22:00:00</v>
      </c>
      <c r="M598">
        <v>22</v>
      </c>
      <c r="N598">
        <f t="shared" si="112"/>
        <v>-1019.3710940000019</v>
      </c>
      <c r="O598">
        <f t="shared" si="119"/>
        <v>-1019.3710940000019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1.8040570565845044</v>
      </c>
      <c r="V598">
        <f t="shared" si="123"/>
        <v>22</v>
      </c>
      <c r="W598">
        <f t="shared" si="114"/>
        <v>-1019.3710940000019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25">
      <c r="A599" t="s">
        <v>624</v>
      </c>
      <c r="B599">
        <v>53704.910155999998</v>
      </c>
      <c r="C599">
        <v>52194</v>
      </c>
      <c r="D599">
        <v>51681</v>
      </c>
      <c r="E599">
        <v>51955</v>
      </c>
      <c r="F599">
        <v>55650</v>
      </c>
      <c r="G599">
        <v>52050</v>
      </c>
      <c r="H599">
        <v>54606</v>
      </c>
      <c r="I599">
        <v>53517</v>
      </c>
      <c r="J599">
        <v>53513</v>
      </c>
      <c r="L599" s="1" t="str">
        <f t="shared" si="118"/>
        <v>25MAR2025:23:00:00</v>
      </c>
      <c r="M599">
        <v>23</v>
      </c>
      <c r="N599">
        <f t="shared" si="112"/>
        <v>-1510.9101559999981</v>
      </c>
      <c r="O599">
        <f t="shared" si="119"/>
        <v>-1510.9101559999981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2.8133557092101324</v>
      </c>
      <c r="V599">
        <f t="shared" si="123"/>
        <v>23</v>
      </c>
      <c r="W599">
        <f t="shared" si="114"/>
        <v>-1510.9101559999981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25">
      <c r="A600" t="s">
        <v>625</v>
      </c>
      <c r="B600">
        <v>50142.53125</v>
      </c>
      <c r="C600">
        <v>48882</v>
      </c>
      <c r="D600">
        <v>48449</v>
      </c>
      <c r="E600">
        <v>48856</v>
      </c>
      <c r="F600">
        <v>51868</v>
      </c>
      <c r="G600">
        <v>48687</v>
      </c>
      <c r="H600">
        <v>50930</v>
      </c>
      <c r="I600">
        <v>50079</v>
      </c>
      <c r="J600">
        <v>50036</v>
      </c>
      <c r="L600" s="1" t="str">
        <f t="shared" si="118"/>
        <v>26MAR2025:00:00:00</v>
      </c>
      <c r="M600">
        <v>24</v>
      </c>
      <c r="N600">
        <f t="shared" si="112"/>
        <v>-1260.53125</v>
      </c>
      <c r="O600">
        <f t="shared" si="119"/>
        <v>-1260.53125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2.5138963242905694</v>
      </c>
      <c r="V600">
        <f t="shared" si="123"/>
        <v>24</v>
      </c>
      <c r="W600">
        <f t="shared" si="114"/>
        <v>-1260.53125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626</v>
      </c>
      <c r="B601">
        <v>46788.796875</v>
      </c>
      <c r="C601">
        <v>47085</v>
      </c>
      <c r="D601">
        <v>46178</v>
      </c>
      <c r="E601">
        <v>46288</v>
      </c>
      <c r="F601">
        <v>47858</v>
      </c>
      <c r="G601">
        <v>46528</v>
      </c>
      <c r="H601">
        <v>46086</v>
      </c>
      <c r="I601">
        <v>47085</v>
      </c>
      <c r="J601">
        <v>46784</v>
      </c>
      <c r="L601" s="1" t="str">
        <f t="shared" si="118"/>
        <v>26MAR2025:01:00:00</v>
      </c>
      <c r="M601">
        <v>1</v>
      </c>
      <c r="N601">
        <f t="shared" si="112"/>
        <v>296.203125</v>
      </c>
      <c r="O601" t="str">
        <f t="shared" si="119"/>
        <v/>
      </c>
      <c r="P601">
        <f t="shared" si="120"/>
        <v>296.203125</v>
      </c>
      <c r="Q601" t="str">
        <f t="shared" si="121"/>
        <v/>
      </c>
      <c r="R601">
        <f t="shared" si="122"/>
        <v>1</v>
      </c>
      <c r="S601">
        <f t="shared" si="113"/>
        <v>0.63306420507312955</v>
      </c>
      <c r="V601">
        <f t="shared" si="123"/>
        <v>1</v>
      </c>
      <c r="W601" t="str">
        <f t="shared" si="114"/>
        <v/>
      </c>
      <c r="X601">
        <f t="shared" si="115"/>
        <v>296.203125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627</v>
      </c>
      <c r="B602">
        <v>44690.445312999997</v>
      </c>
      <c r="C602">
        <v>44585</v>
      </c>
      <c r="D602">
        <v>44199</v>
      </c>
      <c r="E602">
        <v>44317</v>
      </c>
      <c r="F602">
        <v>45336</v>
      </c>
      <c r="G602">
        <v>44091</v>
      </c>
      <c r="H602">
        <v>43771</v>
      </c>
      <c r="I602">
        <v>44585</v>
      </c>
      <c r="J602">
        <v>44444</v>
      </c>
      <c r="L602" s="1" t="str">
        <f t="shared" si="118"/>
        <v>26MAR2025:02:00:00</v>
      </c>
      <c r="M602">
        <v>2</v>
      </c>
      <c r="N602">
        <f t="shared" si="112"/>
        <v>-105.44531299999653</v>
      </c>
      <c r="O602">
        <f t="shared" si="119"/>
        <v>-105.44531299999653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0.23594598859216012</v>
      </c>
      <c r="V602">
        <f t="shared" si="123"/>
        <v>2</v>
      </c>
      <c r="W602">
        <f t="shared" si="114"/>
        <v>-105.44531299999653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628</v>
      </c>
      <c r="B603">
        <v>43535.566405999998</v>
      </c>
      <c r="C603">
        <v>42853</v>
      </c>
      <c r="D603">
        <v>42678</v>
      </c>
      <c r="E603">
        <v>42699</v>
      </c>
      <c r="F603">
        <v>43453</v>
      </c>
      <c r="G603">
        <v>42297</v>
      </c>
      <c r="H603">
        <v>42156</v>
      </c>
      <c r="I603">
        <v>42853</v>
      </c>
      <c r="J603">
        <v>42725</v>
      </c>
      <c r="L603" s="1" t="str">
        <f t="shared" si="118"/>
        <v>26MAR2025:03:00:00</v>
      </c>
      <c r="M603">
        <v>3</v>
      </c>
      <c r="N603">
        <f t="shared" si="112"/>
        <v>-682.5664059999981</v>
      </c>
      <c r="O603">
        <f t="shared" si="119"/>
        <v>-682.5664059999981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1.5678362827178653</v>
      </c>
      <c r="V603">
        <f t="shared" si="123"/>
        <v>3</v>
      </c>
      <c r="W603">
        <f t="shared" si="114"/>
        <v>-682.5664059999981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629</v>
      </c>
      <c r="B604">
        <v>42866.941405999998</v>
      </c>
      <c r="C604">
        <v>42058</v>
      </c>
      <c r="D604">
        <v>41621</v>
      </c>
      <c r="E604">
        <v>41438</v>
      </c>
      <c r="F604">
        <v>42680</v>
      </c>
      <c r="G604">
        <v>41417</v>
      </c>
      <c r="H604">
        <v>41484</v>
      </c>
      <c r="I604">
        <v>42058</v>
      </c>
      <c r="J604">
        <v>41849</v>
      </c>
      <c r="L604" s="1" t="str">
        <f t="shared" si="118"/>
        <v>26MAR2025:04:00:00</v>
      </c>
      <c r="M604">
        <v>4</v>
      </c>
      <c r="N604">
        <f t="shared" si="112"/>
        <v>-808.9414059999981</v>
      </c>
      <c r="O604">
        <f t="shared" si="119"/>
        <v>-808.9414059999981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1.8870984947080276</v>
      </c>
      <c r="V604">
        <f t="shared" si="123"/>
        <v>4</v>
      </c>
      <c r="W604">
        <f t="shared" si="114"/>
        <v>-808.9414059999981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630</v>
      </c>
      <c r="B605">
        <v>42293.355469000002</v>
      </c>
      <c r="C605">
        <v>42106</v>
      </c>
      <c r="D605">
        <v>41284</v>
      </c>
      <c r="E605">
        <v>40932</v>
      </c>
      <c r="F605">
        <v>42694</v>
      </c>
      <c r="G605">
        <v>41494</v>
      </c>
      <c r="H605">
        <v>41569</v>
      </c>
      <c r="I605">
        <v>42106</v>
      </c>
      <c r="J605">
        <v>41805</v>
      </c>
      <c r="L605" s="1" t="str">
        <f t="shared" si="118"/>
        <v>26MAR2025:05:00:00</v>
      </c>
      <c r="M605">
        <v>5</v>
      </c>
      <c r="N605">
        <f t="shared" si="112"/>
        <v>-187.3554690000019</v>
      </c>
      <c r="O605">
        <f t="shared" si="119"/>
        <v>-187.3554690000019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0.4429903159074926</v>
      </c>
      <c r="V605">
        <f t="shared" si="123"/>
        <v>5</v>
      </c>
      <c r="W605">
        <f t="shared" si="114"/>
        <v>-187.3554690000019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631</v>
      </c>
      <c r="B606">
        <v>43315.1875</v>
      </c>
      <c r="C606">
        <v>43618</v>
      </c>
      <c r="D606">
        <v>41999</v>
      </c>
      <c r="E606">
        <v>41560</v>
      </c>
      <c r="F606">
        <v>44067</v>
      </c>
      <c r="G606">
        <v>43094</v>
      </c>
      <c r="H606">
        <v>43207</v>
      </c>
      <c r="I606">
        <v>43618</v>
      </c>
      <c r="J606">
        <v>43111</v>
      </c>
      <c r="L606" s="1" t="str">
        <f t="shared" si="118"/>
        <v>26MAR2025:06:00:00</v>
      </c>
      <c r="M606">
        <v>6</v>
      </c>
      <c r="N606">
        <f t="shared" si="112"/>
        <v>302.8125</v>
      </c>
      <c r="O606" t="str">
        <f t="shared" si="119"/>
        <v/>
      </c>
      <c r="P606">
        <f t="shared" si="120"/>
        <v>302.8125</v>
      </c>
      <c r="Q606" t="str">
        <f t="shared" si="121"/>
        <v/>
      </c>
      <c r="R606">
        <f t="shared" si="122"/>
        <v>1</v>
      </c>
      <c r="S606">
        <f t="shared" si="113"/>
        <v>0.69909082120445631</v>
      </c>
      <c r="V606">
        <f t="shared" si="123"/>
        <v>6</v>
      </c>
      <c r="W606" t="str">
        <f t="shared" si="114"/>
        <v/>
      </c>
      <c r="X606">
        <f t="shared" si="115"/>
        <v>302.8125</v>
      </c>
      <c r="Y606" t="str">
        <f t="shared" si="116"/>
        <v/>
      </c>
      <c r="Z606">
        <f t="shared" si="117"/>
        <v>1</v>
      </c>
    </row>
    <row r="607" spans="1:26" x14ac:dyDescent="0.25">
      <c r="A607" t="s">
        <v>632</v>
      </c>
      <c r="B607">
        <v>45861.84375</v>
      </c>
      <c r="C607">
        <v>46524</v>
      </c>
      <c r="D607">
        <v>44105</v>
      </c>
      <c r="E607">
        <v>43679</v>
      </c>
      <c r="F607">
        <v>46766</v>
      </c>
      <c r="G607">
        <v>46165</v>
      </c>
      <c r="H607">
        <v>45941</v>
      </c>
      <c r="I607">
        <v>46524</v>
      </c>
      <c r="J607">
        <v>45812</v>
      </c>
      <c r="L607" s="1" t="str">
        <f t="shared" si="118"/>
        <v>26MAR2025:07:00:00</v>
      </c>
      <c r="M607">
        <v>7</v>
      </c>
      <c r="N607">
        <f t="shared" si="112"/>
        <v>662.15625</v>
      </c>
      <c r="O607" t="str">
        <f t="shared" si="119"/>
        <v/>
      </c>
      <c r="P607">
        <f t="shared" si="120"/>
        <v>662.15625</v>
      </c>
      <c r="Q607" t="str">
        <f t="shared" si="121"/>
        <v/>
      </c>
      <c r="R607">
        <f t="shared" si="122"/>
        <v>1</v>
      </c>
      <c r="S607">
        <f t="shared" si="113"/>
        <v>1.4438064322261357</v>
      </c>
      <c r="V607">
        <f t="shared" si="123"/>
        <v>7</v>
      </c>
      <c r="W607" t="str">
        <f t="shared" si="114"/>
        <v/>
      </c>
      <c r="X607">
        <f t="shared" si="115"/>
        <v>662.15625</v>
      </c>
      <c r="Y607" t="str">
        <f t="shared" si="116"/>
        <v/>
      </c>
      <c r="Z607">
        <f t="shared" si="117"/>
        <v>1</v>
      </c>
    </row>
    <row r="608" spans="1:26" x14ac:dyDescent="0.25">
      <c r="A608" t="s">
        <v>633</v>
      </c>
      <c r="B608">
        <v>47297.199219000002</v>
      </c>
      <c r="C608">
        <v>48184</v>
      </c>
      <c r="D608">
        <v>45179</v>
      </c>
      <c r="E608">
        <v>44940</v>
      </c>
      <c r="F608">
        <v>48290</v>
      </c>
      <c r="G608">
        <v>47969</v>
      </c>
      <c r="H608">
        <v>47571</v>
      </c>
      <c r="I608">
        <v>48184</v>
      </c>
      <c r="J608">
        <v>47354</v>
      </c>
      <c r="L608" s="1" t="str">
        <f t="shared" si="118"/>
        <v>26MAR2025:08:00:00</v>
      </c>
      <c r="M608">
        <v>8</v>
      </c>
      <c r="N608">
        <f t="shared" si="112"/>
        <v>886.8007809999981</v>
      </c>
      <c r="O608" t="str">
        <f t="shared" si="119"/>
        <v/>
      </c>
      <c r="P608">
        <f t="shared" si="120"/>
        <v>886.8007809999981</v>
      </c>
      <c r="Q608" t="str">
        <f t="shared" si="121"/>
        <v/>
      </c>
      <c r="R608">
        <f t="shared" si="122"/>
        <v>1</v>
      </c>
      <c r="S608">
        <f t="shared" si="113"/>
        <v>1.8749541106944803</v>
      </c>
      <c r="V608">
        <f t="shared" si="123"/>
        <v>8</v>
      </c>
      <c r="W608" t="str">
        <f t="shared" si="114"/>
        <v/>
      </c>
      <c r="X608">
        <f t="shared" si="115"/>
        <v>886.8007809999981</v>
      </c>
      <c r="Y608" t="str">
        <f t="shared" si="116"/>
        <v/>
      </c>
      <c r="Z608">
        <f t="shared" si="117"/>
        <v>1</v>
      </c>
    </row>
    <row r="609" spans="1:26" x14ac:dyDescent="0.25">
      <c r="A609" t="s">
        <v>634</v>
      </c>
      <c r="B609">
        <v>47629.457030999998</v>
      </c>
      <c r="C609">
        <v>49327</v>
      </c>
      <c r="D609">
        <v>45839</v>
      </c>
      <c r="E609">
        <v>45624</v>
      </c>
      <c r="F609">
        <v>49409</v>
      </c>
      <c r="G609">
        <v>49026</v>
      </c>
      <c r="H609">
        <v>48821</v>
      </c>
      <c r="I609">
        <v>49327</v>
      </c>
      <c r="J609">
        <v>48377</v>
      </c>
      <c r="L609" s="1" t="str">
        <f t="shared" si="118"/>
        <v>26MAR2025:09:00:00</v>
      </c>
      <c r="M609">
        <v>9</v>
      </c>
      <c r="N609">
        <f t="shared" si="112"/>
        <v>1697.5429690000019</v>
      </c>
      <c r="O609" t="str">
        <f t="shared" si="119"/>
        <v/>
      </c>
      <c r="P609">
        <f t="shared" si="120"/>
        <v>1697.5429690000019</v>
      </c>
      <c r="Q609" t="str">
        <f t="shared" si="121"/>
        <v/>
      </c>
      <c r="R609">
        <f t="shared" si="122"/>
        <v>1</v>
      </c>
      <c r="S609">
        <f t="shared" si="113"/>
        <v>3.5640611395068875</v>
      </c>
      <c r="V609">
        <f t="shared" si="123"/>
        <v>9</v>
      </c>
      <c r="W609" t="str">
        <f t="shared" si="114"/>
        <v/>
      </c>
      <c r="X609">
        <f t="shared" si="115"/>
        <v>1697.5429690000019</v>
      </c>
      <c r="Y609" t="str">
        <f t="shared" si="116"/>
        <v/>
      </c>
      <c r="Z609">
        <f t="shared" si="117"/>
        <v>1</v>
      </c>
    </row>
    <row r="610" spans="1:26" x14ac:dyDescent="0.25">
      <c r="A610" t="s">
        <v>635</v>
      </c>
      <c r="B610">
        <v>49333.269530999998</v>
      </c>
      <c r="C610">
        <v>50886</v>
      </c>
      <c r="D610">
        <v>48736</v>
      </c>
      <c r="E610">
        <v>48698</v>
      </c>
      <c r="F610">
        <v>51146</v>
      </c>
      <c r="G610">
        <v>50421</v>
      </c>
      <c r="H610">
        <v>50526</v>
      </c>
      <c r="I610">
        <v>50886</v>
      </c>
      <c r="J610">
        <v>50298</v>
      </c>
      <c r="L610" s="1" t="str">
        <f t="shared" si="118"/>
        <v>26MAR2025:10:00:00</v>
      </c>
      <c r="M610">
        <v>10</v>
      </c>
      <c r="N610">
        <f t="shared" ref="N610:N673" si="124">C610-B610</f>
        <v>1552.7304690000019</v>
      </c>
      <c r="O610" t="str">
        <f t="shared" si="119"/>
        <v/>
      </c>
      <c r="P610">
        <f t="shared" si="120"/>
        <v>1552.7304690000019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3.1474306968937027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1552.7304690000019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636</v>
      </c>
      <c r="B611">
        <v>51610.421875</v>
      </c>
      <c r="C611">
        <v>52246</v>
      </c>
      <c r="D611">
        <v>50232</v>
      </c>
      <c r="E611">
        <v>50045</v>
      </c>
      <c r="F611">
        <v>52460</v>
      </c>
      <c r="G611">
        <v>51295</v>
      </c>
      <c r="H611">
        <v>51859</v>
      </c>
      <c r="I611">
        <v>52246</v>
      </c>
      <c r="J611">
        <v>51575</v>
      </c>
      <c r="L611" s="1" t="str">
        <f t="shared" si="118"/>
        <v>26MAR2025:11:00:00</v>
      </c>
      <c r="M611">
        <v>11</v>
      </c>
      <c r="N611">
        <f t="shared" si="124"/>
        <v>635.578125</v>
      </c>
      <c r="O611" t="str">
        <f t="shared" si="119"/>
        <v/>
      </c>
      <c r="P611">
        <f t="shared" si="120"/>
        <v>635.578125</v>
      </c>
      <c r="Q611" t="str">
        <f t="shared" si="121"/>
        <v/>
      </c>
      <c r="R611">
        <f t="shared" si="122"/>
        <v>1</v>
      </c>
      <c r="S611">
        <f t="shared" si="125"/>
        <v>1.231491822600026</v>
      </c>
      <c r="V611">
        <f t="shared" si="123"/>
        <v>11</v>
      </c>
      <c r="W611" t="str">
        <f t="shared" si="126"/>
        <v/>
      </c>
      <c r="X611">
        <f t="shared" si="127"/>
        <v>635.578125</v>
      </c>
      <c r="Y611" t="str">
        <f t="shared" si="128"/>
        <v/>
      </c>
      <c r="Z611">
        <f t="shared" si="129"/>
        <v>1</v>
      </c>
    </row>
    <row r="612" spans="1:26" x14ac:dyDescent="0.25">
      <c r="A612" t="s">
        <v>637</v>
      </c>
      <c r="B612">
        <v>53507.589844000002</v>
      </c>
      <c r="C612">
        <v>53595</v>
      </c>
      <c r="D612">
        <v>50976</v>
      </c>
      <c r="E612">
        <v>50468</v>
      </c>
      <c r="F612">
        <v>53756</v>
      </c>
      <c r="G612">
        <v>52003</v>
      </c>
      <c r="H612">
        <v>53166</v>
      </c>
      <c r="I612">
        <v>53595</v>
      </c>
      <c r="J612">
        <v>52633</v>
      </c>
      <c r="L612" s="1" t="str">
        <f t="shared" si="118"/>
        <v>26MAR2025:12:00:00</v>
      </c>
      <c r="M612">
        <v>12</v>
      </c>
      <c r="N612">
        <f t="shared" si="124"/>
        <v>87.410155999998096</v>
      </c>
      <c r="O612" t="str">
        <f t="shared" si="119"/>
        <v/>
      </c>
      <c r="P612">
        <f t="shared" si="120"/>
        <v>87.410155999998096</v>
      </c>
      <c r="Q612" t="str">
        <f t="shared" si="121"/>
        <v/>
      </c>
      <c r="R612">
        <f t="shared" si="122"/>
        <v>1</v>
      </c>
      <c r="S612">
        <f t="shared" si="125"/>
        <v>0.1633602938477329</v>
      </c>
      <c r="V612">
        <f t="shared" si="123"/>
        <v>12</v>
      </c>
      <c r="W612" t="str">
        <f t="shared" si="126"/>
        <v/>
      </c>
      <c r="X612">
        <f t="shared" si="127"/>
        <v>87.410155999998096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638</v>
      </c>
      <c r="B613">
        <v>53472.9375</v>
      </c>
      <c r="C613">
        <v>55088</v>
      </c>
      <c r="D613">
        <v>52151</v>
      </c>
      <c r="E613">
        <v>51634</v>
      </c>
      <c r="F613">
        <v>55190</v>
      </c>
      <c r="G613">
        <v>52776</v>
      </c>
      <c r="H613">
        <v>54612</v>
      </c>
      <c r="I613">
        <v>55088</v>
      </c>
      <c r="J613">
        <v>53951</v>
      </c>
      <c r="L613" s="1" t="str">
        <f t="shared" si="118"/>
        <v>26MAR2025:13:00:00</v>
      </c>
      <c r="M613">
        <v>13</v>
      </c>
      <c r="N613">
        <f t="shared" si="124"/>
        <v>1615.0625</v>
      </c>
      <c r="O613" t="str">
        <f t="shared" si="119"/>
        <v/>
      </c>
      <c r="P613">
        <f t="shared" si="120"/>
        <v>1615.0625</v>
      </c>
      <c r="Q613" t="str">
        <f t="shared" si="121"/>
        <v/>
      </c>
      <c r="R613">
        <f t="shared" si="122"/>
        <v>1</v>
      </c>
      <c r="S613">
        <f t="shared" si="125"/>
        <v>3.0203362214765179</v>
      </c>
      <c r="V613">
        <f t="shared" si="123"/>
        <v>13</v>
      </c>
      <c r="W613" t="str">
        <f t="shared" si="126"/>
        <v/>
      </c>
      <c r="X613">
        <f t="shared" si="127"/>
        <v>1615.0625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639</v>
      </c>
      <c r="B614">
        <v>54202.351562999997</v>
      </c>
      <c r="C614">
        <v>56679</v>
      </c>
      <c r="D614">
        <v>53321</v>
      </c>
      <c r="E614">
        <v>53015</v>
      </c>
      <c r="F614">
        <v>56860</v>
      </c>
      <c r="G614">
        <v>53613</v>
      </c>
      <c r="H614">
        <v>56391</v>
      </c>
      <c r="I614">
        <v>56679</v>
      </c>
      <c r="J614">
        <v>55442</v>
      </c>
      <c r="L614" s="1" t="str">
        <f t="shared" si="118"/>
        <v>26MAR2025:14:00:00</v>
      </c>
      <c r="M614">
        <v>14</v>
      </c>
      <c r="N614">
        <f t="shared" si="124"/>
        <v>2476.6484370000035</v>
      </c>
      <c r="O614" t="str">
        <f t="shared" si="119"/>
        <v/>
      </c>
      <c r="P614">
        <f t="shared" si="120"/>
        <v>2476.6484370000035</v>
      </c>
      <c r="Q614" t="str">
        <f t="shared" si="121"/>
        <v/>
      </c>
      <c r="R614">
        <f t="shared" si="122"/>
        <v>1</v>
      </c>
      <c r="S614">
        <f t="shared" si="125"/>
        <v>4.569263815281829</v>
      </c>
      <c r="V614">
        <f t="shared" si="123"/>
        <v>14</v>
      </c>
      <c r="W614" t="str">
        <f t="shared" si="126"/>
        <v/>
      </c>
      <c r="X614">
        <f t="shared" si="127"/>
        <v>2476.6484370000035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640</v>
      </c>
      <c r="B615">
        <v>54896.414062999997</v>
      </c>
      <c r="C615">
        <v>57703</v>
      </c>
      <c r="D615">
        <v>54534</v>
      </c>
      <c r="E615">
        <v>54635</v>
      </c>
      <c r="F615">
        <v>58330</v>
      </c>
      <c r="G615">
        <v>53934</v>
      </c>
      <c r="H615">
        <v>57872</v>
      </c>
      <c r="I615">
        <v>57703</v>
      </c>
      <c r="J615">
        <v>56679</v>
      </c>
      <c r="L615" s="1" t="str">
        <f t="shared" si="118"/>
        <v>26MAR2025:15:00:00</v>
      </c>
      <c r="M615">
        <v>15</v>
      </c>
      <c r="N615">
        <f t="shared" si="124"/>
        <v>2806.5859370000035</v>
      </c>
      <c r="O615" t="str">
        <f t="shared" si="119"/>
        <v/>
      </c>
      <c r="P615">
        <f t="shared" si="120"/>
        <v>2806.5859370000035</v>
      </c>
      <c r="Q615" t="str">
        <f t="shared" si="121"/>
        <v/>
      </c>
      <c r="R615">
        <f t="shared" si="122"/>
        <v>1</v>
      </c>
      <c r="S615">
        <f t="shared" si="125"/>
        <v>5.1125123287271927</v>
      </c>
      <c r="V615">
        <f t="shared" si="123"/>
        <v>15</v>
      </c>
      <c r="W615" t="str">
        <f t="shared" si="126"/>
        <v/>
      </c>
      <c r="X615">
        <f t="shared" si="127"/>
        <v>2806.5859370000035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641</v>
      </c>
      <c r="B616">
        <v>54991.300780999998</v>
      </c>
      <c r="C616">
        <v>58186</v>
      </c>
      <c r="D616">
        <v>55611</v>
      </c>
      <c r="E616">
        <v>56082</v>
      </c>
      <c r="F616">
        <v>59509</v>
      </c>
      <c r="G616">
        <v>53945</v>
      </c>
      <c r="H616">
        <v>59028</v>
      </c>
      <c r="I616">
        <v>58186</v>
      </c>
      <c r="J616">
        <v>57569</v>
      </c>
      <c r="L616" s="1" t="str">
        <f t="shared" si="118"/>
        <v>26MAR2025:16:00:00</v>
      </c>
      <c r="M616">
        <v>16</v>
      </c>
      <c r="N616">
        <f t="shared" si="124"/>
        <v>3194.6992190000019</v>
      </c>
      <c r="O616" t="str">
        <f t="shared" si="119"/>
        <v/>
      </c>
      <c r="P616">
        <f t="shared" si="120"/>
        <v>3194.6992190000019</v>
      </c>
      <c r="Q616" t="str">
        <f t="shared" si="121"/>
        <v/>
      </c>
      <c r="R616">
        <f t="shared" si="122"/>
        <v>1</v>
      </c>
      <c r="S616">
        <f t="shared" si="125"/>
        <v>5.8094629034558132</v>
      </c>
      <c r="V616">
        <f t="shared" si="123"/>
        <v>16</v>
      </c>
      <c r="W616" t="str">
        <f t="shared" si="126"/>
        <v/>
      </c>
      <c r="X616">
        <f t="shared" si="127"/>
        <v>3194.6992190000019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642</v>
      </c>
      <c r="B617">
        <v>55197.59375</v>
      </c>
      <c r="C617">
        <v>58310</v>
      </c>
      <c r="D617">
        <v>56771</v>
      </c>
      <c r="E617">
        <v>57362</v>
      </c>
      <c r="F617">
        <v>60312</v>
      </c>
      <c r="G617">
        <v>54000</v>
      </c>
      <c r="H617">
        <v>59724</v>
      </c>
      <c r="I617">
        <v>58310</v>
      </c>
      <c r="J617">
        <v>58160</v>
      </c>
      <c r="L617" s="1" t="str">
        <f t="shared" si="118"/>
        <v>26MAR2025:17:00:00</v>
      </c>
      <c r="M617">
        <v>17</v>
      </c>
      <c r="N617">
        <f t="shared" si="124"/>
        <v>3112.40625</v>
      </c>
      <c r="O617" t="str">
        <f t="shared" si="119"/>
        <v/>
      </c>
      <c r="P617">
        <f t="shared" si="120"/>
        <v>3112.40625</v>
      </c>
      <c r="Q617" t="str">
        <f t="shared" si="121"/>
        <v/>
      </c>
      <c r="R617">
        <f t="shared" si="122"/>
        <v>1</v>
      </c>
      <c r="S617">
        <f t="shared" si="125"/>
        <v>5.6386629172580554</v>
      </c>
      <c r="V617">
        <f t="shared" si="123"/>
        <v>17</v>
      </c>
      <c r="W617" t="str">
        <f t="shared" si="126"/>
        <v/>
      </c>
      <c r="X617">
        <f t="shared" si="127"/>
        <v>3112.40625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643</v>
      </c>
      <c r="B618">
        <v>55069.910155999998</v>
      </c>
      <c r="C618">
        <v>58018</v>
      </c>
      <c r="D618">
        <v>57159</v>
      </c>
      <c r="E618">
        <v>57814</v>
      </c>
      <c r="F618">
        <v>60393</v>
      </c>
      <c r="G618">
        <v>53970</v>
      </c>
      <c r="H618">
        <v>59728</v>
      </c>
      <c r="I618">
        <v>58018</v>
      </c>
      <c r="J618">
        <v>58215</v>
      </c>
      <c r="L618" s="1" t="str">
        <f t="shared" si="118"/>
        <v>26MAR2025:18:00:00</v>
      </c>
      <c r="M618">
        <v>18</v>
      </c>
      <c r="N618">
        <f t="shared" si="124"/>
        <v>2948.0898440000019</v>
      </c>
      <c r="O618" t="str">
        <f t="shared" si="119"/>
        <v/>
      </c>
      <c r="P618">
        <f t="shared" si="120"/>
        <v>2948.0898440000019</v>
      </c>
      <c r="Q618" t="str">
        <f t="shared" si="121"/>
        <v/>
      </c>
      <c r="R618">
        <f t="shared" si="122"/>
        <v>1</v>
      </c>
      <c r="S618">
        <f t="shared" si="125"/>
        <v>5.353358731925951</v>
      </c>
      <c r="V618">
        <f t="shared" si="123"/>
        <v>18</v>
      </c>
      <c r="W618" t="str">
        <f t="shared" si="126"/>
        <v/>
      </c>
      <c r="X618">
        <f t="shared" si="127"/>
        <v>2948.0898440000019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644</v>
      </c>
      <c r="B619">
        <v>54158.773437999997</v>
      </c>
      <c r="C619">
        <v>56800</v>
      </c>
      <c r="D619">
        <v>56055</v>
      </c>
      <c r="E619">
        <v>56489</v>
      </c>
      <c r="F619">
        <v>59205</v>
      </c>
      <c r="G619">
        <v>53188</v>
      </c>
      <c r="H619">
        <v>58548</v>
      </c>
      <c r="I619">
        <v>56800</v>
      </c>
      <c r="J619">
        <v>57071</v>
      </c>
      <c r="L619" s="1" t="str">
        <f t="shared" si="118"/>
        <v>26MAR2025:19:00:00</v>
      </c>
      <c r="M619">
        <v>19</v>
      </c>
      <c r="N619">
        <f t="shared" si="124"/>
        <v>2641.2265620000035</v>
      </c>
      <c r="O619" t="str">
        <f t="shared" si="119"/>
        <v/>
      </c>
      <c r="P619">
        <f t="shared" si="120"/>
        <v>2641.2265620000035</v>
      </c>
      <c r="Q619" t="str">
        <f t="shared" si="121"/>
        <v/>
      </c>
      <c r="R619">
        <f t="shared" si="122"/>
        <v>1</v>
      </c>
      <c r="S619">
        <f t="shared" si="125"/>
        <v>4.8768212319720146</v>
      </c>
      <c r="V619">
        <f t="shared" si="123"/>
        <v>19</v>
      </c>
      <c r="W619" t="str">
        <f t="shared" si="126"/>
        <v/>
      </c>
      <c r="X619">
        <f t="shared" si="127"/>
        <v>2641.2265620000035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645</v>
      </c>
      <c r="B620">
        <v>53328.300780999998</v>
      </c>
      <c r="C620">
        <v>56042</v>
      </c>
      <c r="D620">
        <v>54752</v>
      </c>
      <c r="E620">
        <v>54420</v>
      </c>
      <c r="F620">
        <v>58023</v>
      </c>
      <c r="G620">
        <v>52807</v>
      </c>
      <c r="H620">
        <v>57540</v>
      </c>
      <c r="I620">
        <v>56042</v>
      </c>
      <c r="J620">
        <v>55959</v>
      </c>
      <c r="L620" s="1" t="str">
        <f t="shared" si="118"/>
        <v>26MAR2025:20:00:00</v>
      </c>
      <c r="M620">
        <v>20</v>
      </c>
      <c r="N620">
        <f t="shared" si="124"/>
        <v>2713.6992190000019</v>
      </c>
      <c r="O620" t="str">
        <f t="shared" si="119"/>
        <v/>
      </c>
      <c r="P620">
        <f t="shared" si="120"/>
        <v>2713.6992190000019</v>
      </c>
      <c r="Q620" t="str">
        <f t="shared" si="121"/>
        <v/>
      </c>
      <c r="R620">
        <f t="shared" si="122"/>
        <v>1</v>
      </c>
      <c r="S620">
        <f t="shared" si="125"/>
        <v>5.088666203980849</v>
      </c>
      <c r="V620">
        <f t="shared" si="123"/>
        <v>20</v>
      </c>
      <c r="W620" t="str">
        <f t="shared" si="126"/>
        <v/>
      </c>
      <c r="X620">
        <f t="shared" si="127"/>
        <v>2713.6992190000019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646</v>
      </c>
      <c r="B621">
        <v>53521.84375</v>
      </c>
      <c r="C621">
        <v>56080</v>
      </c>
      <c r="D621">
        <v>54452</v>
      </c>
      <c r="E621">
        <v>53988</v>
      </c>
      <c r="F621">
        <v>57820</v>
      </c>
      <c r="G621">
        <v>53177</v>
      </c>
      <c r="H621">
        <v>57384</v>
      </c>
      <c r="I621">
        <v>56080</v>
      </c>
      <c r="J621">
        <v>55843</v>
      </c>
      <c r="L621" s="1" t="str">
        <f t="shared" si="118"/>
        <v>26MAR2025:21:00:00</v>
      </c>
      <c r="M621">
        <v>21</v>
      </c>
      <c r="N621">
        <f t="shared" si="124"/>
        <v>2558.15625</v>
      </c>
      <c r="O621" t="str">
        <f t="shared" si="119"/>
        <v/>
      </c>
      <c r="P621">
        <f t="shared" si="120"/>
        <v>2558.15625</v>
      </c>
      <c r="Q621" t="str">
        <f t="shared" si="121"/>
        <v/>
      </c>
      <c r="R621">
        <f t="shared" si="122"/>
        <v>1</v>
      </c>
      <c r="S621">
        <f t="shared" si="125"/>
        <v>4.7796489634197252</v>
      </c>
      <c r="V621">
        <f t="shared" si="123"/>
        <v>21</v>
      </c>
      <c r="W621" t="str">
        <f t="shared" si="126"/>
        <v/>
      </c>
      <c r="X621">
        <f t="shared" si="127"/>
        <v>2558.15625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647</v>
      </c>
      <c r="B622">
        <v>52322.929687999997</v>
      </c>
      <c r="C622">
        <v>54506</v>
      </c>
      <c r="D622">
        <v>52965</v>
      </c>
      <c r="E622">
        <v>52828</v>
      </c>
      <c r="F622">
        <v>56165</v>
      </c>
      <c r="G622">
        <v>51890</v>
      </c>
      <c r="H622">
        <v>55780</v>
      </c>
      <c r="I622">
        <v>54506</v>
      </c>
      <c r="J622">
        <v>54384</v>
      </c>
      <c r="L622" s="1" t="str">
        <f t="shared" si="118"/>
        <v>26MAR2025:22:00:00</v>
      </c>
      <c r="M622">
        <v>22</v>
      </c>
      <c r="N622">
        <f t="shared" si="124"/>
        <v>2183.0703120000035</v>
      </c>
      <c r="O622" t="str">
        <f t="shared" si="119"/>
        <v/>
      </c>
      <c r="P622">
        <f t="shared" si="120"/>
        <v>2183.0703120000035</v>
      </c>
      <c r="Q622" t="str">
        <f t="shared" si="121"/>
        <v/>
      </c>
      <c r="R622">
        <f t="shared" si="122"/>
        <v>1</v>
      </c>
      <c r="S622">
        <f t="shared" si="125"/>
        <v>4.1723013696243383</v>
      </c>
      <c r="V622">
        <f t="shared" si="123"/>
        <v>22</v>
      </c>
      <c r="W622" t="str">
        <f t="shared" si="126"/>
        <v/>
      </c>
      <c r="X622">
        <f t="shared" si="127"/>
        <v>2183.0703120000035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648</v>
      </c>
      <c r="B623">
        <v>49545.308594000002</v>
      </c>
      <c r="C623">
        <v>51722</v>
      </c>
      <c r="D623">
        <v>50241</v>
      </c>
      <c r="E623">
        <v>50146</v>
      </c>
      <c r="F623">
        <v>53100</v>
      </c>
      <c r="G623">
        <v>49298</v>
      </c>
      <c r="H623">
        <v>52747</v>
      </c>
      <c r="I623">
        <v>51722</v>
      </c>
      <c r="J623">
        <v>51529</v>
      </c>
      <c r="L623" s="1" t="str">
        <f t="shared" si="118"/>
        <v>26MAR2025:23:00:00</v>
      </c>
      <c r="M623">
        <v>23</v>
      </c>
      <c r="N623">
        <f t="shared" si="124"/>
        <v>2176.6914059999981</v>
      </c>
      <c r="O623" t="str">
        <f t="shared" si="119"/>
        <v/>
      </c>
      <c r="P623">
        <f t="shared" si="120"/>
        <v>2176.6914059999981</v>
      </c>
      <c r="Q623" t="str">
        <f t="shared" si="121"/>
        <v/>
      </c>
      <c r="R623">
        <f t="shared" si="122"/>
        <v>1</v>
      </c>
      <c r="S623">
        <f t="shared" si="125"/>
        <v>4.3933350457798905</v>
      </c>
      <c r="V623">
        <f t="shared" si="123"/>
        <v>23</v>
      </c>
      <c r="W623" t="str">
        <f t="shared" si="126"/>
        <v/>
      </c>
      <c r="X623">
        <f t="shared" si="127"/>
        <v>2176.6914059999981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649</v>
      </c>
      <c r="B624">
        <v>46709.066405999998</v>
      </c>
      <c r="C624">
        <v>48447</v>
      </c>
      <c r="D624">
        <v>47285</v>
      </c>
      <c r="E624">
        <v>47248</v>
      </c>
      <c r="F624">
        <v>49597</v>
      </c>
      <c r="G624">
        <v>46323</v>
      </c>
      <c r="H624">
        <v>49280</v>
      </c>
      <c r="I624">
        <v>48447</v>
      </c>
      <c r="J624">
        <v>48304</v>
      </c>
      <c r="L624" s="1" t="str">
        <f t="shared" si="118"/>
        <v>27MAR2025:00:00:00</v>
      </c>
      <c r="M624">
        <v>24</v>
      </c>
      <c r="N624">
        <f t="shared" si="124"/>
        <v>1737.9335940000019</v>
      </c>
      <c r="O624" t="str">
        <f t="shared" si="119"/>
        <v/>
      </c>
      <c r="P624">
        <f t="shared" si="120"/>
        <v>1737.9335940000019</v>
      </c>
      <c r="Q624" t="str">
        <f t="shared" si="121"/>
        <v/>
      </c>
      <c r="R624">
        <f t="shared" si="122"/>
        <v>1</v>
      </c>
      <c r="S624">
        <f t="shared" si="125"/>
        <v>3.7207628576724368</v>
      </c>
      <c r="V624">
        <f t="shared" si="123"/>
        <v>24</v>
      </c>
      <c r="W624" t="str">
        <f t="shared" si="126"/>
        <v/>
      </c>
      <c r="X624">
        <f t="shared" si="127"/>
        <v>1737.9335940000019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650</v>
      </c>
      <c r="B625">
        <v>44529.0625</v>
      </c>
      <c r="C625">
        <v>44467</v>
      </c>
      <c r="D625">
        <v>44797</v>
      </c>
      <c r="E625">
        <v>44635</v>
      </c>
      <c r="F625">
        <v>45140</v>
      </c>
      <c r="G625">
        <v>44467</v>
      </c>
      <c r="H625">
        <v>44670</v>
      </c>
      <c r="I625">
        <v>44472</v>
      </c>
      <c r="J625">
        <v>44677</v>
      </c>
      <c r="L625" s="1" t="str">
        <f t="shared" si="118"/>
        <v>27MAR2025:01:00:00</v>
      </c>
      <c r="M625">
        <v>1</v>
      </c>
      <c r="N625">
        <f t="shared" si="124"/>
        <v>-62.0625</v>
      </c>
      <c r="O625">
        <f t="shared" si="119"/>
        <v>-62.0625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0.1393752675570028</v>
      </c>
      <c r="V625">
        <f t="shared" si="123"/>
        <v>1</v>
      </c>
      <c r="W625">
        <f t="shared" si="126"/>
        <v>-62.0625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651</v>
      </c>
      <c r="B626">
        <v>42973.828125</v>
      </c>
      <c r="C626">
        <v>42555</v>
      </c>
      <c r="D626">
        <v>43247</v>
      </c>
      <c r="E626">
        <v>43074</v>
      </c>
      <c r="F626">
        <v>43004</v>
      </c>
      <c r="G626">
        <v>42555</v>
      </c>
      <c r="H626">
        <v>42759</v>
      </c>
      <c r="I626">
        <v>42449</v>
      </c>
      <c r="J626">
        <v>42768</v>
      </c>
      <c r="L626" s="1" t="str">
        <f t="shared" si="118"/>
        <v>27MAR2025:02:00:00</v>
      </c>
      <c r="M626">
        <v>2</v>
      </c>
      <c r="N626">
        <f t="shared" si="124"/>
        <v>-418.828125</v>
      </c>
      <c r="O626">
        <f t="shared" si="119"/>
        <v>-418.828125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0.97461209129830106</v>
      </c>
      <c r="V626">
        <f t="shared" si="123"/>
        <v>2</v>
      </c>
      <c r="W626">
        <f t="shared" si="126"/>
        <v>-418.828125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652</v>
      </c>
      <c r="B627">
        <v>41210.976562999997</v>
      </c>
      <c r="C627">
        <v>41150</v>
      </c>
      <c r="D627">
        <v>42022</v>
      </c>
      <c r="E627">
        <v>41901</v>
      </c>
      <c r="F627">
        <v>41390</v>
      </c>
      <c r="G627">
        <v>41150</v>
      </c>
      <c r="H627">
        <v>41311</v>
      </c>
      <c r="I627">
        <v>41048</v>
      </c>
      <c r="J627">
        <v>41360</v>
      </c>
      <c r="L627" s="1" t="str">
        <f t="shared" si="118"/>
        <v>27MAR2025:03:00:00</v>
      </c>
      <c r="M627">
        <v>3</v>
      </c>
      <c r="N627">
        <f t="shared" si="124"/>
        <v>-60.976562999996531</v>
      </c>
      <c r="O627">
        <f t="shared" si="119"/>
        <v>-60.976562999996531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0.14796194627123313</v>
      </c>
      <c r="V627">
        <f t="shared" si="123"/>
        <v>3</v>
      </c>
      <c r="W627">
        <f t="shared" si="126"/>
        <v>-60.976562999996531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653</v>
      </c>
      <c r="B628">
        <v>40312.320312999997</v>
      </c>
      <c r="C628">
        <v>40614</v>
      </c>
      <c r="D628">
        <v>41076</v>
      </c>
      <c r="E628">
        <v>40778</v>
      </c>
      <c r="F628">
        <v>40757</v>
      </c>
      <c r="G628">
        <v>40614</v>
      </c>
      <c r="H628">
        <v>40633</v>
      </c>
      <c r="I628">
        <v>40455</v>
      </c>
      <c r="J628">
        <v>40648</v>
      </c>
      <c r="L628" s="1" t="str">
        <f t="shared" si="118"/>
        <v>27MAR2025:04:00:00</v>
      </c>
      <c r="M628">
        <v>4</v>
      </c>
      <c r="N628">
        <f t="shared" si="124"/>
        <v>301.67968700000347</v>
      </c>
      <c r="O628" t="str">
        <f t="shared" si="119"/>
        <v/>
      </c>
      <c r="P628">
        <f t="shared" si="120"/>
        <v>301.67968700000347</v>
      </c>
      <c r="Q628" t="str">
        <f t="shared" si="121"/>
        <v/>
      </c>
      <c r="R628">
        <f t="shared" si="122"/>
        <v>1</v>
      </c>
      <c r="S628">
        <f t="shared" si="125"/>
        <v>0.74835604762427232</v>
      </c>
      <c r="V628">
        <f t="shared" si="123"/>
        <v>4</v>
      </c>
      <c r="W628" t="str">
        <f t="shared" si="126"/>
        <v/>
      </c>
      <c r="X628">
        <f t="shared" si="127"/>
        <v>301.67968700000347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654</v>
      </c>
      <c r="B629">
        <v>40463.984375</v>
      </c>
      <c r="C629">
        <v>40720</v>
      </c>
      <c r="D629">
        <v>40923</v>
      </c>
      <c r="E629">
        <v>40620</v>
      </c>
      <c r="F629">
        <v>40776</v>
      </c>
      <c r="G629">
        <v>40720</v>
      </c>
      <c r="H629">
        <v>40655</v>
      </c>
      <c r="I629">
        <v>40601</v>
      </c>
      <c r="J629">
        <v>40674</v>
      </c>
      <c r="L629" s="1" t="str">
        <f t="shared" si="118"/>
        <v>27MAR2025:05:00:00</v>
      </c>
      <c r="M629">
        <v>5</v>
      </c>
      <c r="N629">
        <f t="shared" si="124"/>
        <v>256.015625</v>
      </c>
      <c r="O629" t="str">
        <f t="shared" si="119"/>
        <v/>
      </c>
      <c r="P629">
        <f t="shared" si="120"/>
        <v>256.015625</v>
      </c>
      <c r="Q629" t="str">
        <f t="shared" si="121"/>
        <v/>
      </c>
      <c r="R629">
        <f t="shared" si="122"/>
        <v>1</v>
      </c>
      <c r="S629">
        <f t="shared" si="125"/>
        <v>0.63269998976713482</v>
      </c>
      <c r="V629">
        <f t="shared" si="123"/>
        <v>5</v>
      </c>
      <c r="W629" t="str">
        <f t="shared" si="126"/>
        <v/>
      </c>
      <c r="X629">
        <f t="shared" si="127"/>
        <v>256.015625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655</v>
      </c>
      <c r="B630">
        <v>41594.878905999998</v>
      </c>
      <c r="C630">
        <v>42257</v>
      </c>
      <c r="D630">
        <v>41894</v>
      </c>
      <c r="E630">
        <v>41683</v>
      </c>
      <c r="F630">
        <v>42258</v>
      </c>
      <c r="G630">
        <v>42257</v>
      </c>
      <c r="H630">
        <v>42065</v>
      </c>
      <c r="I630">
        <v>42248</v>
      </c>
      <c r="J630">
        <v>42102</v>
      </c>
      <c r="L630" s="1" t="str">
        <f t="shared" si="118"/>
        <v>27MAR2025:06:00:00</v>
      </c>
      <c r="M630">
        <v>6</v>
      </c>
      <c r="N630">
        <f t="shared" si="124"/>
        <v>662.1210940000019</v>
      </c>
      <c r="O630" t="str">
        <f t="shared" si="119"/>
        <v/>
      </c>
      <c r="P630">
        <f t="shared" si="120"/>
        <v>662.1210940000019</v>
      </c>
      <c r="Q630" t="str">
        <f t="shared" si="121"/>
        <v/>
      </c>
      <c r="R630">
        <f t="shared" si="122"/>
        <v>1</v>
      </c>
      <c r="S630">
        <f t="shared" si="125"/>
        <v>1.5918332049873858</v>
      </c>
      <c r="V630">
        <f t="shared" si="123"/>
        <v>6</v>
      </c>
      <c r="W630" t="str">
        <f t="shared" si="126"/>
        <v/>
      </c>
      <c r="X630">
        <f t="shared" si="127"/>
        <v>662.1210940000019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656</v>
      </c>
      <c r="B631">
        <v>44179.269530999998</v>
      </c>
      <c r="C631">
        <v>45151</v>
      </c>
      <c r="D631">
        <v>44232</v>
      </c>
      <c r="E631">
        <v>44084</v>
      </c>
      <c r="F631">
        <v>45119</v>
      </c>
      <c r="G631">
        <v>45151</v>
      </c>
      <c r="H631">
        <v>45267</v>
      </c>
      <c r="I631">
        <v>45326</v>
      </c>
      <c r="J631">
        <v>44989</v>
      </c>
      <c r="L631" s="1" t="str">
        <f t="shared" si="118"/>
        <v>27MAR2025:07:00:00</v>
      </c>
      <c r="M631">
        <v>7</v>
      </c>
      <c r="N631">
        <f t="shared" si="124"/>
        <v>971.7304690000019</v>
      </c>
      <c r="O631" t="str">
        <f t="shared" si="119"/>
        <v/>
      </c>
      <c r="P631">
        <f t="shared" si="120"/>
        <v>971.7304690000019</v>
      </c>
      <c r="Q631" t="str">
        <f t="shared" si="121"/>
        <v/>
      </c>
      <c r="R631">
        <f t="shared" si="122"/>
        <v>1</v>
      </c>
      <c r="S631">
        <f t="shared" si="125"/>
        <v>2.1995168306668167</v>
      </c>
      <c r="V631">
        <f t="shared" si="123"/>
        <v>7</v>
      </c>
      <c r="W631" t="str">
        <f t="shared" si="126"/>
        <v/>
      </c>
      <c r="X631">
        <f t="shared" si="127"/>
        <v>971.7304690000019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657</v>
      </c>
      <c r="B632">
        <v>45861.726562999997</v>
      </c>
      <c r="C632">
        <v>46895</v>
      </c>
      <c r="D632">
        <v>45496</v>
      </c>
      <c r="E632">
        <v>45522</v>
      </c>
      <c r="F632">
        <v>46731</v>
      </c>
      <c r="G632">
        <v>46895</v>
      </c>
      <c r="H632">
        <v>46969</v>
      </c>
      <c r="I632">
        <v>47172</v>
      </c>
      <c r="J632">
        <v>46658</v>
      </c>
      <c r="L632" s="1" t="str">
        <f t="shared" si="118"/>
        <v>27MAR2025:08:00:00</v>
      </c>
      <c r="M632">
        <v>8</v>
      </c>
      <c r="N632">
        <f t="shared" si="124"/>
        <v>1033.2734370000035</v>
      </c>
      <c r="O632" t="str">
        <f t="shared" si="119"/>
        <v/>
      </c>
      <c r="P632">
        <f t="shared" si="120"/>
        <v>1033.2734370000035</v>
      </c>
      <c r="Q632" t="str">
        <f t="shared" si="121"/>
        <v/>
      </c>
      <c r="R632">
        <f t="shared" si="122"/>
        <v>1</v>
      </c>
      <c r="S632">
        <f t="shared" si="125"/>
        <v>2.2530190519116231</v>
      </c>
      <c r="V632">
        <f t="shared" si="123"/>
        <v>8</v>
      </c>
      <c r="W632" t="str">
        <f t="shared" si="126"/>
        <v/>
      </c>
      <c r="X632">
        <f t="shared" si="127"/>
        <v>1033.2734370000035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658</v>
      </c>
      <c r="B633">
        <v>46156.074219000002</v>
      </c>
      <c r="C633">
        <v>48032</v>
      </c>
      <c r="D633">
        <v>46109</v>
      </c>
      <c r="E633">
        <v>46087</v>
      </c>
      <c r="F633">
        <v>47879</v>
      </c>
      <c r="G633">
        <v>48032</v>
      </c>
      <c r="H633">
        <v>48106</v>
      </c>
      <c r="I633">
        <v>48315</v>
      </c>
      <c r="J633">
        <v>47684</v>
      </c>
      <c r="L633" s="1" t="str">
        <f t="shared" si="118"/>
        <v>27MAR2025:09:00:00</v>
      </c>
      <c r="M633">
        <v>9</v>
      </c>
      <c r="N633">
        <f t="shared" si="124"/>
        <v>1875.9257809999981</v>
      </c>
      <c r="O633" t="str">
        <f t="shared" si="119"/>
        <v/>
      </c>
      <c r="P633">
        <f t="shared" si="120"/>
        <v>1875.9257809999981</v>
      </c>
      <c r="Q633" t="str">
        <f t="shared" si="121"/>
        <v/>
      </c>
      <c r="R633">
        <f t="shared" si="122"/>
        <v>1</v>
      </c>
      <c r="S633">
        <f t="shared" si="125"/>
        <v>4.0643096553211171</v>
      </c>
      <c r="V633">
        <f t="shared" si="123"/>
        <v>9</v>
      </c>
      <c r="W633" t="str">
        <f t="shared" si="126"/>
        <v/>
      </c>
      <c r="X633">
        <f t="shared" si="127"/>
        <v>1875.9257809999981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659</v>
      </c>
      <c r="B634">
        <v>48038.398437999997</v>
      </c>
      <c r="C634">
        <v>49388</v>
      </c>
      <c r="D634">
        <v>49144</v>
      </c>
      <c r="E634">
        <v>49416</v>
      </c>
      <c r="F634">
        <v>49556</v>
      </c>
      <c r="G634">
        <v>49388</v>
      </c>
      <c r="H634">
        <v>49482</v>
      </c>
      <c r="I634">
        <v>49659</v>
      </c>
      <c r="J634">
        <v>49500</v>
      </c>
      <c r="L634" s="1" t="str">
        <f t="shared" si="118"/>
        <v>27MAR2025:10:00:00</v>
      </c>
      <c r="M634">
        <v>10</v>
      </c>
      <c r="N634">
        <f t="shared" si="124"/>
        <v>1349.6015620000035</v>
      </c>
      <c r="O634" t="str">
        <f t="shared" si="119"/>
        <v/>
      </c>
      <c r="P634">
        <f t="shared" si="120"/>
        <v>1349.6015620000035</v>
      </c>
      <c r="Q634" t="str">
        <f t="shared" si="121"/>
        <v/>
      </c>
      <c r="R634">
        <f t="shared" si="122"/>
        <v>1</v>
      </c>
      <c r="S634">
        <f t="shared" si="125"/>
        <v>2.8094224742772087</v>
      </c>
      <c r="V634">
        <f t="shared" si="123"/>
        <v>10</v>
      </c>
      <c r="W634" t="str">
        <f t="shared" si="126"/>
        <v/>
      </c>
      <c r="X634">
        <f t="shared" si="127"/>
        <v>1349.6015620000035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660</v>
      </c>
      <c r="B635">
        <v>48959.941405999998</v>
      </c>
      <c r="C635">
        <v>50275</v>
      </c>
      <c r="D635">
        <v>50376</v>
      </c>
      <c r="E635">
        <v>50745</v>
      </c>
      <c r="F635">
        <v>50516</v>
      </c>
      <c r="G635">
        <v>50275</v>
      </c>
      <c r="H635">
        <v>50381</v>
      </c>
      <c r="I635">
        <v>50627</v>
      </c>
      <c r="J635">
        <v>50509</v>
      </c>
      <c r="L635" s="1" t="str">
        <f t="shared" si="118"/>
        <v>27MAR2025:11:00:00</v>
      </c>
      <c r="M635">
        <v>11</v>
      </c>
      <c r="N635">
        <f t="shared" si="124"/>
        <v>1315.0585940000019</v>
      </c>
      <c r="O635" t="str">
        <f t="shared" si="119"/>
        <v/>
      </c>
      <c r="P635">
        <f t="shared" si="120"/>
        <v>1315.0585940000019</v>
      </c>
      <c r="Q635" t="str">
        <f t="shared" si="121"/>
        <v/>
      </c>
      <c r="R635">
        <f t="shared" si="122"/>
        <v>1</v>
      </c>
      <c r="S635">
        <f t="shared" si="125"/>
        <v>2.6859889048781471</v>
      </c>
      <c r="V635">
        <f t="shared" si="123"/>
        <v>11</v>
      </c>
      <c r="W635" t="str">
        <f t="shared" si="126"/>
        <v/>
      </c>
      <c r="X635">
        <f t="shared" si="127"/>
        <v>1315.0585940000019</v>
      </c>
      <c r="Y635" t="str">
        <f t="shared" si="128"/>
        <v/>
      </c>
      <c r="Z635">
        <f t="shared" si="129"/>
        <v>1</v>
      </c>
    </row>
    <row r="636" spans="1:26" x14ac:dyDescent="0.25">
      <c r="A636" t="s">
        <v>661</v>
      </c>
      <c r="B636">
        <v>49516.457030999998</v>
      </c>
      <c r="C636">
        <v>50591</v>
      </c>
      <c r="D636">
        <v>50175</v>
      </c>
      <c r="E636">
        <v>50357</v>
      </c>
      <c r="F636">
        <v>51010</v>
      </c>
      <c r="G636">
        <v>50591</v>
      </c>
      <c r="H636">
        <v>50871</v>
      </c>
      <c r="I636">
        <v>51231</v>
      </c>
      <c r="J636">
        <v>50812</v>
      </c>
      <c r="L636" s="1" t="str">
        <f t="shared" si="118"/>
        <v>27MAR2025:12:00:00</v>
      </c>
      <c r="M636">
        <v>12</v>
      </c>
      <c r="N636">
        <f t="shared" si="124"/>
        <v>1074.5429690000019</v>
      </c>
      <c r="O636" t="str">
        <f t="shared" si="119"/>
        <v/>
      </c>
      <c r="P636">
        <f t="shared" si="120"/>
        <v>1074.5429690000019</v>
      </c>
      <c r="Q636" t="str">
        <f t="shared" si="121"/>
        <v/>
      </c>
      <c r="R636">
        <f t="shared" si="122"/>
        <v>1</v>
      </c>
      <c r="S636">
        <f t="shared" si="125"/>
        <v>2.1700724030543612</v>
      </c>
      <c r="V636">
        <f t="shared" si="123"/>
        <v>12</v>
      </c>
      <c r="W636" t="str">
        <f t="shared" si="126"/>
        <v/>
      </c>
      <c r="X636">
        <f t="shared" si="127"/>
        <v>1074.5429690000019</v>
      </c>
      <c r="Y636" t="str">
        <f t="shared" si="128"/>
        <v/>
      </c>
      <c r="Z636">
        <f t="shared" si="129"/>
        <v>1</v>
      </c>
    </row>
    <row r="637" spans="1:26" x14ac:dyDescent="0.25">
      <c r="A637" t="s">
        <v>662</v>
      </c>
      <c r="B637">
        <v>50152.773437999997</v>
      </c>
      <c r="C637">
        <v>50659</v>
      </c>
      <c r="D637">
        <v>50341</v>
      </c>
      <c r="E637">
        <v>50457</v>
      </c>
      <c r="F637">
        <v>51437</v>
      </c>
      <c r="G637">
        <v>50659</v>
      </c>
      <c r="H637">
        <v>51223</v>
      </c>
      <c r="I637">
        <v>51694</v>
      </c>
      <c r="J637">
        <v>51094</v>
      </c>
      <c r="L637" s="1" t="str">
        <f t="shared" si="118"/>
        <v>27MAR2025:13:00:00</v>
      </c>
      <c r="M637">
        <v>13</v>
      </c>
      <c r="N637">
        <f t="shared" si="124"/>
        <v>506.22656200000347</v>
      </c>
      <c r="O637" t="str">
        <f t="shared" si="119"/>
        <v/>
      </c>
      <c r="P637">
        <f t="shared" si="120"/>
        <v>506.22656200000347</v>
      </c>
      <c r="Q637" t="str">
        <f t="shared" si="121"/>
        <v/>
      </c>
      <c r="R637">
        <f t="shared" si="122"/>
        <v>1</v>
      </c>
      <c r="S637">
        <f t="shared" si="125"/>
        <v>1.0093690284662169</v>
      </c>
      <c r="V637">
        <f t="shared" si="123"/>
        <v>13</v>
      </c>
      <c r="W637" t="str">
        <f t="shared" si="126"/>
        <v/>
      </c>
      <c r="X637">
        <f t="shared" si="127"/>
        <v>506.22656200000347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663</v>
      </c>
      <c r="B638">
        <v>51066.179687999997</v>
      </c>
      <c r="C638">
        <v>50648</v>
      </c>
      <c r="D638">
        <v>50718</v>
      </c>
      <c r="E638">
        <v>51047</v>
      </c>
      <c r="F638">
        <v>51841</v>
      </c>
      <c r="G638">
        <v>50648</v>
      </c>
      <c r="H638">
        <v>51643</v>
      </c>
      <c r="I638">
        <v>52176</v>
      </c>
      <c r="J638">
        <v>51471</v>
      </c>
      <c r="L638" s="1" t="str">
        <f t="shared" si="118"/>
        <v>27MAR2025:14:00:00</v>
      </c>
      <c r="M638">
        <v>14</v>
      </c>
      <c r="N638">
        <f t="shared" si="124"/>
        <v>-418.17968799999653</v>
      </c>
      <c r="O638">
        <f t="shared" si="119"/>
        <v>-418.17968799999653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0.81889753757762362</v>
      </c>
      <c r="V638">
        <f t="shared" si="123"/>
        <v>14</v>
      </c>
      <c r="W638">
        <f t="shared" si="126"/>
        <v>-418.17968799999653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664</v>
      </c>
      <c r="B639">
        <v>51250.878905999998</v>
      </c>
      <c r="C639">
        <v>50158</v>
      </c>
      <c r="D639">
        <v>51284</v>
      </c>
      <c r="E639">
        <v>51662</v>
      </c>
      <c r="F639">
        <v>51878</v>
      </c>
      <c r="G639">
        <v>50158</v>
      </c>
      <c r="H639">
        <v>51606</v>
      </c>
      <c r="I639">
        <v>52128</v>
      </c>
      <c r="J639">
        <v>51486</v>
      </c>
      <c r="L639" s="1" t="str">
        <f t="shared" si="118"/>
        <v>27MAR2025:15:00:00</v>
      </c>
      <c r="M639">
        <v>15</v>
      </c>
      <c r="N639">
        <f t="shared" si="124"/>
        <v>-1092.8789059999981</v>
      </c>
      <c r="O639">
        <f t="shared" si="119"/>
        <v>-1092.8789059999981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2.1324100763314977</v>
      </c>
      <c r="V639">
        <f t="shared" si="123"/>
        <v>15</v>
      </c>
      <c r="W639">
        <f t="shared" si="126"/>
        <v>-1092.8789059999981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25">
      <c r="A640" t="s">
        <v>665</v>
      </c>
      <c r="B640">
        <v>51411.042969000002</v>
      </c>
      <c r="C640">
        <v>49582</v>
      </c>
      <c r="D640">
        <v>51576</v>
      </c>
      <c r="E640">
        <v>51973</v>
      </c>
      <c r="F640">
        <v>51709</v>
      </c>
      <c r="G640">
        <v>49582</v>
      </c>
      <c r="H640">
        <v>51336</v>
      </c>
      <c r="I640">
        <v>51778</v>
      </c>
      <c r="J640">
        <v>51276</v>
      </c>
      <c r="L640" s="1" t="str">
        <f t="shared" si="118"/>
        <v>27MAR2025:16:00:00</v>
      </c>
      <c r="M640">
        <v>16</v>
      </c>
      <c r="N640">
        <f t="shared" si="124"/>
        <v>-1829.0429690000019</v>
      </c>
      <c r="O640">
        <f t="shared" si="119"/>
        <v>-1829.0429690000019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3.5576850096250419</v>
      </c>
      <c r="V640">
        <f t="shared" si="123"/>
        <v>16</v>
      </c>
      <c r="W640">
        <f t="shared" si="126"/>
        <v>-1829.0429690000019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25">
      <c r="A641" t="s">
        <v>666</v>
      </c>
      <c r="B641">
        <v>50797.230469000002</v>
      </c>
      <c r="C641">
        <v>49247</v>
      </c>
      <c r="D641">
        <v>51849</v>
      </c>
      <c r="E641">
        <v>52309</v>
      </c>
      <c r="F641">
        <v>51600</v>
      </c>
      <c r="G641">
        <v>49247</v>
      </c>
      <c r="H641">
        <v>51130</v>
      </c>
      <c r="I641">
        <v>51422</v>
      </c>
      <c r="J641">
        <v>51142</v>
      </c>
      <c r="L641" s="1" t="str">
        <f t="shared" si="118"/>
        <v>27MAR2025:17:00:00</v>
      </c>
      <c r="M641">
        <v>17</v>
      </c>
      <c r="N641">
        <f t="shared" si="124"/>
        <v>-1550.2304690000019</v>
      </c>
      <c r="O641">
        <f t="shared" si="119"/>
        <v>-1550.2304690000019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3.0518011605889819</v>
      </c>
      <c r="V641">
        <f t="shared" si="123"/>
        <v>17</v>
      </c>
      <c r="W641">
        <f t="shared" si="126"/>
        <v>-1550.2304690000019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667</v>
      </c>
      <c r="B642">
        <v>50646.65625</v>
      </c>
      <c r="C642">
        <v>49130</v>
      </c>
      <c r="D642">
        <v>51819</v>
      </c>
      <c r="E642">
        <v>52312</v>
      </c>
      <c r="F642">
        <v>51391</v>
      </c>
      <c r="G642">
        <v>49130</v>
      </c>
      <c r="H642">
        <v>50922</v>
      </c>
      <c r="I642">
        <v>51121</v>
      </c>
      <c r="J642">
        <v>50975</v>
      </c>
      <c r="L642" s="1" t="str">
        <f t="shared" si="118"/>
        <v>27MAR2025:18:00:00</v>
      </c>
      <c r="M642">
        <v>18</v>
      </c>
      <c r="N642">
        <f t="shared" si="124"/>
        <v>-1516.65625</v>
      </c>
      <c r="O642">
        <f t="shared" si="119"/>
        <v>-1516.65625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2.9945831813921577</v>
      </c>
      <c r="V642">
        <f t="shared" si="123"/>
        <v>18</v>
      </c>
      <c r="W642">
        <f t="shared" si="126"/>
        <v>-1516.65625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668</v>
      </c>
      <c r="B643">
        <v>49738.488280999998</v>
      </c>
      <c r="C643">
        <v>48646</v>
      </c>
      <c r="D643">
        <v>50339</v>
      </c>
      <c r="E643">
        <v>50321</v>
      </c>
      <c r="F643">
        <v>50488</v>
      </c>
      <c r="G643">
        <v>48646</v>
      </c>
      <c r="H643">
        <v>50214</v>
      </c>
      <c r="I643">
        <v>50373</v>
      </c>
      <c r="J643">
        <v>50008</v>
      </c>
      <c r="L643" s="1" t="str">
        <f t="shared" ref="L643:L706" si="130">A643</f>
        <v>27MAR2025:19:00:00</v>
      </c>
      <c r="M643">
        <v>19</v>
      </c>
      <c r="N643">
        <f t="shared" si="124"/>
        <v>-1092.4882809999981</v>
      </c>
      <c r="O643">
        <f t="shared" ref="O643:O673" si="131">IF(N643&lt;0,N643,"")</f>
        <v>-1092.4882809999981</v>
      </c>
      <c r="P643" t="str">
        <f t="shared" ref="P643:P697" si="132">IF(N643&gt;0,N643,"")</f>
        <v/>
      </c>
      <c r="Q643">
        <f t="shared" ref="Q643:Q697" si="133">IF(O643&lt;0,1,"")</f>
        <v>1</v>
      </c>
      <c r="R643" t="str">
        <f t="shared" ref="R643:R673" si="134">IF(AND(P643&gt;0,P643&lt;&gt;""),1,"")</f>
        <v/>
      </c>
      <c r="S643">
        <f t="shared" si="125"/>
        <v>2.1964645865952592</v>
      </c>
      <c r="V643">
        <f t="shared" ref="V643:V673" si="135">M643</f>
        <v>19</v>
      </c>
      <c r="W643">
        <f t="shared" si="126"/>
        <v>-1092.4882809999981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669</v>
      </c>
      <c r="B644">
        <v>49481.542969000002</v>
      </c>
      <c r="C644">
        <v>48809</v>
      </c>
      <c r="D644">
        <v>49199</v>
      </c>
      <c r="E644">
        <v>48900</v>
      </c>
      <c r="F644">
        <v>50270</v>
      </c>
      <c r="G644">
        <v>48809</v>
      </c>
      <c r="H644">
        <v>50133</v>
      </c>
      <c r="I644">
        <v>50273</v>
      </c>
      <c r="J644">
        <v>49677</v>
      </c>
      <c r="L644" s="1" t="str">
        <f t="shared" si="130"/>
        <v>27MAR2025:20:00:00</v>
      </c>
      <c r="M644">
        <v>20</v>
      </c>
      <c r="N644">
        <f t="shared" si="124"/>
        <v>-672.5429690000019</v>
      </c>
      <c r="O644">
        <f t="shared" si="131"/>
        <v>-672.5429690000019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1.3591794609584982</v>
      </c>
      <c r="V644">
        <f t="shared" si="135"/>
        <v>20</v>
      </c>
      <c r="W644">
        <f t="shared" si="126"/>
        <v>-672.5429690000019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670</v>
      </c>
      <c r="B645">
        <v>49457.746094000002</v>
      </c>
      <c r="C645">
        <v>49623</v>
      </c>
      <c r="D645">
        <v>50241</v>
      </c>
      <c r="E645">
        <v>50276</v>
      </c>
      <c r="F645">
        <v>50977</v>
      </c>
      <c r="G645">
        <v>49623</v>
      </c>
      <c r="H645">
        <v>50849</v>
      </c>
      <c r="I645">
        <v>50924</v>
      </c>
      <c r="J645">
        <v>50530</v>
      </c>
      <c r="L645" s="1" t="str">
        <f t="shared" si="130"/>
        <v>27MAR2025:21:00:00</v>
      </c>
      <c r="M645">
        <v>21</v>
      </c>
      <c r="N645">
        <f t="shared" si="124"/>
        <v>165.2539059999981</v>
      </c>
      <c r="O645" t="str">
        <f t="shared" si="131"/>
        <v/>
      </c>
      <c r="P645">
        <f t="shared" si="132"/>
        <v>165.2539059999981</v>
      </c>
      <c r="Q645" t="str">
        <f t="shared" si="133"/>
        <v/>
      </c>
      <c r="R645">
        <f t="shared" si="134"/>
        <v>1</v>
      </c>
      <c r="S645">
        <f t="shared" si="125"/>
        <v>0.33413149415647547</v>
      </c>
      <c r="V645">
        <f t="shared" si="135"/>
        <v>21</v>
      </c>
      <c r="W645" t="str">
        <f t="shared" si="126"/>
        <v/>
      </c>
      <c r="X645">
        <f t="shared" si="127"/>
        <v>165.2539059999981</v>
      </c>
      <c r="Y645" t="str">
        <f t="shared" si="128"/>
        <v/>
      </c>
      <c r="Z645">
        <f t="shared" si="129"/>
        <v>1</v>
      </c>
    </row>
    <row r="646" spans="1:26" x14ac:dyDescent="0.25">
      <c r="A646" t="s">
        <v>671</v>
      </c>
      <c r="B646">
        <v>49154.015625</v>
      </c>
      <c r="C646">
        <v>48748</v>
      </c>
      <c r="D646">
        <v>49865</v>
      </c>
      <c r="E646">
        <v>50353</v>
      </c>
      <c r="F646">
        <v>50032</v>
      </c>
      <c r="G646">
        <v>48748</v>
      </c>
      <c r="H646">
        <v>49943</v>
      </c>
      <c r="I646">
        <v>49811</v>
      </c>
      <c r="J646">
        <v>49778</v>
      </c>
      <c r="L646" s="1" t="str">
        <f t="shared" si="130"/>
        <v>27MAR2025:22:00:00</v>
      </c>
      <c r="M646">
        <v>22</v>
      </c>
      <c r="N646">
        <f t="shared" si="124"/>
        <v>-406.015625</v>
      </c>
      <c r="O646">
        <f t="shared" si="131"/>
        <v>-406.015625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0.82600703083452287</v>
      </c>
      <c r="V646">
        <f t="shared" si="135"/>
        <v>22</v>
      </c>
      <c r="W646">
        <f t="shared" si="126"/>
        <v>-406.015625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672</v>
      </c>
      <c r="B647">
        <v>46621.875</v>
      </c>
      <c r="C647">
        <v>47157</v>
      </c>
      <c r="D647">
        <v>48127</v>
      </c>
      <c r="E647">
        <v>48753</v>
      </c>
      <c r="F647">
        <v>48171</v>
      </c>
      <c r="G647">
        <v>47157</v>
      </c>
      <c r="H647">
        <v>48083</v>
      </c>
      <c r="I647">
        <v>47861</v>
      </c>
      <c r="J647">
        <v>48005</v>
      </c>
      <c r="L647" s="1" t="str">
        <f t="shared" si="130"/>
        <v>27MAR2025:23:00:00</v>
      </c>
      <c r="M647">
        <v>23</v>
      </c>
      <c r="N647">
        <f t="shared" si="124"/>
        <v>535.125</v>
      </c>
      <c r="O647" t="str">
        <f t="shared" si="131"/>
        <v/>
      </c>
      <c r="P647">
        <f t="shared" si="132"/>
        <v>535.125</v>
      </c>
      <c r="Q647" t="str">
        <f t="shared" si="133"/>
        <v/>
      </c>
      <c r="R647">
        <f t="shared" si="134"/>
        <v>1</v>
      </c>
      <c r="S647">
        <f t="shared" si="125"/>
        <v>1.1477981097928815</v>
      </c>
      <c r="V647">
        <f t="shared" si="135"/>
        <v>23</v>
      </c>
      <c r="W647" t="str">
        <f t="shared" si="126"/>
        <v/>
      </c>
      <c r="X647">
        <f t="shared" si="127"/>
        <v>535.125</v>
      </c>
      <c r="Y647" t="str">
        <f t="shared" si="128"/>
        <v/>
      </c>
      <c r="Z647">
        <f t="shared" si="129"/>
        <v>1</v>
      </c>
    </row>
    <row r="648" spans="1:26" x14ac:dyDescent="0.25">
      <c r="A648" t="s">
        <v>673</v>
      </c>
      <c r="B648">
        <v>44279.125</v>
      </c>
      <c r="C648">
        <v>45129</v>
      </c>
      <c r="D648">
        <v>45683</v>
      </c>
      <c r="E648">
        <v>46222</v>
      </c>
      <c r="F648">
        <v>45753</v>
      </c>
      <c r="G648">
        <v>45129</v>
      </c>
      <c r="H648">
        <v>45721</v>
      </c>
      <c r="I648">
        <v>45377</v>
      </c>
      <c r="J648">
        <v>45640</v>
      </c>
      <c r="L648" s="1" t="str">
        <f t="shared" si="130"/>
        <v>28MAR2025:00:00:00</v>
      </c>
      <c r="M648">
        <v>24</v>
      </c>
      <c r="N648">
        <f t="shared" si="124"/>
        <v>849.875</v>
      </c>
      <c r="O648" t="str">
        <f t="shared" si="131"/>
        <v/>
      </c>
      <c r="P648">
        <f t="shared" si="132"/>
        <v>849.875</v>
      </c>
      <c r="Q648" t="str">
        <f t="shared" si="133"/>
        <v/>
      </c>
      <c r="R648">
        <f t="shared" si="134"/>
        <v>1</v>
      </c>
      <c r="S648">
        <f t="shared" si="125"/>
        <v>1.9193581625653173</v>
      </c>
      <c r="V648">
        <f t="shared" si="135"/>
        <v>24</v>
      </c>
      <c r="W648" t="str">
        <f t="shared" si="126"/>
        <v/>
      </c>
      <c r="X648">
        <f t="shared" si="127"/>
        <v>849.875</v>
      </c>
      <c r="Y648" t="str">
        <f t="shared" si="128"/>
        <v/>
      </c>
      <c r="Z648">
        <f t="shared" si="129"/>
        <v>1</v>
      </c>
    </row>
    <row r="649" spans="1:26" x14ac:dyDescent="0.25">
      <c r="A649" t="s">
        <v>674</v>
      </c>
      <c r="B649">
        <v>42877.328125</v>
      </c>
      <c r="C649">
        <v>43492</v>
      </c>
      <c r="D649">
        <v>43188</v>
      </c>
      <c r="E649">
        <v>43379</v>
      </c>
      <c r="F649">
        <v>43492</v>
      </c>
      <c r="G649">
        <v>43625</v>
      </c>
      <c r="H649">
        <v>43109</v>
      </c>
      <c r="I649">
        <v>43984</v>
      </c>
      <c r="J649">
        <v>43357</v>
      </c>
      <c r="L649" s="1" t="str">
        <f t="shared" si="130"/>
        <v>28MAR2025:01:00:00</v>
      </c>
      <c r="M649">
        <v>1</v>
      </c>
      <c r="N649">
        <f t="shared" si="124"/>
        <v>614.671875</v>
      </c>
      <c r="O649" t="str">
        <f t="shared" si="131"/>
        <v/>
      </c>
      <c r="P649">
        <f t="shared" si="132"/>
        <v>614.671875</v>
      </c>
      <c r="Q649" t="str">
        <f t="shared" si="133"/>
        <v/>
      </c>
      <c r="R649">
        <f t="shared" si="134"/>
        <v>1</v>
      </c>
      <c r="S649">
        <f t="shared" si="125"/>
        <v>1.4335591835574526</v>
      </c>
      <c r="V649">
        <f t="shared" si="135"/>
        <v>1</v>
      </c>
      <c r="W649" t="str">
        <f t="shared" si="126"/>
        <v/>
      </c>
      <c r="X649">
        <f t="shared" si="127"/>
        <v>614.671875</v>
      </c>
      <c r="Y649" t="str">
        <f t="shared" si="128"/>
        <v/>
      </c>
      <c r="Z649">
        <f t="shared" si="129"/>
        <v>1</v>
      </c>
    </row>
    <row r="650" spans="1:26" x14ac:dyDescent="0.25">
      <c r="A650" t="s">
        <v>675</v>
      </c>
      <c r="B650">
        <v>41508.996094000002</v>
      </c>
      <c r="C650">
        <v>41680</v>
      </c>
      <c r="D650">
        <v>41886</v>
      </c>
      <c r="E650">
        <v>41966</v>
      </c>
      <c r="F650">
        <v>41680</v>
      </c>
      <c r="G650">
        <v>41809</v>
      </c>
      <c r="H650">
        <v>41384</v>
      </c>
      <c r="I650">
        <v>42105</v>
      </c>
      <c r="J650">
        <v>41618</v>
      </c>
      <c r="L650" s="1" t="str">
        <f t="shared" si="130"/>
        <v>28MAR2025:02:00:00</v>
      </c>
      <c r="M650">
        <v>2</v>
      </c>
      <c r="N650">
        <f t="shared" si="124"/>
        <v>171.0039059999981</v>
      </c>
      <c r="O650" t="str">
        <f t="shared" si="131"/>
        <v/>
      </c>
      <c r="P650">
        <f t="shared" si="132"/>
        <v>171.0039059999981</v>
      </c>
      <c r="Q650" t="str">
        <f t="shared" si="133"/>
        <v/>
      </c>
      <c r="R650">
        <f t="shared" si="134"/>
        <v>1</v>
      </c>
      <c r="S650">
        <f t="shared" si="125"/>
        <v>0.41196830107080373</v>
      </c>
      <c r="V650">
        <f t="shared" si="135"/>
        <v>2</v>
      </c>
      <c r="W650" t="str">
        <f t="shared" si="126"/>
        <v/>
      </c>
      <c r="X650">
        <f t="shared" si="127"/>
        <v>171.0039059999981</v>
      </c>
      <c r="Y650" t="str">
        <f t="shared" si="128"/>
        <v/>
      </c>
      <c r="Z650">
        <f t="shared" si="129"/>
        <v>1</v>
      </c>
    </row>
    <row r="651" spans="1:26" x14ac:dyDescent="0.25">
      <c r="A651" t="s">
        <v>676</v>
      </c>
      <c r="B651">
        <v>40739.132812999997</v>
      </c>
      <c r="C651">
        <v>40592</v>
      </c>
      <c r="D651">
        <v>41036</v>
      </c>
      <c r="E651">
        <v>41198</v>
      </c>
      <c r="F651">
        <v>40592</v>
      </c>
      <c r="G651">
        <v>40729</v>
      </c>
      <c r="H651">
        <v>40378</v>
      </c>
      <c r="I651">
        <v>40949</v>
      </c>
      <c r="J651">
        <v>40583</v>
      </c>
      <c r="L651" s="1" t="str">
        <f t="shared" si="130"/>
        <v>28MAR2025:03:00:00</v>
      </c>
      <c r="M651">
        <v>3</v>
      </c>
      <c r="N651">
        <f t="shared" si="124"/>
        <v>-147.13281299999653</v>
      </c>
      <c r="O651">
        <f t="shared" si="131"/>
        <v>-147.13281299999653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0.36115843131802239</v>
      </c>
      <c r="V651">
        <f t="shared" si="135"/>
        <v>3</v>
      </c>
      <c r="W651">
        <f t="shared" si="126"/>
        <v>-147.13281299999653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677</v>
      </c>
      <c r="B652">
        <v>40528.347655999998</v>
      </c>
      <c r="C652">
        <v>40033</v>
      </c>
      <c r="D652">
        <v>40481</v>
      </c>
      <c r="E652">
        <v>40538</v>
      </c>
      <c r="F652">
        <v>40033</v>
      </c>
      <c r="G652">
        <v>40186</v>
      </c>
      <c r="H652">
        <v>39842</v>
      </c>
      <c r="I652">
        <v>40346</v>
      </c>
      <c r="J652">
        <v>40005</v>
      </c>
      <c r="L652" s="1" t="str">
        <f t="shared" si="130"/>
        <v>28MAR2025:04:00:00</v>
      </c>
      <c r="M652">
        <v>4</v>
      </c>
      <c r="N652">
        <f t="shared" si="124"/>
        <v>-495.3476559999981</v>
      </c>
      <c r="O652">
        <f t="shared" si="131"/>
        <v>-495.3476559999981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1.2222251452352626</v>
      </c>
      <c r="V652">
        <f t="shared" si="135"/>
        <v>4</v>
      </c>
      <c r="W652">
        <f t="shared" si="126"/>
        <v>-495.3476559999981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678</v>
      </c>
      <c r="B653">
        <v>40441.886719000002</v>
      </c>
      <c r="C653">
        <v>40292</v>
      </c>
      <c r="D653">
        <v>40419</v>
      </c>
      <c r="E653">
        <v>40399</v>
      </c>
      <c r="F653">
        <v>40292</v>
      </c>
      <c r="G653">
        <v>40433</v>
      </c>
      <c r="H653">
        <v>40049</v>
      </c>
      <c r="I653">
        <v>40502</v>
      </c>
      <c r="J653">
        <v>40123</v>
      </c>
      <c r="L653" s="1" t="str">
        <f t="shared" si="130"/>
        <v>28MAR2025:05:00:00</v>
      </c>
      <c r="M653">
        <v>5</v>
      </c>
      <c r="N653">
        <f t="shared" si="124"/>
        <v>-149.8867190000019</v>
      </c>
      <c r="O653">
        <f t="shared" si="131"/>
        <v>-149.8867190000019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0.37062246883151378</v>
      </c>
      <c r="V653">
        <f t="shared" si="135"/>
        <v>5</v>
      </c>
      <c r="W653">
        <f t="shared" si="126"/>
        <v>-149.8867190000019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679</v>
      </c>
      <c r="B654">
        <v>41325.492187999997</v>
      </c>
      <c r="C654">
        <v>41874</v>
      </c>
      <c r="D654">
        <v>41402</v>
      </c>
      <c r="E654">
        <v>41580</v>
      </c>
      <c r="F654">
        <v>41874</v>
      </c>
      <c r="G654">
        <v>42131</v>
      </c>
      <c r="H654">
        <v>41726</v>
      </c>
      <c r="I654">
        <v>42158</v>
      </c>
      <c r="J654">
        <v>41678</v>
      </c>
      <c r="L654" s="1" t="str">
        <f t="shared" si="130"/>
        <v>28MAR2025:06:00:00</v>
      </c>
      <c r="M654">
        <v>6</v>
      </c>
      <c r="N654">
        <f t="shared" si="124"/>
        <v>548.50781200000347</v>
      </c>
      <c r="O654" t="str">
        <f t="shared" si="131"/>
        <v/>
      </c>
      <c r="P654">
        <f t="shared" si="132"/>
        <v>548.50781200000347</v>
      </c>
      <c r="Q654" t="str">
        <f t="shared" si="133"/>
        <v/>
      </c>
      <c r="R654">
        <f t="shared" si="134"/>
        <v>1</v>
      </c>
      <c r="S654">
        <f t="shared" si="125"/>
        <v>1.3272868221501253</v>
      </c>
      <c r="V654">
        <f t="shared" si="135"/>
        <v>6</v>
      </c>
      <c r="W654" t="str">
        <f t="shared" si="126"/>
        <v/>
      </c>
      <c r="X654">
        <f t="shared" si="127"/>
        <v>548.50781200000347</v>
      </c>
      <c r="Y654" t="str">
        <f t="shared" si="128"/>
        <v/>
      </c>
      <c r="Z654">
        <f t="shared" si="129"/>
        <v>1</v>
      </c>
    </row>
    <row r="655" spans="1:26" x14ac:dyDescent="0.25">
      <c r="A655" t="s">
        <v>680</v>
      </c>
      <c r="B655">
        <v>43585.457030999998</v>
      </c>
      <c r="C655">
        <v>44839</v>
      </c>
      <c r="D655">
        <v>43922</v>
      </c>
      <c r="E655">
        <v>44140</v>
      </c>
      <c r="F655">
        <v>44839</v>
      </c>
      <c r="G655">
        <v>45245</v>
      </c>
      <c r="H655">
        <v>44884</v>
      </c>
      <c r="I655">
        <v>45255</v>
      </c>
      <c r="J655">
        <v>44638</v>
      </c>
      <c r="L655" s="1" t="str">
        <f t="shared" si="130"/>
        <v>28MAR2025:07:00:00</v>
      </c>
      <c r="M655">
        <v>7</v>
      </c>
      <c r="N655">
        <f t="shared" si="124"/>
        <v>1253.5429690000019</v>
      </c>
      <c r="O655" t="str">
        <f t="shared" si="131"/>
        <v/>
      </c>
      <c r="P655">
        <f t="shared" si="132"/>
        <v>1253.5429690000019</v>
      </c>
      <c r="Q655" t="str">
        <f t="shared" si="133"/>
        <v/>
      </c>
      <c r="R655">
        <f t="shared" si="134"/>
        <v>1</v>
      </c>
      <c r="S655">
        <f t="shared" si="125"/>
        <v>2.8760578743235938</v>
      </c>
      <c r="V655">
        <f t="shared" si="135"/>
        <v>7</v>
      </c>
      <c r="W655" t="str">
        <f t="shared" si="126"/>
        <v/>
      </c>
      <c r="X655">
        <f t="shared" si="127"/>
        <v>1253.5429690000019</v>
      </c>
      <c r="Y655" t="str">
        <f t="shared" si="128"/>
        <v/>
      </c>
      <c r="Z655">
        <f t="shared" si="129"/>
        <v>1</v>
      </c>
    </row>
    <row r="656" spans="1:26" x14ac:dyDescent="0.25">
      <c r="A656" t="s">
        <v>681</v>
      </c>
      <c r="B656">
        <v>45059.882812999997</v>
      </c>
      <c r="C656">
        <v>46676</v>
      </c>
      <c r="D656">
        <v>45288</v>
      </c>
      <c r="E656">
        <v>45687</v>
      </c>
      <c r="F656">
        <v>46676</v>
      </c>
      <c r="G656">
        <v>47299</v>
      </c>
      <c r="H656">
        <v>46843</v>
      </c>
      <c r="I656">
        <v>47270</v>
      </c>
      <c r="J656">
        <v>46510</v>
      </c>
      <c r="L656" s="1" t="str">
        <f t="shared" si="130"/>
        <v>28MAR2025:08:00:00</v>
      </c>
      <c r="M656">
        <v>8</v>
      </c>
      <c r="N656">
        <f t="shared" si="124"/>
        <v>1616.1171870000035</v>
      </c>
      <c r="O656" t="str">
        <f t="shared" si="131"/>
        <v/>
      </c>
      <c r="P656">
        <f t="shared" si="132"/>
        <v>1616.1171870000035</v>
      </c>
      <c r="Q656" t="str">
        <f t="shared" si="133"/>
        <v/>
      </c>
      <c r="R656">
        <f t="shared" si="134"/>
        <v>1</v>
      </c>
      <c r="S656">
        <f t="shared" si="125"/>
        <v>3.5865987350809219</v>
      </c>
      <c r="V656">
        <f t="shared" si="135"/>
        <v>8</v>
      </c>
      <c r="W656" t="str">
        <f t="shared" si="126"/>
        <v/>
      </c>
      <c r="X656">
        <f t="shared" si="127"/>
        <v>1616.1171870000035</v>
      </c>
      <c r="Y656" t="str">
        <f t="shared" si="128"/>
        <v/>
      </c>
      <c r="Z656">
        <f t="shared" si="129"/>
        <v>1</v>
      </c>
    </row>
    <row r="657" spans="1:26" x14ac:dyDescent="0.25">
      <c r="A657" t="s">
        <v>682</v>
      </c>
      <c r="B657">
        <v>46016.160155999998</v>
      </c>
      <c r="C657">
        <v>47952</v>
      </c>
      <c r="D657">
        <v>45888</v>
      </c>
      <c r="E657">
        <v>46221</v>
      </c>
      <c r="F657">
        <v>47952</v>
      </c>
      <c r="G657">
        <v>48686</v>
      </c>
      <c r="H657">
        <v>48227</v>
      </c>
      <c r="I657">
        <v>48622</v>
      </c>
      <c r="J657">
        <v>47765</v>
      </c>
      <c r="L657" s="1" t="str">
        <f t="shared" si="130"/>
        <v>28MAR2025:09:00:00</v>
      </c>
      <c r="M657">
        <v>9</v>
      </c>
      <c r="N657">
        <f t="shared" si="124"/>
        <v>1935.8398440000019</v>
      </c>
      <c r="O657" t="str">
        <f t="shared" si="131"/>
        <v/>
      </c>
      <c r="P657">
        <f t="shared" si="132"/>
        <v>1935.8398440000019</v>
      </c>
      <c r="Q657" t="str">
        <f t="shared" si="133"/>
        <v/>
      </c>
      <c r="R657">
        <f t="shared" si="134"/>
        <v>1</v>
      </c>
      <c r="S657">
        <f t="shared" si="125"/>
        <v>4.2068695811151677</v>
      </c>
      <c r="V657">
        <f t="shared" si="135"/>
        <v>9</v>
      </c>
      <c r="W657" t="str">
        <f t="shared" si="126"/>
        <v/>
      </c>
      <c r="X657">
        <f t="shared" si="127"/>
        <v>1935.8398440000019</v>
      </c>
      <c r="Y657" t="str">
        <f t="shared" si="128"/>
        <v/>
      </c>
      <c r="Z657">
        <f t="shared" si="129"/>
        <v>1</v>
      </c>
    </row>
    <row r="658" spans="1:26" x14ac:dyDescent="0.25">
      <c r="A658" t="s">
        <v>683</v>
      </c>
      <c r="B658">
        <v>47041.089844000002</v>
      </c>
      <c r="C658">
        <v>49499</v>
      </c>
      <c r="D658">
        <v>48089</v>
      </c>
      <c r="E658">
        <v>48252</v>
      </c>
      <c r="F658">
        <v>49499</v>
      </c>
      <c r="G658">
        <v>50185</v>
      </c>
      <c r="H658">
        <v>49860</v>
      </c>
      <c r="I658">
        <v>50271</v>
      </c>
      <c r="J658">
        <v>49506</v>
      </c>
      <c r="L658" s="1" t="str">
        <f t="shared" si="130"/>
        <v>28MAR2025:10:00:00</v>
      </c>
      <c r="M658">
        <v>10</v>
      </c>
      <c r="N658">
        <f t="shared" si="124"/>
        <v>2457.9101559999981</v>
      </c>
      <c r="O658" t="str">
        <f t="shared" si="131"/>
        <v/>
      </c>
      <c r="P658">
        <f t="shared" si="132"/>
        <v>2457.9101559999981</v>
      </c>
      <c r="Q658" t="str">
        <f t="shared" si="133"/>
        <v/>
      </c>
      <c r="R658">
        <f t="shared" si="134"/>
        <v>1</v>
      </c>
      <c r="S658">
        <f t="shared" si="125"/>
        <v>5.2250280853420739</v>
      </c>
      <c r="V658">
        <f t="shared" si="135"/>
        <v>10</v>
      </c>
      <c r="W658" t="str">
        <f t="shared" si="126"/>
        <v/>
      </c>
      <c r="X658">
        <f t="shared" si="127"/>
        <v>2457.9101559999981</v>
      </c>
      <c r="Y658" t="str">
        <f t="shared" si="128"/>
        <v/>
      </c>
      <c r="Z658">
        <f t="shared" si="129"/>
        <v>1</v>
      </c>
    </row>
    <row r="659" spans="1:26" x14ac:dyDescent="0.25">
      <c r="A659" t="s">
        <v>684</v>
      </c>
      <c r="B659">
        <v>47946.921875</v>
      </c>
      <c r="C659">
        <v>50312</v>
      </c>
      <c r="D659">
        <v>49594</v>
      </c>
      <c r="E659">
        <v>50046</v>
      </c>
      <c r="F659">
        <v>50312</v>
      </c>
      <c r="G659">
        <v>50899</v>
      </c>
      <c r="H659">
        <v>50673</v>
      </c>
      <c r="I659">
        <v>51049</v>
      </c>
      <c r="J659">
        <v>50523</v>
      </c>
      <c r="L659" s="1" t="str">
        <f t="shared" si="130"/>
        <v>28MAR2025:11:00:00</v>
      </c>
      <c r="M659">
        <v>11</v>
      </c>
      <c r="N659">
        <f t="shared" si="124"/>
        <v>2365.078125</v>
      </c>
      <c r="O659" t="str">
        <f t="shared" si="131"/>
        <v/>
      </c>
      <c r="P659">
        <f t="shared" si="132"/>
        <v>2365.078125</v>
      </c>
      <c r="Q659" t="str">
        <f t="shared" si="133"/>
        <v/>
      </c>
      <c r="R659">
        <f t="shared" si="134"/>
        <v>1</v>
      </c>
      <c r="S659">
        <f t="shared" si="125"/>
        <v>4.9327006458639318</v>
      </c>
      <c r="V659">
        <f t="shared" si="135"/>
        <v>11</v>
      </c>
      <c r="W659" t="str">
        <f t="shared" si="126"/>
        <v/>
      </c>
      <c r="X659">
        <f t="shared" si="127"/>
        <v>2365.078125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685</v>
      </c>
      <c r="B660">
        <v>48939.914062999997</v>
      </c>
      <c r="C660">
        <v>50648</v>
      </c>
      <c r="D660">
        <v>49703</v>
      </c>
      <c r="E660">
        <v>50566</v>
      </c>
      <c r="F660">
        <v>50648</v>
      </c>
      <c r="G660">
        <v>51099</v>
      </c>
      <c r="H660">
        <v>51014</v>
      </c>
      <c r="I660">
        <v>51332</v>
      </c>
      <c r="J660">
        <v>50885</v>
      </c>
      <c r="L660" s="1" t="str">
        <f t="shared" si="130"/>
        <v>28MAR2025:12:00:00</v>
      </c>
      <c r="M660">
        <v>12</v>
      </c>
      <c r="N660">
        <f t="shared" si="124"/>
        <v>1708.0859370000035</v>
      </c>
      <c r="O660" t="str">
        <f t="shared" si="131"/>
        <v/>
      </c>
      <c r="P660">
        <f t="shared" si="132"/>
        <v>1708.0859370000035</v>
      </c>
      <c r="Q660" t="str">
        <f t="shared" si="133"/>
        <v/>
      </c>
      <c r="R660">
        <f t="shared" si="134"/>
        <v>1</v>
      </c>
      <c r="S660">
        <f t="shared" si="125"/>
        <v>3.4901694653594952</v>
      </c>
      <c r="V660">
        <f t="shared" si="135"/>
        <v>12</v>
      </c>
      <c r="W660" t="str">
        <f t="shared" si="126"/>
        <v/>
      </c>
      <c r="X660">
        <f t="shared" si="127"/>
        <v>1708.0859370000035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686</v>
      </c>
      <c r="B661">
        <v>49371.988280999998</v>
      </c>
      <c r="C661">
        <v>50809</v>
      </c>
      <c r="D661">
        <v>49667</v>
      </c>
      <c r="E661">
        <v>50333</v>
      </c>
      <c r="F661">
        <v>50809</v>
      </c>
      <c r="G661">
        <v>51069</v>
      </c>
      <c r="H661">
        <v>51229</v>
      </c>
      <c r="I661">
        <v>51447</v>
      </c>
      <c r="J661">
        <v>50976</v>
      </c>
      <c r="L661" s="1" t="str">
        <f t="shared" si="130"/>
        <v>28MAR2025:13:00:00</v>
      </c>
      <c r="M661">
        <v>13</v>
      </c>
      <c r="N661">
        <f t="shared" si="124"/>
        <v>1437.0117190000019</v>
      </c>
      <c r="O661" t="str">
        <f t="shared" si="131"/>
        <v/>
      </c>
      <c r="P661">
        <f t="shared" si="132"/>
        <v>1437.0117190000019</v>
      </c>
      <c r="Q661" t="str">
        <f t="shared" si="133"/>
        <v/>
      </c>
      <c r="R661">
        <f t="shared" si="134"/>
        <v>1</v>
      </c>
      <c r="S661">
        <f t="shared" si="125"/>
        <v>2.9105810177651126</v>
      </c>
      <c r="V661">
        <f t="shared" si="135"/>
        <v>13</v>
      </c>
      <c r="W661" t="str">
        <f t="shared" si="126"/>
        <v/>
      </c>
      <c r="X661">
        <f t="shared" si="127"/>
        <v>1437.0117190000019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687</v>
      </c>
      <c r="B662">
        <v>49784.734375</v>
      </c>
      <c r="C662">
        <v>50935</v>
      </c>
      <c r="D662">
        <v>50125</v>
      </c>
      <c r="E662">
        <v>50927</v>
      </c>
      <c r="F662">
        <v>50935</v>
      </c>
      <c r="G662">
        <v>51112</v>
      </c>
      <c r="H662">
        <v>51487</v>
      </c>
      <c r="I662">
        <v>51595</v>
      </c>
      <c r="J662">
        <v>51251</v>
      </c>
      <c r="L662" s="1" t="str">
        <f t="shared" si="130"/>
        <v>28MAR2025:14:00:00</v>
      </c>
      <c r="M662">
        <v>14</v>
      </c>
      <c r="N662">
        <f t="shared" si="124"/>
        <v>1150.265625</v>
      </c>
      <c r="O662" t="str">
        <f t="shared" si="131"/>
        <v/>
      </c>
      <c r="P662">
        <f t="shared" si="132"/>
        <v>1150.265625</v>
      </c>
      <c r="Q662" t="str">
        <f t="shared" si="133"/>
        <v/>
      </c>
      <c r="R662">
        <f t="shared" si="134"/>
        <v>1</v>
      </c>
      <c r="S662">
        <f t="shared" si="125"/>
        <v>2.3104785823214509</v>
      </c>
      <c r="V662">
        <f t="shared" si="135"/>
        <v>14</v>
      </c>
      <c r="W662" t="str">
        <f t="shared" si="126"/>
        <v/>
      </c>
      <c r="X662">
        <f t="shared" si="127"/>
        <v>1150.265625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688</v>
      </c>
      <c r="B663">
        <v>50567.015625</v>
      </c>
      <c r="C663">
        <v>50942</v>
      </c>
      <c r="D663">
        <v>50502</v>
      </c>
      <c r="E663">
        <v>51090</v>
      </c>
      <c r="F663">
        <v>50942</v>
      </c>
      <c r="G663">
        <v>50924</v>
      </c>
      <c r="H663">
        <v>51573</v>
      </c>
      <c r="I663">
        <v>51420</v>
      </c>
      <c r="J663">
        <v>51255</v>
      </c>
      <c r="L663" s="1" t="str">
        <f t="shared" si="130"/>
        <v>28MAR2025:15:00:00</v>
      </c>
      <c r="M663">
        <v>15</v>
      </c>
      <c r="N663">
        <f t="shared" si="124"/>
        <v>374.984375</v>
      </c>
      <c r="O663" t="str">
        <f t="shared" si="131"/>
        <v/>
      </c>
      <c r="P663">
        <f t="shared" si="132"/>
        <v>374.984375</v>
      </c>
      <c r="Q663" t="str">
        <f t="shared" si="133"/>
        <v/>
      </c>
      <c r="R663">
        <f t="shared" si="134"/>
        <v>1</v>
      </c>
      <c r="S663">
        <f t="shared" si="125"/>
        <v>0.74155923652059497</v>
      </c>
      <c r="V663">
        <f t="shared" si="135"/>
        <v>15</v>
      </c>
      <c r="W663" t="str">
        <f t="shared" si="126"/>
        <v/>
      </c>
      <c r="X663">
        <f t="shared" si="127"/>
        <v>374.984375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689</v>
      </c>
      <c r="B664">
        <v>51478.242187999997</v>
      </c>
      <c r="C664">
        <v>50828</v>
      </c>
      <c r="D664">
        <v>50736</v>
      </c>
      <c r="E664">
        <v>51102</v>
      </c>
      <c r="F664">
        <v>50828</v>
      </c>
      <c r="G664">
        <v>50564</v>
      </c>
      <c r="H664">
        <v>51479</v>
      </c>
      <c r="I664">
        <v>51025</v>
      </c>
      <c r="J664">
        <v>51086</v>
      </c>
      <c r="L664" s="1" t="str">
        <f t="shared" si="130"/>
        <v>28MAR2025:16:00:00</v>
      </c>
      <c r="M664">
        <v>16</v>
      </c>
      <c r="N664">
        <f t="shared" si="124"/>
        <v>-650.24218799999653</v>
      </c>
      <c r="O664">
        <f t="shared" si="131"/>
        <v>-650.24218799999653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1.263139843868976</v>
      </c>
      <c r="V664">
        <f t="shared" si="135"/>
        <v>16</v>
      </c>
      <c r="W664">
        <f t="shared" si="126"/>
        <v>-650.24218799999653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690</v>
      </c>
      <c r="B665">
        <v>52174.878905999998</v>
      </c>
      <c r="C665">
        <v>51003</v>
      </c>
      <c r="D665">
        <v>51295</v>
      </c>
      <c r="E665">
        <v>51512</v>
      </c>
      <c r="F665">
        <v>51003</v>
      </c>
      <c r="G665">
        <v>50525</v>
      </c>
      <c r="H665">
        <v>51613</v>
      </c>
      <c r="I665">
        <v>50832</v>
      </c>
      <c r="J665">
        <v>51196</v>
      </c>
      <c r="L665" s="1" t="str">
        <f t="shared" si="130"/>
        <v>28MAR2025:17:00:00</v>
      </c>
      <c r="M665">
        <v>17</v>
      </c>
      <c r="N665">
        <f t="shared" si="124"/>
        <v>-1171.8789059999981</v>
      </c>
      <c r="O665">
        <f t="shared" si="131"/>
        <v>-1171.8789059999981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2.2460596566238213</v>
      </c>
      <c r="V665">
        <f t="shared" si="135"/>
        <v>17</v>
      </c>
      <c r="W665">
        <f t="shared" si="126"/>
        <v>-1171.8789059999981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691</v>
      </c>
      <c r="B666">
        <v>51480.746094000002</v>
      </c>
      <c r="C666">
        <v>51255</v>
      </c>
      <c r="D666">
        <v>51434</v>
      </c>
      <c r="E666">
        <v>51689</v>
      </c>
      <c r="F666">
        <v>51255</v>
      </c>
      <c r="G666">
        <v>50724</v>
      </c>
      <c r="H666">
        <v>51766</v>
      </c>
      <c r="I666">
        <v>50771</v>
      </c>
      <c r="J666">
        <v>51294</v>
      </c>
      <c r="L666" s="1" t="str">
        <f t="shared" si="130"/>
        <v>28MAR2025:18:00:00</v>
      </c>
      <c r="M666">
        <v>18</v>
      </c>
      <c r="N666">
        <f t="shared" si="124"/>
        <v>-225.7460940000019</v>
      </c>
      <c r="O666">
        <f t="shared" si="131"/>
        <v>-225.7460940000019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0.4385058708896844</v>
      </c>
      <c r="V666">
        <f t="shared" si="135"/>
        <v>18</v>
      </c>
      <c r="W666">
        <f t="shared" si="126"/>
        <v>-225.7460940000019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25">
      <c r="A667" t="s">
        <v>692</v>
      </c>
      <c r="B667">
        <v>50784.941405999998</v>
      </c>
      <c r="C667">
        <v>50637</v>
      </c>
      <c r="D667">
        <v>50287</v>
      </c>
      <c r="E667">
        <v>50697</v>
      </c>
      <c r="F667">
        <v>50637</v>
      </c>
      <c r="G667">
        <v>50231</v>
      </c>
      <c r="H667">
        <v>51034</v>
      </c>
      <c r="I667">
        <v>50028</v>
      </c>
      <c r="J667">
        <v>50479</v>
      </c>
      <c r="L667" s="1" t="str">
        <f t="shared" si="130"/>
        <v>28MAR2025:19:00:00</v>
      </c>
      <c r="M667">
        <v>19</v>
      </c>
      <c r="N667">
        <f t="shared" si="124"/>
        <v>-147.9414059999981</v>
      </c>
      <c r="O667">
        <f t="shared" si="131"/>
        <v>-147.9414059999981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0.29130959277334034</v>
      </c>
      <c r="V667">
        <f t="shared" si="135"/>
        <v>19</v>
      </c>
      <c r="W667">
        <f t="shared" si="126"/>
        <v>-147.9414059999981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693</v>
      </c>
      <c r="B668">
        <v>49939.511719000002</v>
      </c>
      <c r="C668">
        <v>50299</v>
      </c>
      <c r="D668">
        <v>49333</v>
      </c>
      <c r="E668">
        <v>49807</v>
      </c>
      <c r="F668">
        <v>50299</v>
      </c>
      <c r="G668">
        <v>50159</v>
      </c>
      <c r="H668">
        <v>50639</v>
      </c>
      <c r="I668">
        <v>49738</v>
      </c>
      <c r="J668">
        <v>49980</v>
      </c>
      <c r="L668" s="1" t="str">
        <f t="shared" si="130"/>
        <v>28MAR2025:20:00:00</v>
      </c>
      <c r="M668">
        <v>20</v>
      </c>
      <c r="N668">
        <f t="shared" si="124"/>
        <v>359.4882809999981</v>
      </c>
      <c r="O668" t="str">
        <f t="shared" si="131"/>
        <v/>
      </c>
      <c r="P668">
        <f t="shared" si="132"/>
        <v>359.4882809999981</v>
      </c>
      <c r="Q668" t="str">
        <f t="shared" si="133"/>
        <v/>
      </c>
      <c r="R668">
        <f t="shared" si="134"/>
        <v>1</v>
      </c>
      <c r="S668">
        <f t="shared" si="125"/>
        <v>0.71984740864662289</v>
      </c>
      <c r="V668">
        <f t="shared" si="135"/>
        <v>20</v>
      </c>
      <c r="W668" t="str">
        <f t="shared" si="126"/>
        <v/>
      </c>
      <c r="X668">
        <f t="shared" si="127"/>
        <v>359.4882809999981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694</v>
      </c>
      <c r="B669">
        <v>49976.261719000002</v>
      </c>
      <c r="C669">
        <v>50765</v>
      </c>
      <c r="D669">
        <v>50079</v>
      </c>
      <c r="E669">
        <v>50679</v>
      </c>
      <c r="F669">
        <v>50765</v>
      </c>
      <c r="G669">
        <v>50862</v>
      </c>
      <c r="H669">
        <v>51141</v>
      </c>
      <c r="I669">
        <v>50235</v>
      </c>
      <c r="J669">
        <v>50563</v>
      </c>
      <c r="L669" s="1" t="str">
        <f t="shared" si="130"/>
        <v>28MAR2025:21:00:00</v>
      </c>
      <c r="M669">
        <v>21</v>
      </c>
      <c r="N669">
        <f t="shared" si="124"/>
        <v>788.7382809999981</v>
      </c>
      <c r="O669" t="str">
        <f t="shared" si="131"/>
        <v/>
      </c>
      <c r="P669">
        <f t="shared" si="132"/>
        <v>788.7382809999981</v>
      </c>
      <c r="Q669" t="str">
        <f t="shared" si="133"/>
        <v/>
      </c>
      <c r="R669">
        <f t="shared" si="134"/>
        <v>1</v>
      </c>
      <c r="S669">
        <f t="shared" si="125"/>
        <v>1.5782258493738741</v>
      </c>
      <c r="V669">
        <f t="shared" si="135"/>
        <v>21</v>
      </c>
      <c r="W669" t="str">
        <f t="shared" si="126"/>
        <v/>
      </c>
      <c r="X669">
        <f t="shared" si="127"/>
        <v>788.7382809999981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695</v>
      </c>
      <c r="B670">
        <v>49515.578125</v>
      </c>
      <c r="C670">
        <v>49912</v>
      </c>
      <c r="D670">
        <v>49731</v>
      </c>
      <c r="E670">
        <v>50630</v>
      </c>
      <c r="F670">
        <v>49912</v>
      </c>
      <c r="G670">
        <v>50110</v>
      </c>
      <c r="H670">
        <v>50235</v>
      </c>
      <c r="I670">
        <v>49270</v>
      </c>
      <c r="J670">
        <v>49863</v>
      </c>
      <c r="L670" s="1" t="str">
        <f t="shared" si="130"/>
        <v>28MAR2025:22:00:00</v>
      </c>
      <c r="M670">
        <v>22</v>
      </c>
      <c r="N670">
        <f t="shared" si="124"/>
        <v>396.421875</v>
      </c>
      <c r="O670" t="str">
        <f t="shared" si="131"/>
        <v/>
      </c>
      <c r="P670">
        <f t="shared" si="132"/>
        <v>396.421875</v>
      </c>
      <c r="Q670" t="str">
        <f t="shared" si="133"/>
        <v/>
      </c>
      <c r="R670">
        <f t="shared" si="134"/>
        <v>1</v>
      </c>
      <c r="S670">
        <f t="shared" si="125"/>
        <v>0.80060031612525973</v>
      </c>
      <c r="V670">
        <f t="shared" si="135"/>
        <v>22</v>
      </c>
      <c r="W670" t="str">
        <f t="shared" si="126"/>
        <v/>
      </c>
      <c r="X670">
        <f t="shared" si="127"/>
        <v>396.421875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696</v>
      </c>
      <c r="B671">
        <v>48159.417969000002</v>
      </c>
      <c r="C671">
        <v>48405</v>
      </c>
      <c r="D671">
        <v>48104</v>
      </c>
      <c r="E671">
        <v>48913</v>
      </c>
      <c r="F671">
        <v>48405</v>
      </c>
      <c r="G671">
        <v>48601</v>
      </c>
      <c r="H671">
        <v>48568</v>
      </c>
      <c r="I671">
        <v>47683</v>
      </c>
      <c r="J671">
        <v>48295</v>
      </c>
      <c r="L671" s="1" t="str">
        <f t="shared" si="130"/>
        <v>28MAR2025:23:00:00</v>
      </c>
      <c r="M671">
        <v>23</v>
      </c>
      <c r="N671">
        <f t="shared" si="124"/>
        <v>245.5820309999981</v>
      </c>
      <c r="O671" t="str">
        <f t="shared" si="131"/>
        <v/>
      </c>
      <c r="P671">
        <f t="shared" si="132"/>
        <v>245.5820309999981</v>
      </c>
      <c r="Q671" t="str">
        <f t="shared" si="133"/>
        <v/>
      </c>
      <c r="R671">
        <f t="shared" si="134"/>
        <v>1</v>
      </c>
      <c r="S671">
        <f t="shared" si="125"/>
        <v>0.50993562911843771</v>
      </c>
      <c r="V671">
        <f t="shared" si="135"/>
        <v>23</v>
      </c>
      <c r="W671" t="str">
        <f t="shared" si="126"/>
        <v/>
      </c>
      <c r="X671">
        <f t="shared" si="127"/>
        <v>245.5820309999981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697</v>
      </c>
      <c r="B672">
        <v>46233.183594000002</v>
      </c>
      <c r="C672">
        <v>46392</v>
      </c>
      <c r="D672">
        <v>46061</v>
      </c>
      <c r="E672">
        <v>46681</v>
      </c>
      <c r="F672">
        <v>46392</v>
      </c>
      <c r="G672">
        <v>46497</v>
      </c>
      <c r="H672">
        <v>46391</v>
      </c>
      <c r="I672">
        <v>45612</v>
      </c>
      <c r="J672">
        <v>46216</v>
      </c>
      <c r="L672" s="1" t="str">
        <f t="shared" si="130"/>
        <v>29MAR2025:00:00:00</v>
      </c>
      <c r="M672">
        <v>24</v>
      </c>
      <c r="N672">
        <f t="shared" si="124"/>
        <v>158.8164059999981</v>
      </c>
      <c r="O672" t="str">
        <f t="shared" si="131"/>
        <v/>
      </c>
      <c r="P672">
        <f t="shared" si="132"/>
        <v>158.8164059999981</v>
      </c>
      <c r="Q672" t="str">
        <f t="shared" si="133"/>
        <v/>
      </c>
      <c r="R672">
        <f t="shared" si="134"/>
        <v>1</v>
      </c>
      <c r="S672">
        <f t="shared" si="125"/>
        <v>0.34351172394844293</v>
      </c>
      <c r="V672">
        <f t="shared" si="135"/>
        <v>24</v>
      </c>
      <c r="W672" t="str">
        <f t="shared" si="126"/>
        <v/>
      </c>
      <c r="X672">
        <f t="shared" si="127"/>
        <v>158.8164059999981</v>
      </c>
      <c r="Y672" t="str">
        <f t="shared" si="128"/>
        <v/>
      </c>
      <c r="Z672">
        <f t="shared" si="129"/>
        <v>1</v>
      </c>
    </row>
    <row r="673" spans="1:26" x14ac:dyDescent="0.25">
      <c r="A673" t="s">
        <v>698</v>
      </c>
      <c r="B673">
        <v>44070.871094000002</v>
      </c>
      <c r="C673">
        <v>44306</v>
      </c>
      <c r="D673">
        <v>43824</v>
      </c>
      <c r="E673">
        <v>44199</v>
      </c>
      <c r="F673">
        <v>44020</v>
      </c>
      <c r="G673">
        <v>43795</v>
      </c>
      <c r="H673">
        <v>44110</v>
      </c>
      <c r="I673">
        <v>44306</v>
      </c>
      <c r="J673">
        <v>44014</v>
      </c>
      <c r="L673" s="1" t="str">
        <f t="shared" si="130"/>
        <v>29MAR2025:01:00:00</v>
      </c>
      <c r="M673">
        <v>1</v>
      </c>
      <c r="N673">
        <f t="shared" si="124"/>
        <v>235.1289059999981</v>
      </c>
      <c r="O673" t="str">
        <f t="shared" si="131"/>
        <v/>
      </c>
      <c r="P673">
        <f t="shared" si="132"/>
        <v>235.1289059999981</v>
      </c>
      <c r="Q673" t="str">
        <f t="shared" si="133"/>
        <v/>
      </c>
      <c r="R673">
        <f t="shared" si="134"/>
        <v>1</v>
      </c>
      <c r="S673">
        <f t="shared" si="125"/>
        <v>0.53352452575417675</v>
      </c>
      <c r="V673">
        <f t="shared" si="135"/>
        <v>1</v>
      </c>
      <c r="W673" t="str">
        <f t="shared" si="126"/>
        <v/>
      </c>
      <c r="X673">
        <f t="shared" si="127"/>
        <v>235.1289059999981</v>
      </c>
      <c r="Y673" t="str">
        <f t="shared" si="128"/>
        <v/>
      </c>
      <c r="Z673">
        <f t="shared" si="129"/>
        <v>1</v>
      </c>
    </row>
    <row r="674" spans="1:26" x14ac:dyDescent="0.25">
      <c r="A674" t="s">
        <v>699</v>
      </c>
      <c r="B674">
        <v>42437.046875</v>
      </c>
      <c r="C674">
        <v>42576</v>
      </c>
      <c r="D674">
        <v>42259</v>
      </c>
      <c r="E674">
        <v>42668</v>
      </c>
      <c r="F674">
        <v>42402</v>
      </c>
      <c r="G674">
        <v>41979</v>
      </c>
      <c r="H674">
        <v>42615</v>
      </c>
      <c r="I674">
        <v>42576</v>
      </c>
      <c r="J674">
        <v>42328</v>
      </c>
      <c r="L674" s="1" t="str">
        <f t="shared" si="130"/>
        <v>29MAR2025:02:00:00</v>
      </c>
      <c r="M674">
        <v>2</v>
      </c>
      <c r="N674">
        <f t="shared" ref="N674:N737" si="136">C674-B674</f>
        <v>138.953125</v>
      </c>
      <c r="O674" t="str">
        <f t="shared" ref="O674:O737" si="137">IF(N674&lt;0,N674,"")</f>
        <v/>
      </c>
      <c r="P674">
        <f t="shared" ref="P674:P737" si="138">IF(N674&gt;0,N674,"")</f>
        <v>138.953125</v>
      </c>
      <c r="Q674" t="str">
        <f t="shared" ref="Q674:Q737" si="139">IF(O674&lt;0,1,"")</f>
        <v/>
      </c>
      <c r="R674">
        <f t="shared" ref="R674:R737" si="140">IF(AND(P674&gt;0,P674&lt;&gt;""),1,"")</f>
        <v>1</v>
      </c>
      <c r="S674">
        <f t="shared" ref="S674:S737" si="141">ABS((B674-C674)/B674)*100</f>
        <v>0.32743354034339833</v>
      </c>
      <c r="X674">
        <f t="shared" ref="X674:X697" si="142">P674</f>
        <v>138.953125</v>
      </c>
      <c r="Y674" t="str">
        <f t="shared" ref="Y674:Y697" si="143">Q674</f>
        <v/>
      </c>
      <c r="Z674">
        <f t="shared" ref="Z674:Z697" si="144">R674</f>
        <v>1</v>
      </c>
    </row>
    <row r="675" spans="1:26" x14ac:dyDescent="0.25">
      <c r="A675" t="s">
        <v>700</v>
      </c>
      <c r="B675">
        <v>41748.625</v>
      </c>
      <c r="C675">
        <v>41569</v>
      </c>
      <c r="D675">
        <v>40808</v>
      </c>
      <c r="E675">
        <v>41148</v>
      </c>
      <c r="F675">
        <v>41441</v>
      </c>
      <c r="G675">
        <v>40919</v>
      </c>
      <c r="H675">
        <v>41771</v>
      </c>
      <c r="I675">
        <v>41569</v>
      </c>
      <c r="J675">
        <v>41244</v>
      </c>
      <c r="L675" s="1" t="str">
        <f t="shared" si="130"/>
        <v>29MAR2025:03:00:00</v>
      </c>
      <c r="M675">
        <v>3</v>
      </c>
      <c r="N675">
        <f t="shared" si="136"/>
        <v>-179.625</v>
      </c>
      <c r="O675">
        <f t="shared" si="137"/>
        <v>-179.625</v>
      </c>
      <c r="P675" t="str">
        <f t="shared" si="138"/>
        <v/>
      </c>
      <c r="Q675">
        <f t="shared" si="139"/>
        <v>1</v>
      </c>
      <c r="R675" t="str">
        <f t="shared" si="140"/>
        <v/>
      </c>
      <c r="S675">
        <f t="shared" si="141"/>
        <v>0.43025369098982308</v>
      </c>
      <c r="X675" t="str">
        <f t="shared" si="142"/>
        <v/>
      </c>
      <c r="Y675">
        <f t="shared" si="143"/>
        <v>1</v>
      </c>
      <c r="Z675" t="str">
        <f t="shared" si="144"/>
        <v/>
      </c>
    </row>
    <row r="676" spans="1:26" x14ac:dyDescent="0.25">
      <c r="A676" t="s">
        <v>701</v>
      </c>
      <c r="B676">
        <v>41220.242187999997</v>
      </c>
      <c r="C676">
        <v>40597</v>
      </c>
      <c r="D676">
        <v>40008</v>
      </c>
      <c r="E676">
        <v>40260</v>
      </c>
      <c r="F676">
        <v>40735</v>
      </c>
      <c r="G676">
        <v>40041</v>
      </c>
      <c r="H676">
        <v>40871</v>
      </c>
      <c r="I676">
        <v>40597</v>
      </c>
      <c r="J676">
        <v>40448</v>
      </c>
      <c r="L676" s="1" t="str">
        <f t="shared" si="130"/>
        <v>29MAR2025:04:00:00</v>
      </c>
      <c r="M676">
        <v>4</v>
      </c>
      <c r="N676">
        <f t="shared" si="136"/>
        <v>-623.24218799999653</v>
      </c>
      <c r="O676">
        <f t="shared" si="137"/>
        <v>-623.24218799999653</v>
      </c>
      <c r="P676" t="str">
        <f t="shared" si="138"/>
        <v/>
      </c>
      <c r="Q676">
        <f t="shared" si="139"/>
        <v>1</v>
      </c>
      <c r="R676" t="str">
        <f t="shared" si="140"/>
        <v/>
      </c>
      <c r="S676">
        <f t="shared" si="141"/>
        <v>1.5119808980196487</v>
      </c>
      <c r="X676" t="str">
        <f t="shared" si="142"/>
        <v/>
      </c>
      <c r="Y676">
        <f t="shared" si="143"/>
        <v>1</v>
      </c>
      <c r="Z676" t="str">
        <f t="shared" si="144"/>
        <v/>
      </c>
    </row>
    <row r="677" spans="1:26" x14ac:dyDescent="0.25">
      <c r="A677" t="s">
        <v>702</v>
      </c>
      <c r="B677">
        <v>40975.417969000002</v>
      </c>
      <c r="C677">
        <v>40108</v>
      </c>
      <c r="D677">
        <v>39808</v>
      </c>
      <c r="E677">
        <v>40056</v>
      </c>
      <c r="F677">
        <v>40409</v>
      </c>
      <c r="G677">
        <v>39634</v>
      </c>
      <c r="H677">
        <v>40465</v>
      </c>
      <c r="I677">
        <v>40108</v>
      </c>
      <c r="J677">
        <v>40104</v>
      </c>
      <c r="L677" s="1" t="str">
        <f t="shared" si="130"/>
        <v>29MAR2025:05:00:00</v>
      </c>
      <c r="M677">
        <v>5</v>
      </c>
      <c r="N677">
        <f t="shared" si="136"/>
        <v>-867.4179690000019</v>
      </c>
      <c r="O677">
        <f t="shared" si="137"/>
        <v>-867.4179690000019</v>
      </c>
      <c r="P677" t="str">
        <f t="shared" si="138"/>
        <v/>
      </c>
      <c r="Q677">
        <f t="shared" si="139"/>
        <v>1</v>
      </c>
      <c r="R677" t="str">
        <f t="shared" si="140"/>
        <v/>
      </c>
      <c r="S677">
        <f t="shared" si="141"/>
        <v>2.1169228088319878</v>
      </c>
      <c r="X677" t="str">
        <f t="shared" si="142"/>
        <v/>
      </c>
      <c r="Y677">
        <f t="shared" si="143"/>
        <v>1</v>
      </c>
      <c r="Z677" t="str">
        <f t="shared" si="144"/>
        <v/>
      </c>
    </row>
    <row r="678" spans="1:26" x14ac:dyDescent="0.25">
      <c r="A678" t="s">
        <v>703</v>
      </c>
      <c r="B678">
        <v>40813.800780999998</v>
      </c>
      <c r="C678">
        <v>40337</v>
      </c>
      <c r="D678">
        <v>40184</v>
      </c>
      <c r="E678">
        <v>40518</v>
      </c>
      <c r="F678">
        <v>40663</v>
      </c>
      <c r="G678">
        <v>39862</v>
      </c>
      <c r="H678">
        <v>40780</v>
      </c>
      <c r="I678">
        <v>40337</v>
      </c>
      <c r="J678">
        <v>40379</v>
      </c>
      <c r="L678" s="1" t="str">
        <f t="shared" si="130"/>
        <v>29MAR2025:06:00:00</v>
      </c>
      <c r="M678">
        <v>6</v>
      </c>
      <c r="N678">
        <f t="shared" si="136"/>
        <v>-476.8007809999981</v>
      </c>
      <c r="O678">
        <f t="shared" si="137"/>
        <v>-476.8007809999981</v>
      </c>
      <c r="P678" t="str">
        <f t="shared" si="138"/>
        <v/>
      </c>
      <c r="Q678">
        <f t="shared" si="139"/>
        <v>1</v>
      </c>
      <c r="R678" t="str">
        <f t="shared" si="140"/>
        <v/>
      </c>
      <c r="S678">
        <f t="shared" si="141"/>
        <v>1.1682342047936949</v>
      </c>
      <c r="X678" t="str">
        <f t="shared" si="142"/>
        <v/>
      </c>
      <c r="Y678">
        <f t="shared" si="143"/>
        <v>1</v>
      </c>
      <c r="Z678" t="str">
        <f t="shared" si="144"/>
        <v/>
      </c>
    </row>
    <row r="679" spans="1:26" x14ac:dyDescent="0.25">
      <c r="A679" t="s">
        <v>704</v>
      </c>
      <c r="B679">
        <v>41490.652344000002</v>
      </c>
      <c r="C679">
        <v>41305</v>
      </c>
      <c r="D679">
        <v>41241</v>
      </c>
      <c r="E679">
        <v>41703</v>
      </c>
      <c r="F679">
        <v>41597</v>
      </c>
      <c r="G679">
        <v>40766</v>
      </c>
      <c r="H679">
        <v>41579</v>
      </c>
      <c r="I679">
        <v>41305</v>
      </c>
      <c r="J679">
        <v>41401</v>
      </c>
      <c r="L679" s="1" t="str">
        <f t="shared" si="130"/>
        <v>29MAR2025:07:00:00</v>
      </c>
      <c r="M679">
        <v>7</v>
      </c>
      <c r="N679">
        <f t="shared" si="136"/>
        <v>-185.6523440000019</v>
      </c>
      <c r="O679">
        <f t="shared" si="137"/>
        <v>-185.6523440000019</v>
      </c>
      <c r="P679" t="str">
        <f t="shared" si="138"/>
        <v/>
      </c>
      <c r="Q679">
        <f t="shared" si="139"/>
        <v>1</v>
      </c>
      <c r="R679" t="str">
        <f t="shared" si="140"/>
        <v/>
      </c>
      <c r="S679">
        <f t="shared" si="141"/>
        <v>0.44745583284821322</v>
      </c>
      <c r="X679" t="str">
        <f t="shared" si="142"/>
        <v/>
      </c>
      <c r="Y679">
        <f t="shared" si="143"/>
        <v>1</v>
      </c>
      <c r="Z679" t="str">
        <f t="shared" si="144"/>
        <v/>
      </c>
    </row>
    <row r="680" spans="1:26" x14ac:dyDescent="0.25">
      <c r="A680" t="s">
        <v>705</v>
      </c>
      <c r="B680">
        <v>42707.0625</v>
      </c>
      <c r="C680">
        <v>42539</v>
      </c>
      <c r="D680">
        <v>42637</v>
      </c>
      <c r="E680">
        <v>43132</v>
      </c>
      <c r="F680">
        <v>42763</v>
      </c>
      <c r="G680">
        <v>41806</v>
      </c>
      <c r="H680">
        <v>42676</v>
      </c>
      <c r="I680">
        <v>42539</v>
      </c>
      <c r="J680">
        <v>42566</v>
      </c>
      <c r="L680" s="1" t="str">
        <f t="shared" si="130"/>
        <v>29MAR2025:08:00:00</v>
      </c>
      <c r="M680">
        <v>8</v>
      </c>
      <c r="N680">
        <f t="shared" si="136"/>
        <v>-168.0625</v>
      </c>
      <c r="O680">
        <f t="shared" si="137"/>
        <v>-168.0625</v>
      </c>
      <c r="P680" t="str">
        <f t="shared" si="138"/>
        <v/>
      </c>
      <c r="Q680">
        <f t="shared" si="139"/>
        <v>1</v>
      </c>
      <c r="R680" t="str">
        <f t="shared" si="140"/>
        <v/>
      </c>
      <c r="S680">
        <f t="shared" si="141"/>
        <v>0.39352390485765676</v>
      </c>
      <c r="X680" t="str">
        <f t="shared" si="142"/>
        <v/>
      </c>
      <c r="Y680">
        <f t="shared" si="143"/>
        <v>1</v>
      </c>
      <c r="Z680" t="str">
        <f t="shared" si="144"/>
        <v/>
      </c>
    </row>
    <row r="681" spans="1:26" x14ac:dyDescent="0.25">
      <c r="A681" t="s">
        <v>706</v>
      </c>
      <c r="B681">
        <v>44104.121094000002</v>
      </c>
      <c r="C681">
        <v>44580</v>
      </c>
      <c r="D681">
        <v>44348</v>
      </c>
      <c r="E681">
        <v>44607</v>
      </c>
      <c r="F681">
        <v>44649</v>
      </c>
      <c r="G681">
        <v>44085</v>
      </c>
      <c r="H681">
        <v>44719</v>
      </c>
      <c r="I681">
        <v>44580</v>
      </c>
      <c r="J681">
        <v>44732</v>
      </c>
      <c r="L681" s="1" t="str">
        <f t="shared" si="130"/>
        <v>29MAR2025:09:00:00</v>
      </c>
      <c r="M681">
        <v>9</v>
      </c>
      <c r="N681">
        <f t="shared" si="136"/>
        <v>475.8789059999981</v>
      </c>
      <c r="O681" t="str">
        <f t="shared" si="137"/>
        <v/>
      </c>
      <c r="P681">
        <f t="shared" si="138"/>
        <v>475.8789059999981</v>
      </c>
      <c r="Q681" t="str">
        <f t="shared" si="139"/>
        <v/>
      </c>
      <c r="R681">
        <f t="shared" si="140"/>
        <v>1</v>
      </c>
      <c r="S681">
        <f t="shared" si="141"/>
        <v>1.0789896594600488</v>
      </c>
      <c r="X681">
        <f t="shared" si="142"/>
        <v>475.8789059999981</v>
      </c>
      <c r="Y681" t="str">
        <f t="shared" si="143"/>
        <v/>
      </c>
      <c r="Z681">
        <f t="shared" si="144"/>
        <v>1</v>
      </c>
    </row>
    <row r="682" spans="1:26" x14ac:dyDescent="0.25">
      <c r="A682" t="s">
        <v>707</v>
      </c>
      <c r="B682">
        <v>46600.609375</v>
      </c>
      <c r="C682">
        <v>46798</v>
      </c>
      <c r="D682">
        <v>47545</v>
      </c>
      <c r="E682">
        <v>47500</v>
      </c>
      <c r="F682">
        <v>46611</v>
      </c>
      <c r="G682">
        <v>46436</v>
      </c>
      <c r="H682">
        <v>47080</v>
      </c>
      <c r="I682">
        <v>46798</v>
      </c>
      <c r="J682">
        <v>47212</v>
      </c>
      <c r="L682" s="1" t="str">
        <f t="shared" si="130"/>
        <v>29MAR2025:10:00:00</v>
      </c>
      <c r="M682">
        <v>10</v>
      </c>
      <c r="N682">
        <f t="shared" si="136"/>
        <v>197.390625</v>
      </c>
      <c r="O682" t="str">
        <f t="shared" si="137"/>
        <v/>
      </c>
      <c r="P682">
        <f t="shared" si="138"/>
        <v>197.390625</v>
      </c>
      <c r="Q682" t="str">
        <f t="shared" si="139"/>
        <v/>
      </c>
      <c r="R682">
        <f t="shared" si="140"/>
        <v>1</v>
      </c>
      <c r="S682">
        <f t="shared" si="141"/>
        <v>0.42357949315979299</v>
      </c>
      <c r="X682">
        <f t="shared" si="142"/>
        <v>197.390625</v>
      </c>
      <c r="Y682" t="str">
        <f t="shared" si="143"/>
        <v/>
      </c>
      <c r="Z682">
        <f t="shared" si="144"/>
        <v>1</v>
      </c>
    </row>
    <row r="683" spans="1:26" x14ac:dyDescent="0.25">
      <c r="A683" t="s">
        <v>708</v>
      </c>
      <c r="B683">
        <v>48448.582030999998</v>
      </c>
      <c r="C683">
        <v>48496</v>
      </c>
      <c r="D683">
        <v>49489</v>
      </c>
      <c r="E683">
        <v>49524</v>
      </c>
      <c r="F683">
        <v>48095</v>
      </c>
      <c r="G683">
        <v>48046</v>
      </c>
      <c r="H683">
        <v>48712</v>
      </c>
      <c r="I683">
        <v>48496</v>
      </c>
      <c r="J683">
        <v>48771</v>
      </c>
      <c r="L683" s="1" t="str">
        <f t="shared" si="130"/>
        <v>29MAR2025:11:00:00</v>
      </c>
      <c r="M683">
        <v>11</v>
      </c>
      <c r="N683">
        <f t="shared" si="136"/>
        <v>47.417969000001904</v>
      </c>
      <c r="O683" t="str">
        <f t="shared" si="137"/>
        <v/>
      </c>
      <c r="P683">
        <f t="shared" si="138"/>
        <v>47.417969000001904</v>
      </c>
      <c r="Q683" t="str">
        <f t="shared" si="139"/>
        <v/>
      </c>
      <c r="R683">
        <f t="shared" si="140"/>
        <v>1</v>
      </c>
      <c r="S683">
        <f t="shared" si="141"/>
        <v>9.7872769464463064E-2</v>
      </c>
      <c r="X683">
        <f t="shared" si="142"/>
        <v>47.417969000001904</v>
      </c>
      <c r="Y683" t="str">
        <f t="shared" si="143"/>
        <v/>
      </c>
      <c r="Z683">
        <f t="shared" si="144"/>
        <v>1</v>
      </c>
    </row>
    <row r="684" spans="1:26" x14ac:dyDescent="0.25">
      <c r="A684" t="s">
        <v>709</v>
      </c>
      <c r="B684">
        <v>49431.671875</v>
      </c>
      <c r="C684">
        <v>49965</v>
      </c>
      <c r="D684">
        <v>50386</v>
      </c>
      <c r="E684">
        <v>50651</v>
      </c>
      <c r="F684">
        <v>49472</v>
      </c>
      <c r="G684">
        <v>49503</v>
      </c>
      <c r="H684">
        <v>50135</v>
      </c>
      <c r="I684">
        <v>49965</v>
      </c>
      <c r="J684">
        <v>50147</v>
      </c>
      <c r="L684" s="1" t="str">
        <f t="shared" si="130"/>
        <v>29MAR2025:12:00:00</v>
      </c>
      <c r="M684">
        <v>12</v>
      </c>
      <c r="N684">
        <f t="shared" si="136"/>
        <v>533.328125</v>
      </c>
      <c r="O684" t="str">
        <f t="shared" si="137"/>
        <v/>
      </c>
      <c r="P684">
        <f t="shared" si="138"/>
        <v>533.328125</v>
      </c>
      <c r="Q684" t="str">
        <f t="shared" si="139"/>
        <v/>
      </c>
      <c r="R684">
        <f t="shared" si="140"/>
        <v>1</v>
      </c>
      <c r="S684">
        <f t="shared" si="141"/>
        <v>1.0789198600214247</v>
      </c>
      <c r="X684">
        <f t="shared" si="142"/>
        <v>533.328125</v>
      </c>
      <c r="Y684" t="str">
        <f t="shared" si="143"/>
        <v/>
      </c>
      <c r="Z684">
        <f t="shared" si="144"/>
        <v>1</v>
      </c>
    </row>
    <row r="685" spans="1:26" x14ac:dyDescent="0.25">
      <c r="A685" t="s">
        <v>710</v>
      </c>
      <c r="B685">
        <v>50870.847655999998</v>
      </c>
      <c r="C685">
        <v>51185</v>
      </c>
      <c r="D685">
        <v>51070</v>
      </c>
      <c r="E685">
        <v>51365</v>
      </c>
      <c r="F685">
        <v>50828</v>
      </c>
      <c r="G685">
        <v>50922</v>
      </c>
      <c r="H685">
        <v>51447</v>
      </c>
      <c r="I685">
        <v>51185</v>
      </c>
      <c r="J685">
        <v>51316</v>
      </c>
      <c r="L685" s="1" t="str">
        <f t="shared" si="130"/>
        <v>29MAR2025:13:00:00</v>
      </c>
      <c r="M685">
        <v>13</v>
      </c>
      <c r="N685">
        <f t="shared" si="136"/>
        <v>314.1523440000019</v>
      </c>
      <c r="O685" t="str">
        <f t="shared" si="137"/>
        <v/>
      </c>
      <c r="P685">
        <f t="shared" si="138"/>
        <v>314.1523440000019</v>
      </c>
      <c r="Q685" t="str">
        <f t="shared" si="139"/>
        <v/>
      </c>
      <c r="R685">
        <f t="shared" si="140"/>
        <v>1</v>
      </c>
      <c r="S685">
        <f t="shared" si="141"/>
        <v>0.61754886831131661</v>
      </c>
      <c r="X685">
        <f t="shared" si="142"/>
        <v>314.1523440000019</v>
      </c>
      <c r="Y685" t="str">
        <f t="shared" si="143"/>
        <v/>
      </c>
      <c r="Z685">
        <f t="shared" si="144"/>
        <v>1</v>
      </c>
    </row>
    <row r="686" spans="1:26" x14ac:dyDescent="0.25">
      <c r="A686" t="s">
        <v>711</v>
      </c>
      <c r="B686">
        <v>53076.414062999997</v>
      </c>
      <c r="C686">
        <v>52294</v>
      </c>
      <c r="D686">
        <v>52333</v>
      </c>
      <c r="E686">
        <v>52844</v>
      </c>
      <c r="F686">
        <v>52060</v>
      </c>
      <c r="G686">
        <v>52289</v>
      </c>
      <c r="H686">
        <v>52682</v>
      </c>
      <c r="I686">
        <v>52294</v>
      </c>
      <c r="J686">
        <v>52605</v>
      </c>
      <c r="L686" s="1" t="str">
        <f t="shared" si="130"/>
        <v>29MAR2025:14:00:00</v>
      </c>
      <c r="M686">
        <v>14</v>
      </c>
      <c r="N686">
        <f t="shared" si="136"/>
        <v>-782.41406299999653</v>
      </c>
      <c r="O686">
        <f t="shared" si="137"/>
        <v>-782.41406299999653</v>
      </c>
      <c r="P686" t="str">
        <f t="shared" si="138"/>
        <v/>
      </c>
      <c r="Q686">
        <f t="shared" si="139"/>
        <v>1</v>
      </c>
      <c r="R686" t="str">
        <f t="shared" si="140"/>
        <v/>
      </c>
      <c r="S686">
        <f t="shared" si="141"/>
        <v>1.474127589085608</v>
      </c>
      <c r="X686" t="str">
        <f t="shared" si="142"/>
        <v/>
      </c>
      <c r="Y686">
        <f t="shared" si="143"/>
        <v>1</v>
      </c>
      <c r="Z686" t="str">
        <f t="shared" si="144"/>
        <v/>
      </c>
    </row>
    <row r="687" spans="1:26" x14ac:dyDescent="0.25">
      <c r="A687" t="s">
        <v>712</v>
      </c>
      <c r="B687">
        <v>56026.222655999998</v>
      </c>
      <c r="C687">
        <v>53418</v>
      </c>
      <c r="D687">
        <v>53710</v>
      </c>
      <c r="E687">
        <v>54240</v>
      </c>
      <c r="F687">
        <v>53415</v>
      </c>
      <c r="G687">
        <v>53493</v>
      </c>
      <c r="H687">
        <v>53996</v>
      </c>
      <c r="I687">
        <v>53418</v>
      </c>
      <c r="J687">
        <v>53889</v>
      </c>
      <c r="L687" s="1" t="str">
        <f t="shared" si="130"/>
        <v>29MAR2025:15:00:00</v>
      </c>
      <c r="M687">
        <v>15</v>
      </c>
      <c r="N687">
        <f t="shared" si="136"/>
        <v>-2608.2226559999981</v>
      </c>
      <c r="O687">
        <f t="shared" si="137"/>
        <v>-2608.2226559999981</v>
      </c>
      <c r="P687" t="str">
        <f t="shared" si="138"/>
        <v/>
      </c>
      <c r="Q687">
        <f t="shared" si="139"/>
        <v>1</v>
      </c>
      <c r="R687" t="str">
        <f t="shared" si="140"/>
        <v/>
      </c>
      <c r="S687">
        <f t="shared" si="141"/>
        <v>4.655360530040439</v>
      </c>
      <c r="X687" t="str">
        <f t="shared" si="142"/>
        <v/>
      </c>
      <c r="Y687">
        <f t="shared" si="143"/>
        <v>1</v>
      </c>
      <c r="Z687" t="str">
        <f t="shared" si="144"/>
        <v/>
      </c>
    </row>
    <row r="688" spans="1:26" x14ac:dyDescent="0.25">
      <c r="A688" t="s">
        <v>713</v>
      </c>
      <c r="B688">
        <v>58525.464844000002</v>
      </c>
      <c r="C688">
        <v>54769</v>
      </c>
      <c r="D688">
        <v>55054</v>
      </c>
      <c r="E688">
        <v>55642</v>
      </c>
      <c r="F688">
        <v>55025</v>
      </c>
      <c r="G688">
        <v>54749</v>
      </c>
      <c r="H688">
        <v>55749</v>
      </c>
      <c r="I688">
        <v>54769</v>
      </c>
      <c r="J688">
        <v>55288</v>
      </c>
      <c r="L688" s="1" t="str">
        <f t="shared" si="130"/>
        <v>29MAR2025:16:00:00</v>
      </c>
      <c r="M688">
        <v>16</v>
      </c>
      <c r="N688">
        <f t="shared" si="136"/>
        <v>-3756.4648440000019</v>
      </c>
      <c r="O688">
        <f t="shared" si="137"/>
        <v>-3756.4648440000019</v>
      </c>
      <c r="P688" t="str">
        <f t="shared" si="138"/>
        <v/>
      </c>
      <c r="Q688">
        <f t="shared" si="139"/>
        <v>1</v>
      </c>
      <c r="R688" t="str">
        <f t="shared" si="140"/>
        <v/>
      </c>
      <c r="S688">
        <f t="shared" si="141"/>
        <v>6.4185134693297741</v>
      </c>
      <c r="X688" t="str">
        <f t="shared" si="142"/>
        <v/>
      </c>
      <c r="Y688">
        <f t="shared" si="143"/>
        <v>1</v>
      </c>
      <c r="Z688" t="str">
        <f t="shared" si="144"/>
        <v/>
      </c>
    </row>
    <row r="689" spans="1:26" x14ac:dyDescent="0.25">
      <c r="A689" t="s">
        <v>714</v>
      </c>
      <c r="B689">
        <v>60047.84375</v>
      </c>
      <c r="C689">
        <v>55712</v>
      </c>
      <c r="D689">
        <v>56044</v>
      </c>
      <c r="E689">
        <v>56244</v>
      </c>
      <c r="F689">
        <v>56256</v>
      </c>
      <c r="G689">
        <v>55695</v>
      </c>
      <c r="H689">
        <v>57220</v>
      </c>
      <c r="I689">
        <v>55712</v>
      </c>
      <c r="J689">
        <v>56389</v>
      </c>
      <c r="L689" s="1" t="str">
        <f t="shared" si="130"/>
        <v>29MAR2025:17:00:00</v>
      </c>
      <c r="M689">
        <v>17</v>
      </c>
      <c r="N689">
        <f t="shared" si="136"/>
        <v>-4335.84375</v>
      </c>
      <c r="O689">
        <f t="shared" si="137"/>
        <v>-4335.84375</v>
      </c>
      <c r="P689" t="str">
        <f t="shared" si="138"/>
        <v/>
      </c>
      <c r="Q689">
        <f t="shared" si="139"/>
        <v>1</v>
      </c>
      <c r="R689" t="str">
        <f t="shared" si="140"/>
        <v/>
      </c>
      <c r="S689">
        <f t="shared" si="141"/>
        <v>7.2206485349442708</v>
      </c>
      <c r="X689" t="str">
        <f t="shared" si="142"/>
        <v/>
      </c>
      <c r="Y689">
        <f t="shared" si="143"/>
        <v>1</v>
      </c>
      <c r="Z689" t="str">
        <f t="shared" si="144"/>
        <v/>
      </c>
    </row>
    <row r="690" spans="1:26" x14ac:dyDescent="0.25">
      <c r="A690" t="s">
        <v>715</v>
      </c>
      <c r="B690">
        <v>60232.359375</v>
      </c>
      <c r="C690">
        <v>55805</v>
      </c>
      <c r="D690">
        <v>56590</v>
      </c>
      <c r="E690">
        <v>56693</v>
      </c>
      <c r="F690">
        <v>56812</v>
      </c>
      <c r="G690">
        <v>55946</v>
      </c>
      <c r="H690">
        <v>57773</v>
      </c>
      <c r="I690">
        <v>55805</v>
      </c>
      <c r="J690">
        <v>56788</v>
      </c>
      <c r="L690" s="1" t="str">
        <f t="shared" si="130"/>
        <v>29MAR2025:18:00:00</v>
      </c>
      <c r="M690">
        <v>18</v>
      </c>
      <c r="N690">
        <f t="shared" si="136"/>
        <v>-4427.359375</v>
      </c>
      <c r="O690">
        <f t="shared" si="137"/>
        <v>-4427.359375</v>
      </c>
      <c r="P690" t="str">
        <f t="shared" si="138"/>
        <v/>
      </c>
      <c r="Q690">
        <f t="shared" si="139"/>
        <v>1</v>
      </c>
      <c r="R690" t="str">
        <f t="shared" si="140"/>
        <v/>
      </c>
      <c r="S690">
        <f t="shared" si="141"/>
        <v>7.3504664617830269</v>
      </c>
      <c r="X690" t="str">
        <f t="shared" si="142"/>
        <v/>
      </c>
      <c r="Y690">
        <f t="shared" si="143"/>
        <v>1</v>
      </c>
      <c r="Z690" t="str">
        <f t="shared" si="144"/>
        <v/>
      </c>
    </row>
    <row r="691" spans="1:26" x14ac:dyDescent="0.25">
      <c r="A691" t="s">
        <v>716</v>
      </c>
      <c r="B691">
        <v>58986.773437999997</v>
      </c>
      <c r="C691">
        <v>54692</v>
      </c>
      <c r="D691">
        <v>55679</v>
      </c>
      <c r="E691">
        <v>55950</v>
      </c>
      <c r="F691">
        <v>55966</v>
      </c>
      <c r="G691">
        <v>54807</v>
      </c>
      <c r="H691">
        <v>56860</v>
      </c>
      <c r="I691">
        <v>54692</v>
      </c>
      <c r="J691">
        <v>55710</v>
      </c>
      <c r="L691" s="1" t="str">
        <f t="shared" si="130"/>
        <v>29MAR2025:19:00:00</v>
      </c>
      <c r="M691">
        <v>19</v>
      </c>
      <c r="N691">
        <f t="shared" si="136"/>
        <v>-4294.7734379999965</v>
      </c>
      <c r="O691">
        <f t="shared" si="137"/>
        <v>-4294.7734379999965</v>
      </c>
      <c r="P691" t="str">
        <f t="shared" si="138"/>
        <v/>
      </c>
      <c r="Q691">
        <f t="shared" si="139"/>
        <v>1</v>
      </c>
      <c r="R691" t="str">
        <f t="shared" si="140"/>
        <v/>
      </c>
      <c r="S691">
        <f t="shared" si="141"/>
        <v>7.2809092406353777</v>
      </c>
      <c r="X691" t="str">
        <f t="shared" si="142"/>
        <v/>
      </c>
      <c r="Y691">
        <f t="shared" si="143"/>
        <v>1</v>
      </c>
      <c r="Z691" t="str">
        <f t="shared" si="144"/>
        <v/>
      </c>
    </row>
    <row r="692" spans="1:26" x14ac:dyDescent="0.25">
      <c r="A692" t="s">
        <v>717</v>
      </c>
      <c r="B692">
        <v>57187.863280999998</v>
      </c>
      <c r="C692">
        <v>53553</v>
      </c>
      <c r="D692">
        <v>54730</v>
      </c>
      <c r="E692">
        <v>55230</v>
      </c>
      <c r="F692">
        <v>54501</v>
      </c>
      <c r="G692">
        <v>53431</v>
      </c>
      <c r="H692">
        <v>55600</v>
      </c>
      <c r="I692">
        <v>53553</v>
      </c>
      <c r="J692">
        <v>54605</v>
      </c>
      <c r="L692" s="1" t="str">
        <f t="shared" si="130"/>
        <v>29MAR2025:20:00:00</v>
      </c>
      <c r="M692">
        <v>20</v>
      </c>
      <c r="N692">
        <f t="shared" si="136"/>
        <v>-3634.8632809999981</v>
      </c>
      <c r="O692">
        <f t="shared" si="137"/>
        <v>-3634.8632809999981</v>
      </c>
      <c r="P692" t="str">
        <f t="shared" si="138"/>
        <v/>
      </c>
      <c r="Q692">
        <f t="shared" si="139"/>
        <v>1</v>
      </c>
      <c r="R692" t="str">
        <f t="shared" si="140"/>
        <v/>
      </c>
      <c r="S692">
        <f t="shared" si="141"/>
        <v>6.3560047052984388</v>
      </c>
      <c r="X692" t="str">
        <f t="shared" si="142"/>
        <v/>
      </c>
      <c r="Y692">
        <f t="shared" si="143"/>
        <v>1</v>
      </c>
      <c r="Z692" t="str">
        <f t="shared" si="144"/>
        <v/>
      </c>
    </row>
    <row r="693" spans="1:26" x14ac:dyDescent="0.25">
      <c r="A693" t="s">
        <v>718</v>
      </c>
      <c r="B693">
        <v>55795.570312999997</v>
      </c>
      <c r="C693">
        <v>53260</v>
      </c>
      <c r="D693">
        <v>54369</v>
      </c>
      <c r="E693">
        <v>54717</v>
      </c>
      <c r="F693">
        <v>54083</v>
      </c>
      <c r="G693">
        <v>53055</v>
      </c>
      <c r="H693">
        <v>55149</v>
      </c>
      <c r="I693">
        <v>53260</v>
      </c>
      <c r="J693">
        <v>54361</v>
      </c>
      <c r="L693" s="1" t="str">
        <f t="shared" si="130"/>
        <v>29MAR2025:21:00:00</v>
      </c>
      <c r="M693">
        <v>21</v>
      </c>
      <c r="N693">
        <f t="shared" si="136"/>
        <v>-2535.5703129999965</v>
      </c>
      <c r="O693">
        <f t="shared" si="137"/>
        <v>-2535.5703129999965</v>
      </c>
      <c r="P693" t="str">
        <f t="shared" si="138"/>
        <v/>
      </c>
      <c r="Q693">
        <f t="shared" si="139"/>
        <v>1</v>
      </c>
      <c r="R693" t="str">
        <f t="shared" si="140"/>
        <v/>
      </c>
      <c r="S693">
        <f t="shared" si="141"/>
        <v>4.544393576006204</v>
      </c>
      <c r="X693" t="str">
        <f t="shared" si="142"/>
        <v/>
      </c>
      <c r="Y693">
        <f t="shared" si="143"/>
        <v>1</v>
      </c>
      <c r="Z693" t="str">
        <f t="shared" si="144"/>
        <v/>
      </c>
    </row>
    <row r="694" spans="1:26" x14ac:dyDescent="0.25">
      <c r="A694" t="s">
        <v>719</v>
      </c>
      <c r="B694">
        <v>53240.742187999997</v>
      </c>
      <c r="C694">
        <v>51996</v>
      </c>
      <c r="D694">
        <v>52982</v>
      </c>
      <c r="E694">
        <v>53502</v>
      </c>
      <c r="F694">
        <v>52774</v>
      </c>
      <c r="G694">
        <v>51817</v>
      </c>
      <c r="H694">
        <v>53764</v>
      </c>
      <c r="I694">
        <v>51996</v>
      </c>
      <c r="J694">
        <v>53197</v>
      </c>
      <c r="L694" s="1" t="str">
        <f t="shared" si="130"/>
        <v>29MAR2025:22:00:00</v>
      </c>
      <c r="M694">
        <v>22</v>
      </c>
      <c r="N694">
        <f t="shared" si="136"/>
        <v>-1244.7421879999965</v>
      </c>
      <c r="O694">
        <f t="shared" si="137"/>
        <v>-1244.7421879999965</v>
      </c>
      <c r="P694" t="str">
        <f t="shared" si="138"/>
        <v/>
      </c>
      <c r="Q694">
        <f t="shared" si="139"/>
        <v>1</v>
      </c>
      <c r="R694" t="str">
        <f t="shared" si="140"/>
        <v/>
      </c>
      <c r="S694">
        <f t="shared" si="141"/>
        <v>2.3379504808641656</v>
      </c>
      <c r="X694" t="str">
        <f t="shared" si="142"/>
        <v/>
      </c>
      <c r="Y694">
        <f t="shared" si="143"/>
        <v>1</v>
      </c>
      <c r="Z694" t="str">
        <f t="shared" si="144"/>
        <v/>
      </c>
    </row>
    <row r="695" spans="1:26" x14ac:dyDescent="0.25">
      <c r="A695" t="s">
        <v>720</v>
      </c>
      <c r="B695">
        <v>50541.460937999997</v>
      </c>
      <c r="C695">
        <v>50230</v>
      </c>
      <c r="D695">
        <v>50482</v>
      </c>
      <c r="E695">
        <v>50686</v>
      </c>
      <c r="F695">
        <v>50979</v>
      </c>
      <c r="G695">
        <v>50075</v>
      </c>
      <c r="H695">
        <v>51783</v>
      </c>
      <c r="I695">
        <v>50230</v>
      </c>
      <c r="J695">
        <v>51145</v>
      </c>
      <c r="L695" s="1" t="str">
        <f t="shared" si="130"/>
        <v>29MAR2025:23:00:00</v>
      </c>
      <c r="M695">
        <v>23</v>
      </c>
      <c r="N695">
        <f t="shared" si="136"/>
        <v>-311.46093799999653</v>
      </c>
      <c r="O695">
        <f t="shared" si="137"/>
        <v>-311.46093799999653</v>
      </c>
      <c r="P695" t="str">
        <f t="shared" si="138"/>
        <v/>
      </c>
      <c r="Q695">
        <f t="shared" si="139"/>
        <v>1</v>
      </c>
      <c r="R695" t="str">
        <f t="shared" si="140"/>
        <v/>
      </c>
      <c r="S695">
        <f t="shared" si="141"/>
        <v>0.61624838740231613</v>
      </c>
      <c r="X695" t="str">
        <f t="shared" si="142"/>
        <v/>
      </c>
      <c r="Y695">
        <f t="shared" si="143"/>
        <v>1</v>
      </c>
      <c r="Z695" t="str">
        <f t="shared" si="144"/>
        <v/>
      </c>
    </row>
    <row r="696" spans="1:26" x14ac:dyDescent="0.25">
      <c r="A696" t="s">
        <v>721</v>
      </c>
      <c r="B696">
        <v>48311.257812999997</v>
      </c>
      <c r="C696">
        <v>48028</v>
      </c>
      <c r="D696">
        <v>47808</v>
      </c>
      <c r="E696">
        <v>47719</v>
      </c>
      <c r="F696">
        <v>48758</v>
      </c>
      <c r="G696">
        <v>47984</v>
      </c>
      <c r="H696">
        <v>49447</v>
      </c>
      <c r="I696">
        <v>48028</v>
      </c>
      <c r="J696">
        <v>48741</v>
      </c>
      <c r="L696" s="1" t="str">
        <f t="shared" si="130"/>
        <v>30MAR2025:00:00:00</v>
      </c>
      <c r="M696">
        <v>24</v>
      </c>
      <c r="N696">
        <f t="shared" si="136"/>
        <v>-283.25781299999653</v>
      </c>
      <c r="O696">
        <f t="shared" si="137"/>
        <v>-283.25781299999653</v>
      </c>
      <c r="P696" t="str">
        <f t="shared" si="138"/>
        <v/>
      </c>
      <c r="Q696">
        <f t="shared" si="139"/>
        <v>1</v>
      </c>
      <c r="R696" t="str">
        <f t="shared" si="140"/>
        <v/>
      </c>
      <c r="S696">
        <f t="shared" si="141"/>
        <v>0.58631843968213793</v>
      </c>
      <c r="X696" t="str">
        <f t="shared" si="142"/>
        <v/>
      </c>
      <c r="Y696">
        <f t="shared" si="143"/>
        <v>1</v>
      </c>
      <c r="Z696" t="str">
        <f t="shared" si="144"/>
        <v/>
      </c>
    </row>
    <row r="697" spans="1:26" x14ac:dyDescent="0.25">
      <c r="A697" t="s">
        <v>722</v>
      </c>
      <c r="B697">
        <v>45756.140625</v>
      </c>
      <c r="C697">
        <v>46773</v>
      </c>
      <c r="D697">
        <v>45835</v>
      </c>
      <c r="E697">
        <v>45618</v>
      </c>
      <c r="F697">
        <v>46892</v>
      </c>
      <c r="G697">
        <v>47413</v>
      </c>
      <c r="H697">
        <v>45765</v>
      </c>
      <c r="I697">
        <v>46773</v>
      </c>
      <c r="J697">
        <v>45912</v>
      </c>
      <c r="L697" s="1" t="str">
        <f t="shared" si="130"/>
        <v>30MAR2025:01:00:00</v>
      </c>
      <c r="M697">
        <v>1</v>
      </c>
      <c r="N697">
        <f t="shared" si="136"/>
        <v>1016.859375</v>
      </c>
      <c r="O697" t="str">
        <f t="shared" si="137"/>
        <v/>
      </c>
      <c r="P697">
        <f t="shared" si="138"/>
        <v>1016.859375</v>
      </c>
      <c r="Q697" t="str">
        <f t="shared" si="139"/>
        <v/>
      </c>
      <c r="R697">
        <f t="shared" si="140"/>
        <v>1</v>
      </c>
      <c r="S697">
        <f t="shared" si="141"/>
        <v>2.2223451565414889</v>
      </c>
      <c r="X697">
        <f t="shared" si="142"/>
        <v>1016.859375</v>
      </c>
      <c r="Y697" t="str">
        <f t="shared" si="143"/>
        <v/>
      </c>
      <c r="Z697">
        <f t="shared" si="144"/>
        <v>1</v>
      </c>
    </row>
    <row r="698" spans="1:26" x14ac:dyDescent="0.25">
      <c r="A698" t="s">
        <v>723</v>
      </c>
      <c r="B698">
        <v>44125.953125</v>
      </c>
      <c r="C698">
        <v>44917</v>
      </c>
      <c r="D698">
        <v>44116</v>
      </c>
      <c r="E698">
        <v>43893</v>
      </c>
      <c r="F698">
        <v>45078</v>
      </c>
      <c r="G698">
        <v>45416</v>
      </c>
      <c r="H698">
        <v>43979</v>
      </c>
      <c r="I698">
        <v>44917</v>
      </c>
      <c r="J698">
        <v>44015</v>
      </c>
      <c r="L698" s="1" t="str">
        <f t="shared" si="130"/>
        <v>30MAR2025:02:00:00</v>
      </c>
      <c r="M698">
        <v>2</v>
      </c>
      <c r="N698">
        <f t="shared" si="136"/>
        <v>791.046875</v>
      </c>
      <c r="O698" t="str">
        <f t="shared" si="137"/>
        <v/>
      </c>
      <c r="P698">
        <f t="shared" si="138"/>
        <v>791.046875</v>
      </c>
      <c r="Q698" t="str">
        <f t="shared" si="139"/>
        <v/>
      </c>
      <c r="R698">
        <f t="shared" si="140"/>
        <v>1</v>
      </c>
      <c r="S698">
        <f t="shared" si="141"/>
        <v>1.7927020698207299</v>
      </c>
      <c r="X698">
        <f t="shared" ref="X698:X717" si="145">P698</f>
        <v>791.046875</v>
      </c>
      <c r="Y698" t="str">
        <f t="shared" ref="Y698:Y717" si="146">Q698</f>
        <v/>
      </c>
      <c r="Z698">
        <f t="shared" ref="Z698:Z717" si="147">R698</f>
        <v>1</v>
      </c>
    </row>
    <row r="699" spans="1:26" x14ac:dyDescent="0.25">
      <c r="A699" t="s">
        <v>724</v>
      </c>
      <c r="B699">
        <v>42810.621094000002</v>
      </c>
      <c r="C699">
        <v>43715</v>
      </c>
      <c r="D699">
        <v>43051</v>
      </c>
      <c r="E699">
        <v>42686</v>
      </c>
      <c r="F699">
        <v>43856</v>
      </c>
      <c r="G699">
        <v>44105</v>
      </c>
      <c r="H699">
        <v>42813</v>
      </c>
      <c r="I699">
        <v>43715</v>
      </c>
      <c r="J699">
        <v>42742</v>
      </c>
      <c r="L699" s="1" t="str">
        <f t="shared" si="130"/>
        <v>30MAR2025:03:00:00</v>
      </c>
      <c r="M699">
        <v>3</v>
      </c>
      <c r="N699">
        <f t="shared" si="136"/>
        <v>904.3789059999981</v>
      </c>
      <c r="O699" t="str">
        <f t="shared" si="137"/>
        <v/>
      </c>
      <c r="P699">
        <f t="shared" si="138"/>
        <v>904.3789059999981</v>
      </c>
      <c r="Q699" t="str">
        <f t="shared" si="139"/>
        <v/>
      </c>
      <c r="R699">
        <f t="shared" si="140"/>
        <v>1</v>
      </c>
      <c r="S699">
        <f t="shared" si="141"/>
        <v>2.112510594074863</v>
      </c>
      <c r="X699">
        <f t="shared" si="145"/>
        <v>904.3789059999981</v>
      </c>
      <c r="Y699" t="str">
        <f t="shared" si="146"/>
        <v/>
      </c>
      <c r="Z699">
        <f t="shared" si="147"/>
        <v>1</v>
      </c>
    </row>
    <row r="700" spans="1:26" x14ac:dyDescent="0.25">
      <c r="A700" t="s">
        <v>725</v>
      </c>
      <c r="B700">
        <v>42815.015625</v>
      </c>
      <c r="C700">
        <v>42535</v>
      </c>
      <c r="D700">
        <v>42222</v>
      </c>
      <c r="E700">
        <v>41861</v>
      </c>
      <c r="F700">
        <v>42726</v>
      </c>
      <c r="G700">
        <v>42901</v>
      </c>
      <c r="H700">
        <v>41774</v>
      </c>
      <c r="I700">
        <v>42535</v>
      </c>
      <c r="J700">
        <v>41730</v>
      </c>
      <c r="L700" s="1" t="str">
        <f t="shared" si="130"/>
        <v>30MAR2025:04:00:00</v>
      </c>
      <c r="M700">
        <v>4</v>
      </c>
      <c r="N700">
        <f t="shared" si="136"/>
        <v>-280.015625</v>
      </c>
      <c r="O700">
        <f t="shared" si="137"/>
        <v>-280.015625</v>
      </c>
      <c r="P700" t="str">
        <f t="shared" si="138"/>
        <v/>
      </c>
      <c r="Q700">
        <f t="shared" si="139"/>
        <v>1</v>
      </c>
      <c r="R700" t="str">
        <f t="shared" si="140"/>
        <v/>
      </c>
      <c r="S700">
        <f t="shared" si="141"/>
        <v>0.65401266567913341</v>
      </c>
      <c r="X700" t="str">
        <f t="shared" si="145"/>
        <v/>
      </c>
      <c r="Y700">
        <f t="shared" si="146"/>
        <v>1</v>
      </c>
      <c r="Z700" t="str">
        <f t="shared" si="147"/>
        <v/>
      </c>
    </row>
    <row r="701" spans="1:26" x14ac:dyDescent="0.25">
      <c r="A701" t="s">
        <v>726</v>
      </c>
      <c r="B701">
        <v>42501.226562999997</v>
      </c>
      <c r="C701">
        <v>41733</v>
      </c>
      <c r="D701">
        <v>41416</v>
      </c>
      <c r="E701">
        <v>41251</v>
      </c>
      <c r="F701">
        <v>41908</v>
      </c>
      <c r="G701">
        <v>42001</v>
      </c>
      <c r="H701">
        <v>41027</v>
      </c>
      <c r="I701">
        <v>41733</v>
      </c>
      <c r="J701">
        <v>40967</v>
      </c>
      <c r="L701" s="1" t="str">
        <f t="shared" si="130"/>
        <v>30MAR2025:05:00:00</v>
      </c>
      <c r="M701">
        <v>5</v>
      </c>
      <c r="N701">
        <f t="shared" si="136"/>
        <v>-768.22656299999653</v>
      </c>
      <c r="O701">
        <f t="shared" si="137"/>
        <v>-768.22656299999653</v>
      </c>
      <c r="P701" t="str">
        <f t="shared" si="138"/>
        <v/>
      </c>
      <c r="Q701">
        <f t="shared" si="139"/>
        <v>1</v>
      </c>
      <c r="R701" t="str">
        <f t="shared" si="140"/>
        <v/>
      </c>
      <c r="S701">
        <f t="shared" si="141"/>
        <v>1.8075397467911818</v>
      </c>
      <c r="X701" t="str">
        <f t="shared" si="145"/>
        <v/>
      </c>
      <c r="Y701">
        <f t="shared" si="146"/>
        <v>1</v>
      </c>
      <c r="Z701" t="str">
        <f t="shared" si="147"/>
        <v/>
      </c>
    </row>
    <row r="702" spans="1:26" x14ac:dyDescent="0.25">
      <c r="A702" t="s">
        <v>727</v>
      </c>
      <c r="B702">
        <v>42045.085937999997</v>
      </c>
      <c r="C702">
        <v>41538</v>
      </c>
      <c r="D702">
        <v>41265</v>
      </c>
      <c r="E702">
        <v>41154</v>
      </c>
      <c r="F702">
        <v>41717</v>
      </c>
      <c r="G702">
        <v>41633</v>
      </c>
      <c r="H702">
        <v>40986</v>
      </c>
      <c r="I702">
        <v>41538</v>
      </c>
      <c r="J702">
        <v>40834</v>
      </c>
      <c r="L702" s="1" t="str">
        <f t="shared" si="130"/>
        <v>30MAR2025:06:00:00</v>
      </c>
      <c r="M702">
        <v>6</v>
      </c>
      <c r="N702">
        <f t="shared" si="136"/>
        <v>-507.08593799999653</v>
      </c>
      <c r="O702">
        <f t="shared" si="137"/>
        <v>-507.08593799999653</v>
      </c>
      <c r="P702" t="str">
        <f t="shared" si="138"/>
        <v/>
      </c>
      <c r="Q702">
        <f t="shared" si="139"/>
        <v>1</v>
      </c>
      <c r="R702" t="str">
        <f t="shared" si="140"/>
        <v/>
      </c>
      <c r="S702">
        <f t="shared" si="141"/>
        <v>1.2060528042391192</v>
      </c>
      <c r="X702" t="str">
        <f t="shared" si="145"/>
        <v/>
      </c>
      <c r="Y702">
        <f t="shared" si="146"/>
        <v>1</v>
      </c>
      <c r="Z702" t="str">
        <f t="shared" si="147"/>
        <v/>
      </c>
    </row>
    <row r="703" spans="1:26" x14ac:dyDescent="0.25">
      <c r="A703" t="s">
        <v>728</v>
      </c>
      <c r="B703">
        <v>42137.394530999998</v>
      </c>
      <c r="C703">
        <v>41811</v>
      </c>
      <c r="D703">
        <v>41806</v>
      </c>
      <c r="E703">
        <v>41754</v>
      </c>
      <c r="F703">
        <v>41936</v>
      </c>
      <c r="G703">
        <v>41682</v>
      </c>
      <c r="H703">
        <v>41308</v>
      </c>
      <c r="I703">
        <v>41811</v>
      </c>
      <c r="J703">
        <v>41186</v>
      </c>
      <c r="L703" s="1" t="str">
        <f t="shared" si="130"/>
        <v>30MAR2025:07:00:00</v>
      </c>
      <c r="M703">
        <v>7</v>
      </c>
      <c r="N703">
        <f t="shared" si="136"/>
        <v>-326.3945309999981</v>
      </c>
      <c r="O703">
        <f t="shared" si="137"/>
        <v>-326.3945309999981</v>
      </c>
      <c r="P703" t="str">
        <f t="shared" si="138"/>
        <v/>
      </c>
      <c r="Q703">
        <f t="shared" si="139"/>
        <v>1</v>
      </c>
      <c r="R703" t="str">
        <f t="shared" si="140"/>
        <v/>
      </c>
      <c r="S703">
        <f t="shared" si="141"/>
        <v>0.77459590141453427</v>
      </c>
      <c r="X703" t="str">
        <f t="shared" si="145"/>
        <v/>
      </c>
      <c r="Y703">
        <f t="shared" si="146"/>
        <v>1</v>
      </c>
      <c r="Z703" t="str">
        <f t="shared" si="147"/>
        <v/>
      </c>
    </row>
    <row r="704" spans="1:26" x14ac:dyDescent="0.25">
      <c r="A704" t="s">
        <v>729</v>
      </c>
      <c r="B704">
        <v>42926.289062999997</v>
      </c>
      <c r="C704">
        <v>42513</v>
      </c>
      <c r="D704">
        <v>42942</v>
      </c>
      <c r="E704">
        <v>42894</v>
      </c>
      <c r="F704">
        <v>42676</v>
      </c>
      <c r="G704">
        <v>42448</v>
      </c>
      <c r="H704">
        <v>42079</v>
      </c>
      <c r="I704">
        <v>42513</v>
      </c>
      <c r="J704">
        <v>41998</v>
      </c>
      <c r="L704" s="1" t="str">
        <f t="shared" si="130"/>
        <v>30MAR2025:08:00:00</v>
      </c>
      <c r="M704">
        <v>8</v>
      </c>
      <c r="N704">
        <f t="shared" si="136"/>
        <v>-413.28906299999653</v>
      </c>
      <c r="O704">
        <f t="shared" si="137"/>
        <v>-413.28906299999653</v>
      </c>
      <c r="P704" t="str">
        <f t="shared" si="138"/>
        <v/>
      </c>
      <c r="Q704">
        <f t="shared" si="139"/>
        <v>1</v>
      </c>
      <c r="R704" t="str">
        <f t="shared" si="140"/>
        <v/>
      </c>
      <c r="S704">
        <f t="shared" si="141"/>
        <v>0.96278777416198336</v>
      </c>
      <c r="X704" t="str">
        <f t="shared" si="145"/>
        <v/>
      </c>
      <c r="Y704">
        <f t="shared" si="146"/>
        <v>1</v>
      </c>
      <c r="Z704" t="str">
        <f t="shared" si="147"/>
        <v/>
      </c>
    </row>
    <row r="705" spans="1:26" x14ac:dyDescent="0.25">
      <c r="A705" t="s">
        <v>730</v>
      </c>
      <c r="B705">
        <v>45214.574219000002</v>
      </c>
      <c r="C705">
        <v>44800</v>
      </c>
      <c r="D705">
        <v>44751</v>
      </c>
      <c r="E705">
        <v>44669</v>
      </c>
      <c r="F705">
        <v>44938</v>
      </c>
      <c r="G705">
        <v>44849</v>
      </c>
      <c r="H705">
        <v>44440</v>
      </c>
      <c r="I705">
        <v>44800</v>
      </c>
      <c r="J705">
        <v>44414</v>
      </c>
      <c r="L705" s="1" t="str">
        <f t="shared" si="130"/>
        <v>30MAR2025:09:00:00</v>
      </c>
      <c r="M705">
        <v>9</v>
      </c>
      <c r="N705">
        <f t="shared" si="136"/>
        <v>-414.5742190000019</v>
      </c>
      <c r="O705">
        <f t="shared" si="137"/>
        <v>-414.5742190000019</v>
      </c>
      <c r="P705" t="str">
        <f t="shared" si="138"/>
        <v/>
      </c>
      <c r="Q705">
        <f t="shared" si="139"/>
        <v>1</v>
      </c>
      <c r="R705" t="str">
        <f t="shared" si="140"/>
        <v/>
      </c>
      <c r="S705">
        <f t="shared" si="141"/>
        <v>0.91690395444615314</v>
      </c>
      <c r="X705" t="str">
        <f t="shared" si="145"/>
        <v/>
      </c>
      <c r="Y705">
        <f t="shared" si="146"/>
        <v>1</v>
      </c>
      <c r="Z705" t="str">
        <f t="shared" si="147"/>
        <v/>
      </c>
    </row>
    <row r="706" spans="1:26" x14ac:dyDescent="0.25">
      <c r="A706" t="s">
        <v>731</v>
      </c>
      <c r="B706">
        <v>48750.667969000002</v>
      </c>
      <c r="C706">
        <v>47865</v>
      </c>
      <c r="D706">
        <v>47889</v>
      </c>
      <c r="E706">
        <v>47342</v>
      </c>
      <c r="F706">
        <v>47934</v>
      </c>
      <c r="G706">
        <v>47755</v>
      </c>
      <c r="H706">
        <v>47495</v>
      </c>
      <c r="I706">
        <v>47865</v>
      </c>
      <c r="J706">
        <v>47499</v>
      </c>
      <c r="L706" s="1" t="str">
        <f t="shared" si="130"/>
        <v>30MAR2025:10:00:00</v>
      </c>
      <c r="M706">
        <v>10</v>
      </c>
      <c r="N706">
        <f t="shared" si="136"/>
        <v>-885.6679690000019</v>
      </c>
      <c r="O706">
        <f t="shared" si="137"/>
        <v>-885.6679690000019</v>
      </c>
      <c r="P706" t="str">
        <f t="shared" si="138"/>
        <v/>
      </c>
      <c r="Q706">
        <f t="shared" si="139"/>
        <v>1</v>
      </c>
      <c r="R706" t="str">
        <f t="shared" si="140"/>
        <v/>
      </c>
      <c r="S706">
        <f t="shared" si="141"/>
        <v>1.8167299155022618</v>
      </c>
      <c r="X706" t="str">
        <f t="shared" si="145"/>
        <v/>
      </c>
      <c r="Y706">
        <f t="shared" si="146"/>
        <v>1</v>
      </c>
      <c r="Z706" t="str">
        <f t="shared" si="147"/>
        <v/>
      </c>
    </row>
    <row r="707" spans="1:26" x14ac:dyDescent="0.25">
      <c r="A707" t="s">
        <v>732</v>
      </c>
      <c r="B707">
        <v>50858.660155999998</v>
      </c>
      <c r="C707">
        <v>50131</v>
      </c>
      <c r="D707">
        <v>49639</v>
      </c>
      <c r="E707">
        <v>48950</v>
      </c>
      <c r="F707">
        <v>50054</v>
      </c>
      <c r="G707">
        <v>49591</v>
      </c>
      <c r="H707">
        <v>49538</v>
      </c>
      <c r="I707">
        <v>50131</v>
      </c>
      <c r="J707">
        <v>49382</v>
      </c>
      <c r="L707" s="1" t="str">
        <f t="shared" ref="L707:L744" si="148">A707</f>
        <v>30MAR2025:11:00:00</v>
      </c>
      <c r="M707">
        <v>11</v>
      </c>
      <c r="N707">
        <f t="shared" si="136"/>
        <v>-727.6601559999981</v>
      </c>
      <c r="O707">
        <f t="shared" si="137"/>
        <v>-727.6601559999981</v>
      </c>
      <c r="P707" t="str">
        <f t="shared" si="138"/>
        <v/>
      </c>
      <c r="Q707">
        <f t="shared" si="139"/>
        <v>1</v>
      </c>
      <c r="R707" t="str">
        <f t="shared" si="140"/>
        <v/>
      </c>
      <c r="S707">
        <f t="shared" si="141"/>
        <v>1.4307497558292501</v>
      </c>
      <c r="X707" t="str">
        <f t="shared" si="145"/>
        <v/>
      </c>
      <c r="Y707">
        <f t="shared" si="146"/>
        <v>1</v>
      </c>
      <c r="Z707" t="str">
        <f t="shared" si="147"/>
        <v/>
      </c>
    </row>
    <row r="708" spans="1:26" x14ac:dyDescent="0.25">
      <c r="A708" t="s">
        <v>733</v>
      </c>
      <c r="B708">
        <v>51514.023437999997</v>
      </c>
      <c r="C708">
        <v>52444</v>
      </c>
      <c r="D708">
        <v>51069</v>
      </c>
      <c r="E708">
        <v>50566</v>
      </c>
      <c r="F708">
        <v>52095</v>
      </c>
      <c r="G708">
        <v>51282</v>
      </c>
      <c r="H708">
        <v>51536</v>
      </c>
      <c r="I708">
        <v>52444</v>
      </c>
      <c r="J708">
        <v>51194</v>
      </c>
      <c r="L708" s="1" t="str">
        <f t="shared" si="148"/>
        <v>30MAR2025:12:00:00</v>
      </c>
      <c r="M708">
        <v>12</v>
      </c>
      <c r="N708">
        <f t="shared" si="136"/>
        <v>929.97656200000347</v>
      </c>
      <c r="O708" t="str">
        <f t="shared" si="137"/>
        <v/>
      </c>
      <c r="P708">
        <f t="shared" si="138"/>
        <v>929.97656200000347</v>
      </c>
      <c r="Q708" t="str">
        <f t="shared" si="139"/>
        <v/>
      </c>
      <c r="R708">
        <f t="shared" si="140"/>
        <v>1</v>
      </c>
      <c r="S708">
        <f t="shared" si="141"/>
        <v>1.8052881524955668</v>
      </c>
      <c r="X708">
        <f t="shared" si="145"/>
        <v>929.97656200000347</v>
      </c>
      <c r="Y708" t="str">
        <f t="shared" si="146"/>
        <v/>
      </c>
      <c r="Z708">
        <f t="shared" si="147"/>
        <v>1</v>
      </c>
    </row>
    <row r="709" spans="1:26" x14ac:dyDescent="0.25">
      <c r="A709" t="s">
        <v>734</v>
      </c>
      <c r="B709">
        <v>52425.707030999998</v>
      </c>
      <c r="C709">
        <v>54773</v>
      </c>
      <c r="D709">
        <v>52277</v>
      </c>
      <c r="E709">
        <v>51776</v>
      </c>
      <c r="F709">
        <v>54204</v>
      </c>
      <c r="G709">
        <v>52940</v>
      </c>
      <c r="H709">
        <v>53614</v>
      </c>
      <c r="I709">
        <v>54773</v>
      </c>
      <c r="J709">
        <v>52909</v>
      </c>
      <c r="L709" s="1" t="str">
        <f t="shared" si="148"/>
        <v>30MAR2025:13:00:00</v>
      </c>
      <c r="M709">
        <v>13</v>
      </c>
      <c r="N709">
        <f t="shared" si="136"/>
        <v>2347.2929690000019</v>
      </c>
      <c r="O709" t="str">
        <f t="shared" si="137"/>
        <v/>
      </c>
      <c r="P709">
        <f t="shared" si="138"/>
        <v>2347.2929690000019</v>
      </c>
      <c r="Q709" t="str">
        <f t="shared" si="139"/>
        <v/>
      </c>
      <c r="R709">
        <f t="shared" si="140"/>
        <v>1</v>
      </c>
      <c r="S709">
        <f t="shared" si="141"/>
        <v>4.4773701718739192</v>
      </c>
      <c r="X709">
        <f t="shared" si="145"/>
        <v>2347.2929690000019</v>
      </c>
      <c r="Y709" t="str">
        <f t="shared" si="146"/>
        <v/>
      </c>
      <c r="Z709">
        <f t="shared" si="147"/>
        <v>1</v>
      </c>
    </row>
    <row r="710" spans="1:26" x14ac:dyDescent="0.25">
      <c r="A710" t="s">
        <v>735</v>
      </c>
      <c r="B710">
        <v>53854</v>
      </c>
      <c r="C710">
        <v>56832</v>
      </c>
      <c r="D710">
        <v>53653</v>
      </c>
      <c r="E710">
        <v>53022</v>
      </c>
      <c r="F710">
        <v>56077</v>
      </c>
      <c r="G710">
        <v>54479</v>
      </c>
      <c r="H710">
        <v>55611</v>
      </c>
      <c r="I710">
        <v>56832</v>
      </c>
      <c r="J710">
        <v>54548</v>
      </c>
      <c r="L710" s="1" t="str">
        <f t="shared" si="148"/>
        <v>30MAR2025:14:00:00</v>
      </c>
      <c r="M710">
        <v>14</v>
      </c>
      <c r="N710">
        <f t="shared" si="136"/>
        <v>2978</v>
      </c>
      <c r="O710" t="str">
        <f t="shared" si="137"/>
        <v/>
      </c>
      <c r="P710">
        <f t="shared" si="138"/>
        <v>2978</v>
      </c>
      <c r="Q710" t="str">
        <f t="shared" si="139"/>
        <v/>
      </c>
      <c r="R710">
        <f t="shared" si="140"/>
        <v>1</v>
      </c>
      <c r="S710">
        <f t="shared" si="141"/>
        <v>5.5297656627177183</v>
      </c>
      <c r="X710">
        <f t="shared" si="145"/>
        <v>2978</v>
      </c>
      <c r="Y710" t="str">
        <f t="shared" si="146"/>
        <v/>
      </c>
      <c r="Z710">
        <f t="shared" si="147"/>
        <v>1</v>
      </c>
    </row>
    <row r="711" spans="1:26" x14ac:dyDescent="0.25">
      <c r="A711" t="s">
        <v>736</v>
      </c>
      <c r="B711">
        <v>55969.519530999998</v>
      </c>
      <c r="C711">
        <v>58263</v>
      </c>
      <c r="D711">
        <v>55255</v>
      </c>
      <c r="E711">
        <v>54858</v>
      </c>
      <c r="F711">
        <v>57619</v>
      </c>
      <c r="G711">
        <v>55556</v>
      </c>
      <c r="H711">
        <v>57197</v>
      </c>
      <c r="I711">
        <v>58263</v>
      </c>
      <c r="J711">
        <v>55992</v>
      </c>
      <c r="L711" s="1" t="str">
        <f t="shared" si="148"/>
        <v>30MAR2025:15:00:00</v>
      </c>
      <c r="M711">
        <v>15</v>
      </c>
      <c r="N711">
        <f t="shared" si="136"/>
        <v>2293.4804690000019</v>
      </c>
      <c r="O711" t="str">
        <f t="shared" si="137"/>
        <v/>
      </c>
      <c r="P711">
        <f t="shared" si="138"/>
        <v>2293.4804690000019</v>
      </c>
      <c r="Q711" t="str">
        <f t="shared" si="139"/>
        <v/>
      </c>
      <c r="R711">
        <f t="shared" si="140"/>
        <v>1</v>
      </c>
      <c r="S711">
        <f t="shared" si="141"/>
        <v>4.0977312083762039</v>
      </c>
      <c r="X711">
        <f t="shared" si="145"/>
        <v>2293.4804690000019</v>
      </c>
      <c r="Y711" t="str">
        <f t="shared" si="146"/>
        <v/>
      </c>
      <c r="Z711">
        <f t="shared" si="147"/>
        <v>1</v>
      </c>
    </row>
    <row r="712" spans="1:26" x14ac:dyDescent="0.25">
      <c r="A712" t="s">
        <v>737</v>
      </c>
      <c r="B712">
        <v>57293.050780999998</v>
      </c>
      <c r="C712">
        <v>58956</v>
      </c>
      <c r="D712">
        <v>56749</v>
      </c>
      <c r="E712">
        <v>56480</v>
      </c>
      <c r="F712">
        <v>58767</v>
      </c>
      <c r="G712">
        <v>56068</v>
      </c>
      <c r="H712">
        <v>58478</v>
      </c>
      <c r="I712">
        <v>58956</v>
      </c>
      <c r="J712">
        <v>56995</v>
      </c>
      <c r="L712" s="1" t="str">
        <f t="shared" si="148"/>
        <v>30MAR2025:16:00:00</v>
      </c>
      <c r="M712">
        <v>16</v>
      </c>
      <c r="N712">
        <f t="shared" si="136"/>
        <v>1662.9492190000019</v>
      </c>
      <c r="O712" t="str">
        <f t="shared" si="137"/>
        <v/>
      </c>
      <c r="P712">
        <f t="shared" si="138"/>
        <v>1662.9492190000019</v>
      </c>
      <c r="Q712" t="str">
        <f t="shared" si="139"/>
        <v/>
      </c>
      <c r="R712">
        <f t="shared" si="140"/>
        <v>1</v>
      </c>
      <c r="S712">
        <f t="shared" si="141"/>
        <v>2.9025321506382116</v>
      </c>
      <c r="X712">
        <f t="shared" si="145"/>
        <v>1662.9492190000019</v>
      </c>
      <c r="Y712" t="str">
        <f t="shared" si="146"/>
        <v/>
      </c>
      <c r="Z712">
        <f t="shared" si="147"/>
        <v>1</v>
      </c>
    </row>
    <row r="713" spans="1:26" x14ac:dyDescent="0.25">
      <c r="A713" t="s">
        <v>738</v>
      </c>
      <c r="B713">
        <v>57401.632812999997</v>
      </c>
      <c r="C713">
        <v>58848</v>
      </c>
      <c r="D713">
        <v>57853</v>
      </c>
      <c r="E713">
        <v>57645</v>
      </c>
      <c r="F713">
        <v>59219</v>
      </c>
      <c r="G713">
        <v>56105</v>
      </c>
      <c r="H713">
        <v>59161</v>
      </c>
      <c r="I713">
        <v>58848</v>
      </c>
      <c r="J713">
        <v>57597</v>
      </c>
      <c r="L713" s="1" t="str">
        <f t="shared" si="148"/>
        <v>30MAR2025:17:00:00</v>
      </c>
      <c r="M713">
        <v>17</v>
      </c>
      <c r="N713">
        <f t="shared" si="136"/>
        <v>1446.3671870000035</v>
      </c>
      <c r="O713" t="str">
        <f t="shared" si="137"/>
        <v/>
      </c>
      <c r="P713">
        <f t="shared" si="138"/>
        <v>1446.3671870000035</v>
      </c>
      <c r="Q713" t="str">
        <f t="shared" si="139"/>
        <v/>
      </c>
      <c r="R713">
        <f t="shared" si="140"/>
        <v>1</v>
      </c>
      <c r="S713">
        <f t="shared" si="141"/>
        <v>2.5197317848290171</v>
      </c>
      <c r="X713">
        <f t="shared" si="145"/>
        <v>1446.3671870000035</v>
      </c>
      <c r="Y713" t="str">
        <f t="shared" si="146"/>
        <v/>
      </c>
      <c r="Z713">
        <f t="shared" si="147"/>
        <v>1</v>
      </c>
    </row>
    <row r="714" spans="1:26" x14ac:dyDescent="0.25">
      <c r="A714" t="s">
        <v>739</v>
      </c>
      <c r="B714">
        <v>57719.195312999997</v>
      </c>
      <c r="C714">
        <v>58125</v>
      </c>
      <c r="D714">
        <v>58347</v>
      </c>
      <c r="E714">
        <v>58108</v>
      </c>
      <c r="F714">
        <v>59063</v>
      </c>
      <c r="G714">
        <v>55630</v>
      </c>
      <c r="H714">
        <v>59162</v>
      </c>
      <c r="I714">
        <v>58125</v>
      </c>
      <c r="J714">
        <v>57549</v>
      </c>
      <c r="L714" s="1" t="str">
        <f t="shared" si="148"/>
        <v>30MAR2025:18:00:00</v>
      </c>
      <c r="M714">
        <v>18</v>
      </c>
      <c r="N714">
        <f t="shared" si="136"/>
        <v>405.80468700000347</v>
      </c>
      <c r="O714" t="str">
        <f t="shared" si="137"/>
        <v/>
      </c>
      <c r="P714">
        <f t="shared" si="138"/>
        <v>405.80468700000347</v>
      </c>
      <c r="Q714" t="str">
        <f t="shared" si="139"/>
        <v/>
      </c>
      <c r="R714">
        <f t="shared" si="140"/>
        <v>1</v>
      </c>
      <c r="S714">
        <f t="shared" si="141"/>
        <v>0.70306712489563206</v>
      </c>
      <c r="X714">
        <f t="shared" si="145"/>
        <v>405.80468700000347</v>
      </c>
      <c r="Y714" t="str">
        <f t="shared" si="146"/>
        <v/>
      </c>
      <c r="Z714">
        <f t="shared" si="147"/>
        <v>1</v>
      </c>
    </row>
    <row r="715" spans="1:26" x14ac:dyDescent="0.25">
      <c r="A715" t="s">
        <v>740</v>
      </c>
      <c r="B715">
        <v>56575.53125</v>
      </c>
      <c r="C715">
        <v>56555</v>
      </c>
      <c r="D715">
        <v>57938</v>
      </c>
      <c r="E715">
        <v>57655</v>
      </c>
      <c r="F715">
        <v>57762</v>
      </c>
      <c r="G715">
        <v>54394</v>
      </c>
      <c r="H715">
        <v>57930</v>
      </c>
      <c r="I715">
        <v>56555</v>
      </c>
      <c r="J715">
        <v>56404</v>
      </c>
      <c r="L715" s="1" t="str">
        <f t="shared" si="148"/>
        <v>30MAR2025:19:00:00</v>
      </c>
      <c r="M715">
        <v>19</v>
      </c>
      <c r="N715">
        <f t="shared" si="136"/>
        <v>-20.53125</v>
      </c>
      <c r="O715">
        <f t="shared" si="137"/>
        <v>-20.53125</v>
      </c>
      <c r="P715" t="str">
        <f t="shared" si="138"/>
        <v/>
      </c>
      <c r="Q715">
        <f t="shared" si="139"/>
        <v>1</v>
      </c>
      <c r="R715" t="str">
        <f t="shared" si="140"/>
        <v/>
      </c>
      <c r="S715">
        <f t="shared" si="141"/>
        <v>3.6289981810820382E-2</v>
      </c>
      <c r="X715" t="str">
        <f t="shared" si="145"/>
        <v/>
      </c>
      <c r="Y715">
        <f t="shared" si="146"/>
        <v>1</v>
      </c>
      <c r="Z715" t="str">
        <f t="shared" si="147"/>
        <v/>
      </c>
    </row>
    <row r="716" spans="1:26" x14ac:dyDescent="0.25">
      <c r="A716" t="s">
        <v>741</v>
      </c>
      <c r="B716">
        <v>54132.109375</v>
      </c>
      <c r="C716">
        <v>55227</v>
      </c>
      <c r="D716">
        <v>56530</v>
      </c>
      <c r="E716">
        <v>56558</v>
      </c>
      <c r="F716">
        <v>56371</v>
      </c>
      <c r="G716">
        <v>53675</v>
      </c>
      <c r="H716">
        <v>56610</v>
      </c>
      <c r="I716">
        <v>55227</v>
      </c>
      <c r="J716">
        <v>55348</v>
      </c>
      <c r="L716" s="1" t="str">
        <f t="shared" si="148"/>
        <v>30MAR2025:20:00:00</v>
      </c>
      <c r="M716">
        <v>20</v>
      </c>
      <c r="N716">
        <f t="shared" si="136"/>
        <v>1094.890625</v>
      </c>
      <c r="O716" t="str">
        <f t="shared" si="137"/>
        <v/>
      </c>
      <c r="P716">
        <f t="shared" si="138"/>
        <v>1094.890625</v>
      </c>
      <c r="Q716" t="str">
        <f t="shared" si="139"/>
        <v/>
      </c>
      <c r="R716">
        <f t="shared" si="140"/>
        <v>1</v>
      </c>
      <c r="S716">
        <f t="shared" si="141"/>
        <v>2.0226269355497473</v>
      </c>
      <c r="X716">
        <f t="shared" si="145"/>
        <v>1094.890625</v>
      </c>
      <c r="Y716" t="str">
        <f t="shared" si="146"/>
        <v/>
      </c>
      <c r="Z716">
        <f t="shared" si="147"/>
        <v>1</v>
      </c>
    </row>
    <row r="717" spans="1:26" x14ac:dyDescent="0.25">
      <c r="A717" t="s">
        <v>742</v>
      </c>
      <c r="B717">
        <v>53683.398437999997</v>
      </c>
      <c r="C717">
        <v>54948</v>
      </c>
      <c r="D717">
        <v>55833</v>
      </c>
      <c r="E717">
        <v>55849</v>
      </c>
      <c r="F717">
        <v>56139</v>
      </c>
      <c r="G717">
        <v>53824</v>
      </c>
      <c r="H717">
        <v>56374</v>
      </c>
      <c r="I717">
        <v>54948</v>
      </c>
      <c r="J717">
        <v>55230</v>
      </c>
      <c r="L717" s="1" t="str">
        <f t="shared" si="148"/>
        <v>30MAR2025:21:00:00</v>
      </c>
      <c r="M717">
        <v>21</v>
      </c>
      <c r="N717">
        <f t="shared" si="136"/>
        <v>1264.6015620000035</v>
      </c>
      <c r="O717" t="str">
        <f t="shared" si="137"/>
        <v/>
      </c>
      <c r="P717">
        <f t="shared" si="138"/>
        <v>1264.6015620000035</v>
      </c>
      <c r="Q717" t="str">
        <f t="shared" si="139"/>
        <v/>
      </c>
      <c r="R717">
        <f t="shared" si="140"/>
        <v>1</v>
      </c>
      <c r="S717">
        <f t="shared" si="141"/>
        <v>2.3556659950664574</v>
      </c>
      <c r="X717">
        <f t="shared" si="145"/>
        <v>1264.6015620000035</v>
      </c>
      <c r="Y717" t="str">
        <f t="shared" si="146"/>
        <v/>
      </c>
      <c r="Z717">
        <f t="shared" si="147"/>
        <v>1</v>
      </c>
    </row>
    <row r="718" spans="1:26" x14ac:dyDescent="0.25">
      <c r="A718" t="s">
        <v>743</v>
      </c>
      <c r="B718">
        <v>53133.347655999998</v>
      </c>
      <c r="C718">
        <v>53445</v>
      </c>
      <c r="D718">
        <v>54006</v>
      </c>
      <c r="E718">
        <v>54119</v>
      </c>
      <c r="F718">
        <v>54649</v>
      </c>
      <c r="G718">
        <v>52769</v>
      </c>
      <c r="H718">
        <v>54926</v>
      </c>
      <c r="I718">
        <v>53445</v>
      </c>
      <c r="J718">
        <v>53890</v>
      </c>
      <c r="L718" s="1" t="str">
        <f t="shared" si="148"/>
        <v>30MAR2025:22:00:00</v>
      </c>
      <c r="M718">
        <v>22</v>
      </c>
      <c r="N718">
        <f t="shared" si="136"/>
        <v>311.6523440000019</v>
      </c>
      <c r="O718" t="str">
        <f t="shared" si="137"/>
        <v/>
      </c>
      <c r="P718">
        <f t="shared" si="138"/>
        <v>311.6523440000019</v>
      </c>
      <c r="Q718" t="str">
        <f t="shared" si="139"/>
        <v/>
      </c>
      <c r="R718">
        <f t="shared" si="140"/>
        <v>1</v>
      </c>
      <c r="S718">
        <f t="shared" si="141"/>
        <v>0.58654754076051352</v>
      </c>
      <c r="X718">
        <f t="shared" ref="X718:X721" si="149">P718</f>
        <v>311.6523440000019</v>
      </c>
      <c r="Y718" t="str">
        <f t="shared" ref="Y718:Y722" si="150">Q718</f>
        <v/>
      </c>
      <c r="Z718">
        <f t="shared" ref="Z718:Z722" si="151">R718</f>
        <v>1</v>
      </c>
    </row>
    <row r="719" spans="1:26" x14ac:dyDescent="0.25">
      <c r="A719" t="s">
        <v>744</v>
      </c>
      <c r="B719">
        <v>50721.824219000002</v>
      </c>
      <c r="C719">
        <v>50818</v>
      </c>
      <c r="D719">
        <v>50943</v>
      </c>
      <c r="E719">
        <v>51030</v>
      </c>
      <c r="F719">
        <v>51839</v>
      </c>
      <c r="G719">
        <v>50244</v>
      </c>
      <c r="H719">
        <v>52065</v>
      </c>
      <c r="I719">
        <v>50818</v>
      </c>
      <c r="J719">
        <v>51126</v>
      </c>
      <c r="L719" s="1" t="str">
        <f t="shared" si="148"/>
        <v>30MAR2025:23:00:00</v>
      </c>
      <c r="M719">
        <v>23</v>
      </c>
      <c r="N719">
        <f t="shared" si="136"/>
        <v>96.175780999998096</v>
      </c>
      <c r="O719" t="str">
        <f t="shared" si="137"/>
        <v/>
      </c>
      <c r="P719">
        <f t="shared" si="138"/>
        <v>96.175780999998096</v>
      </c>
      <c r="Q719" t="str">
        <f t="shared" si="139"/>
        <v/>
      </c>
      <c r="R719">
        <f t="shared" si="140"/>
        <v>1</v>
      </c>
      <c r="S719">
        <f t="shared" si="141"/>
        <v>0.18961419956968226</v>
      </c>
      <c r="X719">
        <f t="shared" si="149"/>
        <v>96.175780999998096</v>
      </c>
      <c r="Y719" t="str">
        <f t="shared" si="150"/>
        <v/>
      </c>
      <c r="Z719">
        <f t="shared" si="151"/>
        <v>1</v>
      </c>
    </row>
    <row r="720" spans="1:26" x14ac:dyDescent="0.25">
      <c r="A720" t="s">
        <v>745</v>
      </c>
      <c r="B720">
        <v>48016.21875</v>
      </c>
      <c r="C720">
        <v>47748</v>
      </c>
      <c r="D720">
        <v>47569</v>
      </c>
      <c r="E720">
        <v>47731</v>
      </c>
      <c r="F720">
        <v>48576</v>
      </c>
      <c r="G720">
        <v>47025</v>
      </c>
      <c r="H720">
        <v>48684</v>
      </c>
      <c r="I720">
        <v>47748</v>
      </c>
      <c r="J720">
        <v>47912</v>
      </c>
      <c r="L720" s="1" t="str">
        <f t="shared" si="148"/>
        <v>31MAR2025:00:00:00</v>
      </c>
      <c r="M720">
        <v>24</v>
      </c>
      <c r="N720">
        <f t="shared" si="136"/>
        <v>-268.21875</v>
      </c>
      <c r="O720">
        <f t="shared" si="137"/>
        <v>-268.21875</v>
      </c>
      <c r="P720" t="str">
        <f t="shared" si="138"/>
        <v/>
      </c>
      <c r="Q720">
        <f t="shared" si="139"/>
        <v>1</v>
      </c>
      <c r="R720" t="str">
        <f t="shared" si="140"/>
        <v/>
      </c>
      <c r="S720">
        <f t="shared" si="141"/>
        <v>0.55860031668986854</v>
      </c>
      <c r="X720" t="str">
        <f t="shared" si="149"/>
        <v/>
      </c>
      <c r="Y720">
        <f t="shared" si="150"/>
        <v>1</v>
      </c>
      <c r="Z720" t="str">
        <f t="shared" si="151"/>
        <v/>
      </c>
    </row>
    <row r="721" spans="1:26" x14ac:dyDescent="0.25">
      <c r="A721" t="s">
        <v>746</v>
      </c>
      <c r="B721">
        <v>45289.050780999998</v>
      </c>
      <c r="C721">
        <v>44797</v>
      </c>
      <c r="D721">
        <v>44937</v>
      </c>
      <c r="E721">
        <v>44925</v>
      </c>
      <c r="F721">
        <v>45375</v>
      </c>
      <c r="G721">
        <v>44953</v>
      </c>
      <c r="H721">
        <v>44797</v>
      </c>
      <c r="I721">
        <v>45316</v>
      </c>
      <c r="J721">
        <v>45151</v>
      </c>
      <c r="L721" s="1" t="str">
        <f t="shared" si="148"/>
        <v>31MAR2025:01:00:00</v>
      </c>
      <c r="M721">
        <v>1</v>
      </c>
      <c r="N721">
        <f t="shared" si="136"/>
        <v>-492.0507809999981</v>
      </c>
      <c r="O721">
        <f t="shared" si="137"/>
        <v>-492.0507809999981</v>
      </c>
      <c r="P721" t="str">
        <f t="shared" si="138"/>
        <v/>
      </c>
      <c r="Q721">
        <f t="shared" si="139"/>
        <v>1</v>
      </c>
      <c r="R721" t="str">
        <f t="shared" si="140"/>
        <v/>
      </c>
      <c r="S721">
        <f t="shared" si="141"/>
        <v>1.086467418757266</v>
      </c>
      <c r="X721" t="str">
        <f t="shared" si="149"/>
        <v/>
      </c>
      <c r="Y721">
        <f t="shared" si="150"/>
        <v>1</v>
      </c>
      <c r="Z721" t="str">
        <f t="shared" si="151"/>
        <v/>
      </c>
    </row>
    <row r="722" spans="1:26" x14ac:dyDescent="0.25">
      <c r="A722" t="s">
        <v>747</v>
      </c>
      <c r="B722">
        <v>43641.035155999998</v>
      </c>
      <c r="C722">
        <v>42841</v>
      </c>
      <c r="D722">
        <v>43198</v>
      </c>
      <c r="E722">
        <v>43198</v>
      </c>
      <c r="F722">
        <v>43471</v>
      </c>
      <c r="G722">
        <v>42951</v>
      </c>
      <c r="H722">
        <v>42841</v>
      </c>
      <c r="I722">
        <v>43232</v>
      </c>
      <c r="J722">
        <v>43217</v>
      </c>
      <c r="L722" s="1" t="str">
        <f t="shared" si="148"/>
        <v>31MAR2025:02:00:00</v>
      </c>
      <c r="M722">
        <v>2</v>
      </c>
      <c r="N722">
        <f t="shared" si="136"/>
        <v>-800.0351559999981</v>
      </c>
      <c r="O722">
        <f t="shared" si="137"/>
        <v>-800.0351559999981</v>
      </c>
      <c r="P722" t="str">
        <f t="shared" si="138"/>
        <v/>
      </c>
      <c r="Q722">
        <f t="shared" si="139"/>
        <v>1</v>
      </c>
      <c r="R722" t="str">
        <f t="shared" si="140"/>
        <v/>
      </c>
      <c r="S722">
        <f t="shared" si="141"/>
        <v>1.8332176428450393</v>
      </c>
      <c r="Y722">
        <f t="shared" si="150"/>
        <v>1</v>
      </c>
      <c r="Z722" t="str">
        <f t="shared" si="151"/>
        <v/>
      </c>
    </row>
    <row r="723" spans="1:26" x14ac:dyDescent="0.25">
      <c r="A723" t="s">
        <v>748</v>
      </c>
      <c r="B723">
        <v>42063.152344000002</v>
      </c>
      <c r="C723">
        <v>41490</v>
      </c>
      <c r="D723">
        <v>42191</v>
      </c>
      <c r="E723">
        <v>42226</v>
      </c>
      <c r="F723">
        <v>42109</v>
      </c>
      <c r="G723">
        <v>41529</v>
      </c>
      <c r="H723">
        <v>41490</v>
      </c>
      <c r="I723">
        <v>41743</v>
      </c>
      <c r="J723">
        <v>41893</v>
      </c>
      <c r="L723" s="1" t="str">
        <f t="shared" si="148"/>
        <v>31MAR2025:03:00:00</v>
      </c>
      <c r="M723">
        <v>3</v>
      </c>
      <c r="N723">
        <f t="shared" si="136"/>
        <v>-573.1523440000019</v>
      </c>
      <c r="O723">
        <f t="shared" si="137"/>
        <v>-573.1523440000019</v>
      </c>
      <c r="P723" t="str">
        <f t="shared" si="138"/>
        <v/>
      </c>
      <c r="Q723">
        <f t="shared" si="139"/>
        <v>1</v>
      </c>
      <c r="R723" t="str">
        <f t="shared" si="140"/>
        <v/>
      </c>
      <c r="S723">
        <f t="shared" si="141"/>
        <v>1.3625995962277369</v>
      </c>
      <c r="Y723">
        <f t="shared" ref="Y723:Y745" si="152">Q723</f>
        <v>1</v>
      </c>
      <c r="Z723" t="str">
        <f t="shared" ref="Z723:Z745" si="153">R723</f>
        <v/>
      </c>
    </row>
    <row r="724" spans="1:26" x14ac:dyDescent="0.25">
      <c r="A724" t="s">
        <v>749</v>
      </c>
      <c r="B724">
        <v>41423.316405999998</v>
      </c>
      <c r="C724">
        <v>40998</v>
      </c>
      <c r="D724">
        <v>41408</v>
      </c>
      <c r="E724">
        <v>41643</v>
      </c>
      <c r="F724">
        <v>41594</v>
      </c>
      <c r="G724">
        <v>41057</v>
      </c>
      <c r="H724">
        <v>40998</v>
      </c>
      <c r="I724">
        <v>41171</v>
      </c>
      <c r="J724">
        <v>41352</v>
      </c>
      <c r="L724" s="1" t="str">
        <f t="shared" si="148"/>
        <v>31MAR2025:04:00:00</v>
      </c>
      <c r="M724">
        <v>4</v>
      </c>
      <c r="N724">
        <f t="shared" si="136"/>
        <v>-425.3164059999981</v>
      </c>
      <c r="O724">
        <f t="shared" si="137"/>
        <v>-425.3164059999981</v>
      </c>
      <c r="P724" t="str">
        <f t="shared" si="138"/>
        <v/>
      </c>
      <c r="Q724">
        <f t="shared" si="139"/>
        <v>1</v>
      </c>
      <c r="R724" t="str">
        <f t="shared" si="140"/>
        <v/>
      </c>
      <c r="S724">
        <f t="shared" si="141"/>
        <v>1.0267560468393417</v>
      </c>
      <c r="Y724">
        <f t="shared" si="152"/>
        <v>1</v>
      </c>
      <c r="Z724" t="str">
        <f t="shared" si="153"/>
        <v/>
      </c>
    </row>
    <row r="725" spans="1:26" x14ac:dyDescent="0.25">
      <c r="A725" t="s">
        <v>750</v>
      </c>
      <c r="B725">
        <v>42110.421875</v>
      </c>
      <c r="C725">
        <v>41344</v>
      </c>
      <c r="D725">
        <v>41368</v>
      </c>
      <c r="E725">
        <v>41833</v>
      </c>
      <c r="F725">
        <v>41947</v>
      </c>
      <c r="G725">
        <v>41448</v>
      </c>
      <c r="H725">
        <v>41344</v>
      </c>
      <c r="I725">
        <v>41504</v>
      </c>
      <c r="J725">
        <v>41674</v>
      </c>
      <c r="L725" s="1" t="str">
        <f t="shared" si="148"/>
        <v>31MAR2025:05:00:00</v>
      </c>
      <c r="M725">
        <v>5</v>
      </c>
      <c r="N725">
        <f t="shared" si="136"/>
        <v>-766.421875</v>
      </c>
      <c r="O725">
        <f t="shared" si="137"/>
        <v>-766.421875</v>
      </c>
      <c r="P725" t="str">
        <f t="shared" si="138"/>
        <v/>
      </c>
      <c r="Q725">
        <f t="shared" si="139"/>
        <v>1</v>
      </c>
      <c r="R725" t="str">
        <f t="shared" si="140"/>
        <v/>
      </c>
      <c r="S725">
        <f t="shared" si="141"/>
        <v>1.8200289640294656</v>
      </c>
      <c r="Y725">
        <f t="shared" si="152"/>
        <v>1</v>
      </c>
      <c r="Z725" t="str">
        <f t="shared" si="153"/>
        <v/>
      </c>
    </row>
    <row r="726" spans="1:26" x14ac:dyDescent="0.25">
      <c r="A726" t="s">
        <v>751</v>
      </c>
      <c r="B726">
        <v>43857.234375</v>
      </c>
      <c r="C726">
        <v>43108</v>
      </c>
      <c r="D726">
        <v>42340</v>
      </c>
      <c r="E726">
        <v>42728</v>
      </c>
      <c r="F726">
        <v>43662</v>
      </c>
      <c r="G726">
        <v>43303</v>
      </c>
      <c r="H726">
        <v>43108</v>
      </c>
      <c r="I726">
        <v>43286</v>
      </c>
      <c r="J726">
        <v>43233</v>
      </c>
      <c r="L726" s="1" t="str">
        <f t="shared" si="148"/>
        <v>31MAR2025:06:00:00</v>
      </c>
      <c r="M726">
        <v>6</v>
      </c>
      <c r="N726">
        <f t="shared" si="136"/>
        <v>-749.234375</v>
      </c>
      <c r="O726">
        <f t="shared" si="137"/>
        <v>-749.234375</v>
      </c>
      <c r="P726" t="str">
        <f t="shared" si="138"/>
        <v/>
      </c>
      <c r="Q726">
        <f t="shared" si="139"/>
        <v>1</v>
      </c>
      <c r="R726" t="str">
        <f t="shared" si="140"/>
        <v/>
      </c>
      <c r="S726">
        <f t="shared" si="141"/>
        <v>1.7083484302582637</v>
      </c>
      <c r="Y726">
        <f t="shared" si="152"/>
        <v>1</v>
      </c>
      <c r="Z726" t="str">
        <f t="shared" si="153"/>
        <v/>
      </c>
    </row>
    <row r="727" spans="1:26" x14ac:dyDescent="0.25">
      <c r="A727" t="s">
        <v>752</v>
      </c>
      <c r="B727">
        <v>45732.757812999997</v>
      </c>
      <c r="C727">
        <v>45920</v>
      </c>
      <c r="D727">
        <v>44811</v>
      </c>
      <c r="E727">
        <v>45100</v>
      </c>
      <c r="F727">
        <v>46655</v>
      </c>
      <c r="G727">
        <v>46476</v>
      </c>
      <c r="H727">
        <v>45920</v>
      </c>
      <c r="I727">
        <v>46375</v>
      </c>
      <c r="J727">
        <v>46124</v>
      </c>
      <c r="L727" s="1" t="str">
        <f t="shared" si="148"/>
        <v>31MAR2025:07:00:00</v>
      </c>
      <c r="M727">
        <v>7</v>
      </c>
      <c r="N727">
        <f t="shared" si="136"/>
        <v>187.24218700000347</v>
      </c>
      <c r="O727" t="str">
        <f t="shared" si="137"/>
        <v/>
      </c>
      <c r="P727">
        <f t="shared" si="138"/>
        <v>187.24218700000347</v>
      </c>
      <c r="Q727" t="str">
        <f t="shared" si="139"/>
        <v/>
      </c>
      <c r="R727">
        <f t="shared" si="140"/>
        <v>1</v>
      </c>
      <c r="S727">
        <f t="shared" si="141"/>
        <v>0.4094268440264015</v>
      </c>
      <c r="Y727" t="str">
        <f t="shared" si="152"/>
        <v/>
      </c>
      <c r="Z727">
        <f t="shared" si="153"/>
        <v>1</v>
      </c>
    </row>
    <row r="728" spans="1:26" x14ac:dyDescent="0.25">
      <c r="A728" t="s">
        <v>753</v>
      </c>
      <c r="B728">
        <v>47148.261719000002</v>
      </c>
      <c r="C728">
        <v>47695</v>
      </c>
      <c r="D728">
        <v>46731</v>
      </c>
      <c r="E728">
        <v>46482</v>
      </c>
      <c r="F728">
        <v>48456</v>
      </c>
      <c r="G728">
        <v>48436</v>
      </c>
      <c r="H728">
        <v>47695</v>
      </c>
      <c r="I728">
        <v>48261</v>
      </c>
      <c r="J728">
        <v>47877</v>
      </c>
      <c r="L728" s="1" t="str">
        <f t="shared" si="148"/>
        <v>31MAR2025:08:00:00</v>
      </c>
      <c r="M728">
        <v>8</v>
      </c>
      <c r="N728">
        <f t="shared" si="136"/>
        <v>546.7382809999981</v>
      </c>
      <c r="O728" t="str">
        <f t="shared" si="137"/>
        <v/>
      </c>
      <c r="P728">
        <f t="shared" si="138"/>
        <v>546.7382809999981</v>
      </c>
      <c r="Q728" t="str">
        <f t="shared" si="139"/>
        <v/>
      </c>
      <c r="R728">
        <f t="shared" si="140"/>
        <v>1</v>
      </c>
      <c r="S728">
        <f t="shared" si="141"/>
        <v>1.1596149276054248</v>
      </c>
      <c r="Y728" t="str">
        <f t="shared" si="152"/>
        <v/>
      </c>
      <c r="Z728">
        <f t="shared" si="153"/>
        <v>1</v>
      </c>
    </row>
    <row r="729" spans="1:26" x14ac:dyDescent="0.25">
      <c r="A729" t="s">
        <v>754</v>
      </c>
      <c r="B729">
        <v>48305.671875</v>
      </c>
      <c r="C729">
        <v>49162</v>
      </c>
      <c r="D729">
        <v>47301</v>
      </c>
      <c r="E729">
        <v>47148</v>
      </c>
      <c r="F729">
        <v>49823</v>
      </c>
      <c r="G729">
        <v>49838</v>
      </c>
      <c r="H729">
        <v>49162</v>
      </c>
      <c r="I729">
        <v>49650</v>
      </c>
      <c r="J729">
        <v>49167</v>
      </c>
      <c r="L729" s="1" t="str">
        <f t="shared" si="148"/>
        <v>31MAR2025:09:00:00</v>
      </c>
      <c r="M729">
        <v>9</v>
      </c>
      <c r="N729">
        <f t="shared" si="136"/>
        <v>856.328125</v>
      </c>
      <c r="O729" t="str">
        <f t="shared" si="137"/>
        <v/>
      </c>
      <c r="P729">
        <f t="shared" si="138"/>
        <v>856.328125</v>
      </c>
      <c r="Q729" t="str">
        <f t="shared" si="139"/>
        <v/>
      </c>
      <c r="R729">
        <f t="shared" si="140"/>
        <v>1</v>
      </c>
      <c r="S729">
        <f t="shared" si="141"/>
        <v>1.7727279049464622</v>
      </c>
      <c r="Y729" t="str">
        <f t="shared" si="152"/>
        <v/>
      </c>
      <c r="Z729">
        <f t="shared" si="153"/>
        <v>1</v>
      </c>
    </row>
    <row r="730" spans="1:26" x14ac:dyDescent="0.25">
      <c r="A730" t="s">
        <v>755</v>
      </c>
      <c r="B730">
        <v>51002.175780999998</v>
      </c>
      <c r="C730">
        <v>51085</v>
      </c>
      <c r="D730">
        <v>49650</v>
      </c>
      <c r="E730">
        <v>49069</v>
      </c>
      <c r="F730">
        <v>51645</v>
      </c>
      <c r="G730">
        <v>51352</v>
      </c>
      <c r="H730">
        <v>51085</v>
      </c>
      <c r="I730">
        <v>51656</v>
      </c>
      <c r="J730">
        <v>51035</v>
      </c>
      <c r="L730" s="1" t="str">
        <f t="shared" si="148"/>
        <v>31MAR2025:10:00:00</v>
      </c>
      <c r="M730">
        <v>10</v>
      </c>
      <c r="N730">
        <f t="shared" si="136"/>
        <v>82.824219000001904</v>
      </c>
      <c r="O730" t="str">
        <f t="shared" si="137"/>
        <v/>
      </c>
      <c r="P730">
        <f t="shared" si="138"/>
        <v>82.824219000001904</v>
      </c>
      <c r="Q730" t="str">
        <f t="shared" si="139"/>
        <v/>
      </c>
      <c r="R730">
        <f t="shared" si="140"/>
        <v>1</v>
      </c>
      <c r="S730">
        <f t="shared" si="141"/>
        <v>0.16239350131971561</v>
      </c>
      <c r="Y730" t="str">
        <f t="shared" si="152"/>
        <v/>
      </c>
      <c r="Z730">
        <f t="shared" si="153"/>
        <v>1</v>
      </c>
    </row>
    <row r="731" spans="1:26" x14ac:dyDescent="0.25">
      <c r="A731" t="s">
        <v>756</v>
      </c>
      <c r="B731">
        <v>52830.851562999997</v>
      </c>
      <c r="C731">
        <v>52182</v>
      </c>
      <c r="D731">
        <v>51160</v>
      </c>
      <c r="E731">
        <v>50501</v>
      </c>
      <c r="F731">
        <v>52672</v>
      </c>
      <c r="G731">
        <v>52018</v>
      </c>
      <c r="H731">
        <v>52182</v>
      </c>
      <c r="I731">
        <v>52781</v>
      </c>
      <c r="J731">
        <v>52146</v>
      </c>
      <c r="L731" s="1" t="str">
        <f t="shared" si="148"/>
        <v>31MAR2025:11:00:00</v>
      </c>
      <c r="M731">
        <v>11</v>
      </c>
      <c r="N731">
        <f t="shared" si="136"/>
        <v>-648.85156299999653</v>
      </c>
      <c r="O731">
        <f t="shared" si="137"/>
        <v>-648.85156299999653</v>
      </c>
      <c r="P731" t="str">
        <f t="shared" si="138"/>
        <v/>
      </c>
      <c r="Q731">
        <f t="shared" si="139"/>
        <v>1</v>
      </c>
      <c r="R731" t="str">
        <f t="shared" si="140"/>
        <v/>
      </c>
      <c r="S731">
        <f t="shared" si="141"/>
        <v>1.2281679053123928</v>
      </c>
      <c r="Y731">
        <f t="shared" si="152"/>
        <v>1</v>
      </c>
      <c r="Z731" t="str">
        <f t="shared" si="153"/>
        <v/>
      </c>
    </row>
    <row r="732" spans="1:26" x14ac:dyDescent="0.25">
      <c r="A732" t="s">
        <v>757</v>
      </c>
      <c r="B732">
        <v>52436.664062999997</v>
      </c>
      <c r="C732">
        <v>53199</v>
      </c>
      <c r="D732">
        <v>52029</v>
      </c>
      <c r="E732">
        <v>51386</v>
      </c>
      <c r="F732">
        <v>53538</v>
      </c>
      <c r="G732">
        <v>52503</v>
      </c>
      <c r="H732">
        <v>53199</v>
      </c>
      <c r="I732">
        <v>53696</v>
      </c>
      <c r="J732">
        <v>53035</v>
      </c>
      <c r="L732" s="1" t="str">
        <f t="shared" si="148"/>
        <v>31MAR2025:12:00:00</v>
      </c>
      <c r="M732">
        <v>12</v>
      </c>
      <c r="N732">
        <f t="shared" si="136"/>
        <v>762.33593700000347</v>
      </c>
      <c r="O732" t="str">
        <f t="shared" si="137"/>
        <v/>
      </c>
      <c r="P732">
        <f t="shared" si="138"/>
        <v>762.33593700000347</v>
      </c>
      <c r="Q732" t="str">
        <f t="shared" si="139"/>
        <v/>
      </c>
      <c r="R732">
        <f t="shared" si="140"/>
        <v>1</v>
      </c>
      <c r="S732">
        <f t="shared" si="141"/>
        <v>1.4538223409561208</v>
      </c>
      <c r="Y732" t="str">
        <f t="shared" si="152"/>
        <v/>
      </c>
      <c r="Z732">
        <f t="shared" si="153"/>
        <v>1</v>
      </c>
    </row>
    <row r="733" spans="1:26" x14ac:dyDescent="0.25">
      <c r="A733" t="s">
        <v>758</v>
      </c>
      <c r="B733">
        <v>52391.914062999997</v>
      </c>
      <c r="C733">
        <v>54232</v>
      </c>
      <c r="D733">
        <v>52919</v>
      </c>
      <c r="E733">
        <v>52331</v>
      </c>
      <c r="F733">
        <v>54377</v>
      </c>
      <c r="G733">
        <v>52942</v>
      </c>
      <c r="H733">
        <v>54232</v>
      </c>
      <c r="I733">
        <v>54611</v>
      </c>
      <c r="J733">
        <v>53930</v>
      </c>
      <c r="L733" s="1" t="str">
        <f t="shared" si="148"/>
        <v>31MAR2025:13:00:00</v>
      </c>
      <c r="M733">
        <v>13</v>
      </c>
      <c r="N733">
        <f t="shared" si="136"/>
        <v>1840.0859370000035</v>
      </c>
      <c r="O733" t="str">
        <f t="shared" si="137"/>
        <v/>
      </c>
      <c r="P733">
        <f t="shared" si="138"/>
        <v>1840.0859370000035</v>
      </c>
      <c r="Q733" t="str">
        <f t="shared" si="139"/>
        <v/>
      </c>
      <c r="R733">
        <f t="shared" si="140"/>
        <v>1</v>
      </c>
      <c r="S733">
        <f t="shared" si="141"/>
        <v>3.5121563506676714</v>
      </c>
      <c r="Y733" t="str">
        <f t="shared" si="152"/>
        <v/>
      </c>
      <c r="Z733">
        <f t="shared" si="153"/>
        <v>1</v>
      </c>
    </row>
    <row r="734" spans="1:26" x14ac:dyDescent="0.25">
      <c r="A734" t="s">
        <v>759</v>
      </c>
      <c r="B734">
        <v>53437.25</v>
      </c>
      <c r="C734">
        <v>55400</v>
      </c>
      <c r="D734">
        <v>54219</v>
      </c>
      <c r="E734">
        <v>53654</v>
      </c>
      <c r="F734">
        <v>55358</v>
      </c>
      <c r="G734">
        <v>53497</v>
      </c>
      <c r="H734">
        <v>55400</v>
      </c>
      <c r="I734">
        <v>55574</v>
      </c>
      <c r="J734">
        <v>54955</v>
      </c>
      <c r="L734" s="1" t="str">
        <f t="shared" si="148"/>
        <v>31MAR2025:14:00:00</v>
      </c>
      <c r="M734">
        <v>14</v>
      </c>
      <c r="N734">
        <f t="shared" si="136"/>
        <v>1962.75</v>
      </c>
      <c r="O734" t="str">
        <f t="shared" si="137"/>
        <v/>
      </c>
      <c r="P734">
        <f t="shared" si="138"/>
        <v>1962.75</v>
      </c>
      <c r="Q734" t="str">
        <f t="shared" si="139"/>
        <v/>
      </c>
      <c r="R734">
        <f t="shared" si="140"/>
        <v>1</v>
      </c>
      <c r="S734">
        <f t="shared" si="141"/>
        <v>3.6729996397643969</v>
      </c>
      <c r="Y734" t="str">
        <f t="shared" si="152"/>
        <v/>
      </c>
      <c r="Z734">
        <f t="shared" si="153"/>
        <v>1</v>
      </c>
    </row>
    <row r="735" spans="1:26" x14ac:dyDescent="0.25">
      <c r="A735" t="s">
        <v>760</v>
      </c>
      <c r="B735">
        <v>55075.574219000002</v>
      </c>
      <c r="C735">
        <v>56362</v>
      </c>
      <c r="D735">
        <v>55752</v>
      </c>
      <c r="E735">
        <v>55266</v>
      </c>
      <c r="F735">
        <v>56066</v>
      </c>
      <c r="G735">
        <v>53561</v>
      </c>
      <c r="H735">
        <v>56362</v>
      </c>
      <c r="I735">
        <v>56518</v>
      </c>
      <c r="J735">
        <v>55810</v>
      </c>
      <c r="L735" s="1" t="str">
        <f t="shared" si="148"/>
        <v>31MAR2025:15:00:00</v>
      </c>
      <c r="M735">
        <v>15</v>
      </c>
      <c r="N735">
        <f t="shared" si="136"/>
        <v>1286.4257809999981</v>
      </c>
      <c r="O735" t="str">
        <f t="shared" si="137"/>
        <v/>
      </c>
      <c r="P735">
        <f t="shared" si="138"/>
        <v>1286.4257809999981</v>
      </c>
      <c r="Q735" t="str">
        <f t="shared" si="139"/>
        <v/>
      </c>
      <c r="R735">
        <f t="shared" si="140"/>
        <v>1</v>
      </c>
      <c r="S735">
        <f t="shared" si="141"/>
        <v>2.335746470630907</v>
      </c>
      <c r="Y735" t="str">
        <f t="shared" si="152"/>
        <v/>
      </c>
      <c r="Z735">
        <f t="shared" si="153"/>
        <v>1</v>
      </c>
    </row>
    <row r="736" spans="1:26" x14ac:dyDescent="0.25">
      <c r="A736" t="s">
        <v>761</v>
      </c>
      <c r="B736">
        <v>56344.632812999997</v>
      </c>
      <c r="C736">
        <v>57241</v>
      </c>
      <c r="D736">
        <v>56861</v>
      </c>
      <c r="E736">
        <v>56525</v>
      </c>
      <c r="F736">
        <v>56723</v>
      </c>
      <c r="G736">
        <v>53556</v>
      </c>
      <c r="H736">
        <v>57241</v>
      </c>
      <c r="I736">
        <v>57334</v>
      </c>
      <c r="J736">
        <v>56489</v>
      </c>
      <c r="L736" s="1" t="str">
        <f t="shared" si="148"/>
        <v>31MAR2025:16:00:00</v>
      </c>
      <c r="M736">
        <v>16</v>
      </c>
      <c r="N736">
        <f t="shared" si="136"/>
        <v>896.36718700000347</v>
      </c>
      <c r="O736" t="str">
        <f t="shared" si="137"/>
        <v/>
      </c>
      <c r="P736">
        <f t="shared" si="138"/>
        <v>896.36718700000347</v>
      </c>
      <c r="Q736" t="str">
        <f t="shared" si="139"/>
        <v/>
      </c>
      <c r="R736">
        <f t="shared" si="140"/>
        <v>1</v>
      </c>
      <c r="S736">
        <f t="shared" si="141"/>
        <v>1.5908652559240586</v>
      </c>
      <c r="Y736" t="str">
        <f t="shared" si="152"/>
        <v/>
      </c>
      <c r="Z736">
        <f t="shared" si="153"/>
        <v>1</v>
      </c>
    </row>
    <row r="737" spans="1:26" x14ac:dyDescent="0.25">
      <c r="A737" t="s">
        <v>762</v>
      </c>
      <c r="B737">
        <v>57470.574219000002</v>
      </c>
      <c r="C737">
        <v>58027</v>
      </c>
      <c r="D737">
        <v>57950</v>
      </c>
      <c r="E737">
        <v>57662</v>
      </c>
      <c r="F737">
        <v>57364</v>
      </c>
      <c r="G737">
        <v>53859</v>
      </c>
      <c r="H737">
        <v>58027</v>
      </c>
      <c r="I737">
        <v>57972</v>
      </c>
      <c r="J737">
        <v>57142</v>
      </c>
      <c r="L737" s="1" t="str">
        <f t="shared" si="148"/>
        <v>31MAR2025:17:00:00</v>
      </c>
      <c r="M737">
        <v>17</v>
      </c>
      <c r="N737">
        <f t="shared" si="136"/>
        <v>556.4257809999981</v>
      </c>
      <c r="O737" t="str">
        <f t="shared" si="137"/>
        <v/>
      </c>
      <c r="P737">
        <f t="shared" si="138"/>
        <v>556.4257809999981</v>
      </c>
      <c r="Q737" t="str">
        <f t="shared" si="139"/>
        <v/>
      </c>
      <c r="R737">
        <f t="shared" si="140"/>
        <v>1</v>
      </c>
      <c r="S737">
        <f t="shared" si="141"/>
        <v>0.968192485566016</v>
      </c>
      <c r="Y737" t="str">
        <f t="shared" si="152"/>
        <v/>
      </c>
      <c r="Z737">
        <f t="shared" si="153"/>
        <v>1</v>
      </c>
    </row>
    <row r="738" spans="1:26" x14ac:dyDescent="0.25">
      <c r="A738" t="s">
        <v>763</v>
      </c>
      <c r="B738">
        <v>57830.597655999998</v>
      </c>
      <c r="C738">
        <v>58099</v>
      </c>
      <c r="D738">
        <v>58164</v>
      </c>
      <c r="E738">
        <v>57691</v>
      </c>
      <c r="F738">
        <v>57339</v>
      </c>
      <c r="G738">
        <v>53771</v>
      </c>
      <c r="H738">
        <v>58099</v>
      </c>
      <c r="I738">
        <v>57911</v>
      </c>
      <c r="J738">
        <v>57082</v>
      </c>
      <c r="L738" s="1" t="str">
        <f t="shared" si="148"/>
        <v>31MAR2025:18:00:00</v>
      </c>
      <c r="M738">
        <v>18</v>
      </c>
      <c r="N738">
        <f t="shared" ref="N738:N744" si="154">C738-B738</f>
        <v>268.4023440000019</v>
      </c>
      <c r="O738" t="str">
        <f t="shared" ref="O738:O744" si="155">IF(N738&lt;0,N738,"")</f>
        <v/>
      </c>
      <c r="P738">
        <f t="shared" ref="P738:P744" si="156">IF(N738&gt;0,N738,"")</f>
        <v>268.4023440000019</v>
      </c>
      <c r="Q738" t="str">
        <f t="shared" ref="Q738:Q744" si="157">IF(O738&lt;0,1,"")</f>
        <v/>
      </c>
      <c r="R738">
        <f t="shared" ref="R738:R744" si="158">IF(AND(P738&gt;0,P738&lt;&gt;""),1,"")</f>
        <v>1</v>
      </c>
      <c r="S738">
        <f t="shared" ref="S738:S744" si="159">ABS((B738-C738)/B738)*100</f>
        <v>0.46411822612757458</v>
      </c>
      <c r="Y738" t="str">
        <f t="shared" si="152"/>
        <v/>
      </c>
      <c r="Z738">
        <f t="shared" si="153"/>
        <v>1</v>
      </c>
    </row>
    <row r="739" spans="1:26" x14ac:dyDescent="0.25">
      <c r="A739" t="s">
        <v>764</v>
      </c>
      <c r="B739">
        <v>56731.675780999998</v>
      </c>
      <c r="C739">
        <v>57056</v>
      </c>
      <c r="D739">
        <v>57012</v>
      </c>
      <c r="E739">
        <v>56541</v>
      </c>
      <c r="F739">
        <v>56338</v>
      </c>
      <c r="G739">
        <v>52995</v>
      </c>
      <c r="H739">
        <v>57056</v>
      </c>
      <c r="I739">
        <v>56896</v>
      </c>
      <c r="J739">
        <v>56046</v>
      </c>
      <c r="L739" s="1" t="str">
        <f t="shared" si="148"/>
        <v>31MAR2025:19:00:00</v>
      </c>
      <c r="M739">
        <v>19</v>
      </c>
      <c r="N739">
        <f t="shared" si="154"/>
        <v>324.3242190000019</v>
      </c>
      <c r="O739" t="str">
        <f t="shared" si="155"/>
        <v/>
      </c>
      <c r="P739">
        <f t="shared" si="156"/>
        <v>324.3242190000019</v>
      </c>
      <c r="Q739" t="str">
        <f t="shared" si="157"/>
        <v/>
      </c>
      <c r="R739">
        <f t="shared" si="158"/>
        <v>1</v>
      </c>
      <c r="S739">
        <f t="shared" si="159"/>
        <v>0.57168101335836319</v>
      </c>
      <c r="Y739" t="str">
        <f t="shared" si="152"/>
        <v/>
      </c>
      <c r="Z739">
        <f t="shared" si="153"/>
        <v>1</v>
      </c>
    </row>
    <row r="740" spans="1:26" x14ac:dyDescent="0.25">
      <c r="A740" t="s">
        <v>765</v>
      </c>
      <c r="B740">
        <v>54610.898437999997</v>
      </c>
      <c r="C740">
        <v>55917</v>
      </c>
      <c r="D740">
        <v>55695</v>
      </c>
      <c r="E740">
        <v>55416</v>
      </c>
      <c r="F740">
        <v>55381</v>
      </c>
      <c r="G740">
        <v>52370</v>
      </c>
      <c r="H740">
        <v>55917</v>
      </c>
      <c r="I740">
        <v>55850</v>
      </c>
      <c r="J740">
        <v>55066</v>
      </c>
      <c r="L740" s="1" t="str">
        <f t="shared" si="148"/>
        <v>31MAR2025:20:00:00</v>
      </c>
      <c r="M740">
        <v>20</v>
      </c>
      <c r="N740">
        <f t="shared" si="154"/>
        <v>1306.1015620000035</v>
      </c>
      <c r="O740" t="str">
        <f t="shared" si="155"/>
        <v/>
      </c>
      <c r="P740">
        <f t="shared" si="156"/>
        <v>1306.1015620000035</v>
      </c>
      <c r="Q740" t="str">
        <f t="shared" si="157"/>
        <v/>
      </c>
      <c r="R740">
        <f t="shared" si="158"/>
        <v>1</v>
      </c>
      <c r="S740">
        <f t="shared" si="159"/>
        <v>2.3916500174096686</v>
      </c>
      <c r="Y740" t="str">
        <f t="shared" si="152"/>
        <v/>
      </c>
      <c r="Z740">
        <f t="shared" si="153"/>
        <v>1</v>
      </c>
    </row>
    <row r="741" spans="1:26" x14ac:dyDescent="0.25">
      <c r="A741" t="s">
        <v>766</v>
      </c>
      <c r="B741">
        <v>53412.601562999997</v>
      </c>
      <c r="C741">
        <v>55742</v>
      </c>
      <c r="D741">
        <v>55111</v>
      </c>
      <c r="E741">
        <v>54545</v>
      </c>
      <c r="F741">
        <v>55400</v>
      </c>
      <c r="G741">
        <v>52621</v>
      </c>
      <c r="H741">
        <v>55742</v>
      </c>
      <c r="I741">
        <v>55798</v>
      </c>
      <c r="J741">
        <v>54869</v>
      </c>
      <c r="L741" s="1" t="str">
        <f t="shared" si="148"/>
        <v>31MAR2025:21:00:00</v>
      </c>
      <c r="M741">
        <v>21</v>
      </c>
      <c r="N741">
        <f t="shared" si="154"/>
        <v>2329.3984370000035</v>
      </c>
      <c r="O741" t="str">
        <f t="shared" si="155"/>
        <v/>
      </c>
      <c r="P741">
        <f t="shared" si="156"/>
        <v>2329.3984370000035</v>
      </c>
      <c r="Q741" t="str">
        <f t="shared" si="157"/>
        <v/>
      </c>
      <c r="R741">
        <f t="shared" si="158"/>
        <v>1</v>
      </c>
      <c r="S741">
        <f t="shared" si="159"/>
        <v>4.361140196948627</v>
      </c>
      <c r="Y741" t="str">
        <f t="shared" si="152"/>
        <v/>
      </c>
      <c r="Z741">
        <f t="shared" si="153"/>
        <v>1</v>
      </c>
    </row>
    <row r="742" spans="1:26" x14ac:dyDescent="0.25">
      <c r="A742" t="s">
        <v>767</v>
      </c>
      <c r="B742">
        <v>52822.710937999997</v>
      </c>
      <c r="C742">
        <v>54181</v>
      </c>
      <c r="D742">
        <v>53236</v>
      </c>
      <c r="E742">
        <v>52204</v>
      </c>
      <c r="F742">
        <v>53942</v>
      </c>
      <c r="G742">
        <v>51370</v>
      </c>
      <c r="H742">
        <v>54181</v>
      </c>
      <c r="I742">
        <v>54212</v>
      </c>
      <c r="J742">
        <v>53222</v>
      </c>
      <c r="L742" s="1" t="str">
        <f t="shared" si="148"/>
        <v>31MAR2025:22:00:00</v>
      </c>
      <c r="M742">
        <v>22</v>
      </c>
      <c r="N742">
        <f t="shared" si="154"/>
        <v>1358.2890620000035</v>
      </c>
      <c r="O742" t="str">
        <f t="shared" si="155"/>
        <v/>
      </c>
      <c r="P742">
        <f t="shared" si="156"/>
        <v>1358.2890620000035</v>
      </c>
      <c r="Q742" t="str">
        <f t="shared" si="157"/>
        <v/>
      </c>
      <c r="R742">
        <f t="shared" si="158"/>
        <v>1</v>
      </c>
      <c r="S742">
        <f t="shared" si="159"/>
        <v>2.5714111182106469</v>
      </c>
      <c r="Y742" t="str">
        <f t="shared" si="152"/>
        <v/>
      </c>
      <c r="Z742">
        <f t="shared" si="153"/>
        <v>1</v>
      </c>
    </row>
    <row r="743" spans="1:26" x14ac:dyDescent="0.25">
      <c r="A743" t="s">
        <v>768</v>
      </c>
      <c r="B743">
        <v>50217.269530999998</v>
      </c>
      <c r="C743">
        <v>51295</v>
      </c>
      <c r="D743">
        <v>49946</v>
      </c>
      <c r="E743">
        <v>49073</v>
      </c>
      <c r="F743">
        <v>51132</v>
      </c>
      <c r="G743">
        <v>48877</v>
      </c>
      <c r="H743">
        <v>51295</v>
      </c>
      <c r="I743">
        <v>51403</v>
      </c>
      <c r="J743">
        <v>50375</v>
      </c>
      <c r="L743" s="1" t="str">
        <f t="shared" si="148"/>
        <v>31MAR2025:23:00:00</v>
      </c>
      <c r="M743">
        <v>23</v>
      </c>
      <c r="N743">
        <f t="shared" si="154"/>
        <v>1077.7304690000019</v>
      </c>
      <c r="O743" t="str">
        <f t="shared" si="155"/>
        <v/>
      </c>
      <c r="P743">
        <f t="shared" si="156"/>
        <v>1077.7304690000019</v>
      </c>
      <c r="Q743" t="str">
        <f t="shared" si="157"/>
        <v/>
      </c>
      <c r="R743">
        <f t="shared" si="158"/>
        <v>1</v>
      </c>
      <c r="S743">
        <f t="shared" si="159"/>
        <v>2.1461351424826076</v>
      </c>
      <c r="Y743" t="str">
        <f t="shared" si="152"/>
        <v/>
      </c>
      <c r="Z743">
        <f t="shared" si="153"/>
        <v>1</v>
      </c>
    </row>
    <row r="744" spans="1:26" x14ac:dyDescent="0.25">
      <c r="A744" t="s">
        <v>769</v>
      </c>
      <c r="B744">
        <v>47048.328125</v>
      </c>
      <c r="C744">
        <v>48086</v>
      </c>
      <c r="D744">
        <v>46760</v>
      </c>
      <c r="E744">
        <v>46100</v>
      </c>
      <c r="F744">
        <v>47984</v>
      </c>
      <c r="G744">
        <v>46083</v>
      </c>
      <c r="H744">
        <v>48086</v>
      </c>
      <c r="I744">
        <v>48291</v>
      </c>
      <c r="J744">
        <v>47320</v>
      </c>
      <c r="L744" s="1" t="str">
        <f t="shared" si="148"/>
        <v>01APR2025:00:00:00</v>
      </c>
      <c r="M744">
        <v>24</v>
      </c>
      <c r="N744">
        <f t="shared" si="154"/>
        <v>1037.671875</v>
      </c>
      <c r="O744" t="str">
        <f t="shared" si="155"/>
        <v/>
      </c>
      <c r="P744">
        <f t="shared" si="156"/>
        <v>1037.671875</v>
      </c>
      <c r="Q744" t="str">
        <f t="shared" si="157"/>
        <v/>
      </c>
      <c r="R744">
        <f t="shared" si="158"/>
        <v>1</v>
      </c>
      <c r="S744">
        <f t="shared" si="159"/>
        <v>2.205544631135604</v>
      </c>
      <c r="Y744" t="str">
        <f t="shared" si="152"/>
        <v/>
      </c>
      <c r="Z744">
        <f t="shared" si="153"/>
        <v>1</v>
      </c>
    </row>
    <row r="745" spans="1:26" x14ac:dyDescent="0.25">
      <c r="L745" s="1"/>
      <c r="P745" t="str">
        <f t="shared" ref="P722:P745" si="160">IF(N745&gt;0,N745,"")</f>
        <v/>
      </c>
      <c r="Q745" t="str">
        <f t="shared" ref="Q722:Q745" si="161">IF(O745&lt;0,1,"")</f>
        <v/>
      </c>
      <c r="Y745" t="str">
        <f t="shared" si="152"/>
        <v/>
      </c>
      <c r="Z745">
        <f t="shared" si="153"/>
        <v>0</v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2025-04-04T19:26:49Z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