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3820"/>
  <mc:AlternateContent xmlns:mc="http://schemas.openxmlformats.org/markup-compatibility/2006">
    <mc:Choice Requires="x15">
      <x15ac:absPath xmlns:x15ac="http://schemas.microsoft.com/office/spreadsheetml/2010/11/ac" url="https://ercot-my.sharepoint.com/personal/dan_mantena_ercot_com/Documents/Desktop/"/>
    </mc:Choice>
  </mc:AlternateContent>
  <xr:revisionPtr revIDLastSave="0" documentId="8_{D39DE5AE-F574-4881-933A-7D76B28DDFB1}" xr6:coauthVersionLast="47" xr6:coauthVersionMax="47" xr10:uidLastSave="{00000000-0000-0000-0000-000000000000}"/>
  <bookViews>
    <workbookView xWindow="-120" yWindow="-120" windowWidth="38640" windowHeight="15720" xr2:uid="{00000000-000D-0000-FFFF-FFFF00000000}"/>
  </bookViews>
  <sheets>
    <sheet name="Contents" sheetId="1" r:id="rId1"/>
    <sheet name="Disclaimer" sheetId="2" r:id="rId2"/>
    <sheet name="Demand" sheetId="4" r:id="rId3"/>
    <sheet name="Energy" sheetId="5" r:id="rId4"/>
    <sheet name="Load Zones" sheetId="6" r:id="rId5"/>
    <sheet name="Weather Zones" sheetId="7" r:id="rId6"/>
    <sheet name="Energy by Fuel Type" sheetId="8" r:id="rId7"/>
    <sheet name="Energy by Fuel Chart" sheetId="9" r:id="rId8"/>
    <sheet name="data_Energy by Fuel Chart_1" sheetId="10" state="hidden" r:id="rId9"/>
    <sheet name="Energy Comparisons" sheetId="11" r:id="rId10"/>
    <sheet name="data_Energy Comparisons_1" sheetId="12" state="hidden" r:id="rId11"/>
    <sheet name="data_Energy Comparisons_2" sheetId="13" state="hidden" r:id="rId12"/>
    <sheet name="Demand Comparisons" sheetId="14" r:id="rId13"/>
    <sheet name="data_Demand Comparisons_1" sheetId="15" state="hidden" r:id="rId14"/>
    <sheet name="data_Demand Comparisons_2" sheetId="16" state="hidden" r:id="rId15"/>
  </sheets>
  <definedNames>
    <definedName name="TOC_1">Disclaimer!$A$1</definedName>
    <definedName name="TOC_10">'Demand Comparisons'!$A$1</definedName>
    <definedName name="TOC_2">#REF!</definedName>
    <definedName name="TOC_3">Demand!$A$1</definedName>
    <definedName name="TOC_4">Energy!$A$1</definedName>
    <definedName name="TOC_5">'Load Zones'!$A$1</definedName>
    <definedName name="TOC_6">'Weather Zones'!$A$1</definedName>
    <definedName name="TOC_7">'Energy by Fuel Type'!$A$1</definedName>
    <definedName name="TOC_8">'Energy by Fuel Chart'!$A$1</definedName>
    <definedName name="TOC_9">'Energy Comparisons'!$A$1</definedName>
  </definedNames>
  <calcPr calcId="0"/>
  <webPublishing codePage="1252"/>
</workbook>
</file>

<file path=xl/sharedStrings.xml><?xml version="1.0" encoding="utf-8"?>
<sst xmlns="http://schemas.openxmlformats.org/spreadsheetml/2006/main" count="703" uniqueCount="257">
  <si>
    <t>Table of Contents</t>
  </si>
  <si>
    <t>Tab</t>
  </si>
  <si>
    <t>Notes</t>
  </si>
  <si>
    <t>Disclaimer</t>
  </si>
  <si>
    <t>Please read</t>
  </si>
  <si>
    <t>Demand</t>
  </si>
  <si>
    <t>Monthly peak demand data for this year and last year</t>
  </si>
  <si>
    <t>Energy</t>
  </si>
  <si>
    <t>Monthly energy data for this year and last year</t>
  </si>
  <si>
    <t>Load Zones</t>
  </si>
  <si>
    <t>Monthly peak demand and energy data for this year by load zone</t>
  </si>
  <si>
    <t>Weather Zones</t>
  </si>
  <si>
    <t>Monthly peak demand and energy data for this year by weather zone</t>
  </si>
  <si>
    <t>Energy by Fuel Type</t>
  </si>
  <si>
    <t>Actual energy and percentages by fuel type</t>
  </si>
  <si>
    <t>Energy by Fuel Chart</t>
  </si>
  <si>
    <t>Stacked chart of MWh by fuel type by month</t>
  </si>
  <si>
    <t>Energy Comparisons</t>
  </si>
  <si>
    <t xml:space="preserve">Bar graphs comparing this year's energy with last year's and with forecasted </t>
  </si>
  <si>
    <t>Demand Comparisons</t>
  </si>
  <si>
    <t>Graphs comparing this year's monthly peaks with last year's and with forecasted</t>
  </si>
  <si>
    <t>DEMAND AND ENERGY REPORT</t>
  </si>
  <si>
    <t>For Planning Purposes Only</t>
  </si>
  <si>
    <t xml:space="preserve">This ERCOT Working Paper has been prepared for specific ERCOT and market participant purposes and has been  </t>
  </si>
  <si>
    <t xml:space="preserve">developed from data provided through the settlement process.  The data may contain errors or become obsolete </t>
  </si>
  <si>
    <t>and thereby affect the conclusions and opinions of the Working Paper.  ERCOT MAKES NO WARRANTY, EXPRESS</t>
  </si>
  <si>
    <t xml:space="preserve">OR IMPLIED,INCLUDING ANY WARRANTY OF MERCHANTABILITY OR FITNESS FOR ANY PARTICULAR PURPOSE, </t>
  </si>
  <si>
    <t xml:space="preserve">AND DISCLAIMS ANY AND ALL LIABILITY WITH RESPECT TO THE ACCURACY OF SAME OR THE FITNESS OR </t>
  </si>
  <si>
    <t xml:space="preserve">APPROPRIATENESS OF SAME FOR ANY PARTICULAR USE.  THIS ERCOT WORKING PAPER IS SUPPLIED WITH  </t>
  </si>
  <si>
    <t>ALL FAULTS.</t>
  </si>
  <si>
    <t>ERCOT publishes the values in this report based on the Initial Settlement occurring approximately five days after</t>
  </si>
  <si>
    <t>the Operating Day. These values are updated to reflect Final Settlements (occurring 55 days after each Operating</t>
  </si>
  <si>
    <t xml:space="preserve">Day of the month), lagged by two months after the end of the month. On each tab of this spreadshet there is a </t>
  </si>
  <si>
    <t>column titled "Settlement Type" indicating whether the values are based on the Initial or Final Settlement for the month.</t>
  </si>
  <si>
    <t>In instances where a generator is capable of using multiple fuels, the primary fuel is used in this report.</t>
  </si>
  <si>
    <t>NORTH</t>
  </si>
  <si>
    <t>SOUTH</t>
  </si>
  <si>
    <t>WEST</t>
  </si>
  <si>
    <t>Weather Zone</t>
  </si>
  <si>
    <t>COAST</t>
  </si>
  <si>
    <t>EAST</t>
  </si>
  <si>
    <t>FWEST</t>
  </si>
  <si>
    <t>NCENT</t>
  </si>
  <si>
    <t>SCENT</t>
  </si>
  <si>
    <t>03:45</t>
  </si>
  <si>
    <t>04:00</t>
  </si>
  <si>
    <t>05:00</t>
  </si>
  <si>
    <t>07:00</t>
  </si>
  <si>
    <t>07:30</t>
  </si>
  <si>
    <t>07:45</t>
  </si>
  <si>
    <t>08:00</t>
  </si>
  <si>
    <t>14:00</t>
  </si>
  <si>
    <t>16:45</t>
  </si>
  <si>
    <t>17:00</t>
  </si>
  <si>
    <t>17:30</t>
  </si>
  <si>
    <t>18:00</t>
  </si>
  <si>
    <t>May</t>
  </si>
  <si>
    <r>
      <rPr>
        <b/>
        <sz val="14"/>
        <color theme="1"/>
        <rFont val="Andale WT"/>
        <family val="2"/>
      </rPr>
      <t xml:space="preserve">Demand for </t>
    </r>
    <r>
      <rPr>
        <b/>
        <sz val="14"/>
        <color theme="1"/>
        <rFont val="Andale WT"/>
        <family val="2"/>
      </rPr>
      <t>2025</t>
    </r>
  </si>
  <si>
    <t>Net System Maximum Hourly Demand</t>
  </si>
  <si>
    <t>Description</t>
  </si>
  <si>
    <t>Jan*</t>
  </si>
  <si>
    <t>Feb*</t>
  </si>
  <si>
    <t>Mar*</t>
  </si>
  <si>
    <t>Apr*</t>
  </si>
  <si>
    <t>Jun</t>
  </si>
  <si>
    <t>Jul</t>
  </si>
  <si>
    <t>Aug</t>
  </si>
  <si>
    <t>Sep</t>
  </si>
  <si>
    <t>Oct</t>
  </si>
  <si>
    <t>Nov</t>
  </si>
  <si>
    <t>Dec</t>
  </si>
  <si>
    <t>Annual</t>
  </si>
  <si>
    <t>2025 Demand, MW</t>
  </si>
  <si>
    <t>Date</t>
  </si>
  <si>
    <t>01/22/2025</t>
  </si>
  <si>
    <t>02/20/2025</t>
  </si>
  <si>
    <t>03/25/2025</t>
  </si>
  <si>
    <t>04/14/2025</t>
  </si>
  <si>
    <t>05/23/2025</t>
  </si>
  <si>
    <t>06/19/2025</t>
  </si>
  <si>
    <t>Hour ending</t>
  </si>
  <si>
    <t>Day of the week</t>
  </si>
  <si>
    <t>Wednesday</t>
  </si>
  <si>
    <t>Thursday</t>
  </si>
  <si>
    <t>Tuesday</t>
  </si>
  <si>
    <t>Monday</t>
  </si>
  <si>
    <t>Friday</t>
  </si>
  <si>
    <t>Forecasted Demand, MW</t>
  </si>
  <si>
    <t>Difference, percent</t>
  </si>
  <si>
    <t>2024 Demand, MW</t>
  </si>
  <si>
    <t>01/16/2024</t>
  </si>
  <si>
    <t>02/19/2024</t>
  </si>
  <si>
    <t>03/05/2024</t>
  </si>
  <si>
    <t>04/30/2024</t>
  </si>
  <si>
    <t>05/27/2024</t>
  </si>
  <si>
    <t>06/30/2024</t>
  </si>
  <si>
    <t>07/01/2024</t>
  </si>
  <si>
    <t>08/20/2024</t>
  </si>
  <si>
    <t>09/19/2024</t>
  </si>
  <si>
    <t>10/03/2024</t>
  </si>
  <si>
    <t>11/04/2024</t>
  </si>
  <si>
    <t>12/11/2024</t>
  </si>
  <si>
    <t>Sunday</t>
  </si>
  <si>
    <t>Increase, MW</t>
  </si>
  <si>
    <t>Increase, percent</t>
  </si>
  <si>
    <t>Max All Time, MW</t>
  </si>
  <si>
    <t>01/16/2024 at 08:00</t>
  </si>
  <si>
    <t>02/20/2025 at 08:00</t>
  </si>
  <si>
    <t>03/25/2025 at 18:00</t>
  </si>
  <si>
    <t>04/14/2025 at 18:00</t>
  </si>
  <si>
    <t>05/23/2025 at 17:00</t>
  </si>
  <si>
    <t>06/27/2023 at 18:00</t>
  </si>
  <si>
    <t>07/31/2023 at 17:00</t>
  </si>
  <si>
    <t>08/10/2023 at 18:00</t>
  </si>
  <si>
    <t>09/08/2023 at 17:00</t>
  </si>
  <si>
    <t>10/03/2024 at 17:00</t>
  </si>
  <si>
    <t>11/04/2024 at 14:00</t>
  </si>
  <si>
    <t>12/23/2022 at 08:00</t>
  </si>
  <si>
    <t>Net System Maximum Demand based on 15-Minute Intervals</t>
  </si>
  <si>
    <t>Interval ending</t>
  </si>
  <si>
    <t>01/16/2024 at 07:45</t>
  </si>
  <si>
    <t>02/20/2025 at 07:30</t>
  </si>
  <si>
    <t>03/25/2025 at 17:30</t>
  </si>
  <si>
    <t>05/23/2025 at 16:45</t>
  </si>
  <si>
    <t>06/27/2023 at 17:00</t>
  </si>
  <si>
    <t>08/10/2023 at 17:00</t>
  </si>
  <si>
    <t>09/08/2023 at 16:45</t>
  </si>
  <si>
    <t>10/03/2024 at 16:45</t>
  </si>
  <si>
    <t>11/04/2024 at 14:30</t>
  </si>
  <si>
    <t>Net System Minimum Demand</t>
  </si>
  <si>
    <t>01/05/2025</t>
  </si>
  <si>
    <t>02/03/2025</t>
  </si>
  <si>
    <t>03/16/2025</t>
  </si>
  <si>
    <t>04/10/2025</t>
  </si>
  <si>
    <t>05/04/2025</t>
  </si>
  <si>
    <t>06/01/2025</t>
  </si>
  <si>
    <t>* Information for this month has been updated based on final settlements.</t>
  </si>
  <si>
    <t>Totals may not match the ERCOT values because of rounding and subsequent settlements.</t>
  </si>
  <si>
    <r>
      <rPr>
        <b/>
        <sz val="14"/>
        <color theme="1"/>
        <rFont val="Andale WT"/>
        <family val="2"/>
      </rPr>
      <t xml:space="preserve">Energy for </t>
    </r>
    <r>
      <rPr>
        <b/>
        <sz val="14"/>
        <color theme="1"/>
        <rFont val="Andale WT"/>
        <family val="2"/>
      </rPr>
      <t>2025</t>
    </r>
  </si>
  <si>
    <t>Net Energy for Load</t>
  </si>
  <si>
    <t>2025 Energy, MWh</t>
  </si>
  <si>
    <t>2025 YTD Energy, MWh</t>
  </si>
  <si>
    <t>Forecasted Energy, MWh</t>
  </si>
  <si>
    <t>YTD Forecasted Energy, MWh</t>
  </si>
  <si>
    <t>YTD Difference, percent</t>
  </si>
  <si>
    <t>2024 Energy, MWh</t>
  </si>
  <si>
    <t>Increase, MWh</t>
  </si>
  <si>
    <t>2024 YTD Energy, MWh</t>
  </si>
  <si>
    <t>Net System Load Factors based on Hourly Demand</t>
  </si>
  <si>
    <t>Demand Factors 2025</t>
  </si>
  <si>
    <t>Demand Factors 2024</t>
  </si>
  <si>
    <t>Net System Load Factors based on 15-Minute Demand</t>
  </si>
  <si>
    <r>
      <rPr>
        <b/>
        <sz val="14"/>
        <color theme="1"/>
        <rFont val="Andale WT"/>
        <family val="2"/>
      </rPr>
      <t xml:space="preserve">Demand and Energy by Load Settlement Zone for </t>
    </r>
    <r>
      <rPr>
        <b/>
        <sz val="14"/>
        <color theme="1"/>
        <rFont val="Andale WT"/>
        <family val="2"/>
      </rPr>
      <t>2025</t>
    </r>
  </si>
  <si>
    <t>Based on 15-minute Intervals</t>
  </si>
  <si>
    <t>Net Zone Demand Coincident with ERCOT System Peak, MW</t>
  </si>
  <si>
    <t>Settlement Zone</t>
  </si>
  <si>
    <t>LZ_AEN</t>
  </si>
  <si>
    <t>LZ_CPS</t>
  </si>
  <si>
    <t>LZ_HOUSTON</t>
  </si>
  <si>
    <t>LZ_LCRA</t>
  </si>
  <si>
    <t>LZ_NORTH</t>
  </si>
  <si>
    <t>LZ_RAYBN</t>
  </si>
  <si>
    <t>LZ_SOUTH</t>
  </si>
  <si>
    <t>LZ_WEST</t>
  </si>
  <si>
    <t>Net Zone Non-Coincident Peak Demand, MW</t>
  </si>
  <si>
    <t xml:space="preserve">    Date and Time</t>
  </si>
  <si>
    <t>22 @ 07:45</t>
  </si>
  <si>
    <t>20 @ 07:45</t>
  </si>
  <si>
    <t>14 @ 17:45</t>
  </si>
  <si>
    <t>3 @ 18:00</t>
  </si>
  <si>
    <t>14 @ 18:00</t>
  </si>
  <si>
    <t>19 @ 17:30</t>
  </si>
  <si>
    <t>22 @ 07:30</t>
  </si>
  <si>
    <t>20 @ 07:30</t>
  </si>
  <si>
    <t>31 @ 16:15</t>
  </si>
  <si>
    <t>9 @ 18:00</t>
  </si>
  <si>
    <t>20 @ 10:15</t>
  </si>
  <si>
    <t>19 @ 19:00</t>
  </si>
  <si>
    <t>31 @ 17:00</t>
  </si>
  <si>
    <t>4 @ 14:15</t>
  </si>
  <si>
    <t>23 @ 15:45</t>
  </si>
  <si>
    <t>20 @ 15:00</t>
  </si>
  <si>
    <t>20 @ 07:15</t>
  </si>
  <si>
    <t>25 @ 18:00</t>
  </si>
  <si>
    <t>22 @ 17:00</t>
  </si>
  <si>
    <t>19 @ 18:45</t>
  </si>
  <si>
    <t>22 @ 07:15</t>
  </si>
  <si>
    <t>25 @ 17:30</t>
  </si>
  <si>
    <t>22 @ 17:45</t>
  </si>
  <si>
    <t>23 @ 17:00</t>
  </si>
  <si>
    <t>30 @ 17:15</t>
  </si>
  <si>
    <t>20 @ 07:00</t>
  </si>
  <si>
    <t>10 @ 07:30</t>
  </si>
  <si>
    <t>22 @ 18:30</t>
  </si>
  <si>
    <t>25 @ 17:45</t>
  </si>
  <si>
    <t>14 @ 17:15</t>
  </si>
  <si>
    <t>14 @ 16:45</t>
  </si>
  <si>
    <t>30 @ 18:00</t>
  </si>
  <si>
    <t>23 @ 16:30</t>
  </si>
  <si>
    <t>5 @ 16:45</t>
  </si>
  <si>
    <t>8 @ 09:00</t>
  </si>
  <si>
    <t>18 @ 20:45</t>
  </si>
  <si>
    <t>28 @ 16:00</t>
  </si>
  <si>
    <t>22 @ 14:45</t>
  </si>
  <si>
    <t>16 @ 14:30</t>
  </si>
  <si>
    <t>Net Energy for Load, MWh</t>
  </si>
  <si>
    <r>
      <rPr>
        <b/>
        <sz val="14"/>
        <color theme="1"/>
        <rFont val="Andale WT"/>
        <family val="2"/>
      </rPr>
      <t xml:space="preserve">Demand and Energy by Weather Zone for </t>
    </r>
    <r>
      <rPr>
        <b/>
        <sz val="14"/>
        <color theme="1"/>
        <rFont val="Andale WT"/>
        <family val="2"/>
      </rPr>
      <t>2025</t>
    </r>
  </si>
  <si>
    <t>5 @ 16:15</t>
  </si>
  <si>
    <t>6 @ 07:30</t>
  </si>
  <si>
    <t>30 @ 17:45</t>
  </si>
  <si>
    <t>8 @ 16:00</t>
  </si>
  <si>
    <t>8 @ 16:30</t>
  </si>
  <si>
    <t>28 @ 18:45</t>
  </si>
  <si>
    <t>13 @ 14:45</t>
  </si>
  <si>
    <t>22 @ 14:30</t>
  </si>
  <si>
    <t>30 @ 17:30</t>
  </si>
  <si>
    <t>21 @ 07:30</t>
  </si>
  <si>
    <t>19 @ 10:30</t>
  </si>
  <si>
    <t>28 @ 17:30</t>
  </si>
  <si>
    <t>24 @ 17:45</t>
  </si>
  <si>
    <t>21 @ 17:15</t>
  </si>
  <si>
    <t>21 @ 19:45</t>
  </si>
  <si>
    <t>14 @ 16:30</t>
  </si>
  <si>
    <t>19 @ 16:30</t>
  </si>
  <si>
    <t>10 @ 16:45</t>
  </si>
  <si>
    <t>19 @ 07:15</t>
  </si>
  <si>
    <t>13 @ 18:45</t>
  </si>
  <si>
    <t>22 @ 17:30</t>
  </si>
  <si>
    <t>16 @ 16:15</t>
  </si>
  <si>
    <t>Net Zone Energy, MWh</t>
  </si>
  <si>
    <r>
      <rPr>
        <b/>
        <sz val="14"/>
        <color theme="1"/>
        <rFont val="Andale WT"/>
        <family val="2"/>
      </rPr>
      <t xml:space="preserve">Energy by Fuel Type for </t>
    </r>
    <r>
      <rPr>
        <b/>
        <sz val="14"/>
        <color theme="1"/>
        <rFont val="Andale WT"/>
        <family val="2"/>
      </rPr>
      <t>2025</t>
    </r>
  </si>
  <si>
    <t>Energy by Fuel Type, MWh</t>
  </si>
  <si>
    <t>Fuel Types</t>
  </si>
  <si>
    <t>YTD/Annual</t>
  </si>
  <si>
    <t>Biomass</t>
  </si>
  <si>
    <t>Coal</t>
  </si>
  <si>
    <t>Gas</t>
  </si>
  <si>
    <t>Gas-CC</t>
  </si>
  <si>
    <t>Hydro</t>
  </si>
  <si>
    <t>Net DC/BLT</t>
  </si>
  <si>
    <t>Nuclear</t>
  </si>
  <si>
    <t>Other</t>
  </si>
  <si>
    <t>Solar</t>
  </si>
  <si>
    <t>WSL</t>
  </si>
  <si>
    <t>Wind</t>
  </si>
  <si>
    <t>Total</t>
  </si>
  <si>
    <t>Energy by Fuel Type, Percent</t>
  </si>
  <si>
    <t>Companies are not required to notify ERCOT when their dual fuel units are using secondary fuel.  Therefore, values shown here are calculated based on primary fuel type and may not exactly reflect the fuels being used by dual</t>
  </si>
  <si>
    <t>fuel units.  Dual fuel units are included in the category of their primary fuel.</t>
  </si>
  <si>
    <t>A positive value in the 'Net DC/BLT' row indicates import of power, negative indicates export.</t>
  </si>
  <si>
    <t xml:space="preserve">Other includes petroleum coke, distillate fuel oil, and any other or unknown fuel. </t>
  </si>
  <si>
    <t xml:space="preserve">* Chart excludes Wholesale Storage Load and Net DC/BLT because these resource categories can have negative values. </t>
  </si>
  <si>
    <t>2024 Actual</t>
  </si>
  <si>
    <t>2025  Actual</t>
  </si>
  <si>
    <t>2025 Forecast</t>
  </si>
  <si>
    <t>2025 Actual</t>
  </si>
  <si>
    <t>Information is based on Hourly Intervals.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</si>
</sst>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d\,\ yyyy"/>
    <numFmt numFmtId="165" formatCode="#,##0.00%"/>
  </numFmts>
  <fonts count="18">
    <font>
      <sz val="10"/>
      <color theme="1"/>
      <name val="Tahoma"/>
      <family val="2"/>
    </font>
    <font>
      <b/>
      <sz val="12"/>
      <color theme="1"/>
      <name val="Andale WT"/>
      <family val="2"/>
    </font>
    <font>
      <sz val="10"/>
      <color theme="1"/>
      <name val="Andale WT"/>
      <family val="2"/>
    </font>
    <font>
      <b/>
      <sz val="10"/>
      <color theme="1"/>
      <name val="Andale WT"/>
      <family val="2"/>
    </font>
    <font>
      <b/>
      <u/>
      <sz val="10"/>
      <color rgb="FF000080"/>
      <name val="Andale WT"/>
      <family val="2"/>
    </font>
    <font>
      <b/>
      <sz val="14"/>
      <color theme="1"/>
      <name val="Andale WT"/>
      <family val="2"/>
    </font>
    <font>
      <b/>
      <u/>
      <sz val="10"/>
      <color rgb="FFFFFFFF"/>
      <name val="Andale WT"/>
      <family val="2"/>
    </font>
    <font>
      <b/>
      <sz val="10"/>
      <color rgb="FF890C58"/>
      <name val="Andale WT"/>
      <family val="2"/>
    </font>
    <font>
      <b/>
      <i/>
      <sz val="10"/>
      <color rgb="FF454545"/>
      <name val="Andale WT"/>
      <family val="2"/>
    </font>
    <font>
      <b/>
      <sz val="10"/>
      <color rgb="FF454545"/>
      <name val="Andale WT"/>
      <family val="2"/>
    </font>
    <font>
      <b/>
      <sz val="10"/>
      <color rgb="FF00AEC7"/>
      <name val="Andale WT"/>
      <family val="2"/>
    </font>
    <font>
      <b/>
      <i/>
      <sz val="10"/>
      <color rgb="FF444444"/>
      <name val="Andale WT"/>
      <family val="2"/>
    </font>
    <font>
      <b/>
      <sz val="10"/>
      <color rgb="FF333333"/>
      <name val="Andale WT"/>
      <family val="2"/>
    </font>
    <font>
      <sz val="10"/>
      <color rgb="FF444444"/>
      <name val="Andale WT"/>
      <family val="2"/>
    </font>
    <font>
      <sz val="10"/>
      <color rgb="FF454545"/>
      <name val="Andale WT"/>
      <family val="2"/>
    </font>
    <font>
      <b/>
      <sz val="10"/>
      <color rgb="FF444444"/>
      <name val="Andale WT"/>
      <family val="2"/>
    </font>
    <font>
      <sz val="8"/>
      <color theme="1"/>
      <name val="Andale WT"/>
      <family val="2"/>
    </font>
    <font>
      <sz val="10"/>
      <color rgb="FF333333"/>
      <name val="Andale WT"/>
      <family val="2"/>
    </font>
  </fonts>
  <fills count="12">
    <fill>
      <patternFill patternType="none"/>
    </fill>
    <fill>
      <patternFill patternType="gray125"/>
    </fill>
    <fill>
      <patternFill patternType="solid">
        <fgColor rgb="FFC0C0C0"/>
      </patternFill>
    </fill>
    <fill>
      <patternFill patternType="solid">
        <fgColor rgb="FF00AEC7"/>
      </patternFill>
    </fill>
    <fill>
      <patternFill patternType="solid">
        <fgColor rgb="FFFFFFFF"/>
      </patternFill>
    </fill>
    <fill>
      <patternFill patternType="solid">
        <fgColor rgb="FF26D07C"/>
      </patternFill>
    </fill>
    <fill>
      <patternFill patternType="solid">
        <fgColor rgb="FF5B6770"/>
      </patternFill>
    </fill>
    <fill>
      <patternFill patternType="solid">
        <fgColor rgb="FF685BC7"/>
      </patternFill>
    </fill>
    <fill>
      <patternFill patternType="solid">
        <fgColor rgb="FF890C58"/>
      </patternFill>
    </fill>
    <fill>
      <patternFill patternType="solid">
        <fgColor rgb="FFFFFF00"/>
      </patternFill>
    </fill>
    <fill>
      <patternFill patternType="solid">
        <fgColor rgb="FFFF8200"/>
      </patternFill>
    </fill>
    <fill>
      <patternFill patternType="solid">
        <fgColor rgb="FF00800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rgb="FFC0C0C0"/>
      </top>
      <bottom style="thin">
        <color auto="1"/>
      </bottom>
      <diagonal/>
    </border>
  </borders>
  <cellStyleXfs count="1">
    <xf numFmtId="0" fontId="0" fillId="0" borderId="0"/>
  </cellStyleXfs>
  <cellXfs count="72">
    <xf numFmtId="0" fontId="0" fillId="0" borderId="0" xfId="0"/>
    <xf numFmtId="164" fontId="2" fillId="0" borderId="0" xfId="0" applyNumberFormat="1" applyFont="1" applyAlignment="1">
      <alignment horizontal="left" vertical="top"/>
    </xf>
    <xf numFmtId="19" fontId="2" fillId="0" borderId="0" xfId="0" applyNumberFormat="1" applyFont="1" applyAlignment="1">
      <alignment horizontal="right" vertical="top"/>
    </xf>
    <xf numFmtId="0" fontId="3" fillId="0" borderId="0" xfId="0" applyFont="1" applyAlignment="1">
      <alignment horizontal="left" vertical="center"/>
    </xf>
    <xf numFmtId="0" fontId="3" fillId="0" borderId="0" xfId="0" applyFont="1" applyAlignment="1">
      <alignment horizontal="center" vertical="center"/>
    </xf>
    <xf numFmtId="0" fontId="4" fillId="3" borderId="0" xfId="0" applyFont="1" applyFill="1" applyAlignment="1">
      <alignment horizontal="left" vertical="center"/>
    </xf>
    <xf numFmtId="0" fontId="2" fillId="0" borderId="0" xfId="0" applyFont="1" applyAlignment="1">
      <alignment horizontal="left" vertical="center"/>
    </xf>
    <xf numFmtId="0" fontId="5" fillId="0" borderId="0" xfId="0" applyFont="1" applyAlignment="1">
      <alignment vertical="center"/>
    </xf>
    <xf numFmtId="0" fontId="3" fillId="0" borderId="0" xfId="0" applyFont="1" applyAlignment="1">
      <alignment vertical="center"/>
    </xf>
    <xf numFmtId="0" fontId="2" fillId="0" borderId="0" xfId="0" applyFont="1" applyAlignment="1">
      <alignment vertical="top"/>
    </xf>
    <xf numFmtId="0" fontId="4" fillId="5" borderId="0" xfId="0" applyFont="1" applyFill="1" applyAlignment="1">
      <alignment horizontal="left" vertical="center"/>
    </xf>
    <xf numFmtId="0" fontId="6" fillId="6" borderId="0" xfId="0" applyFont="1" applyFill="1" applyAlignment="1">
      <alignment horizontal="left" vertical="center"/>
    </xf>
    <xf numFmtId="0" fontId="6" fillId="7" borderId="0" xfId="0" applyFont="1" applyFill="1" applyAlignment="1">
      <alignment horizontal="left" vertical="center"/>
    </xf>
    <xf numFmtId="0" fontId="6" fillId="8" borderId="0" xfId="0" applyFont="1" applyFill="1" applyAlignment="1">
      <alignment horizontal="left" vertical="center"/>
    </xf>
    <xf numFmtId="0" fontId="4" fillId="2" borderId="0" xfId="0" applyFont="1" applyFill="1" applyAlignment="1">
      <alignment horizontal="left" vertical="center"/>
    </xf>
    <xf numFmtId="0" fontId="4" fillId="9" borderId="0" xfId="0" applyFont="1" applyFill="1" applyAlignment="1">
      <alignment horizontal="left" vertical="center"/>
    </xf>
    <xf numFmtId="0" fontId="6" fillId="10" borderId="0" xfId="0" applyFont="1" applyFill="1" applyAlignment="1">
      <alignment horizontal="left" vertical="center"/>
    </xf>
    <xf numFmtId="0" fontId="10" fillId="0" borderId="0" xfId="0" applyFont="1" applyAlignment="1">
      <alignment vertical="top"/>
    </xf>
    <xf numFmtId="0" fontId="6" fillId="11" borderId="0" xfId="0" applyFont="1" applyFill="1" applyAlignment="1">
      <alignment horizontal="left" vertical="center"/>
    </xf>
    <xf numFmtId="0" fontId="0" fillId="0" borderId="1" xfId="0" applyBorder="1"/>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3" fontId="9" fillId="0" borderId="1" xfId="0" applyNumberFormat="1" applyFont="1" applyBorder="1" applyAlignment="1">
      <alignment horizontal="center" vertical="center"/>
    </xf>
    <xf numFmtId="0" fontId="0" fillId="0" borderId="2" xfId="0" applyBorder="1"/>
    <xf numFmtId="0" fontId="9" fillId="0" borderId="2" xfId="0" applyFont="1" applyBorder="1" applyAlignment="1">
      <alignment horizontal="left" vertical="center"/>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xf>
    <xf numFmtId="165" fontId="9" fillId="0" borderId="1" xfId="0" applyNumberFormat="1" applyFont="1" applyBorder="1" applyAlignment="1">
      <alignment horizontal="center" vertical="center"/>
    </xf>
    <xf numFmtId="0" fontId="9" fillId="0" borderId="1" xfId="0" applyFont="1" applyBorder="1" applyAlignment="1">
      <alignment horizontal="center" vertical="top"/>
    </xf>
    <xf numFmtId="3" fontId="9" fillId="0" borderId="2" xfId="0" applyNumberFormat="1" applyFont="1" applyBorder="1" applyAlignment="1">
      <alignment horizontal="center" vertical="top"/>
    </xf>
    <xf numFmtId="3" fontId="9" fillId="0" borderId="1" xfId="0" applyNumberFormat="1" applyFont="1" applyBorder="1" applyAlignment="1">
      <alignment horizontal="center" vertical="top"/>
    </xf>
    <xf numFmtId="3" fontId="9" fillId="0" borderId="2" xfId="0" applyNumberFormat="1" applyFont="1" applyBorder="1" applyAlignment="1">
      <alignment horizontal="center" vertical="top" wrapText="1"/>
    </xf>
    <xf numFmtId="3" fontId="9" fillId="0" borderId="1" xfId="0" applyNumberFormat="1" applyFont="1" applyBorder="1" applyAlignment="1">
      <alignment horizontal="center" vertical="top" wrapText="1"/>
    </xf>
    <xf numFmtId="165" fontId="9" fillId="0" borderId="1" xfId="0" applyNumberFormat="1" applyFont="1" applyBorder="1" applyAlignment="1">
      <alignment horizontal="center" vertical="top"/>
    </xf>
    <xf numFmtId="165" fontId="9" fillId="0" borderId="2" xfId="0" applyNumberFormat="1" applyFont="1" applyBorder="1" applyAlignment="1">
      <alignment horizontal="center" vertical="top"/>
    </xf>
    <xf numFmtId="0" fontId="0" fillId="4" borderId="2" xfId="0" applyFill="1" applyBorder="1"/>
    <xf numFmtId="0" fontId="0" fillId="4" borderId="1" xfId="0" applyFill="1" applyBorder="1"/>
    <xf numFmtId="0" fontId="11" fillId="4" borderId="1" xfId="0" applyFont="1" applyFill="1" applyBorder="1" applyAlignment="1">
      <alignment horizontal="center" vertical="top"/>
    </xf>
    <xf numFmtId="0" fontId="12" fillId="4" borderId="1" xfId="0" applyFont="1" applyFill="1" applyBorder="1" applyAlignment="1">
      <alignment horizontal="center" vertical="top"/>
    </xf>
    <xf numFmtId="0" fontId="12" fillId="4" borderId="2" xfId="0" applyFont="1" applyFill="1" applyBorder="1" applyAlignment="1">
      <alignment horizontal="left" vertical="top"/>
    </xf>
    <xf numFmtId="3" fontId="9" fillId="4" borderId="2" xfId="0" applyNumberFormat="1" applyFont="1" applyFill="1" applyBorder="1" applyAlignment="1">
      <alignment horizontal="center" vertical="top"/>
    </xf>
    <xf numFmtId="0" fontId="0" fillId="4" borderId="3" xfId="0" applyFill="1" applyBorder="1"/>
    <xf numFmtId="0" fontId="9" fillId="4" borderId="1" xfId="0" applyFont="1" applyFill="1" applyBorder="1" applyAlignment="1">
      <alignment horizontal="left" vertical="center"/>
    </xf>
    <xf numFmtId="0" fontId="9" fillId="4" borderId="3" xfId="0" applyFont="1" applyFill="1" applyBorder="1" applyAlignment="1">
      <alignment horizontal="left" vertical="center"/>
    </xf>
    <xf numFmtId="3" fontId="9" fillId="4" borderId="1" xfId="0" applyNumberFormat="1" applyFont="1" applyFill="1" applyBorder="1" applyAlignment="1">
      <alignment horizontal="center" vertical="center"/>
    </xf>
    <xf numFmtId="3" fontId="9" fillId="4" borderId="3"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11" fillId="0" borderId="1" xfId="0" applyFont="1" applyBorder="1" applyAlignment="1">
      <alignment horizontal="center" vertical="top"/>
    </xf>
    <xf numFmtId="3" fontId="12" fillId="4" borderId="2" xfId="0" applyNumberFormat="1" applyFont="1" applyFill="1" applyBorder="1" applyAlignment="1">
      <alignment horizontal="center" vertical="top"/>
    </xf>
    <xf numFmtId="0" fontId="3" fillId="4" borderId="1" xfId="0" applyFont="1" applyFill="1" applyBorder="1" applyAlignment="1">
      <alignment horizontal="center" vertical="top"/>
    </xf>
    <xf numFmtId="0" fontId="13" fillId="4" borderId="2" xfId="0" applyFont="1" applyFill="1" applyBorder="1" applyAlignment="1">
      <alignment horizontal="left" vertical="top"/>
    </xf>
    <xf numFmtId="3" fontId="14" fillId="4" borderId="2" xfId="0" applyNumberFormat="1" applyFont="1" applyFill="1" applyBorder="1" applyAlignment="1">
      <alignment horizontal="right" vertical="top"/>
    </xf>
    <xf numFmtId="3" fontId="15" fillId="4" borderId="2" xfId="0" applyNumberFormat="1" applyFont="1" applyFill="1" applyBorder="1" applyAlignment="1">
      <alignment horizontal="right" vertical="top"/>
    </xf>
    <xf numFmtId="0" fontId="3" fillId="4" borderId="2" xfId="0" applyFont="1" applyFill="1" applyBorder="1" applyAlignment="1">
      <alignment horizontal="left" vertical="top"/>
    </xf>
    <xf numFmtId="3" fontId="3" fillId="4" borderId="2" xfId="0" applyNumberFormat="1" applyFont="1" applyFill="1" applyBorder="1" applyAlignment="1">
      <alignment horizontal="right"/>
    </xf>
    <xf numFmtId="3" fontId="3" fillId="4" borderId="2" xfId="0" applyNumberFormat="1" applyFont="1" applyFill="1" applyBorder="1" applyAlignment="1">
      <alignment horizontal="right" vertical="top"/>
    </xf>
    <xf numFmtId="165" fontId="14" fillId="4" borderId="2" xfId="0" applyNumberFormat="1" applyFont="1" applyFill="1" applyBorder="1" applyAlignment="1">
      <alignment horizontal="right" vertical="top"/>
    </xf>
    <xf numFmtId="165" fontId="9" fillId="4" borderId="2" xfId="0" applyNumberFormat="1" applyFont="1" applyFill="1" applyBorder="1" applyAlignment="1">
      <alignment horizontal="right" vertical="top"/>
    </xf>
    <xf numFmtId="165" fontId="3" fillId="4" borderId="2" xfId="0" applyNumberFormat="1" applyFont="1" applyFill="1" applyBorder="1" applyAlignment="1">
      <alignment horizontal="right"/>
    </xf>
    <xf numFmtId="0" fontId="17" fillId="4" borderId="2" xfId="0" applyFont="1" applyFill="1" applyBorder="1" applyAlignment="1">
      <alignment horizontal="left" vertical="top"/>
    </xf>
    <xf numFmtId="3" fontId="14" fillId="0" borderId="2" xfId="0" applyNumberFormat="1" applyFont="1" applyBorder="1" applyAlignment="1">
      <alignment horizontal="right" vertical="top"/>
    </xf>
    <xf numFmtId="0" fontId="1" fillId="2" borderId="0" xfId="0" applyFont="1" applyFill="1" applyAlignment="1">
      <alignment horizontal="center" vertical="top"/>
    </xf>
    <xf numFmtId="0" fontId="0" fillId="2" borderId="0" xfId="0" applyFill="1"/>
    <xf numFmtId="0" fontId="0" fillId="0" borderId="0" xfId="0"/>
    <xf numFmtId="0" fontId="5" fillId="0" borderId="0" xfId="0" applyFont="1" applyAlignment="1">
      <alignment vertical="center"/>
    </xf>
    <xf numFmtId="0" fontId="7" fillId="0" borderId="0" xfId="0" applyFont="1" applyAlignment="1">
      <alignment horizontal="left" vertical="center"/>
    </xf>
    <xf numFmtId="0" fontId="5" fillId="0" borderId="0" xfId="0" applyFont="1" applyAlignment="1">
      <alignment vertical="top"/>
    </xf>
    <xf numFmtId="0" fontId="10" fillId="0" borderId="0" xfId="0" applyFont="1" applyAlignment="1">
      <alignment horizontal="left" vertical="center"/>
    </xf>
    <xf numFmtId="0" fontId="10" fillId="0" borderId="0" xfId="0" applyFont="1" applyAlignment="1">
      <alignment vertical="center"/>
    </xf>
    <xf numFmtId="0" fontId="16" fillId="0" borderId="0" xfId="0" applyFont="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Energy by Fuel for 2025</a:t>
            </a:r>
            <a:endParaRPr lang="en-US"/>
          </a:p>
        </c:rich>
      </c:tx>
      <c:overlay val="0"/>
    </c:title>
    <c:autoTitleDeleted val="0"/>
    <c:plotArea>
      <c:layout/>
      <c:barChart>
        <c:barDir val="col"/>
        <c:grouping val="stacked"/>
        <c:varyColors val="0"/>
        <c:ser>
          <c:idx val="0"/>
          <c:order val="0"/>
          <c:tx>
            <c:strRef>
              <c:f>'data_Energy by Fuel Chart_1'!$B$1</c:f>
              <c:strCache>
                <c:ptCount val="1"/>
                <c:pt idx="0">
                  <c:v>Nuclear</c:v>
                </c:pt>
              </c:strCache>
            </c:strRef>
          </c:tx>
          <c:spPr>
            <a:solidFill>
              <a:srgbClr val="003865"/>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Chart_1'!$B$2:$B$13</c:f>
              <c:numCache>
                <c:formatCode>General</c:formatCode>
                <c:ptCount val="12"/>
                <c:pt idx="0">
                  <c:v>3799</c:v>
                </c:pt>
                <c:pt idx="1">
                  <c:v>3419</c:v>
                </c:pt>
                <c:pt idx="2">
                  <c:v>3767</c:v>
                </c:pt>
                <c:pt idx="3">
                  <c:v>3306</c:v>
                </c:pt>
                <c:pt idx="4">
                  <c:v>3302</c:v>
                </c:pt>
                <c:pt idx="5">
                  <c:v>3600</c:v>
                </c:pt>
              </c:numCache>
            </c:numRef>
          </c:val>
          <c:extLst>
            <c:ext xmlns:c16="http://schemas.microsoft.com/office/drawing/2014/chart" uri="{C3380CC4-5D6E-409C-BE32-E72D297353CC}">
              <c16:uniqueId val="{00000000-A509-47E1-BC09-A4AF0921FD98}"/>
            </c:ext>
          </c:extLst>
        </c:ser>
        <c:ser>
          <c:idx val="1"/>
          <c:order val="1"/>
          <c:tx>
            <c:strRef>
              <c:f>'data_Energy by Fuel Chart_1'!$C$1</c:f>
              <c:strCache>
                <c:ptCount val="1"/>
                <c:pt idx="0">
                  <c:v>Coal</c:v>
                </c:pt>
              </c:strCache>
            </c:strRef>
          </c:tx>
          <c:spPr>
            <a:solidFill>
              <a:srgbClr val="5B677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Chart_1'!$C$2:$C$13</c:f>
              <c:numCache>
                <c:formatCode>General</c:formatCode>
                <c:ptCount val="12"/>
                <c:pt idx="0">
                  <c:v>6521</c:v>
                </c:pt>
                <c:pt idx="1">
                  <c:v>4785</c:v>
                </c:pt>
                <c:pt idx="2">
                  <c:v>4224</c:v>
                </c:pt>
                <c:pt idx="3">
                  <c:v>4172</c:v>
                </c:pt>
                <c:pt idx="4">
                  <c:v>4696</c:v>
                </c:pt>
                <c:pt idx="5">
                  <c:v>5516</c:v>
                </c:pt>
              </c:numCache>
            </c:numRef>
          </c:val>
          <c:extLst>
            <c:ext xmlns:c16="http://schemas.microsoft.com/office/drawing/2014/chart" uri="{C3380CC4-5D6E-409C-BE32-E72D297353CC}">
              <c16:uniqueId val="{00000001-A509-47E1-BC09-A4AF0921FD98}"/>
            </c:ext>
          </c:extLst>
        </c:ser>
        <c:ser>
          <c:idx val="2"/>
          <c:order val="2"/>
          <c:tx>
            <c:strRef>
              <c:f>'data_Energy by Fuel Chart_1'!$D$1</c:f>
              <c:strCache>
                <c:ptCount val="1"/>
                <c:pt idx="0">
                  <c:v>Wind</c:v>
                </c:pt>
              </c:strCache>
            </c:strRef>
          </c:tx>
          <c:spPr>
            <a:solidFill>
              <a:srgbClr val="26D07C"/>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Chart_1'!$D$2:$D$13</c:f>
              <c:numCache>
                <c:formatCode>General</c:formatCode>
                <c:ptCount val="12"/>
                <c:pt idx="0">
                  <c:v>9560</c:v>
                </c:pt>
                <c:pt idx="1">
                  <c:v>8973</c:v>
                </c:pt>
                <c:pt idx="2">
                  <c:v>12049</c:v>
                </c:pt>
                <c:pt idx="3">
                  <c:v>12205</c:v>
                </c:pt>
                <c:pt idx="4">
                  <c:v>9275</c:v>
                </c:pt>
                <c:pt idx="5">
                  <c:v>10604</c:v>
                </c:pt>
              </c:numCache>
            </c:numRef>
          </c:val>
          <c:extLst>
            <c:ext xmlns:c16="http://schemas.microsoft.com/office/drawing/2014/chart" uri="{C3380CC4-5D6E-409C-BE32-E72D297353CC}">
              <c16:uniqueId val="{00000002-A509-47E1-BC09-A4AF0921FD98}"/>
            </c:ext>
          </c:extLst>
        </c:ser>
        <c:ser>
          <c:idx val="3"/>
          <c:order val="3"/>
          <c:tx>
            <c:strRef>
              <c:f>'data_Energy by Fuel Chart_1'!$E$1</c:f>
              <c:strCache>
                <c:ptCount val="1"/>
                <c:pt idx="0">
                  <c:v>Solar</c:v>
                </c:pt>
              </c:strCache>
            </c:strRef>
          </c:tx>
          <c:spPr>
            <a:solidFill>
              <a:srgbClr val="FFD10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Chart_1'!$E$2:$E$13</c:f>
              <c:numCache>
                <c:formatCode>General</c:formatCode>
                <c:ptCount val="12"/>
                <c:pt idx="0">
                  <c:v>3340</c:v>
                </c:pt>
                <c:pt idx="1">
                  <c:v>3689</c:v>
                </c:pt>
                <c:pt idx="2">
                  <c:v>5181</c:v>
                </c:pt>
                <c:pt idx="3">
                  <c:v>5309</c:v>
                </c:pt>
                <c:pt idx="4">
                  <c:v>6549</c:v>
                </c:pt>
                <c:pt idx="5">
                  <c:v>6971</c:v>
                </c:pt>
              </c:numCache>
            </c:numRef>
          </c:val>
          <c:extLst>
            <c:ext xmlns:c16="http://schemas.microsoft.com/office/drawing/2014/chart" uri="{C3380CC4-5D6E-409C-BE32-E72D297353CC}">
              <c16:uniqueId val="{00000003-A509-47E1-BC09-A4AF0921FD98}"/>
            </c:ext>
          </c:extLst>
        </c:ser>
        <c:ser>
          <c:idx val="4"/>
          <c:order val="4"/>
          <c:tx>
            <c:strRef>
              <c:f>'data_Energy by Fuel Chart_1'!$F$1</c:f>
              <c:strCache>
                <c:ptCount val="1"/>
                <c:pt idx="0">
                  <c:v>Hydro</c:v>
                </c:pt>
              </c:strCache>
            </c:strRef>
          </c:tx>
          <c:spPr>
            <a:solidFill>
              <a:srgbClr val="99AFC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Chart_1'!$F$2:$F$13</c:f>
              <c:numCache>
                <c:formatCode>General</c:formatCode>
                <c:ptCount val="12"/>
                <c:pt idx="0">
                  <c:v>40</c:v>
                </c:pt>
                <c:pt idx="1">
                  <c:v>28</c:v>
                </c:pt>
                <c:pt idx="2">
                  <c:v>23</c:v>
                </c:pt>
                <c:pt idx="3">
                  <c:v>54</c:v>
                </c:pt>
                <c:pt idx="4">
                  <c:v>112</c:v>
                </c:pt>
                <c:pt idx="5">
                  <c:v>113</c:v>
                </c:pt>
              </c:numCache>
            </c:numRef>
          </c:val>
          <c:extLst>
            <c:ext xmlns:c16="http://schemas.microsoft.com/office/drawing/2014/chart" uri="{C3380CC4-5D6E-409C-BE32-E72D297353CC}">
              <c16:uniqueId val="{00000004-A509-47E1-BC09-A4AF0921FD98}"/>
            </c:ext>
          </c:extLst>
        </c:ser>
        <c:ser>
          <c:idx val="5"/>
          <c:order val="5"/>
          <c:tx>
            <c:strRef>
              <c:f>'data_Energy by Fuel Chart_1'!$G$1</c:f>
              <c:strCache>
                <c:ptCount val="1"/>
                <c:pt idx="0">
                  <c:v>Biomass</c:v>
                </c:pt>
              </c:strCache>
            </c:strRef>
          </c:tx>
          <c:spPr>
            <a:solidFill>
              <a:srgbClr val="D5BAEF"/>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Chart_1'!$G$2:$G$13</c:f>
              <c:numCache>
                <c:formatCode>General</c:formatCode>
                <c:ptCount val="12"/>
                <c:pt idx="0">
                  <c:v>36</c:v>
                </c:pt>
                <c:pt idx="1">
                  <c:v>19</c:v>
                </c:pt>
                <c:pt idx="2">
                  <c:v>7</c:v>
                </c:pt>
                <c:pt idx="3">
                  <c:v>10</c:v>
                </c:pt>
                <c:pt idx="4">
                  <c:v>13</c:v>
                </c:pt>
                <c:pt idx="5">
                  <c:v>27</c:v>
                </c:pt>
              </c:numCache>
            </c:numRef>
          </c:val>
          <c:extLst>
            <c:ext xmlns:c16="http://schemas.microsoft.com/office/drawing/2014/chart" uri="{C3380CC4-5D6E-409C-BE32-E72D297353CC}">
              <c16:uniqueId val="{00000005-A509-47E1-BC09-A4AF0921FD98}"/>
            </c:ext>
          </c:extLst>
        </c:ser>
        <c:ser>
          <c:idx val="6"/>
          <c:order val="6"/>
          <c:tx>
            <c:strRef>
              <c:f>'data_Energy by Fuel Chart_1'!$H$1</c:f>
              <c:strCache>
                <c:ptCount val="1"/>
                <c:pt idx="0">
                  <c:v>Other</c:v>
                </c:pt>
              </c:strCache>
            </c:strRef>
          </c:tx>
          <c:spPr>
            <a:solidFill>
              <a:srgbClr val="685BC7"/>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Chart_1'!$H$2:$H$13</c:f>
              <c:numCache>
                <c:formatCode>General</c:formatCode>
                <c:ptCount val="12"/>
                <c:pt idx="0">
                  <c:v>367</c:v>
                </c:pt>
                <c:pt idx="1">
                  <c:v>352</c:v>
                </c:pt>
                <c:pt idx="2">
                  <c:v>422</c:v>
                </c:pt>
                <c:pt idx="3">
                  <c:v>403</c:v>
                </c:pt>
                <c:pt idx="4">
                  <c:v>380</c:v>
                </c:pt>
                <c:pt idx="5">
                  <c:v>380</c:v>
                </c:pt>
              </c:numCache>
            </c:numRef>
          </c:val>
          <c:extLst>
            <c:ext xmlns:c16="http://schemas.microsoft.com/office/drawing/2014/chart" uri="{C3380CC4-5D6E-409C-BE32-E72D297353CC}">
              <c16:uniqueId val="{00000006-A509-47E1-BC09-A4AF0921FD98}"/>
            </c:ext>
          </c:extLst>
        </c:ser>
        <c:ser>
          <c:idx val="7"/>
          <c:order val="7"/>
          <c:tx>
            <c:strRef>
              <c:f>'data_Energy by Fuel Chart_1'!$I$1</c:f>
              <c:strCache>
                <c:ptCount val="1"/>
                <c:pt idx="0">
                  <c:v>Gas-CC</c:v>
                </c:pt>
              </c:strCache>
            </c:strRef>
          </c:tx>
          <c:spPr>
            <a:solidFill>
              <a:srgbClr val="00AEC7"/>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Chart_1'!$I$2:$I$13</c:f>
              <c:numCache>
                <c:formatCode>General</c:formatCode>
                <c:ptCount val="12"/>
                <c:pt idx="0">
                  <c:v>14470</c:v>
                </c:pt>
                <c:pt idx="1">
                  <c:v>11576</c:v>
                </c:pt>
                <c:pt idx="2">
                  <c:v>7678</c:v>
                </c:pt>
                <c:pt idx="3">
                  <c:v>9009</c:v>
                </c:pt>
                <c:pt idx="4">
                  <c:v>14302</c:v>
                </c:pt>
                <c:pt idx="5">
                  <c:v>15160</c:v>
                </c:pt>
              </c:numCache>
            </c:numRef>
          </c:val>
          <c:extLst>
            <c:ext xmlns:c16="http://schemas.microsoft.com/office/drawing/2014/chart" uri="{C3380CC4-5D6E-409C-BE32-E72D297353CC}">
              <c16:uniqueId val="{00000007-A509-47E1-BC09-A4AF0921FD98}"/>
            </c:ext>
          </c:extLst>
        </c:ser>
        <c:ser>
          <c:idx val="8"/>
          <c:order val="8"/>
          <c:tx>
            <c:strRef>
              <c:f>'data_Energy by Fuel Chart_1'!$J$1</c:f>
              <c:strCache>
                <c:ptCount val="1"/>
                <c:pt idx="0">
                  <c:v>Gas</c:v>
                </c:pt>
              </c:strCache>
            </c:strRef>
          </c:tx>
          <c:spPr>
            <a:solidFill>
              <a:srgbClr val="890C58"/>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Chart_1'!$J$2:$J$13</c:f>
              <c:numCache>
                <c:formatCode>General</c:formatCode>
                <c:ptCount val="12"/>
                <c:pt idx="0">
                  <c:v>2817</c:v>
                </c:pt>
                <c:pt idx="1">
                  <c:v>2285</c:v>
                </c:pt>
                <c:pt idx="2">
                  <c:v>1874</c:v>
                </c:pt>
                <c:pt idx="3">
                  <c:v>2499</c:v>
                </c:pt>
                <c:pt idx="4">
                  <c:v>3043</c:v>
                </c:pt>
                <c:pt idx="5">
                  <c:v>3254</c:v>
                </c:pt>
              </c:numCache>
            </c:numRef>
          </c:val>
          <c:extLst>
            <c:ext xmlns:c16="http://schemas.microsoft.com/office/drawing/2014/chart" uri="{C3380CC4-5D6E-409C-BE32-E72D297353CC}">
              <c16:uniqueId val="{00000008-A509-47E1-BC09-A4AF0921FD98}"/>
            </c:ext>
          </c:extLst>
        </c:ser>
        <c:dLbls>
          <c:showLegendKey val="0"/>
          <c:showVal val="0"/>
          <c:showCatName val="0"/>
          <c:showSerName val="0"/>
          <c:showPercent val="0"/>
          <c:showBubbleSize val="0"/>
        </c:dLbls>
        <c:gapWidth val="150"/>
        <c:overlap val="100"/>
        <c:axId val="2109257600"/>
        <c:axId val="2"/>
      </c:barChart>
      <c:catAx>
        <c:axId val="2109257600"/>
        <c:scaling>
          <c:orientation val="minMax"/>
        </c:scaling>
        <c:delete val="0"/>
        <c:axPos val="b"/>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GWh</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109257600"/>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Energy for 2024 and 2025</a:t>
            </a:r>
            <a:endParaRPr lang="en-US"/>
          </a:p>
        </c:rich>
      </c:tx>
      <c:overlay val="0"/>
    </c:title>
    <c:autoTitleDeleted val="0"/>
    <c:plotArea>
      <c:layout/>
      <c:barChart>
        <c:barDir val="col"/>
        <c:grouping val="clustered"/>
        <c:varyColors val="0"/>
        <c:ser>
          <c:idx val="0"/>
          <c:order val="0"/>
          <c:tx>
            <c:strRef>
              <c:f>'data_Energy Comparisons_1'!$B$1</c:f>
              <c:strCache>
                <c:ptCount val="1"/>
                <c:pt idx="0">
                  <c:v>2024 Actual</c:v>
                </c:pt>
              </c:strCache>
            </c:strRef>
          </c:tx>
          <c:spPr>
            <a:solidFill>
              <a:srgbClr val="00AEC7"/>
            </a:solidFill>
            <a:ln w="0">
              <a:solidFill>
                <a:srgbClr val="000000"/>
              </a:solidFill>
              <a:prstDash val="solid"/>
            </a:ln>
          </c:spPr>
          <c:invertIfNegative val="0"/>
          <c:cat>
            <c:strRef>
              <c:f>'data_Energy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Comparisons_1'!$B$2:$B$13</c:f>
              <c:numCache>
                <c:formatCode>General</c:formatCode>
                <c:ptCount val="12"/>
                <c:pt idx="0">
                  <c:v>38184</c:v>
                </c:pt>
                <c:pt idx="1">
                  <c:v>30628</c:v>
                </c:pt>
                <c:pt idx="2">
                  <c:v>32205</c:v>
                </c:pt>
                <c:pt idx="3">
                  <c:v>33463</c:v>
                </c:pt>
                <c:pt idx="4">
                  <c:v>39974</c:v>
                </c:pt>
                <c:pt idx="5">
                  <c:v>44375</c:v>
                </c:pt>
              </c:numCache>
            </c:numRef>
          </c:val>
          <c:extLst>
            <c:ext xmlns:c16="http://schemas.microsoft.com/office/drawing/2014/chart" uri="{C3380CC4-5D6E-409C-BE32-E72D297353CC}">
              <c16:uniqueId val="{00000000-1406-4522-BCC2-2739FE2B52AB}"/>
            </c:ext>
          </c:extLst>
        </c:ser>
        <c:ser>
          <c:idx val="1"/>
          <c:order val="1"/>
          <c:tx>
            <c:strRef>
              <c:f>'data_Energy Comparisons_1'!$C$1</c:f>
              <c:strCache>
                <c:ptCount val="1"/>
                <c:pt idx="0">
                  <c:v>2025  Actual</c:v>
                </c:pt>
              </c:strCache>
            </c:strRef>
          </c:tx>
          <c:spPr>
            <a:solidFill>
              <a:srgbClr val="5B6770"/>
            </a:solidFill>
            <a:ln w="0">
              <a:solidFill>
                <a:srgbClr val="000000"/>
              </a:solidFill>
              <a:prstDash val="solid"/>
            </a:ln>
          </c:spPr>
          <c:invertIfNegative val="0"/>
          <c:cat>
            <c:strRef>
              <c:f>'data_Energy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Comparisons_1'!$C$2:$C$13</c:f>
              <c:numCache>
                <c:formatCode>General</c:formatCode>
                <c:ptCount val="12"/>
                <c:pt idx="0">
                  <c:v>40486</c:v>
                </c:pt>
                <c:pt idx="1">
                  <c:v>34701</c:v>
                </c:pt>
                <c:pt idx="2">
                  <c:v>34719</c:v>
                </c:pt>
                <c:pt idx="3">
                  <c:v>36506</c:v>
                </c:pt>
                <c:pt idx="4">
                  <c:v>41181</c:v>
                </c:pt>
                <c:pt idx="5">
                  <c:v>45166</c:v>
                </c:pt>
              </c:numCache>
            </c:numRef>
          </c:val>
          <c:extLst>
            <c:ext xmlns:c16="http://schemas.microsoft.com/office/drawing/2014/chart" uri="{C3380CC4-5D6E-409C-BE32-E72D297353CC}">
              <c16:uniqueId val="{00000001-1406-4522-BCC2-2739FE2B52AB}"/>
            </c:ext>
          </c:extLst>
        </c:ser>
        <c:dLbls>
          <c:showLegendKey val="0"/>
          <c:showVal val="0"/>
          <c:showCatName val="0"/>
          <c:showSerName val="0"/>
          <c:showPercent val="0"/>
          <c:showBubbleSize val="0"/>
        </c:dLbls>
        <c:gapWidth val="150"/>
        <c:axId val="2109236960"/>
        <c:axId val="2"/>
      </c:barChart>
      <c:catAx>
        <c:axId val="2109236960"/>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GWh</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109236960"/>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Energy and Forecasted Energy for 2025</a:t>
            </a:r>
            <a:endParaRPr lang="en-US"/>
          </a:p>
        </c:rich>
      </c:tx>
      <c:overlay val="0"/>
    </c:title>
    <c:autoTitleDeleted val="0"/>
    <c:plotArea>
      <c:layout/>
      <c:barChart>
        <c:barDir val="col"/>
        <c:grouping val="clustered"/>
        <c:varyColors val="0"/>
        <c:ser>
          <c:idx val="0"/>
          <c:order val="0"/>
          <c:tx>
            <c:strRef>
              <c:f>'data_Energy Comparisons_2'!$B$1</c:f>
              <c:strCache>
                <c:ptCount val="1"/>
                <c:pt idx="0">
                  <c:v>2025 Forecast</c:v>
                </c:pt>
              </c:strCache>
            </c:strRef>
          </c:tx>
          <c:spPr>
            <a:solidFill>
              <a:srgbClr val="003865"/>
            </a:solidFill>
            <a:ln w="0">
              <a:solidFill>
                <a:srgbClr val="000000"/>
              </a:solidFill>
              <a:prstDash val="solid"/>
            </a:ln>
          </c:spPr>
          <c:invertIfNegative val="0"/>
          <c:cat>
            <c:strRef>
              <c:f>'data_Energy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Comparisons_2'!$B$2:$B$13</c:f>
              <c:numCache>
                <c:formatCode>General</c:formatCode>
                <c:ptCount val="12"/>
                <c:pt idx="0">
                  <c:v>43620</c:v>
                </c:pt>
                <c:pt idx="1">
                  <c:v>38814</c:v>
                </c:pt>
                <c:pt idx="2">
                  <c:v>40700</c:v>
                </c:pt>
                <c:pt idx="3">
                  <c:v>40140</c:v>
                </c:pt>
                <c:pt idx="4">
                  <c:v>45412</c:v>
                </c:pt>
                <c:pt idx="5">
                  <c:v>50095</c:v>
                </c:pt>
              </c:numCache>
            </c:numRef>
          </c:val>
          <c:extLst>
            <c:ext xmlns:c16="http://schemas.microsoft.com/office/drawing/2014/chart" uri="{C3380CC4-5D6E-409C-BE32-E72D297353CC}">
              <c16:uniqueId val="{00000000-BE93-460E-B03D-6F2B5C69EB7A}"/>
            </c:ext>
          </c:extLst>
        </c:ser>
        <c:ser>
          <c:idx val="1"/>
          <c:order val="1"/>
          <c:tx>
            <c:strRef>
              <c:f>'data_Energy Comparisons_2'!$C$1</c:f>
              <c:strCache>
                <c:ptCount val="1"/>
                <c:pt idx="0">
                  <c:v>2025 Actual</c:v>
                </c:pt>
              </c:strCache>
            </c:strRef>
          </c:tx>
          <c:spPr>
            <a:solidFill>
              <a:srgbClr val="26D07C"/>
            </a:solidFill>
            <a:ln w="0">
              <a:solidFill>
                <a:srgbClr val="000000"/>
              </a:solidFill>
              <a:prstDash val="solid"/>
            </a:ln>
          </c:spPr>
          <c:invertIfNegative val="0"/>
          <c:cat>
            <c:strRef>
              <c:f>'data_Energy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Comparisons_2'!$C$2:$C$13</c:f>
              <c:numCache>
                <c:formatCode>General</c:formatCode>
                <c:ptCount val="12"/>
                <c:pt idx="0">
                  <c:v>40486</c:v>
                </c:pt>
                <c:pt idx="1">
                  <c:v>34701</c:v>
                </c:pt>
                <c:pt idx="2">
                  <c:v>34719</c:v>
                </c:pt>
                <c:pt idx="3">
                  <c:v>36506</c:v>
                </c:pt>
                <c:pt idx="4">
                  <c:v>41181</c:v>
                </c:pt>
                <c:pt idx="5">
                  <c:v>45166</c:v>
                </c:pt>
              </c:numCache>
            </c:numRef>
          </c:val>
          <c:extLst>
            <c:ext xmlns:c16="http://schemas.microsoft.com/office/drawing/2014/chart" uri="{C3380CC4-5D6E-409C-BE32-E72D297353CC}">
              <c16:uniqueId val="{00000001-BE93-460E-B03D-6F2B5C69EB7A}"/>
            </c:ext>
          </c:extLst>
        </c:ser>
        <c:dLbls>
          <c:showLegendKey val="0"/>
          <c:showVal val="0"/>
          <c:showCatName val="0"/>
          <c:showSerName val="0"/>
          <c:showPercent val="0"/>
          <c:showBubbleSize val="0"/>
        </c:dLbls>
        <c:gapWidth val="150"/>
        <c:axId val="2109262400"/>
        <c:axId val="2"/>
      </c:barChart>
      <c:catAx>
        <c:axId val="2109262400"/>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GWh</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109262400"/>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Peak Demands for 2024 and 2025</a:t>
            </a:r>
            <a:endParaRPr lang="en-US"/>
          </a:p>
        </c:rich>
      </c:tx>
      <c:overlay val="0"/>
    </c:title>
    <c:autoTitleDeleted val="0"/>
    <c:plotArea>
      <c:layout/>
      <c:lineChart>
        <c:grouping val="standard"/>
        <c:varyColors val="0"/>
        <c:ser>
          <c:idx val="0"/>
          <c:order val="0"/>
          <c:tx>
            <c:strRef>
              <c:f>'data_Demand Comparisons_1'!$B$1</c:f>
              <c:strCache>
                <c:ptCount val="1"/>
                <c:pt idx="0">
                  <c:v>2024 Actual</c:v>
                </c:pt>
              </c:strCache>
            </c:strRef>
          </c:tx>
          <c:spPr>
            <a:ln w="38100">
              <a:solidFill>
                <a:srgbClr val="00AEC7"/>
              </a:solidFill>
              <a:prstDash val="solid"/>
            </a:ln>
          </c:spPr>
          <c:marker>
            <c:symbol val="square"/>
            <c:size val="5"/>
            <c:spPr>
              <a:solidFill>
                <a:srgbClr val="00AEC7"/>
              </a:solidFill>
              <a:ln>
                <a:noFill/>
              </a:ln>
            </c:spPr>
          </c:marker>
          <c:cat>
            <c:strRef>
              <c:f>'data_Demand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Comparisons_1'!$B$2:$B$13</c:f>
              <c:numCache>
                <c:formatCode>General</c:formatCode>
                <c:ptCount val="12"/>
                <c:pt idx="0">
                  <c:v>78349</c:v>
                </c:pt>
                <c:pt idx="1">
                  <c:v>55860</c:v>
                </c:pt>
                <c:pt idx="2">
                  <c:v>55306</c:v>
                </c:pt>
                <c:pt idx="3">
                  <c:v>64003</c:v>
                </c:pt>
                <c:pt idx="4">
                  <c:v>77139</c:v>
                </c:pt>
                <c:pt idx="5">
                  <c:v>79697</c:v>
                </c:pt>
              </c:numCache>
            </c:numRef>
          </c:val>
          <c:smooth val="0"/>
          <c:extLst>
            <c:ext xmlns:c16="http://schemas.microsoft.com/office/drawing/2014/chart" uri="{C3380CC4-5D6E-409C-BE32-E72D297353CC}">
              <c16:uniqueId val="{00000000-358D-48AB-B062-CC8979026D0D}"/>
            </c:ext>
          </c:extLst>
        </c:ser>
        <c:ser>
          <c:idx val="1"/>
          <c:order val="1"/>
          <c:tx>
            <c:strRef>
              <c:f>'data_Demand Comparisons_1'!$C$1</c:f>
              <c:strCache>
                <c:ptCount val="1"/>
                <c:pt idx="0">
                  <c:v>2025  Actual</c:v>
                </c:pt>
              </c:strCache>
            </c:strRef>
          </c:tx>
          <c:spPr>
            <a:ln w="38100">
              <a:solidFill>
                <a:srgbClr val="5B6770"/>
              </a:solidFill>
              <a:prstDash val="solid"/>
            </a:ln>
          </c:spPr>
          <c:marker>
            <c:symbol val="circle"/>
            <c:size val="5"/>
            <c:spPr>
              <a:solidFill>
                <a:srgbClr val="5B6770"/>
              </a:solidFill>
              <a:ln>
                <a:noFill/>
              </a:ln>
            </c:spPr>
          </c:marker>
          <c:cat>
            <c:strRef>
              <c:f>'data_Demand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Comparisons_1'!$C$2:$C$13</c:f>
              <c:numCache>
                <c:formatCode>General</c:formatCode>
                <c:ptCount val="12"/>
                <c:pt idx="0">
                  <c:v>77482</c:v>
                </c:pt>
                <c:pt idx="1">
                  <c:v>80560</c:v>
                </c:pt>
                <c:pt idx="2">
                  <c:v>62924</c:v>
                </c:pt>
                <c:pt idx="3">
                  <c:v>65617</c:v>
                </c:pt>
                <c:pt idx="4">
                  <c:v>78392</c:v>
                </c:pt>
                <c:pt idx="5">
                  <c:v>77351</c:v>
                </c:pt>
              </c:numCache>
            </c:numRef>
          </c:val>
          <c:smooth val="0"/>
          <c:extLst>
            <c:ext xmlns:c16="http://schemas.microsoft.com/office/drawing/2014/chart" uri="{C3380CC4-5D6E-409C-BE32-E72D297353CC}">
              <c16:uniqueId val="{00000001-358D-48AB-B062-CC8979026D0D}"/>
            </c:ext>
          </c:extLst>
        </c:ser>
        <c:dLbls>
          <c:showLegendKey val="0"/>
          <c:showVal val="0"/>
          <c:showCatName val="0"/>
          <c:showSerName val="0"/>
          <c:showPercent val="0"/>
          <c:showBubbleSize val="0"/>
        </c:dLbls>
        <c:marker val="1"/>
        <c:smooth val="0"/>
        <c:axId val="2109255200"/>
        <c:axId val="2"/>
      </c:lineChart>
      <c:catAx>
        <c:axId val="2109255200"/>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MW</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109255200"/>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Peak Demands and Forecasted Peak Demands for 2025</a:t>
            </a:r>
            <a:endParaRPr lang="en-US"/>
          </a:p>
        </c:rich>
      </c:tx>
      <c:overlay val="0"/>
    </c:title>
    <c:autoTitleDeleted val="0"/>
    <c:plotArea>
      <c:layout/>
      <c:lineChart>
        <c:grouping val="standard"/>
        <c:varyColors val="0"/>
        <c:ser>
          <c:idx val="0"/>
          <c:order val="0"/>
          <c:tx>
            <c:strRef>
              <c:f>'data_Demand Comparisons_2'!$B$1</c:f>
              <c:strCache>
                <c:ptCount val="1"/>
                <c:pt idx="0">
                  <c:v>2025 Forecast</c:v>
                </c:pt>
              </c:strCache>
            </c:strRef>
          </c:tx>
          <c:spPr>
            <a:ln w="38100">
              <a:solidFill>
                <a:srgbClr val="003865"/>
              </a:solidFill>
              <a:prstDash val="solid"/>
            </a:ln>
          </c:spPr>
          <c:marker>
            <c:symbol val="square"/>
            <c:size val="5"/>
            <c:spPr>
              <a:solidFill>
                <a:srgbClr val="003865"/>
              </a:solidFill>
              <a:ln>
                <a:noFill/>
              </a:ln>
            </c:spPr>
          </c:marker>
          <c:cat>
            <c:strRef>
              <c:f>'data_Demand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Comparisons_2'!$B$2:$B$13</c:f>
              <c:numCache>
                <c:formatCode>General</c:formatCode>
                <c:ptCount val="12"/>
                <c:pt idx="0">
                  <c:v>74424</c:v>
                </c:pt>
                <c:pt idx="1">
                  <c:v>77156</c:v>
                </c:pt>
                <c:pt idx="2">
                  <c:v>67471</c:v>
                </c:pt>
                <c:pt idx="3">
                  <c:v>70459</c:v>
                </c:pt>
                <c:pt idx="4">
                  <c:v>80786</c:v>
                </c:pt>
                <c:pt idx="5">
                  <c:v>85792</c:v>
                </c:pt>
              </c:numCache>
            </c:numRef>
          </c:val>
          <c:smooth val="0"/>
          <c:extLst>
            <c:ext xmlns:c16="http://schemas.microsoft.com/office/drawing/2014/chart" uri="{C3380CC4-5D6E-409C-BE32-E72D297353CC}">
              <c16:uniqueId val="{00000000-6E2F-4394-AC05-4970EEDCAF4E}"/>
            </c:ext>
          </c:extLst>
        </c:ser>
        <c:ser>
          <c:idx val="1"/>
          <c:order val="1"/>
          <c:tx>
            <c:strRef>
              <c:f>'data_Demand Comparisons_2'!$C$1</c:f>
              <c:strCache>
                <c:ptCount val="1"/>
                <c:pt idx="0">
                  <c:v>2025  Actual</c:v>
                </c:pt>
              </c:strCache>
            </c:strRef>
          </c:tx>
          <c:spPr>
            <a:ln w="38100">
              <a:solidFill>
                <a:srgbClr val="26D07C"/>
              </a:solidFill>
              <a:prstDash val="solid"/>
            </a:ln>
          </c:spPr>
          <c:marker>
            <c:symbol val="circle"/>
            <c:size val="5"/>
            <c:spPr>
              <a:solidFill>
                <a:srgbClr val="26D07C"/>
              </a:solidFill>
              <a:ln>
                <a:noFill/>
              </a:ln>
            </c:spPr>
          </c:marker>
          <c:cat>
            <c:strRef>
              <c:f>'data_Demand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Comparisons_2'!$C$2:$C$13</c:f>
              <c:numCache>
                <c:formatCode>General</c:formatCode>
                <c:ptCount val="12"/>
                <c:pt idx="0">
                  <c:v>77482</c:v>
                </c:pt>
                <c:pt idx="1">
                  <c:v>80560</c:v>
                </c:pt>
                <c:pt idx="2">
                  <c:v>62924</c:v>
                </c:pt>
                <c:pt idx="3">
                  <c:v>65617</c:v>
                </c:pt>
                <c:pt idx="4">
                  <c:v>78392</c:v>
                </c:pt>
                <c:pt idx="5">
                  <c:v>77351</c:v>
                </c:pt>
              </c:numCache>
            </c:numRef>
          </c:val>
          <c:smooth val="0"/>
          <c:extLst>
            <c:ext xmlns:c16="http://schemas.microsoft.com/office/drawing/2014/chart" uri="{C3380CC4-5D6E-409C-BE32-E72D297353CC}">
              <c16:uniqueId val="{00000001-6E2F-4394-AC05-4970EEDCAF4E}"/>
            </c:ext>
          </c:extLst>
        </c:ser>
        <c:dLbls>
          <c:showLegendKey val="0"/>
          <c:showVal val="0"/>
          <c:showCatName val="0"/>
          <c:showSerName val="0"/>
          <c:showPercent val="0"/>
          <c:showBubbleSize val="0"/>
        </c:dLbls>
        <c:marker val="1"/>
        <c:smooth val="0"/>
        <c:axId val="2109257120"/>
        <c:axId val="2"/>
      </c:lineChart>
      <c:catAx>
        <c:axId val="2109257120"/>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MW</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109257120"/>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oneCellAnchor>
    <xdr:from>
      <xdr:col>0</xdr:col>
      <xdr:colOff>9525</xdr:colOff>
      <xdr:row>7</xdr:row>
      <xdr:rowOff>9525</xdr:rowOff>
    </xdr:from>
    <xdr:ext cx="10277475" cy="3390900"/>
    <xdr:graphicFrame macro="">
      <xdr:nvGraphicFramePr>
        <xdr:cNvPr id="3" name="chart1.xml">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oneCellAnchor>
    <xdr:from>
      <xdr:col>0</xdr:col>
      <xdr:colOff>9525</xdr:colOff>
      <xdr:row>7</xdr:row>
      <xdr:rowOff>9525</xdr:rowOff>
    </xdr:from>
    <xdr:ext cx="11420475" cy="4848225"/>
    <xdr:graphicFrame macro="">
      <xdr:nvGraphicFramePr>
        <xdr:cNvPr id="3" name="chart2.xml">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9525</xdr:colOff>
      <xdr:row>40</xdr:row>
      <xdr:rowOff>9525</xdr:rowOff>
    </xdr:from>
    <xdr:ext cx="11420475" cy="4848225"/>
    <xdr:graphicFrame macro="">
      <xdr:nvGraphicFramePr>
        <xdr:cNvPr id="4" name="chart3.xml">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oneCellAnchor>
    <xdr:from>
      <xdr:col>0</xdr:col>
      <xdr:colOff>9525</xdr:colOff>
      <xdr:row>7</xdr:row>
      <xdr:rowOff>9525</xdr:rowOff>
    </xdr:from>
    <xdr:ext cx="11420475" cy="4848225"/>
    <xdr:graphicFrame macro="">
      <xdr:nvGraphicFramePr>
        <xdr:cNvPr id="3" name="chart4.xml">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9525</xdr:colOff>
      <xdr:row>41</xdr:row>
      <xdr:rowOff>9525</xdr:rowOff>
    </xdr:from>
    <xdr:ext cx="11420475" cy="4848225"/>
    <xdr:graphicFrame macro="">
      <xdr:nvGraphicFramePr>
        <xdr:cNvPr id="4" name="chart5.xml">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tabSelected="1" zoomScale="190" zoomScaleNormal="190" workbookViewId="0">
      <selection sqref="A1:B1"/>
    </sheetView>
  </sheetViews>
  <sheetFormatPr defaultRowHeight="12.75" customHeight="1"/>
  <cols>
    <col min="1" max="1" width="25.140625" bestFit="1" customWidth="1"/>
    <col min="2" max="2" width="88.42578125" bestFit="1" customWidth="1"/>
  </cols>
  <sheetData>
    <row r="1" spans="1:2" ht="21" customHeight="1">
      <c r="A1" s="63" t="s">
        <v>0</v>
      </c>
      <c r="B1" s="64"/>
    </row>
    <row r="2" spans="1:2" ht="18.75" customHeight="1">
      <c r="A2" s="3" t="s">
        <v>1</v>
      </c>
      <c r="B2" s="4" t="s">
        <v>2</v>
      </c>
    </row>
    <row r="3" spans="1:2" ht="18.75" customHeight="1">
      <c r="A3" s="5" t="s">
        <v>3</v>
      </c>
      <c r="B3" s="6" t="s">
        <v>4</v>
      </c>
    </row>
    <row r="4" spans="1:2" ht="18.75" customHeight="1">
      <c r="A4" s="10" t="s">
        <v>5</v>
      </c>
      <c r="B4" s="6" t="s">
        <v>6</v>
      </c>
    </row>
    <row r="5" spans="1:2" ht="18.75" customHeight="1">
      <c r="A5" s="11" t="s">
        <v>7</v>
      </c>
      <c r="B5" s="6" t="s">
        <v>8</v>
      </c>
    </row>
    <row r="6" spans="1:2" ht="18.75" customHeight="1">
      <c r="A6" s="12" t="s">
        <v>9</v>
      </c>
      <c r="B6" s="6" t="s">
        <v>10</v>
      </c>
    </row>
    <row r="7" spans="1:2" ht="18.75" customHeight="1">
      <c r="A7" s="13" t="s">
        <v>11</v>
      </c>
      <c r="B7" s="6" t="s">
        <v>12</v>
      </c>
    </row>
    <row r="8" spans="1:2" ht="18.75" customHeight="1">
      <c r="A8" s="14" t="s">
        <v>13</v>
      </c>
      <c r="B8" s="6" t="s">
        <v>14</v>
      </c>
    </row>
    <row r="9" spans="1:2" ht="18.75" customHeight="1">
      <c r="A9" s="15" t="s">
        <v>15</v>
      </c>
      <c r="B9" s="6" t="s">
        <v>16</v>
      </c>
    </row>
    <row r="10" spans="1:2" ht="18.75" customHeight="1">
      <c r="A10" s="16" t="s">
        <v>17</v>
      </c>
      <c r="B10" s="6" t="s">
        <v>18</v>
      </c>
    </row>
    <row r="11" spans="1:2" ht="18.75" customHeight="1">
      <c r="A11" s="18" t="s">
        <v>19</v>
      </c>
      <c r="B11" s="6" t="s">
        <v>20</v>
      </c>
    </row>
    <row r="13" spans="1:2">
      <c r="A13" s="1">
        <v>45845</v>
      </c>
      <c r="B13" s="2">
        <v>0.67385415999999998</v>
      </c>
    </row>
  </sheetData>
  <mergeCells count="1">
    <mergeCell ref="A1:B1"/>
  </mergeCells>
  <hyperlinks>
    <hyperlink ref="A2:B3" location="TOC_1" display="Tab" xr:uid="{00000000-0004-0000-0000-000000000000}"/>
    <hyperlink ref="A4:B4" location="TOC_3" display="Demand" xr:uid="{00000000-0004-0000-0000-000002000000}"/>
    <hyperlink ref="A5:B5" location="TOC_4" display="Energy" xr:uid="{00000000-0004-0000-0000-000003000000}"/>
    <hyperlink ref="A6:B6" location="TOC_5" display="Load Zones" xr:uid="{00000000-0004-0000-0000-000004000000}"/>
    <hyperlink ref="A7:B7" location="TOC_6" display="Weather Zones" xr:uid="{00000000-0004-0000-0000-000005000000}"/>
    <hyperlink ref="A8:B8" location="TOC_7" display="Energy by Fuel Type" xr:uid="{00000000-0004-0000-0000-000006000000}"/>
    <hyperlink ref="A9:B9" location="TOC_8" display="Energy by Fuel Chart" xr:uid="{00000000-0004-0000-0000-000007000000}"/>
    <hyperlink ref="A10:B10" location="TOC_9" display="Energy Comparisons" xr:uid="{00000000-0004-0000-0000-000008000000}"/>
    <hyperlink ref="A11:B11" location="TOC_10" display="Demand Comparisons"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4"/>
  <sheetViews>
    <sheetView workbookViewId="0"/>
  </sheetViews>
  <sheetFormatPr defaultRowHeight="12.75" customHeight="1"/>
  <cols>
    <col min="1" max="1" width="109.85546875" bestFit="1" customWidth="1"/>
  </cols>
  <sheetData>
    <row r="1" spans="1:1" ht="12.75" customHeight="1">
      <c r="A1" s="65"/>
    </row>
    <row r="2" spans="1:1" ht="12.75" customHeight="1">
      <c r="A2" s="65"/>
    </row>
    <row r="3" spans="1:1" ht="12.75" customHeight="1">
      <c r="A3" s="65"/>
    </row>
    <row r="4" spans="1:1" ht="12.75" customHeight="1">
      <c r="A4" s="65"/>
    </row>
    <row r="5" spans="1:1" ht="12.75" customHeight="1">
      <c r="A5" s="65"/>
    </row>
    <row r="6" spans="1:1" ht="12.75" customHeight="1">
      <c r="A6" s="65"/>
    </row>
    <row r="7" spans="1:1" ht="24" customHeight="1">
      <c r="A7" s="7" t="s">
        <v>21</v>
      </c>
    </row>
    <row r="9" spans="1:1">
      <c r="A9" s="8" t="s">
        <v>22</v>
      </c>
    </row>
    <row r="11" spans="1:1">
      <c r="A11" s="9" t="s">
        <v>23</v>
      </c>
    </row>
    <row r="12" spans="1:1">
      <c r="A12" s="9" t="s">
        <v>24</v>
      </c>
    </row>
    <row r="13" spans="1:1">
      <c r="A13" s="9" t="s">
        <v>25</v>
      </c>
    </row>
    <row r="14" spans="1:1">
      <c r="A14" s="9" t="s">
        <v>26</v>
      </c>
    </row>
    <row r="15" spans="1:1">
      <c r="A15" s="9" t="s">
        <v>27</v>
      </c>
    </row>
    <row r="16" spans="1:1">
      <c r="A16" s="9" t="s">
        <v>28</v>
      </c>
    </row>
    <row r="17" spans="1:1">
      <c r="A17" s="9" t="s">
        <v>29</v>
      </c>
    </row>
    <row r="19" spans="1:1">
      <c r="A19" s="9" t="s">
        <v>30</v>
      </c>
    </row>
    <row r="20" spans="1:1">
      <c r="A20" s="9" t="s">
        <v>31</v>
      </c>
    </row>
    <row r="21" spans="1:1">
      <c r="A21" s="9" t="s">
        <v>32</v>
      </c>
    </row>
    <row r="22" spans="1:1">
      <c r="A22" s="9" t="s">
        <v>33</v>
      </c>
    </row>
    <row r="24" spans="1:1">
      <c r="A24" s="9" t="s">
        <v>34</v>
      </c>
    </row>
  </sheetData>
  <mergeCells count="1">
    <mergeCell ref="A1:A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6"/>
  <sheetViews>
    <sheetView workbookViewId="0">
      <selection sqref="A1:N6"/>
    </sheetView>
  </sheetViews>
  <sheetFormatPr defaultRowHeight="12.75" customHeight="1"/>
  <cols>
    <col min="1" max="1" width="32.7109375" bestFit="1" customWidth="1"/>
    <col min="2" max="13" width="12.42578125" bestFit="1" customWidth="1"/>
    <col min="14" max="14" width="13.7109375" bestFit="1" customWidth="1"/>
  </cols>
  <sheetData>
    <row r="1" spans="1:14" ht="12.75" customHeight="1">
      <c r="A1" s="65"/>
      <c r="B1" s="65"/>
      <c r="C1" s="65"/>
      <c r="D1" s="65"/>
      <c r="E1" s="65"/>
      <c r="F1" s="65"/>
      <c r="G1" s="65"/>
      <c r="H1" s="65"/>
      <c r="I1" s="65"/>
      <c r="J1" s="65"/>
      <c r="K1" s="65"/>
      <c r="L1" s="65"/>
      <c r="M1" s="65"/>
      <c r="N1" s="65"/>
    </row>
    <row r="2" spans="1:14" ht="12.75" customHeight="1">
      <c r="A2" s="65"/>
      <c r="B2" s="65"/>
      <c r="C2" s="65"/>
      <c r="D2" s="65"/>
      <c r="E2" s="65"/>
      <c r="F2" s="65"/>
      <c r="G2" s="65"/>
      <c r="H2" s="65"/>
      <c r="I2" s="65"/>
      <c r="J2" s="65"/>
      <c r="K2" s="65"/>
      <c r="L2" s="65"/>
      <c r="M2" s="65"/>
      <c r="N2" s="65"/>
    </row>
    <row r="3" spans="1:14" ht="12.75" customHeight="1">
      <c r="A3" s="65"/>
      <c r="B3" s="65"/>
      <c r="C3" s="65"/>
      <c r="D3" s="65"/>
      <c r="E3" s="65"/>
      <c r="F3" s="65"/>
      <c r="G3" s="65"/>
      <c r="H3" s="65"/>
      <c r="I3" s="65"/>
      <c r="J3" s="65"/>
      <c r="K3" s="65"/>
      <c r="L3" s="65"/>
      <c r="M3" s="65"/>
      <c r="N3" s="65"/>
    </row>
    <row r="4" spans="1:14" ht="12.75" customHeight="1">
      <c r="A4" s="65"/>
      <c r="B4" s="65"/>
      <c r="C4" s="65"/>
      <c r="D4" s="65"/>
      <c r="E4" s="65"/>
      <c r="F4" s="65"/>
      <c r="G4" s="65"/>
      <c r="H4" s="65"/>
      <c r="I4" s="65"/>
      <c r="J4" s="65"/>
      <c r="K4" s="65"/>
      <c r="L4" s="65"/>
      <c r="M4" s="65"/>
      <c r="N4" s="65"/>
    </row>
    <row r="5" spans="1:14" ht="12.75" customHeight="1">
      <c r="A5" s="65"/>
      <c r="B5" s="65"/>
      <c r="C5" s="65"/>
      <c r="D5" s="65"/>
      <c r="E5" s="65"/>
      <c r="F5" s="65"/>
      <c r="G5" s="65"/>
      <c r="H5" s="65"/>
      <c r="I5" s="65"/>
      <c r="J5" s="65"/>
      <c r="K5" s="65"/>
      <c r="L5" s="65"/>
      <c r="M5" s="65"/>
      <c r="N5" s="65"/>
    </row>
    <row r="6" spans="1:14" ht="12.75" customHeight="1">
      <c r="A6" s="65"/>
      <c r="B6" s="65"/>
      <c r="C6" s="65"/>
      <c r="D6" s="65"/>
      <c r="E6" s="65"/>
      <c r="F6" s="65"/>
      <c r="G6" s="65"/>
      <c r="H6" s="65"/>
      <c r="I6" s="65"/>
      <c r="J6" s="65"/>
      <c r="K6" s="65"/>
      <c r="L6" s="65"/>
      <c r="M6" s="65"/>
      <c r="N6" s="65"/>
    </row>
    <row r="7" spans="1:14" ht="24" customHeight="1">
      <c r="A7" s="68" t="s">
        <v>57</v>
      </c>
      <c r="B7" s="65"/>
      <c r="C7" s="65"/>
      <c r="D7" s="65"/>
      <c r="E7" s="65"/>
      <c r="F7" s="65"/>
      <c r="G7" s="65"/>
      <c r="H7" s="65"/>
      <c r="I7" s="65"/>
      <c r="J7" s="65"/>
      <c r="K7" s="65"/>
      <c r="L7" s="65"/>
      <c r="M7" s="65"/>
      <c r="N7" s="65"/>
    </row>
    <row r="9" spans="1:14">
      <c r="A9" s="67" t="s">
        <v>58</v>
      </c>
      <c r="B9" s="65"/>
      <c r="C9" s="65"/>
      <c r="D9" s="65"/>
      <c r="E9" s="65"/>
      <c r="F9" s="65"/>
      <c r="G9" s="65"/>
      <c r="H9" s="65"/>
      <c r="I9" s="65"/>
      <c r="J9" s="65"/>
      <c r="K9" s="65"/>
      <c r="L9" s="65"/>
      <c r="M9" s="65"/>
      <c r="N9" s="65"/>
    </row>
    <row r="10" spans="1:14" ht="12.75" customHeight="1">
      <c r="A10" s="65"/>
      <c r="B10" s="65"/>
      <c r="C10" s="65"/>
      <c r="D10" s="65"/>
      <c r="E10" s="65"/>
      <c r="F10" s="65"/>
      <c r="G10" s="65"/>
      <c r="H10" s="65"/>
      <c r="I10" s="65"/>
      <c r="J10" s="65"/>
      <c r="K10" s="65"/>
      <c r="L10" s="65"/>
      <c r="M10" s="65"/>
      <c r="N10" s="65"/>
    </row>
    <row r="11" spans="1:14">
      <c r="A11" s="20" t="s">
        <v>59</v>
      </c>
      <c r="B11" s="21" t="s">
        <v>60</v>
      </c>
      <c r="C11" s="21" t="s">
        <v>61</v>
      </c>
      <c r="D11" s="21" t="s">
        <v>62</v>
      </c>
      <c r="E11" s="21" t="s">
        <v>63</v>
      </c>
      <c r="F11" s="21" t="s">
        <v>56</v>
      </c>
      <c r="G11" s="21" t="s">
        <v>64</v>
      </c>
      <c r="H11" s="21" t="s">
        <v>65</v>
      </c>
      <c r="I11" s="21" t="s">
        <v>66</v>
      </c>
      <c r="J11" s="21" t="s">
        <v>67</v>
      </c>
      <c r="K11" s="21" t="s">
        <v>68</v>
      </c>
      <c r="L11" s="21" t="s">
        <v>69</v>
      </c>
      <c r="M11" s="21" t="s">
        <v>70</v>
      </c>
      <c r="N11" s="21" t="s">
        <v>71</v>
      </c>
    </row>
    <row r="12" spans="1:14">
      <c r="A12" s="22" t="s">
        <v>72</v>
      </c>
      <c r="B12" s="23">
        <v>77482.494911000002</v>
      </c>
      <c r="C12" s="23">
        <v>80560.461855999994</v>
      </c>
      <c r="D12" s="23">
        <v>62924.170641999997</v>
      </c>
      <c r="E12" s="23">
        <v>65617.100690000007</v>
      </c>
      <c r="F12" s="23">
        <v>78391.834411000003</v>
      </c>
      <c r="G12" s="23">
        <v>77350.999293000001</v>
      </c>
      <c r="H12" s="19"/>
      <c r="I12" s="19"/>
      <c r="J12" s="19"/>
      <c r="K12" s="19"/>
      <c r="L12" s="19"/>
      <c r="M12" s="19"/>
      <c r="N12" s="23">
        <v>80560.461855999994</v>
      </c>
    </row>
    <row r="13" spans="1:14" ht="31.5" customHeight="1">
      <c r="A13" s="22" t="s">
        <v>73</v>
      </c>
      <c r="B13" s="27" t="s">
        <v>74</v>
      </c>
      <c r="C13" s="27" t="s">
        <v>75</v>
      </c>
      <c r="D13" s="27" t="s">
        <v>76</v>
      </c>
      <c r="E13" s="27" t="s">
        <v>77</v>
      </c>
      <c r="F13" s="27" t="s">
        <v>78</v>
      </c>
      <c r="G13" s="27" t="s">
        <v>79</v>
      </c>
      <c r="H13" s="19"/>
      <c r="I13" s="19"/>
      <c r="J13" s="19"/>
      <c r="K13" s="19"/>
      <c r="L13" s="19"/>
      <c r="M13" s="19"/>
      <c r="N13" s="19"/>
    </row>
    <row r="14" spans="1:14">
      <c r="A14" s="25" t="s">
        <v>80</v>
      </c>
      <c r="B14" s="28" t="s">
        <v>50</v>
      </c>
      <c r="C14" s="28" t="s">
        <v>50</v>
      </c>
      <c r="D14" s="28" t="s">
        <v>55</v>
      </c>
      <c r="E14" s="28" t="s">
        <v>55</v>
      </c>
      <c r="F14" s="28" t="s">
        <v>53</v>
      </c>
      <c r="G14" s="28" t="s">
        <v>53</v>
      </c>
      <c r="H14" s="24"/>
      <c r="I14" s="24"/>
      <c r="J14" s="24"/>
      <c r="K14" s="24"/>
      <c r="L14" s="24"/>
      <c r="M14" s="24"/>
      <c r="N14" s="24"/>
    </row>
    <row r="15" spans="1:14" ht="31.5" customHeight="1">
      <c r="A15" s="25" t="s">
        <v>81</v>
      </c>
      <c r="B15" s="26" t="s">
        <v>82</v>
      </c>
      <c r="C15" s="28" t="s">
        <v>83</v>
      </c>
      <c r="D15" s="28" t="s">
        <v>84</v>
      </c>
      <c r="E15" s="28" t="s">
        <v>85</v>
      </c>
      <c r="F15" s="28" t="s">
        <v>86</v>
      </c>
      <c r="G15" s="28" t="s">
        <v>83</v>
      </c>
      <c r="H15" s="24"/>
      <c r="I15" s="24"/>
      <c r="J15" s="24"/>
      <c r="K15" s="24"/>
      <c r="L15" s="24"/>
      <c r="M15" s="24"/>
      <c r="N15" s="24"/>
    </row>
    <row r="16" spans="1:14">
      <c r="A16" s="22" t="s">
        <v>87</v>
      </c>
      <c r="B16" s="23">
        <v>74424.361764000001</v>
      </c>
      <c r="C16" s="23">
        <v>77156.093070000003</v>
      </c>
      <c r="D16" s="23">
        <v>67470.621769999998</v>
      </c>
      <c r="E16" s="23">
        <v>70458.861399000001</v>
      </c>
      <c r="F16" s="23">
        <v>80785.836513000002</v>
      </c>
      <c r="G16" s="23">
        <v>85792.478476999997</v>
      </c>
      <c r="H16" s="23">
        <v>87532.294252000007</v>
      </c>
      <c r="I16" s="23">
        <v>90472.012245000005</v>
      </c>
      <c r="J16" s="23">
        <v>85344.814154000007</v>
      </c>
      <c r="K16" s="23">
        <v>79892.966119000004</v>
      </c>
      <c r="L16" s="23">
        <v>70694.871056999997</v>
      </c>
      <c r="M16" s="23">
        <v>75774.843055000005</v>
      </c>
      <c r="N16" s="23">
        <v>90472.012245000005</v>
      </c>
    </row>
    <row r="17" spans="1:14">
      <c r="A17" s="22" t="s">
        <v>88</v>
      </c>
      <c r="B17" s="29">
        <v>4.1090000000000002E-2</v>
      </c>
      <c r="C17" s="29">
        <v>4.4123000000000002E-2</v>
      </c>
      <c r="D17" s="29">
        <v>-6.7383999999999999E-2</v>
      </c>
      <c r="E17" s="29">
        <v>-6.8718000000000001E-2</v>
      </c>
      <c r="F17" s="29">
        <v>-2.9634000000000001E-2</v>
      </c>
      <c r="G17" s="29">
        <v>-9.8393999999999995E-2</v>
      </c>
      <c r="H17" s="19"/>
      <c r="I17" s="19"/>
      <c r="J17" s="19"/>
      <c r="K17" s="19"/>
      <c r="L17" s="19"/>
      <c r="M17" s="19"/>
      <c r="N17" s="29">
        <v>-6.0984999999999998E-2</v>
      </c>
    </row>
    <row r="18" spans="1:14">
      <c r="A18" s="22" t="s">
        <v>89</v>
      </c>
      <c r="B18" s="23">
        <v>78349.206168000004</v>
      </c>
      <c r="C18" s="23">
        <v>55859.766842999998</v>
      </c>
      <c r="D18" s="23">
        <v>55305.628578999997</v>
      </c>
      <c r="E18" s="23">
        <v>64003.213563999998</v>
      </c>
      <c r="F18" s="23">
        <v>77138.587501000002</v>
      </c>
      <c r="G18" s="23">
        <v>79697.187562999999</v>
      </c>
      <c r="H18" s="23">
        <v>81045.096267999994</v>
      </c>
      <c r="I18" s="23">
        <v>85245.171753999995</v>
      </c>
      <c r="J18" s="23">
        <v>77812.646127999993</v>
      </c>
      <c r="K18" s="23">
        <v>72549.753704000002</v>
      </c>
      <c r="L18" s="23">
        <v>60174.125204000004</v>
      </c>
      <c r="M18" s="23">
        <v>60244.745884999997</v>
      </c>
      <c r="N18" s="23">
        <v>85245.171753999995</v>
      </c>
    </row>
    <row r="19" spans="1:14" ht="31.5" customHeight="1">
      <c r="A19" s="22" t="s">
        <v>73</v>
      </c>
      <c r="B19" s="27" t="s">
        <v>90</v>
      </c>
      <c r="C19" s="27" t="s">
        <v>91</v>
      </c>
      <c r="D19" s="27" t="s">
        <v>92</v>
      </c>
      <c r="E19" s="27" t="s">
        <v>93</v>
      </c>
      <c r="F19" s="27" t="s">
        <v>94</v>
      </c>
      <c r="G19" s="27" t="s">
        <v>95</v>
      </c>
      <c r="H19" s="27" t="s">
        <v>96</v>
      </c>
      <c r="I19" s="27" t="s">
        <v>97</v>
      </c>
      <c r="J19" s="27" t="s">
        <v>98</v>
      </c>
      <c r="K19" s="27" t="s">
        <v>99</v>
      </c>
      <c r="L19" s="27" t="s">
        <v>100</v>
      </c>
      <c r="M19" s="27" t="s">
        <v>101</v>
      </c>
      <c r="N19" s="19"/>
    </row>
    <row r="20" spans="1:14">
      <c r="A20" s="25" t="s">
        <v>80</v>
      </c>
      <c r="B20" s="28" t="s">
        <v>50</v>
      </c>
      <c r="C20" s="28" t="s">
        <v>50</v>
      </c>
      <c r="D20" s="28" t="s">
        <v>53</v>
      </c>
      <c r="E20" s="28" t="s">
        <v>55</v>
      </c>
      <c r="F20" s="28" t="s">
        <v>53</v>
      </c>
      <c r="G20" s="28" t="s">
        <v>55</v>
      </c>
      <c r="H20" s="28" t="s">
        <v>55</v>
      </c>
      <c r="I20" s="28" t="s">
        <v>55</v>
      </c>
      <c r="J20" s="28" t="s">
        <v>53</v>
      </c>
      <c r="K20" s="28" t="s">
        <v>53</v>
      </c>
      <c r="L20" s="28" t="s">
        <v>51</v>
      </c>
      <c r="M20" s="28" t="s">
        <v>50</v>
      </c>
      <c r="N20" s="24"/>
    </row>
    <row r="21" spans="1:14" ht="31.5" customHeight="1">
      <c r="A21" s="25" t="s">
        <v>81</v>
      </c>
      <c r="B21" s="28" t="s">
        <v>84</v>
      </c>
      <c r="C21" s="28" t="s">
        <v>85</v>
      </c>
      <c r="D21" s="28" t="s">
        <v>84</v>
      </c>
      <c r="E21" s="28" t="s">
        <v>84</v>
      </c>
      <c r="F21" s="28" t="s">
        <v>85</v>
      </c>
      <c r="G21" s="28" t="s">
        <v>102</v>
      </c>
      <c r="H21" s="28" t="s">
        <v>85</v>
      </c>
      <c r="I21" s="28" t="s">
        <v>84</v>
      </c>
      <c r="J21" s="28" t="s">
        <v>83</v>
      </c>
      <c r="K21" s="28" t="s">
        <v>83</v>
      </c>
      <c r="L21" s="28" t="s">
        <v>85</v>
      </c>
      <c r="M21" s="26" t="s">
        <v>82</v>
      </c>
      <c r="N21" s="24"/>
    </row>
    <row r="22" spans="1:14">
      <c r="A22" s="22" t="s">
        <v>103</v>
      </c>
      <c r="B22" s="23">
        <v>-866.71125700000005</v>
      </c>
      <c r="C22" s="23">
        <v>24700.695013</v>
      </c>
      <c r="D22" s="23">
        <v>7618.5420629999999</v>
      </c>
      <c r="E22" s="23">
        <v>1613.8871260000001</v>
      </c>
      <c r="F22" s="23">
        <v>1253.2469100000001</v>
      </c>
      <c r="G22" s="23">
        <v>-2346.1882700000001</v>
      </c>
      <c r="H22" s="19"/>
      <c r="I22" s="19"/>
      <c r="J22" s="19"/>
      <c r="K22" s="19"/>
      <c r="L22" s="19"/>
      <c r="M22" s="19"/>
      <c r="N22" s="19"/>
    </row>
    <row r="23" spans="1:14">
      <c r="A23" s="22" t="s">
        <v>104</v>
      </c>
      <c r="B23" s="29">
        <v>-1.1062000000000001E-2</v>
      </c>
      <c r="C23" s="29">
        <v>0.442191</v>
      </c>
      <c r="D23" s="29">
        <v>0.13775299999999999</v>
      </c>
      <c r="E23" s="29">
        <v>2.5215999999999999E-2</v>
      </c>
      <c r="F23" s="29">
        <v>1.6247000000000001E-2</v>
      </c>
      <c r="G23" s="29">
        <v>-2.9439E-2</v>
      </c>
      <c r="H23" s="19"/>
      <c r="I23" s="19"/>
      <c r="J23" s="19"/>
      <c r="K23" s="19"/>
      <c r="L23" s="19"/>
      <c r="M23" s="19"/>
      <c r="N23" s="19"/>
    </row>
    <row r="24" spans="1:14">
      <c r="A24" s="22" t="s">
        <v>105</v>
      </c>
      <c r="B24" s="23">
        <v>78349.206168000004</v>
      </c>
      <c r="C24" s="23">
        <v>80560.461855999994</v>
      </c>
      <c r="D24" s="23">
        <v>62924.170641999997</v>
      </c>
      <c r="E24" s="23">
        <v>65617.100690000007</v>
      </c>
      <c r="F24" s="23">
        <v>78391.834411000003</v>
      </c>
      <c r="G24" s="23">
        <v>80825.617599999998</v>
      </c>
      <c r="H24" s="23">
        <v>82964.089491999999</v>
      </c>
      <c r="I24" s="23">
        <v>85508.451843999996</v>
      </c>
      <c r="J24" s="23">
        <v>84470.101769000001</v>
      </c>
      <c r="K24" s="23">
        <v>72549.753704000002</v>
      </c>
      <c r="L24" s="23">
        <v>60174.125204000004</v>
      </c>
      <c r="M24" s="23">
        <v>74524.902086000002</v>
      </c>
      <c r="N24" s="19"/>
    </row>
    <row r="25" spans="1:14" ht="45" customHeight="1">
      <c r="A25" s="22" t="s">
        <v>73</v>
      </c>
      <c r="B25" s="27" t="s">
        <v>106</v>
      </c>
      <c r="C25" s="27" t="s">
        <v>107</v>
      </c>
      <c r="D25" s="27" t="s">
        <v>108</v>
      </c>
      <c r="E25" s="27" t="s">
        <v>109</v>
      </c>
      <c r="F25" s="27" t="s">
        <v>110</v>
      </c>
      <c r="G25" s="27" t="s">
        <v>111</v>
      </c>
      <c r="H25" s="27" t="s">
        <v>112</v>
      </c>
      <c r="I25" s="27" t="s">
        <v>113</v>
      </c>
      <c r="J25" s="27" t="s">
        <v>114</v>
      </c>
      <c r="K25" s="27" t="s">
        <v>115</v>
      </c>
      <c r="L25" s="27" t="s">
        <v>116</v>
      </c>
      <c r="M25" s="27" t="s">
        <v>117</v>
      </c>
      <c r="N25" s="19"/>
    </row>
    <row r="26" spans="1:14" ht="12.75" customHeight="1">
      <c r="A26" s="65"/>
      <c r="B26" s="65"/>
      <c r="C26" s="65"/>
      <c r="D26" s="65"/>
      <c r="E26" s="65"/>
      <c r="F26" s="65"/>
      <c r="G26" s="65"/>
      <c r="H26" s="65"/>
      <c r="I26" s="65"/>
      <c r="J26" s="65"/>
      <c r="K26" s="65"/>
      <c r="L26" s="65"/>
      <c r="M26" s="65"/>
      <c r="N26" s="65"/>
    </row>
    <row r="27" spans="1:14">
      <c r="A27" s="67" t="s">
        <v>118</v>
      </c>
      <c r="B27" s="65"/>
      <c r="C27" s="65"/>
      <c r="D27" s="65"/>
      <c r="E27" s="65"/>
      <c r="F27" s="65"/>
      <c r="G27" s="65"/>
      <c r="H27" s="65"/>
      <c r="I27" s="65"/>
      <c r="J27" s="65"/>
      <c r="K27" s="65"/>
      <c r="L27" s="65"/>
      <c r="M27" s="65"/>
      <c r="N27" s="65"/>
    </row>
    <row r="28" spans="1:14" ht="12.75" customHeight="1">
      <c r="A28" s="65"/>
      <c r="B28" s="65"/>
      <c r="C28" s="65"/>
      <c r="D28" s="65"/>
      <c r="E28" s="65"/>
      <c r="F28" s="65"/>
      <c r="G28" s="65"/>
      <c r="H28" s="65"/>
      <c r="I28" s="65"/>
      <c r="J28" s="65"/>
      <c r="K28" s="65"/>
      <c r="L28" s="65"/>
      <c r="M28" s="65"/>
      <c r="N28" s="65"/>
    </row>
    <row r="29" spans="1:14">
      <c r="A29" s="20" t="s">
        <v>59</v>
      </c>
      <c r="B29" s="21" t="s">
        <v>60</v>
      </c>
      <c r="C29" s="21" t="s">
        <v>61</v>
      </c>
      <c r="D29" s="21" t="s">
        <v>62</v>
      </c>
      <c r="E29" s="21" t="s">
        <v>63</v>
      </c>
      <c r="F29" s="21" t="s">
        <v>56</v>
      </c>
      <c r="G29" s="21" t="s">
        <v>64</v>
      </c>
      <c r="H29" s="21" t="s">
        <v>65</v>
      </c>
      <c r="I29" s="21" t="s">
        <v>66</v>
      </c>
      <c r="J29" s="21" t="s">
        <v>67</v>
      </c>
      <c r="K29" s="21" t="s">
        <v>68</v>
      </c>
      <c r="L29" s="21" t="s">
        <v>69</v>
      </c>
      <c r="M29" s="21" t="s">
        <v>70</v>
      </c>
      <c r="N29" s="21" t="s">
        <v>71</v>
      </c>
    </row>
    <row r="30" spans="1:14">
      <c r="A30" s="22" t="s">
        <v>72</v>
      </c>
      <c r="B30" s="23">
        <v>77629.068023999993</v>
      </c>
      <c r="C30" s="23">
        <v>80880.417323999995</v>
      </c>
      <c r="D30" s="23">
        <v>63124.832203999998</v>
      </c>
      <c r="E30" s="23">
        <v>65793.314236000006</v>
      </c>
      <c r="F30" s="23">
        <v>78604.125432000001</v>
      </c>
      <c r="G30" s="23">
        <v>77452.895843999999</v>
      </c>
      <c r="H30" s="19"/>
      <c r="I30" s="19"/>
      <c r="J30" s="19"/>
      <c r="K30" s="19"/>
      <c r="L30" s="19"/>
      <c r="M30" s="19"/>
      <c r="N30" s="23">
        <v>80880.417323999995</v>
      </c>
    </row>
    <row r="31" spans="1:14" ht="31.5" customHeight="1">
      <c r="A31" s="22" t="s">
        <v>73</v>
      </c>
      <c r="B31" s="27" t="s">
        <v>74</v>
      </c>
      <c r="C31" s="27" t="s">
        <v>75</v>
      </c>
      <c r="D31" s="27" t="s">
        <v>76</v>
      </c>
      <c r="E31" s="27" t="s">
        <v>77</v>
      </c>
      <c r="F31" s="27" t="s">
        <v>78</v>
      </c>
      <c r="G31" s="27" t="s">
        <v>79</v>
      </c>
      <c r="H31" s="19"/>
      <c r="I31" s="19"/>
      <c r="J31" s="19"/>
      <c r="K31" s="19"/>
      <c r="L31" s="19"/>
      <c r="M31" s="19"/>
      <c r="N31" s="19"/>
    </row>
    <row r="32" spans="1:14">
      <c r="A32" s="25" t="s">
        <v>119</v>
      </c>
      <c r="B32" s="28" t="s">
        <v>49</v>
      </c>
      <c r="C32" s="28" t="s">
        <v>48</v>
      </c>
      <c r="D32" s="28" t="s">
        <v>54</v>
      </c>
      <c r="E32" s="28" t="s">
        <v>55</v>
      </c>
      <c r="F32" s="28" t="s">
        <v>52</v>
      </c>
      <c r="G32" s="28" t="s">
        <v>53</v>
      </c>
      <c r="H32" s="24"/>
      <c r="I32" s="24"/>
      <c r="J32" s="24"/>
      <c r="K32" s="24"/>
      <c r="L32" s="24"/>
      <c r="M32" s="24"/>
      <c r="N32" s="24"/>
    </row>
    <row r="33" spans="1:14" ht="31.5" customHeight="1">
      <c r="A33" s="25" t="s">
        <v>81</v>
      </c>
      <c r="B33" s="26" t="s">
        <v>82</v>
      </c>
      <c r="C33" s="28" t="s">
        <v>83</v>
      </c>
      <c r="D33" s="28" t="s">
        <v>84</v>
      </c>
      <c r="E33" s="28" t="s">
        <v>85</v>
      </c>
      <c r="F33" s="28" t="s">
        <v>86</v>
      </c>
      <c r="G33" s="28" t="s">
        <v>83</v>
      </c>
      <c r="H33" s="24"/>
      <c r="I33" s="24"/>
      <c r="J33" s="24"/>
      <c r="K33" s="24"/>
      <c r="L33" s="24"/>
      <c r="M33" s="24"/>
      <c r="N33" s="24"/>
    </row>
    <row r="34" spans="1:14">
      <c r="A34" s="22" t="s">
        <v>105</v>
      </c>
      <c r="B34" s="23">
        <v>78531.913627999995</v>
      </c>
      <c r="C34" s="23">
        <v>80880.417323999995</v>
      </c>
      <c r="D34" s="23">
        <v>63124.832203999998</v>
      </c>
      <c r="E34" s="23">
        <v>65793.314236000006</v>
      </c>
      <c r="F34" s="23">
        <v>78604.125432000001</v>
      </c>
      <c r="G34" s="23">
        <v>81017.598264</v>
      </c>
      <c r="H34" s="23">
        <v>83032.476651999998</v>
      </c>
      <c r="I34" s="23">
        <v>85636.884596000004</v>
      </c>
      <c r="J34" s="23">
        <v>84540.292176000003</v>
      </c>
      <c r="K34" s="23">
        <v>72667.378268</v>
      </c>
      <c r="L34" s="23">
        <v>60311.604575999998</v>
      </c>
      <c r="M34" s="23">
        <v>74628.936596</v>
      </c>
      <c r="N34" s="19"/>
    </row>
    <row r="35" spans="1:14" ht="45" customHeight="1">
      <c r="A35" s="22" t="s">
        <v>73</v>
      </c>
      <c r="B35" s="27" t="s">
        <v>120</v>
      </c>
      <c r="C35" s="27" t="s">
        <v>121</v>
      </c>
      <c r="D35" s="27" t="s">
        <v>122</v>
      </c>
      <c r="E35" s="27" t="s">
        <v>109</v>
      </c>
      <c r="F35" s="27" t="s">
        <v>123</v>
      </c>
      <c r="G35" s="27" t="s">
        <v>124</v>
      </c>
      <c r="H35" s="27" t="s">
        <v>112</v>
      </c>
      <c r="I35" s="27" t="s">
        <v>125</v>
      </c>
      <c r="J35" s="27" t="s">
        <v>126</v>
      </c>
      <c r="K35" s="27" t="s">
        <v>127</v>
      </c>
      <c r="L35" s="27" t="s">
        <v>128</v>
      </c>
      <c r="M35" s="27" t="s">
        <v>117</v>
      </c>
      <c r="N35" s="19"/>
    </row>
    <row r="36" spans="1:14" ht="12.75" customHeight="1">
      <c r="A36" s="65"/>
      <c r="B36" s="65"/>
      <c r="C36" s="65"/>
      <c r="D36" s="65"/>
      <c r="E36" s="65"/>
      <c r="F36" s="65"/>
      <c r="G36" s="65"/>
      <c r="H36" s="65"/>
      <c r="I36" s="65"/>
      <c r="J36" s="65"/>
      <c r="K36" s="65"/>
      <c r="L36" s="65"/>
      <c r="M36" s="65"/>
      <c r="N36" s="65"/>
    </row>
    <row r="37" spans="1:14">
      <c r="A37" s="67" t="s">
        <v>129</v>
      </c>
      <c r="B37" s="65"/>
      <c r="C37" s="65"/>
      <c r="D37" s="65"/>
      <c r="E37" s="65"/>
      <c r="F37" s="65"/>
      <c r="G37" s="65"/>
      <c r="H37" s="65"/>
      <c r="I37" s="65"/>
      <c r="J37" s="65"/>
      <c r="K37" s="65"/>
      <c r="L37" s="65"/>
      <c r="M37" s="65"/>
      <c r="N37" s="65"/>
    </row>
    <row r="38" spans="1:14" ht="12.75" customHeight="1">
      <c r="A38" s="65"/>
      <c r="B38" s="65"/>
      <c r="C38" s="65"/>
      <c r="D38" s="65"/>
      <c r="E38" s="65"/>
      <c r="F38" s="65"/>
      <c r="G38" s="65"/>
      <c r="H38" s="65"/>
      <c r="I38" s="65"/>
      <c r="J38" s="65"/>
      <c r="K38" s="65"/>
      <c r="L38" s="65"/>
      <c r="M38" s="65"/>
      <c r="N38" s="65"/>
    </row>
    <row r="39" spans="1:14">
      <c r="A39" s="20" t="s">
        <v>59</v>
      </c>
      <c r="B39" s="21" t="s">
        <v>60</v>
      </c>
      <c r="C39" s="21" t="s">
        <v>61</v>
      </c>
      <c r="D39" s="21" t="s">
        <v>62</v>
      </c>
      <c r="E39" s="21" t="s">
        <v>63</v>
      </c>
      <c r="F39" s="21" t="s">
        <v>56</v>
      </c>
      <c r="G39" s="21" t="s">
        <v>64</v>
      </c>
      <c r="H39" s="21" t="s">
        <v>65</v>
      </c>
      <c r="I39" s="21" t="s">
        <v>66</v>
      </c>
      <c r="J39" s="21" t="s">
        <v>67</v>
      </c>
      <c r="K39" s="21" t="s">
        <v>68</v>
      </c>
      <c r="L39" s="21" t="s">
        <v>69</v>
      </c>
      <c r="M39" s="21" t="s">
        <v>70</v>
      </c>
    </row>
    <row r="40" spans="1:14">
      <c r="A40" s="22" t="s">
        <v>72</v>
      </c>
      <c r="B40" s="23">
        <v>38822.944732000004</v>
      </c>
      <c r="C40" s="23">
        <v>38682.920764000002</v>
      </c>
      <c r="D40" s="23">
        <v>38375.481608000002</v>
      </c>
      <c r="E40" s="23">
        <v>38566.325384000003</v>
      </c>
      <c r="F40" s="23">
        <v>38280.893887999999</v>
      </c>
      <c r="G40" s="23">
        <v>44188.224240000003</v>
      </c>
      <c r="H40" s="19"/>
      <c r="I40" s="19"/>
      <c r="J40" s="19"/>
      <c r="K40" s="19"/>
      <c r="L40" s="19"/>
      <c r="M40" s="19"/>
    </row>
    <row r="41" spans="1:14" ht="31.5" customHeight="1">
      <c r="A41" s="22" t="s">
        <v>73</v>
      </c>
      <c r="B41" s="27" t="s">
        <v>130</v>
      </c>
      <c r="C41" s="27" t="s">
        <v>131</v>
      </c>
      <c r="D41" s="27" t="s">
        <v>132</v>
      </c>
      <c r="E41" s="27" t="s">
        <v>133</v>
      </c>
      <c r="F41" s="27" t="s">
        <v>134</v>
      </c>
      <c r="G41" s="27" t="s">
        <v>135</v>
      </c>
      <c r="H41" s="19"/>
      <c r="I41" s="19"/>
      <c r="J41" s="19"/>
      <c r="K41" s="19"/>
      <c r="L41" s="19"/>
      <c r="M41" s="19"/>
    </row>
    <row r="42" spans="1:14">
      <c r="A42" s="25" t="s">
        <v>119</v>
      </c>
      <c r="B42" s="28" t="s">
        <v>46</v>
      </c>
      <c r="C42" s="28" t="s">
        <v>44</v>
      </c>
      <c r="D42" s="28" t="s">
        <v>44</v>
      </c>
      <c r="E42" s="28" t="s">
        <v>45</v>
      </c>
      <c r="F42" s="28" t="s">
        <v>46</v>
      </c>
      <c r="G42" s="28" t="s">
        <v>47</v>
      </c>
      <c r="H42" s="24"/>
      <c r="I42" s="24"/>
      <c r="J42" s="24"/>
      <c r="K42" s="24"/>
      <c r="L42" s="24"/>
      <c r="M42" s="24"/>
    </row>
    <row r="43" spans="1:14">
      <c r="A43" s="25" t="s">
        <v>81</v>
      </c>
      <c r="B43" s="28" t="s">
        <v>102</v>
      </c>
      <c r="C43" s="28" t="s">
        <v>85</v>
      </c>
      <c r="D43" s="28" t="s">
        <v>102</v>
      </c>
      <c r="E43" s="28" t="s">
        <v>83</v>
      </c>
      <c r="F43" s="28" t="s">
        <v>102</v>
      </c>
      <c r="G43" s="28" t="s">
        <v>102</v>
      </c>
      <c r="H43" s="24"/>
      <c r="I43" s="24"/>
      <c r="J43" s="24"/>
      <c r="K43" s="24"/>
      <c r="L43" s="24"/>
      <c r="M43" s="24"/>
    </row>
    <row r="44" spans="1:14" ht="12.75" customHeight="1">
      <c r="A44" s="65"/>
      <c r="B44" s="65"/>
      <c r="C44" s="65"/>
      <c r="D44" s="65"/>
      <c r="E44" s="65"/>
      <c r="F44" s="65"/>
      <c r="G44" s="65"/>
      <c r="H44" s="65"/>
      <c r="I44" s="65"/>
      <c r="J44" s="65"/>
      <c r="K44" s="65"/>
      <c r="L44" s="65"/>
      <c r="M44" s="65"/>
      <c r="N44" s="65"/>
    </row>
    <row r="45" spans="1:14">
      <c r="A45" s="69" t="s">
        <v>136</v>
      </c>
      <c r="B45" s="65"/>
      <c r="C45" s="65"/>
      <c r="D45" s="65"/>
      <c r="E45" s="65"/>
      <c r="F45" s="65"/>
      <c r="G45" s="65"/>
      <c r="H45" s="65"/>
      <c r="I45" s="65"/>
      <c r="J45" s="65"/>
      <c r="K45" s="65"/>
      <c r="L45" s="65"/>
      <c r="M45" s="65"/>
      <c r="N45" s="65"/>
    </row>
    <row r="46" spans="1:14">
      <c r="A46" s="69" t="s">
        <v>137</v>
      </c>
      <c r="B46" s="65"/>
      <c r="C46" s="65"/>
      <c r="D46" s="65"/>
      <c r="E46" s="65"/>
      <c r="F46" s="65"/>
      <c r="G46" s="65"/>
      <c r="H46" s="65"/>
      <c r="I46" s="65"/>
      <c r="J46" s="65"/>
      <c r="K46" s="65"/>
      <c r="L46" s="65"/>
      <c r="M46" s="65"/>
      <c r="N46" s="65"/>
    </row>
  </sheetData>
  <mergeCells count="13">
    <mergeCell ref="A44:N44"/>
    <mergeCell ref="A45:N45"/>
    <mergeCell ref="A46:N46"/>
    <mergeCell ref="A27:N27"/>
    <mergeCell ref="A28:N28"/>
    <mergeCell ref="A36:N36"/>
    <mergeCell ref="A37:N37"/>
    <mergeCell ref="A38:N38"/>
    <mergeCell ref="A1:N6"/>
    <mergeCell ref="A7:N7"/>
    <mergeCell ref="A9:N9"/>
    <mergeCell ref="A10:N10"/>
    <mergeCell ref="A26:N2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7"/>
  <sheetViews>
    <sheetView workbookViewId="0"/>
  </sheetViews>
  <sheetFormatPr defaultRowHeight="12.75" customHeight="1"/>
  <cols>
    <col min="1" max="1" width="32.7109375" bestFit="1" customWidth="1"/>
    <col min="2" max="14" width="13.7109375" bestFit="1" customWidth="1"/>
  </cols>
  <sheetData>
    <row r="1" spans="1:14" ht="12.75" customHeight="1">
      <c r="A1" s="65"/>
      <c r="B1" s="65"/>
      <c r="C1" s="65"/>
      <c r="D1" s="65"/>
      <c r="E1" s="65"/>
      <c r="F1" s="65"/>
      <c r="G1" s="65"/>
      <c r="H1" s="65"/>
      <c r="I1" s="65"/>
      <c r="J1" s="65"/>
      <c r="K1" s="65"/>
      <c r="L1" s="65"/>
      <c r="M1" s="65"/>
      <c r="N1" s="65"/>
    </row>
    <row r="2" spans="1:14" ht="12.75" customHeight="1">
      <c r="A2" s="65"/>
      <c r="B2" s="65"/>
      <c r="C2" s="65"/>
      <c r="D2" s="65"/>
      <c r="E2" s="65"/>
      <c r="F2" s="65"/>
      <c r="G2" s="65"/>
      <c r="H2" s="65"/>
      <c r="I2" s="65"/>
      <c r="J2" s="65"/>
      <c r="K2" s="65"/>
      <c r="L2" s="65"/>
      <c r="M2" s="65"/>
      <c r="N2" s="65"/>
    </row>
    <row r="3" spans="1:14" ht="12.75" customHeight="1">
      <c r="A3" s="65"/>
      <c r="B3" s="65"/>
      <c r="C3" s="65"/>
      <c r="D3" s="65"/>
      <c r="E3" s="65"/>
      <c r="F3" s="65"/>
      <c r="G3" s="65"/>
      <c r="H3" s="65"/>
      <c r="I3" s="65"/>
      <c r="J3" s="65"/>
      <c r="K3" s="65"/>
      <c r="L3" s="65"/>
      <c r="M3" s="65"/>
      <c r="N3" s="65"/>
    </row>
    <row r="4" spans="1:14" ht="12.75" customHeight="1">
      <c r="A4" s="65"/>
      <c r="B4" s="65"/>
      <c r="C4" s="65"/>
      <c r="D4" s="65"/>
      <c r="E4" s="65"/>
      <c r="F4" s="65"/>
      <c r="G4" s="65"/>
      <c r="H4" s="65"/>
      <c r="I4" s="65"/>
      <c r="J4" s="65"/>
      <c r="K4" s="65"/>
      <c r="L4" s="65"/>
      <c r="M4" s="65"/>
      <c r="N4" s="65"/>
    </row>
    <row r="5" spans="1:14" ht="12.75" customHeight="1">
      <c r="A5" s="65"/>
      <c r="B5" s="65"/>
      <c r="C5" s="65"/>
      <c r="D5" s="65"/>
      <c r="E5" s="65"/>
      <c r="F5" s="65"/>
      <c r="G5" s="65"/>
      <c r="H5" s="65"/>
      <c r="I5" s="65"/>
      <c r="J5" s="65"/>
      <c r="K5" s="65"/>
      <c r="L5" s="65"/>
      <c r="M5" s="65"/>
      <c r="N5" s="65"/>
    </row>
    <row r="6" spans="1:14" ht="12.75" customHeight="1">
      <c r="A6" s="65"/>
      <c r="B6" s="65"/>
      <c r="C6" s="65"/>
      <c r="D6" s="65"/>
      <c r="E6" s="65"/>
      <c r="F6" s="65"/>
      <c r="G6" s="65"/>
      <c r="H6" s="65"/>
      <c r="I6" s="65"/>
      <c r="J6" s="65"/>
      <c r="K6" s="65"/>
      <c r="L6" s="65"/>
      <c r="M6" s="65"/>
      <c r="N6" s="65"/>
    </row>
    <row r="7" spans="1:14" ht="24" customHeight="1">
      <c r="A7" s="68" t="s">
        <v>138</v>
      </c>
      <c r="B7" s="65"/>
      <c r="C7" s="65"/>
      <c r="D7" s="65"/>
      <c r="E7" s="65"/>
      <c r="F7" s="65"/>
      <c r="G7" s="65"/>
      <c r="H7" s="65"/>
      <c r="I7" s="65"/>
      <c r="J7" s="65"/>
      <c r="K7" s="65"/>
      <c r="L7" s="65"/>
      <c r="M7" s="65"/>
      <c r="N7" s="65"/>
    </row>
    <row r="9" spans="1:14">
      <c r="A9" s="67" t="s">
        <v>139</v>
      </c>
      <c r="B9" s="65"/>
      <c r="C9" s="65"/>
      <c r="D9" s="65"/>
      <c r="E9" s="65"/>
      <c r="F9" s="65"/>
      <c r="G9" s="65"/>
      <c r="H9" s="65"/>
      <c r="I9" s="65"/>
      <c r="J9" s="65"/>
      <c r="K9" s="65"/>
      <c r="L9" s="65"/>
      <c r="M9" s="65"/>
      <c r="N9" s="65"/>
    </row>
    <row r="10" spans="1:14" ht="12.75" customHeight="1">
      <c r="A10" s="65"/>
      <c r="B10" s="65"/>
      <c r="C10" s="65"/>
      <c r="D10" s="65"/>
      <c r="E10" s="65"/>
      <c r="F10" s="65"/>
      <c r="G10" s="65"/>
      <c r="H10" s="65"/>
      <c r="I10" s="65"/>
      <c r="J10" s="65"/>
      <c r="K10" s="65"/>
      <c r="L10" s="65"/>
      <c r="M10" s="65"/>
      <c r="N10" s="65"/>
    </row>
    <row r="11" spans="1:14">
      <c r="A11" s="20" t="s">
        <v>59</v>
      </c>
      <c r="B11" s="30" t="s">
        <v>60</v>
      </c>
      <c r="C11" s="30" t="s">
        <v>61</v>
      </c>
      <c r="D11" s="30" t="s">
        <v>62</v>
      </c>
      <c r="E11" s="30" t="s">
        <v>63</v>
      </c>
      <c r="F11" s="30" t="s">
        <v>56</v>
      </c>
      <c r="G11" s="30" t="s">
        <v>64</v>
      </c>
      <c r="H11" s="30" t="s">
        <v>65</v>
      </c>
      <c r="I11" s="30" t="s">
        <v>66</v>
      </c>
      <c r="J11" s="30" t="s">
        <v>67</v>
      </c>
      <c r="K11" s="30" t="s">
        <v>68</v>
      </c>
      <c r="L11" s="30" t="s">
        <v>69</v>
      </c>
      <c r="M11" s="30" t="s">
        <v>70</v>
      </c>
      <c r="N11" s="30" t="s">
        <v>71</v>
      </c>
    </row>
    <row r="12" spans="1:14">
      <c r="A12" s="22" t="s">
        <v>140</v>
      </c>
      <c r="B12" s="32">
        <v>40486228.378659002</v>
      </c>
      <c r="C12" s="32">
        <v>34700518.548551001</v>
      </c>
      <c r="D12" s="32">
        <v>34718582.384603001</v>
      </c>
      <c r="E12" s="32">
        <v>36505713.928382002</v>
      </c>
      <c r="F12" s="32">
        <v>41180905.298382998</v>
      </c>
      <c r="G12" s="32">
        <v>45166010.856242001</v>
      </c>
      <c r="H12" s="19"/>
      <c r="I12" s="19"/>
      <c r="J12" s="19"/>
      <c r="K12" s="19"/>
      <c r="L12" s="19"/>
      <c r="M12" s="19"/>
      <c r="N12" s="34">
        <v>232757959.39481899</v>
      </c>
    </row>
    <row r="13" spans="1:14">
      <c r="A13" s="25" t="s">
        <v>141</v>
      </c>
      <c r="B13" s="31">
        <v>40486228.378659002</v>
      </c>
      <c r="C13" s="31">
        <v>75186746.927210003</v>
      </c>
      <c r="D13" s="33">
        <v>109905329.311813</v>
      </c>
      <c r="E13" s="33">
        <v>146411043.24019501</v>
      </c>
      <c r="F13" s="33">
        <v>187588928.79458401</v>
      </c>
      <c r="G13" s="33">
        <v>232757959.39482</v>
      </c>
      <c r="H13" s="24"/>
      <c r="I13" s="24"/>
      <c r="J13" s="24"/>
      <c r="K13" s="24"/>
      <c r="L13" s="24"/>
      <c r="M13" s="24"/>
      <c r="N13" s="24"/>
    </row>
    <row r="14" spans="1:14">
      <c r="A14" s="25" t="s">
        <v>142</v>
      </c>
      <c r="B14" s="31">
        <v>43619879.142999999</v>
      </c>
      <c r="C14" s="31">
        <v>38813539.441</v>
      </c>
      <c r="D14" s="31">
        <v>40699904.659000002</v>
      </c>
      <c r="E14" s="31">
        <v>40139803.480999999</v>
      </c>
      <c r="F14" s="31">
        <v>45411816.329000004</v>
      </c>
      <c r="G14" s="31">
        <v>50094642.928000003</v>
      </c>
      <c r="H14" s="31">
        <v>53642903.251000002</v>
      </c>
      <c r="I14" s="31">
        <v>54303418.934</v>
      </c>
      <c r="J14" s="31">
        <v>47761795.829000004</v>
      </c>
      <c r="K14" s="31">
        <v>45184503.530000001</v>
      </c>
      <c r="L14" s="31">
        <v>41724563.910999998</v>
      </c>
      <c r="M14" s="31">
        <v>45233713.067000002</v>
      </c>
      <c r="N14" s="33">
        <v>546630484.50300002</v>
      </c>
    </row>
    <row r="15" spans="1:14">
      <c r="A15" s="22" t="s">
        <v>88</v>
      </c>
      <c r="B15" s="35">
        <v>-7.1840000000000001E-2</v>
      </c>
      <c r="C15" s="35">
        <v>-0.10596899999999999</v>
      </c>
      <c r="D15" s="35">
        <v>-0.14696200000000001</v>
      </c>
      <c r="E15" s="35">
        <v>-9.0536000000000005E-2</v>
      </c>
      <c r="F15" s="35">
        <v>-9.3168000000000001E-2</v>
      </c>
      <c r="G15" s="35">
        <v>-9.8386000000000001E-2</v>
      </c>
      <c r="H15" s="19"/>
      <c r="I15" s="19"/>
      <c r="J15" s="19"/>
      <c r="K15" s="19"/>
      <c r="L15" s="19"/>
      <c r="M15" s="19"/>
      <c r="N15" s="35">
        <v>-0.10055500000000001</v>
      </c>
    </row>
    <row r="16" spans="1:14">
      <c r="A16" s="22" t="s">
        <v>143</v>
      </c>
      <c r="B16" s="32">
        <v>43619879.142999999</v>
      </c>
      <c r="C16" s="32">
        <v>82433418.584000006</v>
      </c>
      <c r="D16" s="34">
        <v>123133323.243</v>
      </c>
      <c r="E16" s="34">
        <v>163273126.72400001</v>
      </c>
      <c r="F16" s="34">
        <v>208684943.053</v>
      </c>
      <c r="G16" s="34">
        <v>258779585.98100001</v>
      </c>
      <c r="H16" s="34">
        <v>312422489.23199999</v>
      </c>
      <c r="I16" s="34">
        <v>366725908.16600001</v>
      </c>
      <c r="J16" s="34">
        <v>414487703.995</v>
      </c>
      <c r="K16" s="34">
        <v>459672207.52499998</v>
      </c>
      <c r="L16" s="34">
        <v>501396771.43599999</v>
      </c>
      <c r="M16" s="34">
        <v>546630484.50300002</v>
      </c>
      <c r="N16" s="19"/>
    </row>
    <row r="17" spans="1:14">
      <c r="A17" s="22" t="s">
        <v>144</v>
      </c>
      <c r="B17" s="35">
        <v>-7.1840000000000001E-2</v>
      </c>
      <c r="C17" s="35">
        <v>-8.7909000000000001E-2</v>
      </c>
      <c r="D17" s="35">
        <v>-0.107428</v>
      </c>
      <c r="E17" s="35">
        <v>-0.10327500000000001</v>
      </c>
      <c r="F17" s="35">
        <v>-0.10109</v>
      </c>
      <c r="G17" s="35">
        <v>-0.10055500000000001</v>
      </c>
      <c r="H17" s="19"/>
      <c r="I17" s="19"/>
      <c r="J17" s="19"/>
      <c r="K17" s="19"/>
      <c r="L17" s="19"/>
      <c r="M17" s="19"/>
      <c r="N17" s="19"/>
    </row>
    <row r="18" spans="1:14">
      <c r="A18" s="22" t="s">
        <v>145</v>
      </c>
      <c r="B18" s="32">
        <v>38184181.005952001</v>
      </c>
      <c r="C18" s="32">
        <v>30628455.251797002</v>
      </c>
      <c r="D18" s="32">
        <v>32205070.406243</v>
      </c>
      <c r="E18" s="32">
        <v>33462691.896726999</v>
      </c>
      <c r="F18" s="32">
        <v>39973544.026883997</v>
      </c>
      <c r="G18" s="32">
        <v>44374813.780749001</v>
      </c>
      <c r="H18" s="32">
        <v>44556097.442957997</v>
      </c>
      <c r="I18" s="32">
        <v>49282922.586877003</v>
      </c>
      <c r="J18" s="32">
        <v>41002544.430667996</v>
      </c>
      <c r="K18" s="32">
        <v>39228005.331730001</v>
      </c>
      <c r="L18" s="32">
        <v>33761214.194242999</v>
      </c>
      <c r="M18" s="32">
        <v>34917729.338008001</v>
      </c>
      <c r="N18" s="34">
        <v>461577269.69283497</v>
      </c>
    </row>
    <row r="19" spans="1:14">
      <c r="A19" s="25" t="s">
        <v>146</v>
      </c>
      <c r="B19" s="31">
        <v>2302047.372707</v>
      </c>
      <c r="C19" s="31">
        <v>4072063.2967539998</v>
      </c>
      <c r="D19" s="31">
        <v>2513511.9783600001</v>
      </c>
      <c r="E19" s="31">
        <v>3043022.0316550001</v>
      </c>
      <c r="F19" s="31">
        <v>1207361.271499</v>
      </c>
      <c r="G19" s="31">
        <v>791197.07549299998</v>
      </c>
      <c r="H19" s="24"/>
      <c r="I19" s="24"/>
      <c r="J19" s="24"/>
      <c r="K19" s="24"/>
      <c r="L19" s="24"/>
      <c r="M19" s="24"/>
      <c r="N19" s="31">
        <v>13929203.026466999</v>
      </c>
    </row>
    <row r="20" spans="1:14">
      <c r="A20" s="22" t="s">
        <v>104</v>
      </c>
      <c r="B20" s="35">
        <v>6.0288000000000001E-2</v>
      </c>
      <c r="C20" s="35">
        <v>0.13295000000000001</v>
      </c>
      <c r="D20" s="35">
        <v>7.8047000000000005E-2</v>
      </c>
      <c r="E20" s="35">
        <v>9.0938000000000005E-2</v>
      </c>
      <c r="F20" s="35">
        <v>3.0204000000000002E-2</v>
      </c>
      <c r="G20" s="35">
        <v>1.7829999999999999E-2</v>
      </c>
      <c r="H20" s="19"/>
      <c r="I20" s="19"/>
      <c r="J20" s="19"/>
      <c r="K20" s="19"/>
      <c r="L20" s="19"/>
      <c r="M20" s="19"/>
      <c r="N20" s="35">
        <v>6.3653000000000001E-2</v>
      </c>
    </row>
    <row r="21" spans="1:14">
      <c r="A21" s="22" t="s">
        <v>147</v>
      </c>
      <c r="B21" s="32">
        <v>38184181.005952001</v>
      </c>
      <c r="C21" s="32">
        <v>68812636.257750005</v>
      </c>
      <c r="D21" s="34">
        <v>101017706.663992</v>
      </c>
      <c r="E21" s="34">
        <v>134480398.56071901</v>
      </c>
      <c r="F21" s="34">
        <v>174453942.587603</v>
      </c>
      <c r="G21" s="34">
        <v>218828756.368352</v>
      </c>
      <c r="H21" s="34">
        <v>263384853.81130999</v>
      </c>
      <c r="I21" s="34">
        <v>312667776.39818698</v>
      </c>
      <c r="J21" s="34">
        <v>353670320.82885498</v>
      </c>
      <c r="K21" s="34">
        <v>392898326.16058499</v>
      </c>
      <c r="L21" s="34">
        <v>426659540.35482699</v>
      </c>
      <c r="M21" s="34">
        <v>461577269.69283497</v>
      </c>
      <c r="N21" s="19"/>
    </row>
    <row r="22" spans="1:14">
      <c r="A22" s="25" t="s">
        <v>146</v>
      </c>
      <c r="B22" s="31">
        <v>2302047.372707</v>
      </c>
      <c r="C22" s="31">
        <v>6374110.6694599995</v>
      </c>
      <c r="D22" s="31">
        <v>8887622.6478209998</v>
      </c>
      <c r="E22" s="31">
        <v>11930644.679476</v>
      </c>
      <c r="F22" s="31">
        <v>13134986.206981</v>
      </c>
      <c r="G22" s="31">
        <v>13929203.026467999</v>
      </c>
      <c r="H22" s="24"/>
      <c r="I22" s="24"/>
      <c r="J22" s="24"/>
      <c r="K22" s="24"/>
      <c r="L22" s="24"/>
      <c r="M22" s="24"/>
      <c r="N22" s="24"/>
    </row>
    <row r="23" spans="1:14">
      <c r="A23" s="22" t="s">
        <v>104</v>
      </c>
      <c r="B23" s="35">
        <v>6.0288000000000001E-2</v>
      </c>
      <c r="C23" s="35">
        <v>9.2630000000000004E-2</v>
      </c>
      <c r="D23" s="35">
        <v>8.7981000000000004E-2</v>
      </c>
      <c r="E23" s="35">
        <v>8.8717000000000004E-2</v>
      </c>
      <c r="F23" s="35">
        <v>7.5291999999999998E-2</v>
      </c>
      <c r="G23" s="35">
        <v>6.3653000000000001E-2</v>
      </c>
      <c r="H23" s="19"/>
      <c r="I23" s="19"/>
      <c r="J23" s="19"/>
      <c r="K23" s="19"/>
      <c r="L23" s="19"/>
      <c r="M23" s="19"/>
      <c r="N23" s="19"/>
    </row>
    <row r="24" spans="1:14" ht="12.75" customHeight="1">
      <c r="A24" s="65"/>
      <c r="B24" s="65"/>
      <c r="C24" s="65"/>
      <c r="D24" s="65"/>
      <c r="E24" s="65"/>
      <c r="F24" s="65"/>
      <c r="G24" s="65"/>
      <c r="H24" s="65"/>
      <c r="I24" s="65"/>
      <c r="J24" s="65"/>
      <c r="K24" s="65"/>
      <c r="L24" s="65"/>
      <c r="M24" s="65"/>
      <c r="N24" s="65"/>
    </row>
    <row r="25" spans="1:14">
      <c r="A25" s="67" t="s">
        <v>148</v>
      </c>
      <c r="B25" s="65"/>
      <c r="C25" s="65"/>
      <c r="D25" s="65"/>
      <c r="E25" s="65"/>
      <c r="F25" s="65"/>
      <c r="G25" s="65"/>
      <c r="H25" s="65"/>
      <c r="I25" s="65"/>
      <c r="J25" s="65"/>
      <c r="K25" s="65"/>
      <c r="L25" s="65"/>
      <c r="M25" s="65"/>
      <c r="N25" s="65"/>
    </row>
    <row r="26" spans="1:14" ht="12.75" customHeight="1">
      <c r="A26" s="65"/>
      <c r="B26" s="65"/>
      <c r="C26" s="65"/>
      <c r="D26" s="65"/>
      <c r="E26" s="65"/>
      <c r="F26" s="65"/>
      <c r="G26" s="65"/>
      <c r="H26" s="65"/>
      <c r="I26" s="65"/>
      <c r="J26" s="65"/>
      <c r="K26" s="65"/>
      <c r="L26" s="65"/>
      <c r="M26" s="65"/>
      <c r="N26" s="65"/>
    </row>
    <row r="27" spans="1:14">
      <c r="A27" s="20" t="s">
        <v>59</v>
      </c>
      <c r="B27" s="30" t="s">
        <v>60</v>
      </c>
      <c r="C27" s="30" t="s">
        <v>61</v>
      </c>
      <c r="D27" s="30" t="s">
        <v>62</v>
      </c>
      <c r="E27" s="30" t="s">
        <v>63</v>
      </c>
      <c r="F27" s="30" t="s">
        <v>56</v>
      </c>
      <c r="G27" s="30" t="s">
        <v>64</v>
      </c>
      <c r="H27" s="30" t="s">
        <v>65</v>
      </c>
      <c r="I27" s="30" t="s">
        <v>66</v>
      </c>
      <c r="J27" s="30" t="s">
        <v>67</v>
      </c>
      <c r="K27" s="30" t="s">
        <v>68</v>
      </c>
      <c r="L27" s="30" t="s">
        <v>69</v>
      </c>
      <c r="M27" s="30" t="s">
        <v>70</v>
      </c>
      <c r="N27" s="30" t="s">
        <v>71</v>
      </c>
    </row>
    <row r="28" spans="1:14">
      <c r="A28" s="22" t="s">
        <v>149</v>
      </c>
      <c r="B28" s="35">
        <v>0.70231299999999997</v>
      </c>
      <c r="C28" s="35">
        <v>0.64097999999999999</v>
      </c>
      <c r="D28" s="35">
        <v>0.74260099999999996</v>
      </c>
      <c r="E28" s="35">
        <v>0.77270099999999997</v>
      </c>
      <c r="F28" s="35">
        <v>0.70607699999999995</v>
      </c>
      <c r="G28" s="35">
        <v>0.81098599999999998</v>
      </c>
      <c r="H28" s="19"/>
      <c r="I28" s="19"/>
      <c r="J28" s="19"/>
      <c r="K28" s="19"/>
      <c r="L28" s="19"/>
      <c r="M28" s="19"/>
      <c r="N28" s="35">
        <v>0.66526200000000002</v>
      </c>
    </row>
    <row r="29" spans="1:14">
      <c r="A29" s="25" t="s">
        <v>150</v>
      </c>
      <c r="B29" s="36">
        <v>0.65505199999999997</v>
      </c>
      <c r="C29" s="36">
        <v>0.78780099999999997</v>
      </c>
      <c r="D29" s="36">
        <v>0.78372900000000001</v>
      </c>
      <c r="E29" s="36">
        <v>0.72614999999999996</v>
      </c>
      <c r="F29" s="36">
        <v>0.69651099999999999</v>
      </c>
      <c r="G29" s="36">
        <v>0.77332299999999998</v>
      </c>
      <c r="H29" s="36">
        <v>0.73893699999999995</v>
      </c>
      <c r="I29" s="36">
        <v>0.77705900000000006</v>
      </c>
      <c r="J29" s="36">
        <v>0.73185999999999996</v>
      </c>
      <c r="K29" s="36">
        <v>0.72675400000000001</v>
      </c>
      <c r="L29" s="36">
        <v>0.77816700000000005</v>
      </c>
      <c r="M29" s="36">
        <v>0.77902899999999997</v>
      </c>
      <c r="N29" s="36">
        <v>0.61642799999999998</v>
      </c>
    </row>
    <row r="30" spans="1:14" ht="12.75" customHeight="1">
      <c r="A30" s="65"/>
      <c r="B30" s="65"/>
      <c r="C30" s="65"/>
      <c r="D30" s="65"/>
      <c r="E30" s="65"/>
      <c r="F30" s="65"/>
      <c r="G30" s="65"/>
      <c r="H30" s="65"/>
      <c r="I30" s="65"/>
      <c r="J30" s="65"/>
      <c r="K30" s="65"/>
      <c r="L30" s="65"/>
      <c r="M30" s="65"/>
      <c r="N30" s="65"/>
    </row>
    <row r="31" spans="1:14">
      <c r="A31" s="67" t="s">
        <v>151</v>
      </c>
      <c r="B31" s="65"/>
      <c r="C31" s="65"/>
      <c r="D31" s="65"/>
      <c r="E31" s="65"/>
      <c r="F31" s="65"/>
      <c r="G31" s="65"/>
      <c r="H31" s="65"/>
      <c r="I31" s="65"/>
      <c r="J31" s="65"/>
      <c r="K31" s="65"/>
      <c r="L31" s="65"/>
      <c r="M31" s="65"/>
      <c r="N31" s="65"/>
    </row>
    <row r="32" spans="1:14" ht="12.75" customHeight="1">
      <c r="A32" s="65"/>
      <c r="B32" s="65"/>
      <c r="C32" s="65"/>
      <c r="D32" s="65"/>
      <c r="E32" s="65"/>
      <c r="F32" s="65"/>
      <c r="G32" s="65"/>
      <c r="H32" s="65"/>
      <c r="I32" s="65"/>
      <c r="J32" s="65"/>
      <c r="K32" s="65"/>
      <c r="L32" s="65"/>
      <c r="M32" s="65"/>
      <c r="N32" s="65"/>
    </row>
    <row r="33" spans="1:14">
      <c r="A33" s="20" t="s">
        <v>59</v>
      </c>
      <c r="B33" s="30" t="s">
        <v>60</v>
      </c>
      <c r="C33" s="30" t="s">
        <v>61</v>
      </c>
      <c r="D33" s="30" t="s">
        <v>62</v>
      </c>
      <c r="E33" s="30" t="s">
        <v>63</v>
      </c>
      <c r="F33" s="30" t="s">
        <v>56</v>
      </c>
      <c r="G33" s="30" t="s">
        <v>64</v>
      </c>
      <c r="H33" s="30" t="s">
        <v>65</v>
      </c>
      <c r="I33" s="30" t="s">
        <v>66</v>
      </c>
      <c r="J33" s="30" t="s">
        <v>67</v>
      </c>
      <c r="K33" s="30" t="s">
        <v>68</v>
      </c>
      <c r="L33" s="30" t="s">
        <v>69</v>
      </c>
      <c r="M33" s="30" t="s">
        <v>70</v>
      </c>
      <c r="N33" s="30" t="s">
        <v>71</v>
      </c>
    </row>
    <row r="34" spans="1:14">
      <c r="A34" s="22" t="s">
        <v>149</v>
      </c>
      <c r="B34" s="35">
        <v>0.70098700000000003</v>
      </c>
      <c r="C34" s="35">
        <v>0.63844500000000004</v>
      </c>
      <c r="D34" s="35">
        <v>0.74024100000000004</v>
      </c>
      <c r="E34" s="35">
        <v>0.77063099999999995</v>
      </c>
      <c r="F34" s="35">
        <v>0.70416999999999996</v>
      </c>
      <c r="G34" s="35">
        <v>0.80991900000000006</v>
      </c>
      <c r="H34" s="19"/>
      <c r="I34" s="19"/>
      <c r="J34" s="19"/>
      <c r="K34" s="19"/>
      <c r="L34" s="19"/>
      <c r="M34" s="19"/>
      <c r="N34" s="35">
        <v>0.66263000000000005</v>
      </c>
    </row>
    <row r="35" spans="1:14" ht="12.75" customHeight="1">
      <c r="A35" s="65"/>
      <c r="B35" s="65"/>
      <c r="C35" s="65"/>
      <c r="D35" s="65"/>
      <c r="E35" s="65"/>
      <c r="F35" s="65"/>
      <c r="G35" s="65"/>
      <c r="H35" s="65"/>
      <c r="I35" s="65"/>
      <c r="J35" s="65"/>
      <c r="K35" s="65"/>
      <c r="L35" s="65"/>
      <c r="M35" s="65"/>
      <c r="N35" s="65"/>
    </row>
    <row r="36" spans="1:14">
      <c r="A36" s="69" t="s">
        <v>136</v>
      </c>
      <c r="B36" s="65"/>
      <c r="C36" s="65"/>
      <c r="D36" s="65"/>
      <c r="E36" s="65"/>
      <c r="F36" s="65"/>
      <c r="G36" s="65"/>
      <c r="H36" s="65"/>
      <c r="I36" s="65"/>
      <c r="J36" s="65"/>
      <c r="K36" s="65"/>
      <c r="L36" s="65"/>
      <c r="M36" s="65"/>
      <c r="N36" s="65"/>
    </row>
    <row r="37" spans="1:14" ht="12.75" customHeight="1">
      <c r="A37" s="65"/>
      <c r="B37" s="65"/>
      <c r="C37" s="65"/>
      <c r="D37" s="65"/>
      <c r="E37" s="65"/>
      <c r="F37" s="65"/>
      <c r="G37" s="65"/>
      <c r="H37" s="65"/>
      <c r="I37" s="65"/>
      <c r="J37" s="65"/>
      <c r="K37" s="65"/>
      <c r="L37" s="65"/>
      <c r="M37" s="65"/>
      <c r="N37" s="65"/>
    </row>
  </sheetData>
  <mergeCells count="13">
    <mergeCell ref="A35:N35"/>
    <mergeCell ref="A36:N36"/>
    <mergeCell ref="A37:N37"/>
    <mergeCell ref="A25:N25"/>
    <mergeCell ref="A26:N26"/>
    <mergeCell ref="A30:N30"/>
    <mergeCell ref="A31:N31"/>
    <mergeCell ref="A32:N32"/>
    <mergeCell ref="A1:N6"/>
    <mergeCell ref="A7:N7"/>
    <mergeCell ref="A9:N9"/>
    <mergeCell ref="A10:N10"/>
    <mergeCell ref="A24:N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6"/>
  <sheetViews>
    <sheetView workbookViewId="0"/>
  </sheetViews>
  <sheetFormatPr defaultRowHeight="12.75" customHeight="1"/>
  <cols>
    <col min="1" max="1" width="18.85546875" bestFit="1" customWidth="1"/>
    <col min="2" max="2" width="16.28515625" bestFit="1" customWidth="1"/>
    <col min="3" max="13" width="13.7109375" bestFit="1" customWidth="1"/>
  </cols>
  <sheetData>
    <row r="1" spans="1:13" ht="12.75" customHeight="1">
      <c r="A1" s="65"/>
      <c r="B1" s="65"/>
      <c r="C1" s="65"/>
      <c r="D1" s="65"/>
      <c r="E1" s="65"/>
      <c r="F1" s="65"/>
      <c r="G1" s="65"/>
      <c r="H1" s="65"/>
      <c r="I1" s="65"/>
      <c r="J1" s="65"/>
      <c r="K1" s="65"/>
      <c r="L1" s="65"/>
      <c r="M1" s="65"/>
    </row>
    <row r="2" spans="1:13" ht="12.75" customHeight="1">
      <c r="A2" s="65"/>
      <c r="B2" s="65"/>
      <c r="C2" s="65"/>
      <c r="D2" s="65"/>
      <c r="E2" s="65"/>
      <c r="F2" s="65"/>
      <c r="G2" s="65"/>
      <c r="H2" s="65"/>
      <c r="I2" s="65"/>
      <c r="J2" s="65"/>
      <c r="K2" s="65"/>
      <c r="L2" s="65"/>
      <c r="M2" s="65"/>
    </row>
    <row r="3" spans="1:13" ht="12.75" customHeight="1">
      <c r="A3" s="65"/>
      <c r="B3" s="65"/>
      <c r="C3" s="65"/>
      <c r="D3" s="65"/>
      <c r="E3" s="65"/>
      <c r="F3" s="65"/>
      <c r="G3" s="65"/>
      <c r="H3" s="65"/>
      <c r="I3" s="65"/>
      <c r="J3" s="65"/>
      <c r="K3" s="65"/>
      <c r="L3" s="65"/>
      <c r="M3" s="65"/>
    </row>
    <row r="4" spans="1:13" ht="12.75" customHeight="1">
      <c r="A4" s="65"/>
      <c r="B4" s="65"/>
      <c r="C4" s="65"/>
      <c r="D4" s="65"/>
      <c r="E4" s="65"/>
      <c r="F4" s="65"/>
      <c r="G4" s="65"/>
      <c r="H4" s="65"/>
      <c r="I4" s="65"/>
      <c r="J4" s="65"/>
      <c r="K4" s="65"/>
      <c r="L4" s="65"/>
      <c r="M4" s="65"/>
    </row>
    <row r="5" spans="1:13" ht="12.75" customHeight="1">
      <c r="A5" s="65"/>
      <c r="B5" s="65"/>
      <c r="C5" s="65"/>
      <c r="D5" s="65"/>
      <c r="E5" s="65"/>
      <c r="F5" s="65"/>
      <c r="G5" s="65"/>
      <c r="H5" s="65"/>
      <c r="I5" s="65"/>
      <c r="J5" s="65"/>
      <c r="K5" s="65"/>
      <c r="L5" s="65"/>
      <c r="M5" s="65"/>
    </row>
    <row r="6" spans="1:13" ht="12.75" customHeight="1">
      <c r="A6" s="65"/>
      <c r="B6" s="65"/>
      <c r="C6" s="65"/>
      <c r="D6" s="65"/>
      <c r="E6" s="65"/>
      <c r="F6" s="65"/>
      <c r="G6" s="65"/>
      <c r="H6" s="65"/>
      <c r="I6" s="65"/>
      <c r="J6" s="65"/>
      <c r="K6" s="65"/>
      <c r="L6" s="65"/>
      <c r="M6" s="65"/>
    </row>
    <row r="7" spans="1:13" ht="24" customHeight="1">
      <c r="A7" s="66" t="s">
        <v>152</v>
      </c>
      <c r="B7" s="65"/>
      <c r="C7" s="65"/>
      <c r="D7" s="65"/>
      <c r="E7" s="65"/>
      <c r="F7" s="65"/>
      <c r="G7" s="65"/>
      <c r="H7" s="65"/>
      <c r="I7" s="65"/>
      <c r="J7" s="65"/>
      <c r="K7" s="65"/>
      <c r="L7" s="65"/>
      <c r="M7" s="65"/>
    </row>
    <row r="9" spans="1:13">
      <c r="A9" s="70" t="s">
        <v>153</v>
      </c>
      <c r="B9" s="65"/>
      <c r="C9" s="65"/>
      <c r="D9" s="65"/>
      <c r="E9" s="65"/>
      <c r="F9" s="65"/>
      <c r="G9" s="65"/>
      <c r="H9" s="65"/>
      <c r="I9" s="65"/>
      <c r="J9" s="65"/>
      <c r="K9" s="65"/>
      <c r="L9" s="65"/>
      <c r="M9" s="65"/>
    </row>
    <row r="10" spans="1:13" ht="12.75" customHeight="1">
      <c r="A10" s="65"/>
      <c r="B10" s="65"/>
      <c r="C10" s="65"/>
      <c r="D10" s="65"/>
      <c r="E10" s="65"/>
      <c r="F10" s="65"/>
      <c r="G10" s="65"/>
      <c r="H10" s="65"/>
      <c r="I10" s="65"/>
      <c r="J10" s="65"/>
      <c r="K10" s="65"/>
      <c r="L10" s="65"/>
      <c r="M10" s="65"/>
    </row>
    <row r="11" spans="1:13">
      <c r="A11" s="67" t="s">
        <v>154</v>
      </c>
      <c r="B11" s="65"/>
      <c r="C11" s="65"/>
      <c r="D11" s="65"/>
      <c r="E11" s="65"/>
      <c r="F11" s="65"/>
      <c r="G11" s="65"/>
      <c r="H11" s="65"/>
      <c r="I11" s="65"/>
      <c r="J11" s="65"/>
      <c r="K11" s="65"/>
      <c r="L11" s="65"/>
      <c r="M11" s="65"/>
    </row>
    <row r="12" spans="1:13" ht="12.75" customHeight="1">
      <c r="A12" s="65"/>
      <c r="B12" s="65"/>
      <c r="C12" s="65"/>
      <c r="D12" s="65"/>
      <c r="E12" s="65"/>
      <c r="F12" s="65"/>
      <c r="G12" s="65"/>
      <c r="H12" s="65"/>
      <c r="I12" s="65"/>
      <c r="J12" s="65"/>
      <c r="K12" s="65"/>
      <c r="L12" s="65"/>
      <c r="M12" s="65"/>
    </row>
    <row r="13" spans="1:13">
      <c r="A13" s="39" t="s">
        <v>155</v>
      </c>
      <c r="B13" s="40" t="s">
        <v>60</v>
      </c>
      <c r="C13" s="40" t="s">
        <v>61</v>
      </c>
      <c r="D13" s="40" t="s">
        <v>62</v>
      </c>
      <c r="E13" s="40" t="s">
        <v>63</v>
      </c>
      <c r="F13" s="40" t="s">
        <v>56</v>
      </c>
      <c r="G13" s="40" t="s">
        <v>64</v>
      </c>
      <c r="H13" s="40" t="s">
        <v>65</v>
      </c>
      <c r="I13" s="40" t="s">
        <v>66</v>
      </c>
      <c r="J13" s="40" t="s">
        <v>67</v>
      </c>
      <c r="K13" s="40" t="s">
        <v>68</v>
      </c>
      <c r="L13" s="40" t="s">
        <v>69</v>
      </c>
      <c r="M13" s="40" t="s">
        <v>70</v>
      </c>
    </row>
    <row r="14" spans="1:13">
      <c r="A14" s="41" t="s">
        <v>156</v>
      </c>
      <c r="B14" s="42">
        <v>2513.5346359999999</v>
      </c>
      <c r="C14" s="42">
        <v>2697.2056480000001</v>
      </c>
      <c r="D14" s="42">
        <v>2101.1489120000001</v>
      </c>
      <c r="E14" s="42">
        <v>2124.2086439999998</v>
      </c>
      <c r="F14" s="42">
        <v>2589.3451239999999</v>
      </c>
      <c r="G14" s="42">
        <v>2643.3608519999998</v>
      </c>
      <c r="H14" s="37"/>
      <c r="I14" s="37"/>
      <c r="J14" s="37"/>
      <c r="K14" s="37"/>
      <c r="L14" s="37"/>
      <c r="M14" s="37"/>
    </row>
    <row r="15" spans="1:13">
      <c r="A15" s="41" t="s">
        <v>157</v>
      </c>
      <c r="B15" s="42">
        <v>5103.47228</v>
      </c>
      <c r="C15" s="42">
        <v>5146.9651640000002</v>
      </c>
      <c r="D15" s="42">
        <v>3918.1565439999999</v>
      </c>
      <c r="E15" s="42">
        <v>4326.1307720000004</v>
      </c>
      <c r="F15" s="42">
        <v>4966.412652</v>
      </c>
      <c r="G15" s="42">
        <v>4920.2344439999997</v>
      </c>
      <c r="H15" s="37"/>
      <c r="I15" s="37"/>
      <c r="J15" s="37"/>
      <c r="K15" s="37"/>
      <c r="L15" s="37"/>
      <c r="M15" s="37"/>
    </row>
    <row r="16" spans="1:13">
      <c r="A16" s="41" t="s">
        <v>158</v>
      </c>
      <c r="B16" s="42">
        <v>15562.663256</v>
      </c>
      <c r="C16" s="42">
        <v>16902.665899</v>
      </c>
      <c r="D16" s="42">
        <v>16354.213166</v>
      </c>
      <c r="E16" s="42">
        <v>16489.949413999999</v>
      </c>
      <c r="F16" s="42">
        <v>20000.066338000001</v>
      </c>
      <c r="G16" s="42">
        <v>20135.516992000001</v>
      </c>
      <c r="H16" s="37"/>
      <c r="I16" s="37"/>
      <c r="J16" s="37"/>
      <c r="K16" s="37"/>
      <c r="L16" s="37"/>
      <c r="M16" s="37"/>
    </row>
    <row r="17" spans="1:13">
      <c r="A17" s="41" t="s">
        <v>159</v>
      </c>
      <c r="B17" s="42">
        <v>4015.3113079999998</v>
      </c>
      <c r="C17" s="42">
        <v>4222.6670599999998</v>
      </c>
      <c r="D17" s="42">
        <v>2453.5874520000002</v>
      </c>
      <c r="E17" s="42">
        <v>2655.8925519999998</v>
      </c>
      <c r="F17" s="42">
        <v>3086.4883799999998</v>
      </c>
      <c r="G17" s="42">
        <v>3216.1265680000001</v>
      </c>
      <c r="H17" s="37"/>
      <c r="I17" s="37"/>
      <c r="J17" s="37"/>
      <c r="K17" s="37"/>
      <c r="L17" s="37"/>
      <c r="M17" s="37"/>
    </row>
    <row r="18" spans="1:13">
      <c r="A18" s="41" t="s">
        <v>160</v>
      </c>
      <c r="B18" s="42">
        <v>26631.642790999998</v>
      </c>
      <c r="C18" s="42">
        <v>30197.263827999999</v>
      </c>
      <c r="D18" s="42">
        <v>18671.739651</v>
      </c>
      <c r="E18" s="42">
        <v>20265.130895999999</v>
      </c>
      <c r="F18" s="42">
        <v>25054.354944999999</v>
      </c>
      <c r="G18" s="42">
        <v>25156.046649</v>
      </c>
      <c r="H18" s="37"/>
      <c r="I18" s="37"/>
      <c r="J18" s="37"/>
      <c r="K18" s="37"/>
      <c r="L18" s="37"/>
      <c r="M18" s="37"/>
    </row>
    <row r="19" spans="1:13">
      <c r="A19" s="41" t="s">
        <v>161</v>
      </c>
      <c r="B19" s="42">
        <v>1442.7657039999999</v>
      </c>
      <c r="C19" s="42">
        <v>1746.6248439999999</v>
      </c>
      <c r="D19" s="42">
        <v>714.75612000000001</v>
      </c>
      <c r="E19" s="42">
        <v>802.77401199999997</v>
      </c>
      <c r="F19" s="42">
        <v>1107.4756480000001</v>
      </c>
      <c r="G19" s="42">
        <v>1084.01918</v>
      </c>
      <c r="H19" s="37"/>
      <c r="I19" s="37"/>
      <c r="J19" s="37"/>
      <c r="K19" s="37"/>
      <c r="L19" s="37"/>
      <c r="M19" s="37"/>
    </row>
    <row r="20" spans="1:13">
      <c r="A20" s="41" t="s">
        <v>162</v>
      </c>
      <c r="B20" s="42">
        <v>12058.832578</v>
      </c>
      <c r="C20" s="42">
        <v>10860.165370000001</v>
      </c>
      <c r="D20" s="42">
        <v>8741.8884909999997</v>
      </c>
      <c r="E20" s="42">
        <v>8999.0337529999997</v>
      </c>
      <c r="F20" s="42">
        <v>10672.39005</v>
      </c>
      <c r="G20" s="42">
        <v>9956.6226960000004</v>
      </c>
      <c r="H20" s="37"/>
      <c r="I20" s="37"/>
      <c r="J20" s="37"/>
      <c r="K20" s="37"/>
      <c r="L20" s="37"/>
      <c r="M20" s="37"/>
    </row>
    <row r="21" spans="1:13">
      <c r="A21" s="41" t="s">
        <v>163</v>
      </c>
      <c r="B21" s="42">
        <v>10300.84547</v>
      </c>
      <c r="C21" s="42">
        <v>9106.8595110000006</v>
      </c>
      <c r="D21" s="42">
        <v>10169.341868</v>
      </c>
      <c r="E21" s="42">
        <v>10130.194192999999</v>
      </c>
      <c r="F21" s="42">
        <v>11127.592294</v>
      </c>
      <c r="G21" s="42">
        <v>10340.968462999999</v>
      </c>
      <c r="H21" s="37"/>
      <c r="I21" s="37"/>
      <c r="J21" s="37"/>
      <c r="K21" s="37"/>
      <c r="L21" s="37"/>
      <c r="M21" s="37"/>
    </row>
    <row r="22" spans="1:13" ht="12.75" customHeight="1">
      <c r="A22" s="65"/>
      <c r="B22" s="65"/>
      <c r="C22" s="65"/>
      <c r="D22" s="65"/>
      <c r="E22" s="65"/>
      <c r="F22" s="65"/>
      <c r="G22" s="65"/>
      <c r="H22" s="65"/>
      <c r="I22" s="65"/>
      <c r="J22" s="65"/>
      <c r="K22" s="65"/>
      <c r="L22" s="65"/>
      <c r="M22" s="65"/>
    </row>
    <row r="23" spans="1:13">
      <c r="A23" s="67" t="s">
        <v>164</v>
      </c>
      <c r="B23" s="65"/>
      <c r="C23" s="65"/>
      <c r="D23" s="65"/>
      <c r="E23" s="65"/>
      <c r="F23" s="65"/>
      <c r="G23" s="65"/>
      <c r="H23" s="65"/>
      <c r="I23" s="65"/>
      <c r="J23" s="65"/>
      <c r="K23" s="65"/>
      <c r="L23" s="65"/>
      <c r="M23" s="65"/>
    </row>
    <row r="24" spans="1:13" ht="12.75" customHeight="1">
      <c r="A24" s="65"/>
      <c r="B24" s="65"/>
      <c r="C24" s="65"/>
      <c r="D24" s="65"/>
      <c r="E24" s="65"/>
      <c r="F24" s="65"/>
      <c r="G24" s="65"/>
      <c r="H24" s="65"/>
      <c r="I24" s="65"/>
      <c r="J24" s="65"/>
      <c r="K24" s="65"/>
      <c r="L24" s="65"/>
      <c r="M24" s="65"/>
    </row>
    <row r="25" spans="1:13">
      <c r="A25" s="20" t="s">
        <v>155</v>
      </c>
      <c r="B25" s="21" t="s">
        <v>60</v>
      </c>
      <c r="C25" s="21" t="s">
        <v>61</v>
      </c>
      <c r="D25" s="21" t="s">
        <v>62</v>
      </c>
      <c r="E25" s="21" t="s">
        <v>63</v>
      </c>
      <c r="F25" s="21" t="s">
        <v>56</v>
      </c>
      <c r="G25" s="21" t="s">
        <v>64</v>
      </c>
      <c r="H25" s="21" t="s">
        <v>65</v>
      </c>
      <c r="I25" s="21" t="s">
        <v>66</v>
      </c>
      <c r="J25" s="21" t="s">
        <v>67</v>
      </c>
      <c r="K25" s="21" t="s">
        <v>68</v>
      </c>
      <c r="L25" s="21" t="s">
        <v>69</v>
      </c>
      <c r="M25" s="21" t="s">
        <v>70</v>
      </c>
    </row>
    <row r="26" spans="1:13">
      <c r="A26" s="45" t="s">
        <v>156</v>
      </c>
      <c r="B26" s="47">
        <v>2513.5346359999999</v>
      </c>
      <c r="C26" s="47">
        <v>2697.8815399999999</v>
      </c>
      <c r="D26" s="47">
        <v>2102.772172</v>
      </c>
      <c r="E26" s="47">
        <v>2283.2700759999998</v>
      </c>
      <c r="F26" s="47">
        <v>2724.9508080000001</v>
      </c>
      <c r="G26" s="47">
        <v>2643.8976280000002</v>
      </c>
      <c r="H26" s="43"/>
      <c r="I26" s="43"/>
      <c r="J26" s="43"/>
      <c r="K26" s="43"/>
      <c r="L26" s="43"/>
      <c r="M26" s="43"/>
    </row>
    <row r="27" spans="1:13">
      <c r="A27" s="44" t="s">
        <v>165</v>
      </c>
      <c r="B27" s="48" t="s">
        <v>166</v>
      </c>
      <c r="C27" s="48" t="s">
        <v>167</v>
      </c>
      <c r="D27" s="48" t="s">
        <v>168</v>
      </c>
      <c r="E27" s="48" t="s">
        <v>169</v>
      </c>
      <c r="F27" s="48" t="s">
        <v>170</v>
      </c>
      <c r="G27" s="48" t="s">
        <v>171</v>
      </c>
      <c r="H27" s="38"/>
      <c r="I27" s="38"/>
      <c r="J27" s="38"/>
      <c r="K27" s="38"/>
      <c r="L27" s="38"/>
      <c r="M27" s="38"/>
    </row>
    <row r="28" spans="1:13">
      <c r="A28" s="44" t="s">
        <v>157</v>
      </c>
      <c r="B28" s="46">
        <v>5115.5702160000001</v>
      </c>
      <c r="C28" s="46">
        <v>5146.9651640000002</v>
      </c>
      <c r="D28" s="46">
        <v>3976.5460720000001</v>
      </c>
      <c r="E28" s="46">
        <v>4612.4635520000002</v>
      </c>
      <c r="F28" s="46">
        <v>5456.4817599999997</v>
      </c>
      <c r="G28" s="46">
        <v>5353.8158960000001</v>
      </c>
      <c r="H28" s="38"/>
      <c r="I28" s="38"/>
      <c r="J28" s="38"/>
      <c r="K28" s="38"/>
      <c r="L28" s="38"/>
      <c r="M28" s="38"/>
    </row>
    <row r="29" spans="1:13">
      <c r="A29" s="44" t="s">
        <v>165</v>
      </c>
      <c r="B29" s="48" t="s">
        <v>172</v>
      </c>
      <c r="C29" s="48" t="s">
        <v>173</v>
      </c>
      <c r="D29" s="48" t="s">
        <v>174</v>
      </c>
      <c r="E29" s="48" t="s">
        <v>169</v>
      </c>
      <c r="F29" s="48" t="s">
        <v>170</v>
      </c>
      <c r="G29" s="48" t="s">
        <v>175</v>
      </c>
      <c r="H29" s="38"/>
      <c r="I29" s="38"/>
      <c r="J29" s="38"/>
      <c r="K29" s="38"/>
      <c r="L29" s="38"/>
      <c r="M29" s="38"/>
    </row>
    <row r="30" spans="1:13">
      <c r="A30" s="44" t="s">
        <v>158</v>
      </c>
      <c r="B30" s="46">
        <v>16479.648090999999</v>
      </c>
      <c r="C30" s="46">
        <v>17309.911424999998</v>
      </c>
      <c r="D30" s="46">
        <v>16498.923025</v>
      </c>
      <c r="E30" s="46">
        <v>17029.926471999999</v>
      </c>
      <c r="F30" s="46">
        <v>20115.172216999999</v>
      </c>
      <c r="G30" s="46">
        <v>20546.984777000001</v>
      </c>
      <c r="H30" s="38"/>
      <c r="I30" s="38"/>
      <c r="J30" s="38"/>
      <c r="K30" s="38"/>
      <c r="L30" s="38"/>
      <c r="M30" s="38"/>
    </row>
    <row r="31" spans="1:13">
      <c r="A31" s="44" t="s">
        <v>165</v>
      </c>
      <c r="B31" s="48" t="s">
        <v>176</v>
      </c>
      <c r="C31" s="48" t="s">
        <v>177</v>
      </c>
      <c r="D31" s="48" t="s">
        <v>178</v>
      </c>
      <c r="E31" s="48" t="s">
        <v>179</v>
      </c>
      <c r="F31" s="48" t="s">
        <v>180</v>
      </c>
      <c r="G31" s="48" t="s">
        <v>181</v>
      </c>
      <c r="H31" s="38"/>
      <c r="I31" s="38"/>
      <c r="J31" s="38"/>
      <c r="K31" s="38"/>
      <c r="L31" s="38"/>
      <c r="M31" s="38"/>
    </row>
    <row r="32" spans="1:13">
      <c r="A32" s="44" t="s">
        <v>159</v>
      </c>
      <c r="B32" s="46">
        <v>4015.3113079999998</v>
      </c>
      <c r="C32" s="46">
        <v>4222.8652320000001</v>
      </c>
      <c r="D32" s="46">
        <v>2463.4407080000001</v>
      </c>
      <c r="E32" s="46">
        <v>2655.8925519999998</v>
      </c>
      <c r="F32" s="46">
        <v>3340.8367520000002</v>
      </c>
      <c r="G32" s="46">
        <v>3337.1697239999999</v>
      </c>
      <c r="H32" s="38"/>
      <c r="I32" s="38"/>
      <c r="J32" s="38"/>
      <c r="K32" s="38"/>
      <c r="L32" s="38"/>
      <c r="M32" s="38"/>
    </row>
    <row r="33" spans="1:13">
      <c r="A33" s="44" t="s">
        <v>165</v>
      </c>
      <c r="B33" s="48" t="s">
        <v>166</v>
      </c>
      <c r="C33" s="48" t="s">
        <v>182</v>
      </c>
      <c r="D33" s="48" t="s">
        <v>183</v>
      </c>
      <c r="E33" s="48" t="s">
        <v>170</v>
      </c>
      <c r="F33" s="48" t="s">
        <v>184</v>
      </c>
      <c r="G33" s="48" t="s">
        <v>185</v>
      </c>
      <c r="H33" s="38"/>
      <c r="I33" s="38"/>
      <c r="J33" s="38"/>
      <c r="K33" s="38"/>
      <c r="L33" s="38"/>
      <c r="M33" s="38"/>
    </row>
    <row r="34" spans="1:13">
      <c r="A34" s="44" t="s">
        <v>160</v>
      </c>
      <c r="B34" s="46">
        <v>26701.165595999999</v>
      </c>
      <c r="C34" s="46">
        <v>30197.263827999999</v>
      </c>
      <c r="D34" s="46">
        <v>18671.739651</v>
      </c>
      <c r="E34" s="46">
        <v>20341.233818000001</v>
      </c>
      <c r="F34" s="46">
        <v>25073.081247999999</v>
      </c>
      <c r="G34" s="46">
        <v>27348.964028999999</v>
      </c>
      <c r="H34" s="38"/>
      <c r="I34" s="38"/>
      <c r="J34" s="38"/>
      <c r="K34" s="38"/>
      <c r="L34" s="38"/>
      <c r="M34" s="38"/>
    </row>
    <row r="35" spans="1:13">
      <c r="A35" s="44" t="s">
        <v>165</v>
      </c>
      <c r="B35" s="48" t="s">
        <v>186</v>
      </c>
      <c r="C35" s="48" t="s">
        <v>173</v>
      </c>
      <c r="D35" s="48" t="s">
        <v>187</v>
      </c>
      <c r="E35" s="48" t="s">
        <v>188</v>
      </c>
      <c r="F35" s="48" t="s">
        <v>189</v>
      </c>
      <c r="G35" s="48" t="s">
        <v>190</v>
      </c>
      <c r="H35" s="38"/>
      <c r="I35" s="38"/>
      <c r="J35" s="38"/>
      <c r="K35" s="38"/>
      <c r="L35" s="38"/>
      <c r="M35" s="38"/>
    </row>
    <row r="36" spans="1:13">
      <c r="A36" s="44" t="s">
        <v>161</v>
      </c>
      <c r="B36" s="46">
        <v>1467.207124</v>
      </c>
      <c r="C36" s="46">
        <v>1761.7911839999999</v>
      </c>
      <c r="D36" s="46">
        <v>874.98800000000006</v>
      </c>
      <c r="E36" s="46">
        <v>847.315744</v>
      </c>
      <c r="F36" s="46">
        <v>1137.7838360000001</v>
      </c>
      <c r="G36" s="46">
        <v>1274.9674279999999</v>
      </c>
      <c r="H36" s="38"/>
      <c r="I36" s="38"/>
      <c r="J36" s="38"/>
      <c r="K36" s="38"/>
      <c r="L36" s="38"/>
      <c r="M36" s="38"/>
    </row>
    <row r="37" spans="1:13">
      <c r="A37" s="44" t="s">
        <v>165</v>
      </c>
      <c r="B37" s="48" t="s">
        <v>186</v>
      </c>
      <c r="C37" s="48" t="s">
        <v>191</v>
      </c>
      <c r="D37" s="48" t="s">
        <v>192</v>
      </c>
      <c r="E37" s="48" t="s">
        <v>193</v>
      </c>
      <c r="F37" s="48" t="s">
        <v>194</v>
      </c>
      <c r="G37" s="48" t="s">
        <v>195</v>
      </c>
      <c r="H37" s="38"/>
      <c r="I37" s="38"/>
      <c r="J37" s="38"/>
      <c r="K37" s="38"/>
      <c r="L37" s="38"/>
      <c r="M37" s="38"/>
    </row>
    <row r="38" spans="1:13">
      <c r="A38" s="44" t="s">
        <v>162</v>
      </c>
      <c r="B38" s="46">
        <v>12058.832578</v>
      </c>
      <c r="C38" s="46">
        <v>10900.759293999999</v>
      </c>
      <c r="D38" s="46">
        <v>9187.8901870000009</v>
      </c>
      <c r="E38" s="46">
        <v>9535.2733640000006</v>
      </c>
      <c r="F38" s="46">
        <v>10750.463736</v>
      </c>
      <c r="G38" s="46">
        <v>10584.748098</v>
      </c>
      <c r="H38" s="38"/>
      <c r="I38" s="38"/>
      <c r="J38" s="38"/>
      <c r="K38" s="38"/>
      <c r="L38" s="38"/>
      <c r="M38" s="38"/>
    </row>
    <row r="39" spans="1:13">
      <c r="A39" s="44" t="s">
        <v>165</v>
      </c>
      <c r="B39" s="48" t="s">
        <v>166</v>
      </c>
      <c r="C39" s="48" t="s">
        <v>182</v>
      </c>
      <c r="D39" s="48" t="s">
        <v>196</v>
      </c>
      <c r="E39" s="48" t="s">
        <v>197</v>
      </c>
      <c r="F39" s="48" t="s">
        <v>198</v>
      </c>
      <c r="G39" s="48" t="s">
        <v>199</v>
      </c>
      <c r="H39" s="38"/>
      <c r="I39" s="38"/>
      <c r="J39" s="38"/>
      <c r="K39" s="38"/>
      <c r="L39" s="38"/>
      <c r="M39" s="38"/>
    </row>
    <row r="40" spans="1:13">
      <c r="A40" s="44" t="s">
        <v>163</v>
      </c>
      <c r="B40" s="46">
        <v>10709.624238</v>
      </c>
      <c r="C40" s="46">
        <v>10792.044592</v>
      </c>
      <c r="D40" s="46">
        <v>10169.341868</v>
      </c>
      <c r="E40" s="46">
        <v>10709.531407</v>
      </c>
      <c r="F40" s="46">
        <v>11396.190049999999</v>
      </c>
      <c r="G40" s="46">
        <v>11453.370591000001</v>
      </c>
      <c r="H40" s="38"/>
      <c r="I40" s="38"/>
      <c r="J40" s="38"/>
      <c r="K40" s="38"/>
      <c r="L40" s="38"/>
      <c r="M40" s="38"/>
    </row>
    <row r="41" spans="1:13">
      <c r="A41" s="44" t="s">
        <v>165</v>
      </c>
      <c r="B41" s="48" t="s">
        <v>200</v>
      </c>
      <c r="C41" s="48" t="s">
        <v>201</v>
      </c>
      <c r="D41" s="48" t="s">
        <v>187</v>
      </c>
      <c r="E41" s="48" t="s">
        <v>202</v>
      </c>
      <c r="F41" s="48" t="s">
        <v>203</v>
      </c>
      <c r="G41" s="48" t="s">
        <v>204</v>
      </c>
      <c r="H41" s="38"/>
      <c r="I41" s="38"/>
      <c r="J41" s="38"/>
      <c r="K41" s="38"/>
      <c r="L41" s="38"/>
      <c r="M41" s="38"/>
    </row>
    <row r="42" spans="1:13" ht="12.75" customHeight="1">
      <c r="A42" s="65"/>
      <c r="B42" s="65"/>
      <c r="C42" s="65"/>
      <c r="D42" s="65"/>
      <c r="E42" s="65"/>
      <c r="F42" s="65"/>
      <c r="G42" s="65"/>
      <c r="H42" s="65"/>
      <c r="I42" s="65"/>
      <c r="J42" s="65"/>
      <c r="K42" s="65"/>
      <c r="L42" s="65"/>
      <c r="M42" s="65"/>
    </row>
    <row r="43" spans="1:13">
      <c r="A43" s="67" t="s">
        <v>205</v>
      </c>
      <c r="B43" s="65"/>
      <c r="C43" s="65"/>
      <c r="D43" s="65"/>
      <c r="E43" s="65"/>
      <c r="F43" s="65"/>
      <c r="G43" s="65"/>
      <c r="H43" s="65"/>
      <c r="I43" s="65"/>
      <c r="J43" s="65"/>
      <c r="K43" s="65"/>
      <c r="L43" s="65"/>
      <c r="M43" s="65"/>
    </row>
    <row r="44" spans="1:13" ht="12.75" customHeight="1">
      <c r="A44" s="65"/>
      <c r="B44" s="65"/>
      <c r="C44" s="65"/>
      <c r="D44" s="65"/>
      <c r="E44" s="65"/>
      <c r="F44" s="65"/>
      <c r="G44" s="65"/>
      <c r="H44" s="65"/>
      <c r="I44" s="65"/>
      <c r="J44" s="65"/>
      <c r="K44" s="65"/>
      <c r="L44" s="65"/>
      <c r="M44" s="65"/>
    </row>
    <row r="45" spans="1:13">
      <c r="A45" s="49" t="s">
        <v>155</v>
      </c>
      <c r="B45" s="40" t="s">
        <v>60</v>
      </c>
      <c r="C45" s="40" t="s">
        <v>61</v>
      </c>
      <c r="D45" s="40" t="s">
        <v>62</v>
      </c>
      <c r="E45" s="40" t="s">
        <v>63</v>
      </c>
      <c r="F45" s="40" t="s">
        <v>56</v>
      </c>
      <c r="G45" s="40" t="s">
        <v>64</v>
      </c>
      <c r="H45" s="40" t="s">
        <v>65</v>
      </c>
      <c r="I45" s="40" t="s">
        <v>66</v>
      </c>
      <c r="J45" s="40" t="s">
        <v>67</v>
      </c>
      <c r="K45" s="40" t="s">
        <v>68</v>
      </c>
      <c r="L45" s="40" t="s">
        <v>69</v>
      </c>
      <c r="M45" s="40" t="s">
        <v>70</v>
      </c>
    </row>
    <row r="46" spans="1:13">
      <c r="A46" s="41" t="s">
        <v>156</v>
      </c>
      <c r="B46" s="31">
        <v>1217265.714321</v>
      </c>
      <c r="C46" s="31">
        <v>1060795.1148010001</v>
      </c>
      <c r="D46" s="31">
        <v>1050245.321211</v>
      </c>
      <c r="E46" s="31">
        <v>1137365.284985</v>
      </c>
      <c r="F46" s="31">
        <v>1316647.0067660001</v>
      </c>
      <c r="G46" s="31">
        <v>1440304.1316480001</v>
      </c>
      <c r="H46" s="24"/>
      <c r="I46" s="24"/>
      <c r="J46" s="24"/>
      <c r="K46" s="24"/>
      <c r="L46" s="24"/>
      <c r="M46" s="24"/>
    </row>
    <row r="47" spans="1:13">
      <c r="A47" s="41" t="s">
        <v>157</v>
      </c>
      <c r="B47" s="31">
        <v>2265102.954227</v>
      </c>
      <c r="C47" s="31">
        <v>1903744.3778210001</v>
      </c>
      <c r="D47" s="31">
        <v>1889383.3490220001</v>
      </c>
      <c r="E47" s="31">
        <v>2086602.333808</v>
      </c>
      <c r="F47" s="31">
        <v>2496636.66041</v>
      </c>
      <c r="G47" s="31">
        <v>2685961.5533710001</v>
      </c>
      <c r="H47" s="24"/>
      <c r="I47" s="24"/>
      <c r="J47" s="24"/>
      <c r="K47" s="24"/>
      <c r="L47" s="24"/>
      <c r="M47" s="24"/>
    </row>
    <row r="48" spans="1:13">
      <c r="A48" s="41" t="s">
        <v>158</v>
      </c>
      <c r="B48" s="31">
        <v>9097030.5875840001</v>
      </c>
      <c r="C48" s="31">
        <v>8095378.7878099997</v>
      </c>
      <c r="D48" s="31">
        <v>8814175.1776669994</v>
      </c>
      <c r="E48" s="31">
        <v>9494185.9750449993</v>
      </c>
      <c r="F48" s="31">
        <v>10809415.885085</v>
      </c>
      <c r="G48" s="31">
        <v>11575983.625583</v>
      </c>
      <c r="H48" s="24"/>
      <c r="I48" s="24"/>
      <c r="J48" s="24"/>
      <c r="K48" s="24"/>
      <c r="L48" s="24"/>
      <c r="M48" s="24"/>
    </row>
    <row r="49" spans="1:13">
      <c r="A49" s="41" t="s">
        <v>159</v>
      </c>
      <c r="B49" s="31">
        <v>1633694.0374670001</v>
      </c>
      <c r="C49" s="31">
        <v>1325369.2449409999</v>
      </c>
      <c r="D49" s="31">
        <v>1169753.0999400001</v>
      </c>
      <c r="E49" s="31">
        <v>1271848.8397039999</v>
      </c>
      <c r="F49" s="31">
        <v>1504061.0714110001</v>
      </c>
      <c r="G49" s="31">
        <v>1701832.0292209999</v>
      </c>
      <c r="H49" s="24"/>
      <c r="I49" s="24"/>
      <c r="J49" s="24"/>
      <c r="K49" s="24"/>
      <c r="L49" s="24"/>
      <c r="M49" s="24"/>
    </row>
    <row r="50" spans="1:13">
      <c r="A50" s="41" t="s">
        <v>160</v>
      </c>
      <c r="B50" s="31">
        <v>13021754.158133</v>
      </c>
      <c r="C50" s="31">
        <v>10862294.419806</v>
      </c>
      <c r="D50" s="31">
        <v>9874192.2431339994</v>
      </c>
      <c r="E50" s="31">
        <v>10353148.892581999</v>
      </c>
      <c r="F50" s="31">
        <v>11638899.912191</v>
      </c>
      <c r="G50" s="31">
        <v>13844304.435333</v>
      </c>
      <c r="H50" s="24"/>
      <c r="I50" s="24"/>
      <c r="J50" s="24"/>
      <c r="K50" s="24"/>
      <c r="L50" s="24"/>
      <c r="M50" s="24"/>
    </row>
    <row r="51" spans="1:13">
      <c r="A51" s="41" t="s">
        <v>161</v>
      </c>
      <c r="B51" s="31">
        <v>636054.59527499997</v>
      </c>
      <c r="C51" s="31">
        <v>490432.31212800002</v>
      </c>
      <c r="D51" s="31">
        <v>376643.26036199997</v>
      </c>
      <c r="E51" s="31">
        <v>383708.28766099998</v>
      </c>
      <c r="F51" s="31">
        <v>434855.65588799998</v>
      </c>
      <c r="G51" s="31">
        <v>558179.51998099999</v>
      </c>
      <c r="H51" s="24"/>
      <c r="I51" s="24"/>
      <c r="J51" s="24"/>
      <c r="K51" s="24"/>
      <c r="L51" s="24"/>
      <c r="M51" s="24"/>
    </row>
    <row r="52" spans="1:13">
      <c r="A52" s="41" t="s">
        <v>162</v>
      </c>
      <c r="B52" s="31">
        <v>5420738.7899940005</v>
      </c>
      <c r="C52" s="31">
        <v>4688985.8199770004</v>
      </c>
      <c r="D52" s="31">
        <v>4791465.9155139998</v>
      </c>
      <c r="E52" s="31">
        <v>5047721.1450119996</v>
      </c>
      <c r="F52" s="31">
        <v>5851980.4586119996</v>
      </c>
      <c r="G52" s="31">
        <v>6050431.3682859996</v>
      </c>
      <c r="H52" s="24"/>
      <c r="I52" s="24"/>
      <c r="J52" s="24"/>
      <c r="K52" s="24"/>
      <c r="L52" s="24"/>
      <c r="M52" s="24"/>
    </row>
    <row r="53" spans="1:13">
      <c r="A53" s="41" t="s">
        <v>163</v>
      </c>
      <c r="B53" s="31">
        <v>7194587.5416580001</v>
      </c>
      <c r="C53" s="31">
        <v>6273518.4712669998</v>
      </c>
      <c r="D53" s="31">
        <v>6752724.0177530004</v>
      </c>
      <c r="E53" s="31">
        <v>6731133.169586</v>
      </c>
      <c r="F53" s="31">
        <v>7128408.648019</v>
      </c>
      <c r="G53" s="31">
        <v>7309014.192818</v>
      </c>
      <c r="H53" s="24"/>
      <c r="I53" s="24"/>
      <c r="J53" s="24"/>
      <c r="K53" s="24"/>
      <c r="L53" s="24"/>
      <c r="M53" s="24"/>
    </row>
    <row r="54" spans="1:13" ht="12.75" customHeight="1">
      <c r="A54" s="65"/>
      <c r="B54" s="65"/>
      <c r="C54" s="65"/>
      <c r="D54" s="65"/>
      <c r="E54" s="65"/>
      <c r="F54" s="65"/>
      <c r="G54" s="65"/>
      <c r="H54" s="65"/>
      <c r="I54" s="65"/>
      <c r="J54" s="65"/>
      <c r="K54" s="65"/>
      <c r="L54" s="65"/>
      <c r="M54" s="65"/>
    </row>
    <row r="55" spans="1:13">
      <c r="A55" s="69" t="s">
        <v>136</v>
      </c>
      <c r="B55" s="65"/>
      <c r="C55" s="65"/>
      <c r="D55" s="65"/>
      <c r="E55" s="65"/>
      <c r="F55" s="65"/>
      <c r="G55" s="65"/>
      <c r="H55" s="65"/>
      <c r="I55" s="65"/>
      <c r="J55" s="65"/>
      <c r="K55" s="65"/>
      <c r="L55" s="65"/>
      <c r="M55" s="65"/>
    </row>
    <row r="56" spans="1:13">
      <c r="A56" s="69" t="s">
        <v>137</v>
      </c>
      <c r="B56" s="65"/>
      <c r="C56" s="65"/>
      <c r="D56" s="65"/>
      <c r="E56" s="65"/>
      <c r="F56" s="65"/>
      <c r="G56" s="65"/>
      <c r="H56" s="65"/>
      <c r="I56" s="65"/>
      <c r="J56" s="65"/>
      <c r="K56" s="65"/>
      <c r="L56" s="65"/>
      <c r="M56" s="65"/>
    </row>
  </sheetData>
  <mergeCells count="15">
    <mergeCell ref="A43:M43"/>
    <mergeCell ref="A44:M44"/>
    <mergeCell ref="A54:M54"/>
    <mergeCell ref="A55:M55"/>
    <mergeCell ref="A56:M56"/>
    <mergeCell ref="A12:M12"/>
    <mergeCell ref="A22:M22"/>
    <mergeCell ref="A23:M23"/>
    <mergeCell ref="A24:M24"/>
    <mergeCell ref="A42:M42"/>
    <mergeCell ref="A1:M6"/>
    <mergeCell ref="A7:M7"/>
    <mergeCell ref="A9:M9"/>
    <mergeCell ref="A10:M10"/>
    <mergeCell ref="A11:M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7"/>
  <sheetViews>
    <sheetView workbookViewId="0">
      <selection sqref="A1:M6"/>
    </sheetView>
  </sheetViews>
  <sheetFormatPr defaultRowHeight="12.75" customHeight="1"/>
  <cols>
    <col min="1" max="1" width="18.85546875" bestFit="1" customWidth="1"/>
    <col min="2" max="2" width="16.28515625" bestFit="1" customWidth="1"/>
    <col min="3" max="13" width="13.7109375" bestFit="1" customWidth="1"/>
  </cols>
  <sheetData>
    <row r="1" spans="1:13" ht="12.75" customHeight="1">
      <c r="A1" s="65"/>
      <c r="B1" s="65"/>
      <c r="C1" s="65"/>
      <c r="D1" s="65"/>
      <c r="E1" s="65"/>
      <c r="F1" s="65"/>
      <c r="G1" s="65"/>
      <c r="H1" s="65"/>
      <c r="I1" s="65"/>
      <c r="J1" s="65"/>
      <c r="K1" s="65"/>
      <c r="L1" s="65"/>
      <c r="M1" s="65"/>
    </row>
    <row r="2" spans="1:13" ht="12.75" customHeight="1">
      <c r="A2" s="65"/>
      <c r="B2" s="65"/>
      <c r="C2" s="65"/>
      <c r="D2" s="65"/>
      <c r="E2" s="65"/>
      <c r="F2" s="65"/>
      <c r="G2" s="65"/>
      <c r="H2" s="65"/>
      <c r="I2" s="65"/>
      <c r="J2" s="65"/>
      <c r="K2" s="65"/>
      <c r="L2" s="65"/>
      <c r="M2" s="65"/>
    </row>
    <row r="3" spans="1:13" ht="12.75" customHeight="1">
      <c r="A3" s="65"/>
      <c r="B3" s="65"/>
      <c r="C3" s="65"/>
      <c r="D3" s="65"/>
      <c r="E3" s="65"/>
      <c r="F3" s="65"/>
      <c r="G3" s="65"/>
      <c r="H3" s="65"/>
      <c r="I3" s="65"/>
      <c r="J3" s="65"/>
      <c r="K3" s="65"/>
      <c r="L3" s="65"/>
      <c r="M3" s="65"/>
    </row>
    <row r="4" spans="1:13" ht="12.75" customHeight="1">
      <c r="A4" s="65"/>
      <c r="B4" s="65"/>
      <c r="C4" s="65"/>
      <c r="D4" s="65"/>
      <c r="E4" s="65"/>
      <c r="F4" s="65"/>
      <c r="G4" s="65"/>
      <c r="H4" s="65"/>
      <c r="I4" s="65"/>
      <c r="J4" s="65"/>
      <c r="K4" s="65"/>
      <c r="L4" s="65"/>
      <c r="M4" s="65"/>
    </row>
    <row r="5" spans="1:13" ht="12.75" customHeight="1">
      <c r="A5" s="65"/>
      <c r="B5" s="65"/>
      <c r="C5" s="65"/>
      <c r="D5" s="65"/>
      <c r="E5" s="65"/>
      <c r="F5" s="65"/>
      <c r="G5" s="65"/>
      <c r="H5" s="65"/>
      <c r="I5" s="65"/>
      <c r="J5" s="65"/>
      <c r="K5" s="65"/>
      <c r="L5" s="65"/>
      <c r="M5" s="65"/>
    </row>
    <row r="6" spans="1:13" ht="12.75" customHeight="1">
      <c r="A6" s="65"/>
      <c r="B6" s="65"/>
      <c r="C6" s="65"/>
      <c r="D6" s="65"/>
      <c r="E6" s="65"/>
      <c r="F6" s="65"/>
      <c r="G6" s="65"/>
      <c r="H6" s="65"/>
      <c r="I6" s="65"/>
      <c r="J6" s="65"/>
      <c r="K6" s="65"/>
      <c r="L6" s="65"/>
      <c r="M6" s="65"/>
    </row>
    <row r="7" spans="1:13" ht="24" customHeight="1">
      <c r="A7" s="66" t="s">
        <v>206</v>
      </c>
      <c r="B7" s="65"/>
      <c r="C7" s="65"/>
      <c r="D7" s="65"/>
      <c r="E7" s="65"/>
      <c r="F7" s="65"/>
      <c r="G7" s="65"/>
      <c r="H7" s="65"/>
      <c r="I7" s="65"/>
      <c r="J7" s="65"/>
      <c r="K7" s="65"/>
      <c r="L7" s="65"/>
      <c r="M7" s="65"/>
    </row>
    <row r="9" spans="1:13">
      <c r="A9" s="70" t="s">
        <v>153</v>
      </c>
      <c r="B9" s="65"/>
      <c r="C9" s="65"/>
      <c r="D9" s="65"/>
      <c r="E9" s="65"/>
      <c r="F9" s="65"/>
      <c r="G9" s="65"/>
      <c r="H9" s="65"/>
      <c r="I9" s="65"/>
      <c r="J9" s="65"/>
      <c r="K9" s="65"/>
      <c r="L9" s="65"/>
      <c r="M9" s="65"/>
    </row>
    <row r="10" spans="1:13" ht="12.75" customHeight="1">
      <c r="A10" s="65"/>
      <c r="B10" s="65"/>
      <c r="C10" s="65"/>
      <c r="D10" s="65"/>
      <c r="E10" s="65"/>
      <c r="F10" s="65"/>
      <c r="G10" s="65"/>
      <c r="H10" s="65"/>
      <c r="I10" s="65"/>
      <c r="J10" s="65"/>
      <c r="K10" s="65"/>
      <c r="L10" s="65"/>
      <c r="M10" s="65"/>
    </row>
    <row r="11" spans="1:13">
      <c r="A11" s="67" t="s">
        <v>154</v>
      </c>
      <c r="B11" s="65"/>
      <c r="C11" s="65"/>
      <c r="D11" s="65"/>
      <c r="E11" s="65"/>
      <c r="F11" s="65"/>
      <c r="G11" s="65"/>
      <c r="H11" s="65"/>
      <c r="I11" s="65"/>
      <c r="J11" s="65"/>
      <c r="K11" s="65"/>
      <c r="L11" s="65"/>
      <c r="M11" s="65"/>
    </row>
    <row r="12" spans="1:13" ht="12.75" customHeight="1">
      <c r="A12" s="65"/>
      <c r="B12" s="65"/>
      <c r="C12" s="65"/>
      <c r="D12" s="65"/>
      <c r="E12" s="65"/>
      <c r="F12" s="65"/>
      <c r="G12" s="65"/>
      <c r="H12" s="65"/>
      <c r="I12" s="65"/>
      <c r="J12" s="65"/>
      <c r="K12" s="65"/>
      <c r="L12" s="65"/>
      <c r="M12" s="65"/>
    </row>
    <row r="13" spans="1:13">
      <c r="A13" s="39" t="s">
        <v>38</v>
      </c>
      <c r="B13" s="40" t="s">
        <v>60</v>
      </c>
      <c r="C13" s="40" t="s">
        <v>61</v>
      </c>
      <c r="D13" s="40" t="s">
        <v>62</v>
      </c>
      <c r="E13" s="40" t="s">
        <v>63</v>
      </c>
      <c r="F13" s="40" t="s">
        <v>56</v>
      </c>
      <c r="G13" s="40" t="s">
        <v>64</v>
      </c>
      <c r="H13" s="40" t="s">
        <v>65</v>
      </c>
      <c r="I13" s="40" t="s">
        <v>66</v>
      </c>
      <c r="J13" s="40" t="s">
        <v>67</v>
      </c>
      <c r="K13" s="40" t="s">
        <v>68</v>
      </c>
      <c r="L13" s="40" t="s">
        <v>69</v>
      </c>
      <c r="M13" s="40" t="s">
        <v>70</v>
      </c>
    </row>
    <row r="14" spans="1:13">
      <c r="A14" s="41" t="s">
        <v>39</v>
      </c>
      <c r="B14" s="42">
        <v>16763.532660000001</v>
      </c>
      <c r="C14" s="42">
        <v>18153.968762</v>
      </c>
      <c r="D14" s="42">
        <v>17335.834077</v>
      </c>
      <c r="E14" s="42">
        <v>17428.531223000002</v>
      </c>
      <c r="F14" s="42">
        <v>21199.661615000001</v>
      </c>
      <c r="G14" s="42">
        <v>21204.869488</v>
      </c>
      <c r="H14" s="37"/>
      <c r="I14" s="37"/>
      <c r="J14" s="37"/>
      <c r="K14" s="37"/>
      <c r="L14" s="37"/>
      <c r="M14" s="37"/>
    </row>
    <row r="15" spans="1:13">
      <c r="A15" s="41" t="s">
        <v>40</v>
      </c>
      <c r="B15" s="42">
        <v>3321.6085109999999</v>
      </c>
      <c r="C15" s="42">
        <v>3490.2879670000002</v>
      </c>
      <c r="D15" s="42">
        <v>2060.3490689999999</v>
      </c>
      <c r="E15" s="42">
        <v>2135.3984850000002</v>
      </c>
      <c r="F15" s="42">
        <v>2760.3399479999998</v>
      </c>
      <c r="G15" s="42">
        <v>2660.4304619999998</v>
      </c>
      <c r="H15" s="37"/>
      <c r="I15" s="37"/>
      <c r="J15" s="37"/>
      <c r="K15" s="37"/>
      <c r="L15" s="37"/>
      <c r="M15" s="37"/>
    </row>
    <row r="16" spans="1:13">
      <c r="A16" s="41" t="s">
        <v>41</v>
      </c>
      <c r="B16" s="42">
        <v>7277.4389899999996</v>
      </c>
      <c r="C16" s="42">
        <v>6248.7022800000004</v>
      </c>
      <c r="D16" s="42">
        <v>7746.4718149999999</v>
      </c>
      <c r="E16" s="42">
        <v>7747.3411340000002</v>
      </c>
      <c r="F16" s="42">
        <v>8168.1481530000001</v>
      </c>
      <c r="G16" s="42">
        <v>7210.1919589999998</v>
      </c>
      <c r="H16" s="37"/>
      <c r="I16" s="37"/>
      <c r="J16" s="37"/>
      <c r="K16" s="37"/>
      <c r="L16" s="37"/>
      <c r="M16" s="37"/>
    </row>
    <row r="17" spans="1:13">
      <c r="A17" s="41" t="s">
        <v>42</v>
      </c>
      <c r="B17" s="42">
        <v>24314.330032999998</v>
      </c>
      <c r="C17" s="42">
        <v>27966.602038000001</v>
      </c>
      <c r="D17" s="42">
        <v>17032.029375999999</v>
      </c>
      <c r="E17" s="42">
        <v>18606.669970999999</v>
      </c>
      <c r="F17" s="42">
        <v>22987.305032</v>
      </c>
      <c r="G17" s="42">
        <v>23137.785595000001</v>
      </c>
      <c r="H17" s="37"/>
      <c r="I17" s="37"/>
      <c r="J17" s="37"/>
      <c r="K17" s="37"/>
      <c r="L17" s="37"/>
      <c r="M17" s="37"/>
    </row>
    <row r="18" spans="1:13">
      <c r="A18" s="41" t="s">
        <v>35</v>
      </c>
      <c r="B18" s="42">
        <v>2236.4805040000001</v>
      </c>
      <c r="C18" s="42">
        <v>2023.881752</v>
      </c>
      <c r="D18" s="42">
        <v>1713.4675179999999</v>
      </c>
      <c r="E18" s="42">
        <v>1715.6077270000001</v>
      </c>
      <c r="F18" s="42">
        <v>2167.6491930000002</v>
      </c>
      <c r="G18" s="42">
        <v>2321.139396</v>
      </c>
      <c r="H18" s="37"/>
      <c r="I18" s="37"/>
      <c r="J18" s="37"/>
      <c r="K18" s="37"/>
      <c r="L18" s="37"/>
      <c r="M18" s="37"/>
    </row>
    <row r="19" spans="1:13">
      <c r="A19" s="41" t="s">
        <v>43</v>
      </c>
      <c r="B19" s="42">
        <v>14333.752409999999</v>
      </c>
      <c r="C19" s="42">
        <v>14615.950783</v>
      </c>
      <c r="D19" s="42">
        <v>10692.852126</v>
      </c>
      <c r="E19" s="42">
        <v>11433.978494000001</v>
      </c>
      <c r="F19" s="42">
        <v>13265.569276</v>
      </c>
      <c r="G19" s="42">
        <v>13353.320023</v>
      </c>
      <c r="H19" s="37"/>
      <c r="I19" s="37"/>
      <c r="J19" s="37"/>
      <c r="K19" s="37"/>
      <c r="L19" s="37"/>
      <c r="M19" s="37"/>
    </row>
    <row r="20" spans="1:13">
      <c r="A20" s="41" t="s">
        <v>36</v>
      </c>
      <c r="B20" s="42">
        <v>7325.039769</v>
      </c>
      <c r="C20" s="42">
        <v>6164.0993799999997</v>
      </c>
      <c r="D20" s="42">
        <v>5093.7088960000001</v>
      </c>
      <c r="E20" s="42">
        <v>5210.8366649999998</v>
      </c>
      <c r="F20" s="42">
        <v>6229.1179199999997</v>
      </c>
      <c r="G20" s="42">
        <v>5690.7632359999998</v>
      </c>
      <c r="H20" s="37"/>
      <c r="I20" s="37"/>
      <c r="J20" s="37"/>
      <c r="K20" s="37"/>
      <c r="L20" s="37"/>
      <c r="M20" s="37"/>
    </row>
    <row r="21" spans="1:13">
      <c r="A21" s="41" t="s">
        <v>37</v>
      </c>
      <c r="B21" s="42">
        <v>2056.8851460000001</v>
      </c>
      <c r="C21" s="42">
        <v>2216.9243630000001</v>
      </c>
      <c r="D21" s="42">
        <v>1450.119328</v>
      </c>
      <c r="E21" s="42">
        <v>1514.9505380000001</v>
      </c>
      <c r="F21" s="42">
        <v>1826.3342950000001</v>
      </c>
      <c r="G21" s="42">
        <v>1874.395685</v>
      </c>
      <c r="H21" s="37"/>
      <c r="I21" s="37"/>
      <c r="J21" s="37"/>
      <c r="K21" s="37"/>
      <c r="L21" s="37"/>
      <c r="M21" s="37"/>
    </row>
    <row r="22" spans="1:13" ht="12.75" customHeight="1">
      <c r="A22" s="65"/>
      <c r="B22" s="65"/>
      <c r="C22" s="65"/>
      <c r="D22" s="65"/>
      <c r="E22" s="65"/>
      <c r="F22" s="65"/>
      <c r="G22" s="65"/>
      <c r="H22" s="65"/>
      <c r="I22" s="65"/>
      <c r="J22" s="65"/>
      <c r="K22" s="65"/>
      <c r="L22" s="65"/>
      <c r="M22" s="65"/>
    </row>
    <row r="23" spans="1:13">
      <c r="A23" s="67" t="s">
        <v>164</v>
      </c>
      <c r="B23" s="65"/>
      <c r="C23" s="65"/>
      <c r="D23" s="65"/>
      <c r="E23" s="65"/>
      <c r="F23" s="65"/>
      <c r="G23" s="65"/>
      <c r="H23" s="65"/>
      <c r="I23" s="65"/>
      <c r="J23" s="65"/>
      <c r="K23" s="65"/>
      <c r="L23" s="65"/>
      <c r="M23" s="65"/>
    </row>
    <row r="24" spans="1:13" ht="12.75" customHeight="1">
      <c r="A24" s="65"/>
      <c r="B24" s="65"/>
      <c r="C24" s="65"/>
      <c r="D24" s="65"/>
      <c r="E24" s="65"/>
      <c r="F24" s="65"/>
      <c r="G24" s="65"/>
      <c r="H24" s="65"/>
      <c r="I24" s="65"/>
      <c r="J24" s="65"/>
      <c r="K24" s="65"/>
      <c r="L24" s="65"/>
      <c r="M24" s="65"/>
    </row>
    <row r="25" spans="1:13">
      <c r="A25" s="20" t="s">
        <v>38</v>
      </c>
      <c r="B25" s="21" t="s">
        <v>60</v>
      </c>
      <c r="C25" s="21" t="s">
        <v>61</v>
      </c>
      <c r="D25" s="21" t="s">
        <v>62</v>
      </c>
      <c r="E25" s="21" t="s">
        <v>63</v>
      </c>
      <c r="F25" s="21" t="s">
        <v>56</v>
      </c>
      <c r="G25" s="21" t="s">
        <v>64</v>
      </c>
      <c r="H25" s="21" t="s">
        <v>65</v>
      </c>
      <c r="I25" s="21" t="s">
        <v>66</v>
      </c>
      <c r="J25" s="21" t="s">
        <v>67</v>
      </c>
      <c r="K25" s="21" t="s">
        <v>68</v>
      </c>
      <c r="L25" s="21" t="s">
        <v>69</v>
      </c>
      <c r="M25" s="21" t="s">
        <v>70</v>
      </c>
    </row>
    <row r="26" spans="1:13">
      <c r="A26" s="45" t="s">
        <v>39</v>
      </c>
      <c r="B26" s="47">
        <v>17610.480704000001</v>
      </c>
      <c r="C26" s="47">
        <v>18574.347094000001</v>
      </c>
      <c r="D26" s="47">
        <v>17512.303075</v>
      </c>
      <c r="E26" s="47">
        <v>18023.492140999999</v>
      </c>
      <c r="F26" s="47">
        <v>21312.311419000001</v>
      </c>
      <c r="G26" s="47">
        <v>21662.680455000002</v>
      </c>
      <c r="H26" s="43"/>
      <c r="I26" s="43"/>
      <c r="J26" s="43"/>
      <c r="K26" s="43"/>
      <c r="L26" s="43"/>
      <c r="M26" s="43"/>
    </row>
    <row r="27" spans="1:13">
      <c r="A27" s="44" t="s">
        <v>165</v>
      </c>
      <c r="B27" s="48" t="s">
        <v>176</v>
      </c>
      <c r="C27" s="48" t="s">
        <v>177</v>
      </c>
      <c r="D27" s="48" t="s">
        <v>178</v>
      </c>
      <c r="E27" s="48" t="s">
        <v>179</v>
      </c>
      <c r="F27" s="48" t="s">
        <v>180</v>
      </c>
      <c r="G27" s="48" t="s">
        <v>207</v>
      </c>
      <c r="H27" s="38"/>
      <c r="I27" s="38"/>
      <c r="J27" s="38"/>
      <c r="K27" s="38"/>
      <c r="L27" s="38"/>
      <c r="M27" s="38"/>
    </row>
    <row r="28" spans="1:13">
      <c r="A28" s="44" t="s">
        <v>40</v>
      </c>
      <c r="B28" s="46">
        <v>3353.738077</v>
      </c>
      <c r="C28" s="46">
        <v>3533.648968</v>
      </c>
      <c r="D28" s="46">
        <v>2106.5827509999999</v>
      </c>
      <c r="E28" s="46">
        <v>2283.99566</v>
      </c>
      <c r="F28" s="46">
        <v>2781.980172</v>
      </c>
      <c r="G28" s="46">
        <v>2815.0917159999999</v>
      </c>
      <c r="H28" s="38"/>
      <c r="I28" s="38"/>
      <c r="J28" s="38"/>
      <c r="K28" s="38"/>
      <c r="L28" s="38"/>
      <c r="M28" s="38"/>
    </row>
    <row r="29" spans="1:13">
      <c r="A29" s="44" t="s">
        <v>165</v>
      </c>
      <c r="B29" s="48" t="s">
        <v>186</v>
      </c>
      <c r="C29" s="48" t="s">
        <v>182</v>
      </c>
      <c r="D29" s="48" t="s">
        <v>208</v>
      </c>
      <c r="E29" s="48" t="s">
        <v>184</v>
      </c>
      <c r="F29" s="48" t="s">
        <v>180</v>
      </c>
      <c r="G29" s="48" t="s">
        <v>209</v>
      </c>
      <c r="H29" s="38"/>
      <c r="I29" s="38"/>
      <c r="J29" s="38"/>
      <c r="K29" s="38"/>
      <c r="L29" s="38"/>
      <c r="M29" s="38"/>
    </row>
    <row r="30" spans="1:13">
      <c r="A30" s="44" t="s">
        <v>41</v>
      </c>
      <c r="B30" s="46">
        <v>7832.4848679999996</v>
      </c>
      <c r="C30" s="46">
        <v>7640.5055789999997</v>
      </c>
      <c r="D30" s="46">
        <v>7784.0745079999997</v>
      </c>
      <c r="E30" s="46">
        <v>8105.0427810000001</v>
      </c>
      <c r="F30" s="46">
        <v>8388.7152740000001</v>
      </c>
      <c r="G30" s="46">
        <v>8285.0503599999993</v>
      </c>
      <c r="H30" s="38"/>
      <c r="I30" s="38"/>
      <c r="J30" s="38"/>
      <c r="K30" s="38"/>
      <c r="L30" s="38"/>
      <c r="M30" s="38"/>
    </row>
    <row r="31" spans="1:13">
      <c r="A31" s="44" t="s">
        <v>165</v>
      </c>
      <c r="B31" s="48" t="s">
        <v>210</v>
      </c>
      <c r="C31" s="48" t="s">
        <v>211</v>
      </c>
      <c r="D31" s="48" t="s">
        <v>212</v>
      </c>
      <c r="E31" s="48" t="s">
        <v>213</v>
      </c>
      <c r="F31" s="48" t="s">
        <v>214</v>
      </c>
      <c r="G31" s="48" t="s">
        <v>204</v>
      </c>
      <c r="H31" s="38"/>
      <c r="I31" s="38"/>
      <c r="J31" s="38"/>
      <c r="K31" s="38"/>
      <c r="L31" s="38"/>
      <c r="M31" s="38"/>
    </row>
    <row r="32" spans="1:13">
      <c r="A32" s="44" t="s">
        <v>42</v>
      </c>
      <c r="B32" s="46">
        <v>24409.736723999999</v>
      </c>
      <c r="C32" s="46">
        <v>27966.602038000001</v>
      </c>
      <c r="D32" s="46">
        <v>17049.879304999999</v>
      </c>
      <c r="E32" s="46">
        <v>18606.669970999999</v>
      </c>
      <c r="F32" s="46">
        <v>23033.17943</v>
      </c>
      <c r="G32" s="46">
        <v>25308.945653999999</v>
      </c>
      <c r="H32" s="38"/>
      <c r="I32" s="38"/>
      <c r="J32" s="38"/>
      <c r="K32" s="38"/>
      <c r="L32" s="38"/>
      <c r="M32" s="38"/>
    </row>
    <row r="33" spans="1:13">
      <c r="A33" s="44" t="s">
        <v>165</v>
      </c>
      <c r="B33" s="48" t="s">
        <v>172</v>
      </c>
      <c r="C33" s="48" t="s">
        <v>173</v>
      </c>
      <c r="D33" s="48" t="s">
        <v>194</v>
      </c>
      <c r="E33" s="48" t="s">
        <v>170</v>
      </c>
      <c r="F33" s="48" t="s">
        <v>189</v>
      </c>
      <c r="G33" s="48" t="s">
        <v>215</v>
      </c>
      <c r="H33" s="38"/>
      <c r="I33" s="38"/>
      <c r="J33" s="38"/>
      <c r="K33" s="38"/>
      <c r="L33" s="38"/>
      <c r="M33" s="38"/>
    </row>
    <row r="34" spans="1:13">
      <c r="A34" s="44" t="s">
        <v>35</v>
      </c>
      <c r="B34" s="46">
        <v>2262.2472739999998</v>
      </c>
      <c r="C34" s="46">
        <v>2422.7232749999998</v>
      </c>
      <c r="D34" s="46">
        <v>1723.4849240000001</v>
      </c>
      <c r="E34" s="46">
        <v>1940.5114149999999</v>
      </c>
      <c r="F34" s="46">
        <v>2246.7501560000001</v>
      </c>
      <c r="G34" s="46">
        <v>2431.5788710000002</v>
      </c>
      <c r="H34" s="38"/>
      <c r="I34" s="38"/>
      <c r="J34" s="38"/>
      <c r="K34" s="38"/>
      <c r="L34" s="38"/>
      <c r="M34" s="38"/>
    </row>
    <row r="35" spans="1:13">
      <c r="A35" s="44" t="s">
        <v>165</v>
      </c>
      <c r="B35" s="48" t="s">
        <v>216</v>
      </c>
      <c r="C35" s="48" t="s">
        <v>217</v>
      </c>
      <c r="D35" s="48" t="s">
        <v>183</v>
      </c>
      <c r="E35" s="48" t="s">
        <v>218</v>
      </c>
      <c r="F35" s="48" t="s">
        <v>219</v>
      </c>
      <c r="G35" s="48" t="s">
        <v>220</v>
      </c>
      <c r="H35" s="38"/>
      <c r="I35" s="38"/>
      <c r="J35" s="38"/>
      <c r="K35" s="38"/>
      <c r="L35" s="38"/>
      <c r="M35" s="38"/>
    </row>
    <row r="36" spans="1:13">
      <c r="A36" s="44" t="s">
        <v>43</v>
      </c>
      <c r="B36" s="46">
        <v>14336.386037</v>
      </c>
      <c r="C36" s="46">
        <v>14615.950783</v>
      </c>
      <c r="D36" s="46">
        <v>10703.397263000001</v>
      </c>
      <c r="E36" s="46">
        <v>11811.581926999999</v>
      </c>
      <c r="F36" s="46">
        <v>13990.475602</v>
      </c>
      <c r="G36" s="46">
        <v>13862.152926999999</v>
      </c>
      <c r="H36" s="38"/>
      <c r="I36" s="38"/>
      <c r="J36" s="38"/>
      <c r="K36" s="38"/>
      <c r="L36" s="38"/>
      <c r="M36" s="38"/>
    </row>
    <row r="37" spans="1:13">
      <c r="A37" s="44" t="s">
        <v>165</v>
      </c>
      <c r="B37" s="48" t="s">
        <v>172</v>
      </c>
      <c r="C37" s="48" t="s">
        <v>173</v>
      </c>
      <c r="D37" s="48" t="s">
        <v>194</v>
      </c>
      <c r="E37" s="48" t="s">
        <v>169</v>
      </c>
      <c r="F37" s="48" t="s">
        <v>184</v>
      </c>
      <c r="G37" s="48" t="s">
        <v>175</v>
      </c>
      <c r="H37" s="38"/>
      <c r="I37" s="38"/>
      <c r="J37" s="38"/>
      <c r="K37" s="38"/>
      <c r="L37" s="38"/>
      <c r="M37" s="38"/>
    </row>
    <row r="38" spans="1:13">
      <c r="A38" s="44" t="s">
        <v>36</v>
      </c>
      <c r="B38" s="46">
        <v>7325.039769</v>
      </c>
      <c r="C38" s="46">
        <v>6469.922853</v>
      </c>
      <c r="D38" s="46">
        <v>5604.493203</v>
      </c>
      <c r="E38" s="46">
        <v>5680.1208500000002</v>
      </c>
      <c r="F38" s="46">
        <v>6376.3649750000004</v>
      </c>
      <c r="G38" s="46">
        <v>6354.3357850000002</v>
      </c>
      <c r="H38" s="38"/>
      <c r="I38" s="38"/>
      <c r="J38" s="38"/>
      <c r="K38" s="38"/>
      <c r="L38" s="38"/>
      <c r="M38" s="38"/>
    </row>
    <row r="39" spans="1:13">
      <c r="A39" s="44" t="s">
        <v>165</v>
      </c>
      <c r="B39" s="48" t="s">
        <v>166</v>
      </c>
      <c r="C39" s="48" t="s">
        <v>221</v>
      </c>
      <c r="D39" s="48" t="s">
        <v>222</v>
      </c>
      <c r="E39" s="48" t="s">
        <v>197</v>
      </c>
      <c r="F39" s="48" t="s">
        <v>223</v>
      </c>
      <c r="G39" s="48" t="s">
        <v>224</v>
      </c>
      <c r="H39" s="38"/>
      <c r="I39" s="38"/>
      <c r="J39" s="38"/>
      <c r="K39" s="38"/>
      <c r="L39" s="38"/>
      <c r="M39" s="38"/>
    </row>
    <row r="40" spans="1:13">
      <c r="A40" s="44" t="s">
        <v>37</v>
      </c>
      <c r="B40" s="46">
        <v>2069.027431</v>
      </c>
      <c r="C40" s="46">
        <v>2299.4368749999999</v>
      </c>
      <c r="D40" s="46">
        <v>1466.8131800000001</v>
      </c>
      <c r="E40" s="46">
        <v>1644.6781639999999</v>
      </c>
      <c r="F40" s="46">
        <v>1925.6222190000001</v>
      </c>
      <c r="G40" s="46">
        <v>1995.1725739999999</v>
      </c>
      <c r="H40" s="38"/>
      <c r="I40" s="38"/>
      <c r="J40" s="38"/>
      <c r="K40" s="38"/>
      <c r="L40" s="38"/>
      <c r="M40" s="38"/>
    </row>
    <row r="41" spans="1:13">
      <c r="A41" s="44" t="s">
        <v>165</v>
      </c>
      <c r="B41" s="48" t="s">
        <v>172</v>
      </c>
      <c r="C41" s="48" t="s">
        <v>225</v>
      </c>
      <c r="D41" s="48" t="s">
        <v>209</v>
      </c>
      <c r="E41" s="48" t="s">
        <v>226</v>
      </c>
      <c r="F41" s="48" t="s">
        <v>227</v>
      </c>
      <c r="G41" s="48" t="s">
        <v>228</v>
      </c>
      <c r="H41" s="38"/>
      <c r="I41" s="38"/>
      <c r="J41" s="38"/>
      <c r="K41" s="38"/>
      <c r="L41" s="38"/>
      <c r="M41" s="38"/>
    </row>
    <row r="42" spans="1:13" ht="12.75" customHeight="1">
      <c r="A42" s="65"/>
      <c r="B42" s="65"/>
      <c r="C42" s="65"/>
      <c r="D42" s="65"/>
      <c r="E42" s="65"/>
      <c r="F42" s="65"/>
      <c r="G42" s="65"/>
      <c r="H42" s="65"/>
      <c r="I42" s="65"/>
      <c r="J42" s="65"/>
      <c r="K42" s="65"/>
      <c r="L42" s="65"/>
      <c r="M42" s="65"/>
    </row>
    <row r="43" spans="1:13">
      <c r="A43" s="67" t="s">
        <v>229</v>
      </c>
      <c r="B43" s="65"/>
      <c r="C43" s="65"/>
      <c r="D43" s="65"/>
      <c r="E43" s="65"/>
      <c r="F43" s="65"/>
      <c r="G43" s="65"/>
      <c r="H43" s="65"/>
      <c r="I43" s="65"/>
      <c r="J43" s="65"/>
      <c r="K43" s="65"/>
      <c r="L43" s="65"/>
      <c r="M43" s="65"/>
    </row>
    <row r="44" spans="1:13" ht="12.75" customHeight="1">
      <c r="A44" s="65"/>
      <c r="B44" s="65"/>
      <c r="C44" s="65"/>
      <c r="D44" s="65"/>
      <c r="E44" s="65"/>
      <c r="F44" s="65"/>
      <c r="G44" s="65"/>
      <c r="H44" s="65"/>
      <c r="I44" s="65"/>
      <c r="J44" s="65"/>
      <c r="K44" s="65"/>
      <c r="L44" s="65"/>
      <c r="M44" s="65"/>
    </row>
    <row r="45" spans="1:13">
      <c r="A45" s="49" t="s">
        <v>38</v>
      </c>
      <c r="B45" s="40" t="s">
        <v>60</v>
      </c>
      <c r="C45" s="40" t="s">
        <v>61</v>
      </c>
      <c r="D45" s="40" t="s">
        <v>62</v>
      </c>
      <c r="E45" s="40" t="s">
        <v>63</v>
      </c>
      <c r="F45" s="40" t="s">
        <v>56</v>
      </c>
      <c r="G45" s="40" t="s">
        <v>64</v>
      </c>
      <c r="H45" s="40" t="s">
        <v>65</v>
      </c>
      <c r="I45" s="40" t="s">
        <v>66</v>
      </c>
      <c r="J45" s="40" t="s">
        <v>67</v>
      </c>
      <c r="K45" s="40" t="s">
        <v>68</v>
      </c>
      <c r="L45" s="40" t="s">
        <v>69</v>
      </c>
      <c r="M45" s="40" t="s">
        <v>70</v>
      </c>
    </row>
    <row r="46" spans="1:13">
      <c r="A46" s="41" t="s">
        <v>39</v>
      </c>
      <c r="B46" s="50">
        <v>9748173.7074909993</v>
      </c>
      <c r="C46" s="50">
        <v>8656560.6374469995</v>
      </c>
      <c r="D46" s="50">
        <v>9386288.5144779999</v>
      </c>
      <c r="E46" s="50">
        <v>10102907.294384999</v>
      </c>
      <c r="F46" s="50">
        <v>11489451.773148</v>
      </c>
      <c r="G46" s="50">
        <v>12228276.671701999</v>
      </c>
      <c r="H46" s="37"/>
      <c r="I46" s="37"/>
      <c r="J46" s="37"/>
      <c r="K46" s="37"/>
      <c r="L46" s="37"/>
      <c r="M46" s="37"/>
    </row>
    <row r="47" spans="1:13">
      <c r="A47" s="41" t="s">
        <v>40</v>
      </c>
      <c r="B47" s="50">
        <v>1485800.562769</v>
      </c>
      <c r="C47" s="50">
        <v>1193442.6932679999</v>
      </c>
      <c r="D47" s="50">
        <v>1086725.515561</v>
      </c>
      <c r="E47" s="50">
        <v>1135368.1135859999</v>
      </c>
      <c r="F47" s="50">
        <v>1283961.7581410001</v>
      </c>
      <c r="G47" s="50">
        <v>1439394.3078660001</v>
      </c>
      <c r="H47" s="37"/>
      <c r="I47" s="37"/>
      <c r="J47" s="37"/>
      <c r="K47" s="37"/>
      <c r="L47" s="37"/>
      <c r="M47" s="37"/>
    </row>
    <row r="48" spans="1:13">
      <c r="A48" s="41" t="s">
        <v>41</v>
      </c>
      <c r="B48" s="50">
        <v>5422770.303967</v>
      </c>
      <c r="C48" s="50">
        <v>4742229.090144</v>
      </c>
      <c r="D48" s="50">
        <v>5259878.8795220004</v>
      </c>
      <c r="E48" s="50">
        <v>5195419.9952819999</v>
      </c>
      <c r="F48" s="50">
        <v>5502620.2720649997</v>
      </c>
      <c r="G48" s="50">
        <v>5428778.8476609997</v>
      </c>
      <c r="H48" s="37"/>
      <c r="I48" s="37"/>
      <c r="J48" s="37"/>
      <c r="K48" s="37"/>
      <c r="L48" s="37"/>
      <c r="M48" s="37"/>
    </row>
    <row r="49" spans="1:13">
      <c r="A49" s="41" t="s">
        <v>42</v>
      </c>
      <c r="B49" s="50">
        <v>11937946.761802001</v>
      </c>
      <c r="C49" s="50">
        <v>9956497.3966840003</v>
      </c>
      <c r="D49" s="50">
        <v>8980740.4489169996</v>
      </c>
      <c r="E49" s="50">
        <v>9422195.7867469992</v>
      </c>
      <c r="F49" s="50">
        <v>10588156.678313</v>
      </c>
      <c r="G49" s="50">
        <v>12727057.689998001</v>
      </c>
      <c r="H49" s="37"/>
      <c r="I49" s="37"/>
      <c r="J49" s="37"/>
      <c r="K49" s="37"/>
      <c r="L49" s="37"/>
      <c r="M49" s="37"/>
    </row>
    <row r="50" spans="1:13">
      <c r="A50" s="41" t="s">
        <v>35</v>
      </c>
      <c r="B50" s="50">
        <v>1291506.3329439999</v>
      </c>
      <c r="C50" s="50">
        <v>1105035.770548</v>
      </c>
      <c r="D50" s="50">
        <v>1047383.49118</v>
      </c>
      <c r="E50" s="50">
        <v>1073990.55758</v>
      </c>
      <c r="F50" s="50">
        <v>1129820.361973</v>
      </c>
      <c r="G50" s="50">
        <v>1334523.8465110001</v>
      </c>
      <c r="H50" s="37"/>
      <c r="I50" s="37"/>
      <c r="J50" s="37"/>
      <c r="K50" s="37"/>
      <c r="L50" s="37"/>
      <c r="M50" s="37"/>
    </row>
    <row r="51" spans="1:13">
      <c r="A51" s="41" t="s">
        <v>43</v>
      </c>
      <c r="B51" s="50">
        <v>6505092.3090129998</v>
      </c>
      <c r="C51" s="50">
        <v>5487695.4046560004</v>
      </c>
      <c r="D51" s="50">
        <v>5331501.8950439999</v>
      </c>
      <c r="E51" s="50">
        <v>5786537.1763519999</v>
      </c>
      <c r="F51" s="50">
        <v>6759550.2124469997</v>
      </c>
      <c r="G51" s="50">
        <v>7372501.6479219999</v>
      </c>
      <c r="H51" s="37"/>
      <c r="I51" s="37"/>
      <c r="J51" s="37"/>
      <c r="K51" s="37"/>
      <c r="L51" s="37"/>
      <c r="M51" s="37"/>
    </row>
    <row r="52" spans="1:13">
      <c r="A52" s="41" t="s">
        <v>36</v>
      </c>
      <c r="B52" s="50">
        <v>3044026.1661840002</v>
      </c>
      <c r="C52" s="50">
        <v>2672574.6400100002</v>
      </c>
      <c r="D52" s="50">
        <v>2773611.7625819999</v>
      </c>
      <c r="E52" s="50">
        <v>2907498.460008</v>
      </c>
      <c r="F52" s="50">
        <v>3442656.5079919999</v>
      </c>
      <c r="G52" s="50">
        <v>3533125.7252250002</v>
      </c>
      <c r="H52" s="37"/>
      <c r="I52" s="37"/>
      <c r="J52" s="37"/>
      <c r="K52" s="37"/>
      <c r="L52" s="37"/>
      <c r="M52" s="37"/>
    </row>
    <row r="53" spans="1:13">
      <c r="A53" s="41" t="s">
        <v>37</v>
      </c>
      <c r="B53" s="50">
        <v>1050912.2344899999</v>
      </c>
      <c r="C53" s="50">
        <v>886482.91579300002</v>
      </c>
      <c r="D53" s="50">
        <v>852451.87731899996</v>
      </c>
      <c r="E53" s="50">
        <v>881796.54444199998</v>
      </c>
      <c r="F53" s="50">
        <v>984687.73430300003</v>
      </c>
      <c r="G53" s="50">
        <v>1102352.1193560001</v>
      </c>
      <c r="H53" s="37"/>
      <c r="I53" s="37"/>
      <c r="J53" s="37"/>
      <c r="K53" s="37"/>
      <c r="L53" s="37"/>
      <c r="M53" s="37"/>
    </row>
    <row r="54" spans="1:13" ht="12.75" customHeight="1">
      <c r="A54" s="65"/>
      <c r="B54" s="65"/>
      <c r="C54" s="65"/>
      <c r="D54" s="65"/>
      <c r="E54" s="65"/>
      <c r="F54" s="65"/>
      <c r="G54" s="65"/>
      <c r="H54" s="65"/>
      <c r="I54" s="65"/>
      <c r="J54" s="65"/>
      <c r="K54" s="65"/>
      <c r="L54" s="65"/>
      <c r="M54" s="65"/>
    </row>
    <row r="55" spans="1:13">
      <c r="A55" s="69" t="s">
        <v>136</v>
      </c>
      <c r="B55" s="65"/>
      <c r="C55" s="65"/>
      <c r="D55" s="65"/>
      <c r="E55" s="65"/>
      <c r="F55" s="65"/>
      <c r="G55" s="65"/>
      <c r="H55" s="65"/>
      <c r="I55" s="65"/>
      <c r="J55" s="65"/>
      <c r="K55" s="65"/>
      <c r="L55" s="65"/>
      <c r="M55" s="65"/>
    </row>
    <row r="56" spans="1:13">
      <c r="A56" s="69" t="s">
        <v>137</v>
      </c>
      <c r="B56" s="65"/>
      <c r="C56" s="65"/>
      <c r="D56" s="65"/>
      <c r="E56" s="65"/>
      <c r="F56" s="65"/>
      <c r="G56" s="65"/>
      <c r="H56" s="65"/>
      <c r="I56" s="65"/>
      <c r="J56" s="65"/>
      <c r="K56" s="65"/>
      <c r="L56" s="65"/>
      <c r="M56" s="65"/>
    </row>
    <row r="57" spans="1:13" ht="12.75" customHeight="1">
      <c r="A57" s="65"/>
      <c r="B57" s="65"/>
      <c r="C57" s="65"/>
      <c r="D57" s="65"/>
      <c r="E57" s="65"/>
      <c r="F57" s="65"/>
      <c r="G57" s="65"/>
      <c r="H57" s="65"/>
      <c r="I57" s="65"/>
      <c r="J57" s="65"/>
      <c r="K57" s="65"/>
      <c r="L57" s="65"/>
      <c r="M57" s="65"/>
    </row>
  </sheetData>
  <mergeCells count="16">
    <mergeCell ref="A57:M57"/>
    <mergeCell ref="A43:M43"/>
    <mergeCell ref="A44:M44"/>
    <mergeCell ref="A54:M54"/>
    <mergeCell ref="A55:M55"/>
    <mergeCell ref="A56:M56"/>
    <mergeCell ref="A12:M12"/>
    <mergeCell ref="A22:M22"/>
    <mergeCell ref="A23:M23"/>
    <mergeCell ref="A24:M24"/>
    <mergeCell ref="A42:M42"/>
    <mergeCell ref="A1:M6"/>
    <mergeCell ref="A7:M7"/>
    <mergeCell ref="A9:M9"/>
    <mergeCell ref="A10:M10"/>
    <mergeCell ref="A11:M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6"/>
  <sheetViews>
    <sheetView workbookViewId="0"/>
  </sheetViews>
  <sheetFormatPr defaultRowHeight="12.75" customHeight="1"/>
  <cols>
    <col min="1" max="1" width="20.140625" bestFit="1" customWidth="1"/>
    <col min="2" max="14" width="13.7109375" bestFit="1" customWidth="1"/>
  </cols>
  <sheetData>
    <row r="1" spans="1:14" ht="12.75" customHeight="1">
      <c r="A1" s="65"/>
      <c r="B1" s="65"/>
      <c r="C1" s="65"/>
      <c r="D1" s="65"/>
      <c r="E1" s="65"/>
      <c r="F1" s="65"/>
      <c r="G1" s="65"/>
      <c r="H1" s="65"/>
      <c r="I1" s="65"/>
      <c r="J1" s="65"/>
      <c r="K1" s="65"/>
      <c r="L1" s="65"/>
      <c r="M1" s="65"/>
      <c r="N1" s="65"/>
    </row>
    <row r="2" spans="1:14" ht="12.75" customHeight="1">
      <c r="A2" s="65"/>
      <c r="B2" s="65"/>
      <c r="C2" s="65"/>
      <c r="D2" s="65"/>
      <c r="E2" s="65"/>
      <c r="F2" s="65"/>
      <c r="G2" s="65"/>
      <c r="H2" s="65"/>
      <c r="I2" s="65"/>
      <c r="J2" s="65"/>
      <c r="K2" s="65"/>
      <c r="L2" s="65"/>
      <c r="M2" s="65"/>
      <c r="N2" s="65"/>
    </row>
    <row r="3" spans="1:14" ht="12.75" customHeight="1">
      <c r="A3" s="65"/>
      <c r="B3" s="65"/>
      <c r="C3" s="65"/>
      <c r="D3" s="65"/>
      <c r="E3" s="65"/>
      <c r="F3" s="65"/>
      <c r="G3" s="65"/>
      <c r="H3" s="65"/>
      <c r="I3" s="65"/>
      <c r="J3" s="65"/>
      <c r="K3" s="65"/>
      <c r="L3" s="65"/>
      <c r="M3" s="65"/>
      <c r="N3" s="65"/>
    </row>
    <row r="4" spans="1:14" ht="12.75" customHeight="1">
      <c r="A4" s="65"/>
      <c r="B4" s="65"/>
      <c r="C4" s="65"/>
      <c r="D4" s="65"/>
      <c r="E4" s="65"/>
      <c r="F4" s="65"/>
      <c r="G4" s="65"/>
      <c r="H4" s="65"/>
      <c r="I4" s="65"/>
      <c r="J4" s="65"/>
      <c r="K4" s="65"/>
      <c r="L4" s="65"/>
      <c r="M4" s="65"/>
      <c r="N4" s="65"/>
    </row>
    <row r="5" spans="1:14" ht="12.75" customHeight="1">
      <c r="A5" s="65"/>
      <c r="B5" s="65"/>
      <c r="C5" s="65"/>
      <c r="D5" s="65"/>
      <c r="E5" s="65"/>
      <c r="F5" s="65"/>
      <c r="G5" s="65"/>
      <c r="H5" s="65"/>
      <c r="I5" s="65"/>
      <c r="J5" s="65"/>
      <c r="K5" s="65"/>
      <c r="L5" s="65"/>
      <c r="M5" s="65"/>
      <c r="N5" s="65"/>
    </row>
    <row r="6" spans="1:14" ht="12.75" customHeight="1">
      <c r="A6" s="65"/>
      <c r="B6" s="65"/>
      <c r="C6" s="65"/>
      <c r="D6" s="65"/>
      <c r="E6" s="65"/>
      <c r="F6" s="65"/>
      <c r="G6" s="65"/>
      <c r="H6" s="65"/>
      <c r="I6" s="65"/>
      <c r="J6" s="65"/>
      <c r="K6" s="65"/>
      <c r="L6" s="65"/>
      <c r="M6" s="65"/>
      <c r="N6" s="65"/>
    </row>
    <row r="7" spans="1:14" ht="24" customHeight="1">
      <c r="A7" s="66" t="s">
        <v>230</v>
      </c>
      <c r="B7" s="65"/>
      <c r="C7" s="65"/>
      <c r="D7" s="65"/>
      <c r="E7" s="65"/>
      <c r="F7" s="65"/>
      <c r="G7" s="65"/>
      <c r="H7" s="65"/>
      <c r="I7" s="65"/>
      <c r="J7" s="65"/>
      <c r="K7" s="65"/>
      <c r="L7" s="65"/>
      <c r="M7" s="65"/>
      <c r="N7" s="65"/>
    </row>
    <row r="9" spans="1:14">
      <c r="A9" s="67" t="s">
        <v>231</v>
      </c>
      <c r="B9" s="65"/>
      <c r="C9" s="65"/>
      <c r="D9" s="65"/>
      <c r="E9" s="65"/>
      <c r="F9" s="65"/>
      <c r="G9" s="65"/>
      <c r="H9" s="65"/>
      <c r="I9" s="65"/>
      <c r="J9" s="65"/>
      <c r="K9" s="65"/>
      <c r="L9" s="65"/>
      <c r="M9" s="65"/>
      <c r="N9" s="65"/>
    </row>
    <row r="10" spans="1:14" ht="12.75" customHeight="1">
      <c r="A10" s="65"/>
      <c r="B10" s="65"/>
      <c r="C10" s="65"/>
      <c r="D10" s="65"/>
      <c r="E10" s="65"/>
      <c r="F10" s="65"/>
      <c r="G10" s="65"/>
      <c r="H10" s="65"/>
      <c r="I10" s="65"/>
      <c r="J10" s="65"/>
      <c r="K10" s="65"/>
      <c r="L10" s="65"/>
      <c r="M10" s="65"/>
      <c r="N10" s="65"/>
    </row>
    <row r="11" spans="1:14">
      <c r="A11" s="49" t="s">
        <v>232</v>
      </c>
      <c r="B11" s="40" t="s">
        <v>60</v>
      </c>
      <c r="C11" s="40" t="s">
        <v>61</v>
      </c>
      <c r="D11" s="40" t="s">
        <v>62</v>
      </c>
      <c r="E11" s="40" t="s">
        <v>63</v>
      </c>
      <c r="F11" s="40" t="s">
        <v>56</v>
      </c>
      <c r="G11" s="40" t="s">
        <v>64</v>
      </c>
      <c r="H11" s="40" t="s">
        <v>65</v>
      </c>
      <c r="I11" s="40" t="s">
        <v>66</v>
      </c>
      <c r="J11" s="40" t="s">
        <v>67</v>
      </c>
      <c r="K11" s="40" t="s">
        <v>68</v>
      </c>
      <c r="L11" s="40" t="s">
        <v>69</v>
      </c>
      <c r="M11" s="40" t="s">
        <v>70</v>
      </c>
      <c r="N11" s="51" t="s">
        <v>233</v>
      </c>
    </row>
    <row r="12" spans="1:14">
      <c r="A12" s="52" t="s">
        <v>234</v>
      </c>
      <c r="B12" s="53">
        <v>35961.499282999997</v>
      </c>
      <c r="C12" s="53">
        <v>18601.460884</v>
      </c>
      <c r="D12" s="53">
        <v>7336.6838959999995</v>
      </c>
      <c r="E12" s="53">
        <v>9921.2941549999996</v>
      </c>
      <c r="F12" s="53">
        <v>13178.528805</v>
      </c>
      <c r="G12" s="53">
        <v>27132.399700999998</v>
      </c>
      <c r="H12" s="37"/>
      <c r="I12" s="37"/>
      <c r="J12" s="37"/>
      <c r="K12" s="37"/>
      <c r="L12" s="37"/>
      <c r="M12" s="37"/>
      <c r="N12" s="54">
        <v>112131.86672400001</v>
      </c>
    </row>
    <row r="13" spans="1:14">
      <c r="A13" s="52" t="s">
        <v>235</v>
      </c>
      <c r="B13" s="53">
        <v>6520660.7078719996</v>
      </c>
      <c r="C13" s="53">
        <v>4784808.1612529997</v>
      </c>
      <c r="D13" s="53">
        <v>4224478.342185</v>
      </c>
      <c r="E13" s="53">
        <v>4171661.0497130002</v>
      </c>
      <c r="F13" s="53">
        <v>4695607.2964329999</v>
      </c>
      <c r="G13" s="53">
        <v>5516155.5148430001</v>
      </c>
      <c r="H13" s="37"/>
      <c r="I13" s="37"/>
      <c r="J13" s="37"/>
      <c r="K13" s="37"/>
      <c r="L13" s="37"/>
      <c r="M13" s="37"/>
      <c r="N13" s="54">
        <v>29913371.072299</v>
      </c>
    </row>
    <row r="14" spans="1:14">
      <c r="A14" s="52" t="s">
        <v>236</v>
      </c>
      <c r="B14" s="53">
        <v>2816816.2042629998</v>
      </c>
      <c r="C14" s="53">
        <v>2284628.8841769998</v>
      </c>
      <c r="D14" s="53">
        <v>1873925.8788050001</v>
      </c>
      <c r="E14" s="53">
        <v>2499057.0054830001</v>
      </c>
      <c r="F14" s="53">
        <v>3043188.1520819999</v>
      </c>
      <c r="G14" s="53">
        <v>3254413.986213</v>
      </c>
      <c r="H14" s="37"/>
      <c r="I14" s="37"/>
      <c r="J14" s="37"/>
      <c r="K14" s="37"/>
      <c r="L14" s="37"/>
      <c r="M14" s="37"/>
      <c r="N14" s="54">
        <v>15772030.111023</v>
      </c>
    </row>
    <row r="15" spans="1:14">
      <c r="A15" s="52" t="s">
        <v>237</v>
      </c>
      <c r="B15" s="53">
        <v>14469519.685022</v>
      </c>
      <c r="C15" s="53">
        <v>11576404.721194999</v>
      </c>
      <c r="D15" s="53">
        <v>7677525.0978560001</v>
      </c>
      <c r="E15" s="53">
        <v>9008815.5748459995</v>
      </c>
      <c r="F15" s="53">
        <v>14301985.884891</v>
      </c>
      <c r="G15" s="53">
        <v>15159554.915456001</v>
      </c>
      <c r="H15" s="37"/>
      <c r="I15" s="37"/>
      <c r="J15" s="37"/>
      <c r="K15" s="37"/>
      <c r="L15" s="37"/>
      <c r="M15" s="37"/>
      <c r="N15" s="54">
        <v>72193805.879265994</v>
      </c>
    </row>
    <row r="16" spans="1:14">
      <c r="A16" s="52" t="s">
        <v>238</v>
      </c>
      <c r="B16" s="53">
        <v>39554.4182</v>
      </c>
      <c r="C16" s="53">
        <v>28055.176541000001</v>
      </c>
      <c r="D16" s="53">
        <v>23225.950051</v>
      </c>
      <c r="E16" s="53">
        <v>53760.396921</v>
      </c>
      <c r="F16" s="53">
        <v>112013.15017399999</v>
      </c>
      <c r="G16" s="53">
        <v>113447.284933</v>
      </c>
      <c r="H16" s="37"/>
      <c r="I16" s="37"/>
      <c r="J16" s="37"/>
      <c r="K16" s="37"/>
      <c r="L16" s="37"/>
      <c r="M16" s="37"/>
      <c r="N16" s="54">
        <v>370056.37682</v>
      </c>
    </row>
    <row r="17" spans="1:14">
      <c r="A17" s="52" t="s">
        <v>239</v>
      </c>
      <c r="B17" s="53">
        <v>-23703.557188999999</v>
      </c>
      <c r="C17" s="53">
        <v>-1886.8646470000001</v>
      </c>
      <c r="D17" s="53">
        <v>-4423.5108760000003</v>
      </c>
      <c r="E17" s="53">
        <v>19691.914681999999</v>
      </c>
      <c r="F17" s="53">
        <v>-23453.488686000001</v>
      </c>
      <c r="G17" s="53">
        <v>8804.7140259999996</v>
      </c>
      <c r="H17" s="37"/>
      <c r="I17" s="37"/>
      <c r="J17" s="37"/>
      <c r="K17" s="37"/>
      <c r="L17" s="37"/>
      <c r="M17" s="37"/>
      <c r="N17" s="54">
        <v>-24970.792689999998</v>
      </c>
    </row>
    <row r="18" spans="1:14">
      <c r="A18" s="52" t="s">
        <v>240</v>
      </c>
      <c r="B18" s="53">
        <v>3798721.029716</v>
      </c>
      <c r="C18" s="53">
        <v>3418937.5067389999</v>
      </c>
      <c r="D18" s="53">
        <v>3767491.2125320002</v>
      </c>
      <c r="E18" s="53">
        <v>3305878.8189539998</v>
      </c>
      <c r="F18" s="53">
        <v>3301988.5077089998</v>
      </c>
      <c r="G18" s="53">
        <v>3600036.810875</v>
      </c>
      <c r="H18" s="37"/>
      <c r="I18" s="37"/>
      <c r="J18" s="37"/>
      <c r="K18" s="37"/>
      <c r="L18" s="37"/>
      <c r="M18" s="37"/>
      <c r="N18" s="54">
        <v>21193053.886525001</v>
      </c>
    </row>
    <row r="19" spans="1:14">
      <c r="A19" s="52" t="s">
        <v>241</v>
      </c>
      <c r="B19" s="53">
        <v>366662.79811099998</v>
      </c>
      <c r="C19" s="53">
        <v>351806.41295999999</v>
      </c>
      <c r="D19" s="53">
        <v>422256.078974</v>
      </c>
      <c r="E19" s="53">
        <v>403067.30980300001</v>
      </c>
      <c r="F19" s="53">
        <v>380477.69334100001</v>
      </c>
      <c r="G19" s="53">
        <v>379901.969583</v>
      </c>
      <c r="H19" s="37"/>
      <c r="I19" s="37"/>
      <c r="J19" s="37"/>
      <c r="K19" s="37"/>
      <c r="L19" s="37"/>
      <c r="M19" s="37"/>
      <c r="N19" s="54">
        <v>2304172.2627719999</v>
      </c>
    </row>
    <row r="20" spans="1:14">
      <c r="A20" s="52" t="s">
        <v>242</v>
      </c>
      <c r="B20" s="53">
        <v>3339764.0723609999</v>
      </c>
      <c r="C20" s="53">
        <v>3689372.3015060001</v>
      </c>
      <c r="D20" s="53">
        <v>5181112.5759800002</v>
      </c>
      <c r="E20" s="53">
        <v>5309451.96741</v>
      </c>
      <c r="F20" s="53">
        <v>6548694.2448030002</v>
      </c>
      <c r="G20" s="53">
        <v>6971161.675516</v>
      </c>
      <c r="H20" s="37"/>
      <c r="I20" s="37"/>
      <c r="J20" s="37"/>
      <c r="K20" s="37"/>
      <c r="L20" s="37"/>
      <c r="M20" s="37"/>
      <c r="N20" s="54">
        <v>31039556.837575998</v>
      </c>
    </row>
    <row r="21" spans="1:14">
      <c r="A21" s="52" t="s">
        <v>243</v>
      </c>
      <c r="B21" s="53">
        <v>-437746.12132899999</v>
      </c>
      <c r="C21" s="53">
        <v>-423387.73510400002</v>
      </c>
      <c r="D21" s="53">
        <v>-503681.939939</v>
      </c>
      <c r="E21" s="53">
        <v>-480794.81696199998</v>
      </c>
      <c r="F21" s="53">
        <v>-467708.25560099998</v>
      </c>
      <c r="G21" s="53">
        <v>-468867.16502700001</v>
      </c>
      <c r="H21" s="37"/>
      <c r="I21" s="37"/>
      <c r="J21" s="37"/>
      <c r="K21" s="37"/>
      <c r="L21" s="37"/>
      <c r="M21" s="37"/>
      <c r="N21" s="54">
        <v>-2782186.0339620002</v>
      </c>
    </row>
    <row r="22" spans="1:14">
      <c r="A22" s="52" t="s">
        <v>244</v>
      </c>
      <c r="B22" s="53">
        <v>9560017.6423480008</v>
      </c>
      <c r="C22" s="53">
        <v>8973178.5230470002</v>
      </c>
      <c r="D22" s="53">
        <v>12049336.015140001</v>
      </c>
      <c r="E22" s="53">
        <v>12205203.413378</v>
      </c>
      <c r="F22" s="53">
        <v>9274933.5844299998</v>
      </c>
      <c r="G22" s="53">
        <v>10604268.750120999</v>
      </c>
      <c r="H22" s="37"/>
      <c r="I22" s="37"/>
      <c r="J22" s="37"/>
      <c r="K22" s="37"/>
      <c r="L22" s="37"/>
      <c r="M22" s="37"/>
      <c r="N22" s="54">
        <v>62666937.928464003</v>
      </c>
    </row>
    <row r="23" spans="1:14">
      <c r="A23" s="55" t="s">
        <v>245</v>
      </c>
      <c r="B23" s="56">
        <v>40486228.378657997</v>
      </c>
      <c r="C23" s="56">
        <v>34700518.548551001</v>
      </c>
      <c r="D23" s="56">
        <v>34718582.384604</v>
      </c>
      <c r="E23" s="56">
        <v>36505713.928383</v>
      </c>
      <c r="F23" s="56">
        <v>41180905.298381001</v>
      </c>
      <c r="G23" s="56">
        <v>45166010.856239997</v>
      </c>
      <c r="H23" s="37"/>
      <c r="I23" s="37"/>
      <c r="J23" s="37"/>
      <c r="K23" s="37"/>
      <c r="L23" s="37"/>
      <c r="M23" s="37"/>
      <c r="N23" s="57">
        <v>232757959.39481699</v>
      </c>
    </row>
    <row r="24" spans="1:14" ht="12.75" customHeight="1">
      <c r="A24" s="65"/>
      <c r="B24" s="65"/>
      <c r="C24" s="65"/>
      <c r="D24" s="65"/>
      <c r="E24" s="65"/>
      <c r="F24" s="65"/>
      <c r="G24" s="65"/>
      <c r="H24" s="65"/>
      <c r="I24" s="65"/>
      <c r="J24" s="65"/>
      <c r="K24" s="65"/>
      <c r="L24" s="65"/>
      <c r="M24" s="65"/>
      <c r="N24" s="65"/>
    </row>
    <row r="25" spans="1:14">
      <c r="A25" s="67" t="s">
        <v>246</v>
      </c>
      <c r="B25" s="65"/>
      <c r="C25" s="65"/>
      <c r="D25" s="65"/>
      <c r="E25" s="65"/>
      <c r="F25" s="65"/>
      <c r="G25" s="65"/>
      <c r="H25" s="65"/>
      <c r="I25" s="65"/>
      <c r="J25" s="65"/>
      <c r="K25" s="65"/>
      <c r="L25" s="65"/>
      <c r="M25" s="65"/>
      <c r="N25" s="65"/>
    </row>
    <row r="26" spans="1:14">
      <c r="A26" s="49" t="s">
        <v>232</v>
      </c>
      <c r="B26" s="40" t="s">
        <v>60</v>
      </c>
      <c r="C26" s="40" t="s">
        <v>61</v>
      </c>
      <c r="D26" s="40" t="s">
        <v>62</v>
      </c>
      <c r="E26" s="40" t="s">
        <v>63</v>
      </c>
      <c r="F26" s="40" t="s">
        <v>56</v>
      </c>
      <c r="G26" s="40" t="s">
        <v>64</v>
      </c>
      <c r="H26" s="40" t="s">
        <v>65</v>
      </c>
      <c r="I26" s="40" t="s">
        <v>66</v>
      </c>
      <c r="J26" s="40" t="s">
        <v>67</v>
      </c>
      <c r="K26" s="40" t="s">
        <v>68</v>
      </c>
      <c r="L26" s="40" t="s">
        <v>69</v>
      </c>
      <c r="M26" s="40" t="s">
        <v>70</v>
      </c>
      <c r="N26" s="51" t="s">
        <v>233</v>
      </c>
    </row>
    <row r="27" spans="1:14">
      <c r="A27" s="52" t="s">
        <v>234</v>
      </c>
      <c r="B27" s="58">
        <v>8.8800000000000001E-4</v>
      </c>
      <c r="C27" s="58">
        <v>5.3600000000000002E-4</v>
      </c>
      <c r="D27" s="58">
        <v>2.1100000000000001E-4</v>
      </c>
      <c r="E27" s="58">
        <v>2.72E-4</v>
      </c>
      <c r="F27" s="58">
        <v>3.2000000000000003E-4</v>
      </c>
      <c r="G27" s="58">
        <v>6.0099999999999997E-4</v>
      </c>
      <c r="H27" s="37"/>
      <c r="I27" s="37"/>
      <c r="J27" s="37"/>
      <c r="K27" s="37"/>
      <c r="L27" s="37"/>
      <c r="M27" s="37"/>
      <c r="N27" s="59">
        <v>4.8200000000000001E-4</v>
      </c>
    </row>
    <row r="28" spans="1:14">
      <c r="A28" s="52" t="s">
        <v>235</v>
      </c>
      <c r="B28" s="58">
        <v>0.16105900000000001</v>
      </c>
      <c r="C28" s="58">
        <v>0.13788900000000001</v>
      </c>
      <c r="D28" s="58">
        <v>0.12167799999999999</v>
      </c>
      <c r="E28" s="58">
        <v>0.114274</v>
      </c>
      <c r="F28" s="58">
        <v>0.114024</v>
      </c>
      <c r="G28" s="58">
        <v>0.122131</v>
      </c>
      <c r="H28" s="37"/>
      <c r="I28" s="37"/>
      <c r="J28" s="37"/>
      <c r="K28" s="37"/>
      <c r="L28" s="37"/>
      <c r="M28" s="37"/>
      <c r="N28" s="59">
        <v>0.12851699999999999</v>
      </c>
    </row>
    <row r="29" spans="1:14">
      <c r="A29" s="52" t="s">
        <v>236</v>
      </c>
      <c r="B29" s="58">
        <v>6.9574999999999998E-2</v>
      </c>
      <c r="C29" s="58">
        <v>6.5837999999999994E-2</v>
      </c>
      <c r="D29" s="58">
        <v>5.3975000000000002E-2</v>
      </c>
      <c r="E29" s="58">
        <v>6.8457000000000004E-2</v>
      </c>
      <c r="F29" s="58">
        <v>7.3898000000000005E-2</v>
      </c>
      <c r="G29" s="58">
        <v>7.2054000000000007E-2</v>
      </c>
      <c r="H29" s="37"/>
      <c r="I29" s="37"/>
      <c r="J29" s="37"/>
      <c r="K29" s="37"/>
      <c r="L29" s="37"/>
      <c r="M29" s="37"/>
      <c r="N29" s="59">
        <v>6.7762000000000003E-2</v>
      </c>
    </row>
    <row r="30" spans="1:14">
      <c r="A30" s="52" t="s">
        <v>237</v>
      </c>
      <c r="B30" s="58">
        <v>0.35739399999999999</v>
      </c>
      <c r="C30" s="58">
        <v>0.33360899999999999</v>
      </c>
      <c r="D30" s="58">
        <v>0.221136</v>
      </c>
      <c r="E30" s="58">
        <v>0.246778</v>
      </c>
      <c r="F30" s="58">
        <v>0.34729700000000002</v>
      </c>
      <c r="G30" s="58">
        <v>0.33564100000000002</v>
      </c>
      <c r="H30" s="37"/>
      <c r="I30" s="37"/>
      <c r="J30" s="37"/>
      <c r="K30" s="37"/>
      <c r="L30" s="37"/>
      <c r="M30" s="37"/>
      <c r="N30" s="59">
        <v>0.31016700000000003</v>
      </c>
    </row>
    <row r="31" spans="1:14">
      <c r="A31" s="52" t="s">
        <v>238</v>
      </c>
      <c r="B31" s="58">
        <v>9.77E-4</v>
      </c>
      <c r="C31" s="58">
        <v>8.0800000000000002E-4</v>
      </c>
      <c r="D31" s="58">
        <v>6.69E-4</v>
      </c>
      <c r="E31" s="58">
        <v>1.4729999999999999E-3</v>
      </c>
      <c r="F31" s="58">
        <v>2.7200000000000002E-3</v>
      </c>
      <c r="G31" s="58">
        <v>2.5119999999999999E-3</v>
      </c>
      <c r="H31" s="37"/>
      <c r="I31" s="37"/>
      <c r="J31" s="37"/>
      <c r="K31" s="37"/>
      <c r="L31" s="37"/>
      <c r="M31" s="37"/>
      <c r="N31" s="59">
        <v>1.5900000000000001E-3</v>
      </c>
    </row>
    <row r="32" spans="1:14">
      <c r="A32" s="52" t="s">
        <v>239</v>
      </c>
      <c r="B32" s="58">
        <v>-5.8500000000000002E-4</v>
      </c>
      <c r="C32" s="58">
        <v>-5.3999999999999998E-5</v>
      </c>
      <c r="D32" s="58">
        <v>-1.27E-4</v>
      </c>
      <c r="E32" s="58">
        <v>5.3899999999999998E-4</v>
      </c>
      <c r="F32" s="58">
        <v>-5.6999999999999998E-4</v>
      </c>
      <c r="G32" s="58">
        <v>1.95E-4</v>
      </c>
      <c r="H32" s="37"/>
      <c r="I32" s="37"/>
      <c r="J32" s="37"/>
      <c r="K32" s="37"/>
      <c r="L32" s="37"/>
      <c r="M32" s="37"/>
      <c r="N32" s="59">
        <v>-1.07E-4</v>
      </c>
    </row>
    <row r="33" spans="1:14">
      <c r="A33" s="52" t="s">
        <v>240</v>
      </c>
      <c r="B33" s="58">
        <v>9.3826999999999994E-2</v>
      </c>
      <c r="C33" s="58">
        <v>9.8527000000000003E-2</v>
      </c>
      <c r="D33" s="58">
        <v>0.108515</v>
      </c>
      <c r="E33" s="58">
        <v>9.0558E-2</v>
      </c>
      <c r="F33" s="58">
        <v>8.0183000000000004E-2</v>
      </c>
      <c r="G33" s="58">
        <v>7.9707E-2</v>
      </c>
      <c r="H33" s="37"/>
      <c r="I33" s="37"/>
      <c r="J33" s="37"/>
      <c r="K33" s="37"/>
      <c r="L33" s="37"/>
      <c r="M33" s="37"/>
      <c r="N33" s="59">
        <v>9.1051999999999994E-2</v>
      </c>
    </row>
    <row r="34" spans="1:14">
      <c r="A34" s="52" t="s">
        <v>241</v>
      </c>
      <c r="B34" s="58">
        <v>9.0559999999999998E-3</v>
      </c>
      <c r="C34" s="58">
        <v>1.0137999999999999E-2</v>
      </c>
      <c r="D34" s="58">
        <v>1.2161999999999999E-2</v>
      </c>
      <c r="E34" s="58">
        <v>1.1041E-2</v>
      </c>
      <c r="F34" s="58">
        <v>9.2390000000000007E-3</v>
      </c>
      <c r="G34" s="58">
        <v>8.4110000000000001E-3</v>
      </c>
      <c r="H34" s="37"/>
      <c r="I34" s="37"/>
      <c r="J34" s="37"/>
      <c r="K34" s="37"/>
      <c r="L34" s="37"/>
      <c r="M34" s="37"/>
      <c r="N34" s="59">
        <v>9.8989999999999998E-3</v>
      </c>
    </row>
    <row r="35" spans="1:14">
      <c r="A35" s="52" t="s">
        <v>242</v>
      </c>
      <c r="B35" s="58">
        <v>8.2490999999999995E-2</v>
      </c>
      <c r="C35" s="58">
        <v>0.10632</v>
      </c>
      <c r="D35" s="58">
        <v>0.149232</v>
      </c>
      <c r="E35" s="58">
        <v>0.14544199999999999</v>
      </c>
      <c r="F35" s="58">
        <v>0.159023</v>
      </c>
      <c r="G35" s="58">
        <v>0.15434500000000001</v>
      </c>
      <c r="H35" s="37"/>
      <c r="I35" s="37"/>
      <c r="J35" s="37"/>
      <c r="K35" s="37"/>
      <c r="L35" s="37"/>
      <c r="M35" s="37"/>
      <c r="N35" s="59">
        <v>0.133356</v>
      </c>
    </row>
    <row r="36" spans="1:14">
      <c r="A36" s="52" t="s">
        <v>243</v>
      </c>
      <c r="B36" s="58">
        <v>-1.0812E-2</v>
      </c>
      <c r="C36" s="58">
        <v>-1.2201E-2</v>
      </c>
      <c r="D36" s="58">
        <v>-1.4508E-2</v>
      </c>
      <c r="E36" s="58">
        <v>-1.3169999999999999E-2</v>
      </c>
      <c r="F36" s="58">
        <v>-1.1357000000000001E-2</v>
      </c>
      <c r="G36" s="58">
        <v>-1.0381E-2</v>
      </c>
      <c r="H36" s="37"/>
      <c r="I36" s="37"/>
      <c r="J36" s="37"/>
      <c r="K36" s="37"/>
      <c r="L36" s="37"/>
      <c r="M36" s="37"/>
      <c r="N36" s="59">
        <v>-1.1953E-2</v>
      </c>
    </row>
    <row r="37" spans="1:14">
      <c r="A37" s="52" t="s">
        <v>244</v>
      </c>
      <c r="B37" s="58">
        <v>0.23613000000000001</v>
      </c>
      <c r="C37" s="58">
        <v>0.25858900000000001</v>
      </c>
      <c r="D37" s="58">
        <v>0.347057</v>
      </c>
      <c r="E37" s="58">
        <v>0.334337</v>
      </c>
      <c r="F37" s="58">
        <v>0.22522400000000001</v>
      </c>
      <c r="G37" s="58">
        <v>0.23478399999999999</v>
      </c>
      <c r="H37" s="37"/>
      <c r="I37" s="37"/>
      <c r="J37" s="37"/>
      <c r="K37" s="37"/>
      <c r="L37" s="37"/>
      <c r="M37" s="37"/>
      <c r="N37" s="59">
        <v>0.26923599999999998</v>
      </c>
    </row>
    <row r="38" spans="1:14">
      <c r="A38" s="55" t="s">
        <v>245</v>
      </c>
      <c r="B38" s="60">
        <v>1</v>
      </c>
      <c r="C38" s="60">
        <v>1</v>
      </c>
      <c r="D38" s="60">
        <v>1</v>
      </c>
      <c r="E38" s="60">
        <v>1</v>
      </c>
      <c r="F38" s="60">
        <v>1</v>
      </c>
      <c r="G38" s="60">
        <v>1</v>
      </c>
      <c r="H38" s="37"/>
      <c r="I38" s="37"/>
      <c r="J38" s="37"/>
      <c r="K38" s="37"/>
      <c r="L38" s="37"/>
      <c r="M38" s="37"/>
      <c r="N38" s="60">
        <v>1</v>
      </c>
    </row>
    <row r="39" spans="1:14" ht="12.75" customHeight="1">
      <c r="A39" s="65"/>
      <c r="B39" s="65"/>
      <c r="C39" s="65"/>
      <c r="D39" s="65"/>
      <c r="E39" s="65"/>
      <c r="F39" s="65"/>
      <c r="G39" s="65"/>
      <c r="H39" s="65"/>
      <c r="I39" s="65"/>
      <c r="J39" s="65"/>
      <c r="K39" s="65"/>
      <c r="L39" s="65"/>
      <c r="M39" s="65"/>
      <c r="N39" s="65"/>
    </row>
    <row r="40" spans="1:14" ht="12.75" customHeight="1">
      <c r="A40" s="65"/>
      <c r="B40" s="65"/>
      <c r="C40" s="65"/>
      <c r="D40" s="65"/>
      <c r="E40" s="65"/>
      <c r="F40" s="65"/>
      <c r="G40" s="65"/>
      <c r="H40" s="65"/>
      <c r="I40" s="65"/>
      <c r="J40" s="65"/>
      <c r="K40" s="65"/>
      <c r="L40" s="65"/>
      <c r="M40" s="65"/>
      <c r="N40" s="65"/>
    </row>
    <row r="41" spans="1:14">
      <c r="A41" s="69" t="s">
        <v>136</v>
      </c>
      <c r="B41" s="65"/>
      <c r="C41" s="65"/>
      <c r="D41" s="65"/>
      <c r="E41" s="65"/>
      <c r="F41" s="65"/>
      <c r="G41" s="65"/>
      <c r="H41" s="65"/>
      <c r="I41" s="65"/>
      <c r="J41" s="65"/>
      <c r="K41" s="65"/>
      <c r="L41" s="65"/>
      <c r="M41" s="65"/>
      <c r="N41" s="65"/>
    </row>
    <row r="42" spans="1:14">
      <c r="A42" s="71" t="s">
        <v>247</v>
      </c>
      <c r="B42" s="65"/>
      <c r="C42" s="65"/>
      <c r="D42" s="65"/>
      <c r="E42" s="65"/>
      <c r="F42" s="65"/>
      <c r="G42" s="65"/>
      <c r="H42" s="65"/>
      <c r="I42" s="65"/>
      <c r="J42" s="65"/>
      <c r="K42" s="65"/>
      <c r="L42" s="65"/>
      <c r="M42" s="65"/>
      <c r="N42" s="65"/>
    </row>
    <row r="43" spans="1:14">
      <c r="A43" s="71" t="s">
        <v>248</v>
      </c>
      <c r="B43" s="65"/>
      <c r="C43" s="65"/>
      <c r="D43" s="65"/>
      <c r="E43" s="65"/>
      <c r="F43" s="65"/>
      <c r="G43" s="65"/>
      <c r="H43" s="65"/>
      <c r="I43" s="65"/>
      <c r="J43" s="65"/>
      <c r="K43" s="65"/>
      <c r="L43" s="65"/>
      <c r="M43" s="65"/>
      <c r="N43" s="65"/>
    </row>
    <row r="44" spans="1:14">
      <c r="A44" s="71" t="s">
        <v>249</v>
      </c>
      <c r="B44" s="65"/>
      <c r="C44" s="65"/>
      <c r="D44" s="65"/>
      <c r="E44" s="65"/>
      <c r="F44" s="65"/>
      <c r="G44" s="65"/>
      <c r="H44" s="65"/>
      <c r="I44" s="65"/>
      <c r="J44" s="65"/>
      <c r="K44" s="65"/>
      <c r="L44" s="65"/>
      <c r="M44" s="65"/>
      <c r="N44" s="65"/>
    </row>
    <row r="45" spans="1:14">
      <c r="A45" s="71" t="s">
        <v>250</v>
      </c>
      <c r="B45" s="65"/>
      <c r="C45" s="65"/>
      <c r="D45" s="65"/>
      <c r="E45" s="65"/>
      <c r="F45" s="65"/>
      <c r="G45" s="65"/>
      <c r="H45" s="65"/>
      <c r="I45" s="65"/>
      <c r="J45" s="65"/>
      <c r="K45" s="65"/>
      <c r="L45" s="65"/>
      <c r="M45" s="65"/>
      <c r="N45" s="65"/>
    </row>
    <row r="46" spans="1:14" ht="12.75" customHeight="1">
      <c r="A46" s="65"/>
      <c r="B46" s="65"/>
      <c r="C46" s="65"/>
      <c r="D46" s="65"/>
      <c r="E46" s="65"/>
      <c r="F46" s="65"/>
      <c r="G46" s="65"/>
      <c r="H46" s="65"/>
      <c r="I46" s="65"/>
      <c r="J46" s="65"/>
      <c r="K46" s="65"/>
      <c r="L46" s="65"/>
      <c r="M46" s="65"/>
      <c r="N46" s="65"/>
    </row>
  </sheetData>
  <mergeCells count="14">
    <mergeCell ref="A43:N43"/>
    <mergeCell ref="A44:N44"/>
    <mergeCell ref="A45:N45"/>
    <mergeCell ref="A46:N46"/>
    <mergeCell ref="A25:N25"/>
    <mergeCell ref="A39:N39"/>
    <mergeCell ref="A40:N40"/>
    <mergeCell ref="A41:N41"/>
    <mergeCell ref="A42:N42"/>
    <mergeCell ref="A1:N6"/>
    <mergeCell ref="A7:N7"/>
    <mergeCell ref="A9:N9"/>
    <mergeCell ref="A10:N10"/>
    <mergeCell ref="A24:N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45"/>
  <sheetViews>
    <sheetView workbookViewId="0"/>
  </sheetViews>
  <sheetFormatPr defaultRowHeight="12.75" customHeight="1"/>
  <cols>
    <col min="1" max="1" width="19" bestFit="1" customWidth="1"/>
    <col min="2" max="13" width="13.7109375" bestFit="1" customWidth="1"/>
  </cols>
  <sheetData>
    <row r="1" spans="1:13" ht="12.75" customHeight="1">
      <c r="A1" s="65"/>
      <c r="B1" s="65"/>
      <c r="C1" s="65"/>
      <c r="D1" s="65"/>
      <c r="E1" s="65"/>
      <c r="F1" s="65"/>
      <c r="G1" s="65"/>
      <c r="H1" s="65"/>
      <c r="I1" s="65"/>
      <c r="J1" s="65"/>
      <c r="K1" s="65"/>
      <c r="L1" s="65"/>
      <c r="M1" s="65"/>
    </row>
    <row r="2" spans="1:13" ht="12.75" customHeight="1">
      <c r="A2" s="65"/>
      <c r="B2" s="65"/>
      <c r="C2" s="65"/>
      <c r="D2" s="65"/>
      <c r="E2" s="65"/>
      <c r="F2" s="65"/>
      <c r="G2" s="65"/>
      <c r="H2" s="65"/>
      <c r="I2" s="65"/>
      <c r="J2" s="65"/>
      <c r="K2" s="65"/>
      <c r="L2" s="65"/>
      <c r="M2" s="65"/>
    </row>
    <row r="3" spans="1:13" ht="12.75" customHeight="1">
      <c r="A3" s="65"/>
      <c r="B3" s="65"/>
      <c r="C3" s="65"/>
      <c r="D3" s="65"/>
      <c r="E3" s="65"/>
      <c r="F3" s="65"/>
      <c r="G3" s="65"/>
      <c r="H3" s="65"/>
      <c r="I3" s="65"/>
      <c r="J3" s="65"/>
      <c r="K3" s="65"/>
      <c r="L3" s="65"/>
      <c r="M3" s="65"/>
    </row>
    <row r="4" spans="1:13" ht="12.75" customHeight="1">
      <c r="A4" s="65"/>
      <c r="B4" s="65"/>
      <c r="C4" s="65"/>
      <c r="D4" s="65"/>
      <c r="E4" s="65"/>
      <c r="F4" s="65"/>
      <c r="G4" s="65"/>
      <c r="H4" s="65"/>
      <c r="I4" s="65"/>
      <c r="J4" s="65"/>
      <c r="K4" s="65"/>
      <c r="L4" s="65"/>
      <c r="M4" s="65"/>
    </row>
    <row r="5" spans="1:13" ht="12.75" customHeight="1">
      <c r="A5" s="65"/>
      <c r="B5" s="65"/>
      <c r="C5" s="65"/>
      <c r="D5" s="65"/>
      <c r="E5" s="65"/>
      <c r="F5" s="65"/>
      <c r="G5" s="65"/>
      <c r="H5" s="65"/>
      <c r="I5" s="65"/>
      <c r="J5" s="65"/>
      <c r="K5" s="65"/>
      <c r="L5" s="65"/>
      <c r="M5" s="65"/>
    </row>
    <row r="6" spans="1:13" ht="12.75" customHeight="1">
      <c r="A6" s="65"/>
      <c r="B6" s="65"/>
      <c r="C6" s="65"/>
      <c r="D6" s="65"/>
      <c r="E6" s="65"/>
      <c r="F6" s="65"/>
      <c r="G6" s="65"/>
      <c r="H6" s="65"/>
      <c r="I6" s="65"/>
      <c r="J6" s="65"/>
      <c r="K6" s="65"/>
      <c r="L6" s="65"/>
      <c r="M6" s="65"/>
    </row>
    <row r="8" spans="1:13" ht="12.75" customHeight="1">
      <c r="A8" s="65"/>
      <c r="B8" s="65"/>
      <c r="C8" s="65"/>
      <c r="D8" s="65"/>
      <c r="E8" s="65"/>
      <c r="F8" s="65"/>
      <c r="G8" s="65"/>
      <c r="H8" s="65"/>
      <c r="I8" s="65"/>
      <c r="J8" s="65"/>
      <c r="K8" s="65"/>
      <c r="L8" s="65"/>
      <c r="M8" s="65"/>
    </row>
    <row r="9" spans="1:13" ht="12.75" customHeight="1">
      <c r="A9" s="65"/>
      <c r="B9" s="65"/>
      <c r="C9" s="65"/>
      <c r="D9" s="65"/>
      <c r="E9" s="65"/>
      <c r="F9" s="65"/>
      <c r="G9" s="65"/>
      <c r="H9" s="65"/>
      <c r="I9" s="65"/>
      <c r="J9" s="65"/>
      <c r="K9" s="65"/>
      <c r="L9" s="65"/>
      <c r="M9" s="65"/>
    </row>
    <row r="10" spans="1:13" ht="12.75" customHeight="1">
      <c r="A10" s="65"/>
      <c r="B10" s="65"/>
      <c r="C10" s="65"/>
      <c r="D10" s="65"/>
      <c r="E10" s="65"/>
      <c r="F10" s="65"/>
      <c r="G10" s="65"/>
      <c r="H10" s="65"/>
      <c r="I10" s="65"/>
      <c r="J10" s="65"/>
      <c r="K10" s="65"/>
      <c r="L10" s="65"/>
      <c r="M10" s="65"/>
    </row>
    <row r="11" spans="1:13" ht="12.75" customHeight="1">
      <c r="A11" s="65"/>
      <c r="B11" s="65"/>
      <c r="C11" s="65"/>
      <c r="D11" s="65"/>
      <c r="E11" s="65"/>
      <c r="F11" s="65"/>
      <c r="G11" s="65"/>
      <c r="H11" s="65"/>
      <c r="I11" s="65"/>
      <c r="J11" s="65"/>
      <c r="K11" s="65"/>
      <c r="L11" s="65"/>
      <c r="M11" s="65"/>
    </row>
    <row r="12" spans="1:13" ht="12.75" customHeight="1">
      <c r="A12" s="65"/>
      <c r="B12" s="65"/>
      <c r="C12" s="65"/>
      <c r="D12" s="65"/>
      <c r="E12" s="65"/>
      <c r="F12" s="65"/>
      <c r="G12" s="65"/>
      <c r="H12" s="65"/>
      <c r="I12" s="65"/>
      <c r="J12" s="65"/>
      <c r="K12" s="65"/>
      <c r="L12" s="65"/>
      <c r="M12" s="65"/>
    </row>
    <row r="13" spans="1:13" ht="12.75" customHeight="1">
      <c r="A13" s="65"/>
      <c r="B13" s="65"/>
      <c r="C13" s="65"/>
      <c r="D13" s="65"/>
      <c r="E13" s="65"/>
      <c r="F13" s="65"/>
      <c r="G13" s="65"/>
      <c r="H13" s="65"/>
      <c r="I13" s="65"/>
      <c r="J13" s="65"/>
      <c r="K13" s="65"/>
      <c r="L13" s="65"/>
      <c r="M13" s="65"/>
    </row>
    <row r="14" spans="1:13" ht="12.75" customHeight="1">
      <c r="A14" s="65"/>
      <c r="B14" s="65"/>
      <c r="C14" s="65"/>
      <c r="D14" s="65"/>
      <c r="E14" s="65"/>
      <c r="F14" s="65"/>
      <c r="G14" s="65"/>
      <c r="H14" s="65"/>
      <c r="I14" s="65"/>
      <c r="J14" s="65"/>
      <c r="K14" s="65"/>
      <c r="L14" s="65"/>
      <c r="M14" s="65"/>
    </row>
    <row r="15" spans="1:13" ht="12.75" customHeight="1">
      <c r="A15" s="65"/>
      <c r="B15" s="65"/>
      <c r="C15" s="65"/>
      <c r="D15" s="65"/>
      <c r="E15" s="65"/>
      <c r="F15" s="65"/>
      <c r="G15" s="65"/>
      <c r="H15" s="65"/>
      <c r="I15" s="65"/>
      <c r="J15" s="65"/>
      <c r="K15" s="65"/>
      <c r="L15" s="65"/>
      <c r="M15" s="65"/>
    </row>
    <row r="16" spans="1:13" ht="12.75" customHeight="1">
      <c r="A16" s="65"/>
      <c r="B16" s="65"/>
      <c r="C16" s="65"/>
      <c r="D16" s="65"/>
      <c r="E16" s="65"/>
      <c r="F16" s="65"/>
      <c r="G16" s="65"/>
      <c r="H16" s="65"/>
      <c r="I16" s="65"/>
      <c r="J16" s="65"/>
      <c r="K16" s="65"/>
      <c r="L16" s="65"/>
      <c r="M16" s="65"/>
    </row>
    <row r="17" spans="1:13" ht="12.75" customHeight="1">
      <c r="A17" s="65"/>
      <c r="B17" s="65"/>
      <c r="C17" s="65"/>
      <c r="D17" s="65"/>
      <c r="E17" s="65"/>
      <c r="F17" s="65"/>
      <c r="G17" s="65"/>
      <c r="H17" s="65"/>
      <c r="I17" s="65"/>
      <c r="J17" s="65"/>
      <c r="K17" s="65"/>
      <c r="L17" s="65"/>
      <c r="M17" s="65"/>
    </row>
    <row r="18" spans="1:13" ht="12.75" customHeight="1">
      <c r="A18" s="65"/>
      <c r="B18" s="65"/>
      <c r="C18" s="65"/>
      <c r="D18" s="65"/>
      <c r="E18" s="65"/>
      <c r="F18" s="65"/>
      <c r="G18" s="65"/>
      <c r="H18" s="65"/>
      <c r="I18" s="65"/>
      <c r="J18" s="65"/>
      <c r="K18" s="65"/>
      <c r="L18" s="65"/>
      <c r="M18" s="65"/>
    </row>
    <row r="19" spans="1:13" ht="12.75" customHeight="1">
      <c r="A19" s="65"/>
      <c r="B19" s="65"/>
      <c r="C19" s="65"/>
      <c r="D19" s="65"/>
      <c r="E19" s="65"/>
      <c r="F19" s="65"/>
      <c r="G19" s="65"/>
      <c r="H19" s="65"/>
      <c r="I19" s="65"/>
      <c r="J19" s="65"/>
      <c r="K19" s="65"/>
      <c r="L19" s="65"/>
      <c r="M19" s="65"/>
    </row>
    <row r="20" spans="1:13" ht="12.75" customHeight="1">
      <c r="A20" s="65"/>
      <c r="B20" s="65"/>
      <c r="C20" s="65"/>
      <c r="D20" s="65"/>
      <c r="E20" s="65"/>
      <c r="F20" s="65"/>
      <c r="G20" s="65"/>
      <c r="H20" s="65"/>
      <c r="I20" s="65"/>
      <c r="J20" s="65"/>
      <c r="K20" s="65"/>
      <c r="L20" s="65"/>
      <c r="M20" s="65"/>
    </row>
    <row r="21" spans="1:13" ht="12.75" customHeight="1">
      <c r="A21" s="65"/>
      <c r="B21" s="65"/>
      <c r="C21" s="65"/>
      <c r="D21" s="65"/>
      <c r="E21" s="65"/>
      <c r="F21" s="65"/>
      <c r="G21" s="65"/>
      <c r="H21" s="65"/>
      <c r="I21" s="65"/>
      <c r="J21" s="65"/>
      <c r="K21" s="65"/>
      <c r="L21" s="65"/>
      <c r="M21" s="65"/>
    </row>
    <row r="22" spans="1:13" ht="12.75" customHeight="1">
      <c r="A22" s="65"/>
      <c r="B22" s="65"/>
      <c r="C22" s="65"/>
      <c r="D22" s="65"/>
      <c r="E22" s="65"/>
      <c r="F22" s="65"/>
      <c r="G22" s="65"/>
      <c r="H22" s="65"/>
      <c r="I22" s="65"/>
      <c r="J22" s="65"/>
      <c r="K22" s="65"/>
      <c r="L22" s="65"/>
      <c r="M22" s="65"/>
    </row>
    <row r="23" spans="1:13" ht="12.75" customHeight="1">
      <c r="A23" s="65"/>
      <c r="B23" s="65"/>
      <c r="C23" s="65"/>
      <c r="D23" s="65"/>
      <c r="E23" s="65"/>
      <c r="F23" s="65"/>
      <c r="G23" s="65"/>
      <c r="H23" s="65"/>
      <c r="I23" s="65"/>
      <c r="J23" s="65"/>
      <c r="K23" s="65"/>
      <c r="L23" s="65"/>
      <c r="M23" s="65"/>
    </row>
    <row r="24" spans="1:13" ht="12.75" customHeight="1">
      <c r="A24" s="65"/>
      <c r="B24" s="65"/>
      <c r="C24" s="65"/>
      <c r="D24" s="65"/>
      <c r="E24" s="65"/>
      <c r="F24" s="65"/>
      <c r="G24" s="65"/>
      <c r="H24" s="65"/>
      <c r="I24" s="65"/>
      <c r="J24" s="65"/>
      <c r="K24" s="65"/>
      <c r="L24" s="65"/>
      <c r="M24" s="65"/>
    </row>
    <row r="25" spans="1:13" ht="12.75" customHeight="1">
      <c r="A25" s="65"/>
      <c r="B25" s="65"/>
      <c r="C25" s="65"/>
      <c r="D25" s="65"/>
      <c r="E25" s="65"/>
      <c r="F25" s="65"/>
      <c r="G25" s="65"/>
      <c r="H25" s="65"/>
      <c r="I25" s="65"/>
      <c r="J25" s="65"/>
      <c r="K25" s="65"/>
      <c r="L25" s="65"/>
      <c r="M25" s="65"/>
    </row>
    <row r="26" spans="1:13" ht="12.75" customHeight="1">
      <c r="A26" s="65"/>
      <c r="B26" s="65"/>
      <c r="C26" s="65"/>
      <c r="D26" s="65"/>
      <c r="E26" s="65"/>
      <c r="F26" s="65"/>
      <c r="G26" s="65"/>
      <c r="H26" s="65"/>
      <c r="I26" s="65"/>
      <c r="J26" s="65"/>
      <c r="K26" s="65"/>
      <c r="L26" s="65"/>
      <c r="M26" s="65"/>
    </row>
    <row r="27" spans="1:13" ht="12.75" customHeight="1">
      <c r="A27" s="65"/>
      <c r="B27" s="65"/>
      <c r="C27" s="65"/>
      <c r="D27" s="65"/>
      <c r="E27" s="65"/>
      <c r="F27" s="65"/>
      <c r="G27" s="65"/>
      <c r="H27" s="65"/>
      <c r="I27" s="65"/>
      <c r="J27" s="65"/>
      <c r="K27" s="65"/>
      <c r="L27" s="65"/>
      <c r="M27" s="65"/>
    </row>
    <row r="28" spans="1:13" ht="12.75" customHeight="1">
      <c r="A28" s="65"/>
      <c r="B28" s="65"/>
      <c r="C28" s="65"/>
      <c r="D28" s="65"/>
      <c r="E28" s="65"/>
      <c r="F28" s="65"/>
      <c r="G28" s="65"/>
      <c r="H28" s="65"/>
      <c r="I28" s="65"/>
      <c r="J28" s="65"/>
      <c r="K28" s="65"/>
      <c r="L28" s="65"/>
      <c r="M28" s="65"/>
    </row>
    <row r="29" spans="1:13" ht="12.75" customHeight="1">
      <c r="A29" s="65"/>
      <c r="B29" s="65"/>
      <c r="C29" s="65"/>
      <c r="D29" s="65"/>
      <c r="E29" s="65"/>
      <c r="F29" s="65"/>
      <c r="G29" s="65"/>
      <c r="H29" s="65"/>
      <c r="I29" s="65"/>
      <c r="J29" s="65"/>
      <c r="K29" s="65"/>
      <c r="L29" s="65"/>
      <c r="M29" s="65"/>
    </row>
    <row r="30" spans="1:13" ht="12.75" customHeight="1">
      <c r="A30" s="49" t="s">
        <v>232</v>
      </c>
      <c r="B30" s="40" t="s">
        <v>60</v>
      </c>
      <c r="C30" s="40" t="s">
        <v>61</v>
      </c>
      <c r="D30" s="40" t="s">
        <v>62</v>
      </c>
      <c r="E30" s="40" t="s">
        <v>63</v>
      </c>
      <c r="F30" s="40" t="s">
        <v>56</v>
      </c>
      <c r="G30" s="40" t="s">
        <v>64</v>
      </c>
      <c r="H30" s="40" t="s">
        <v>65</v>
      </c>
      <c r="I30" s="40" t="s">
        <v>66</v>
      </c>
      <c r="J30" s="40" t="s">
        <v>67</v>
      </c>
      <c r="K30" s="40" t="s">
        <v>68</v>
      </c>
      <c r="L30" s="40" t="s">
        <v>69</v>
      </c>
      <c r="M30" s="40" t="s">
        <v>70</v>
      </c>
    </row>
    <row r="31" spans="1:13" ht="12.75" customHeight="1">
      <c r="A31" s="61" t="s">
        <v>234</v>
      </c>
      <c r="B31" s="62">
        <v>35.961499000000003</v>
      </c>
      <c r="C31" s="62">
        <v>18.601461</v>
      </c>
      <c r="D31" s="62">
        <v>7.336684</v>
      </c>
      <c r="E31" s="62">
        <v>9.9212939999999996</v>
      </c>
      <c r="F31" s="62">
        <v>13.178528999999999</v>
      </c>
      <c r="G31" s="62">
        <v>27.132400000000001</v>
      </c>
      <c r="H31" s="24"/>
      <c r="I31" s="24"/>
      <c r="J31" s="24"/>
      <c r="K31" s="24"/>
      <c r="L31" s="24"/>
      <c r="M31" s="24"/>
    </row>
    <row r="32" spans="1:13" ht="12.75" customHeight="1">
      <c r="A32" s="61" t="s">
        <v>235</v>
      </c>
      <c r="B32" s="62">
        <v>6520.6607080000003</v>
      </c>
      <c r="C32" s="62">
        <v>4784.8081609999999</v>
      </c>
      <c r="D32" s="62">
        <v>4224.4783420000003</v>
      </c>
      <c r="E32" s="62">
        <v>4171.6610499999997</v>
      </c>
      <c r="F32" s="62">
        <v>4695.6072960000001</v>
      </c>
      <c r="G32" s="62">
        <v>5516.1555150000004</v>
      </c>
      <c r="H32" s="24"/>
      <c r="I32" s="24"/>
      <c r="J32" s="24"/>
      <c r="K32" s="24"/>
      <c r="L32" s="24"/>
      <c r="M32" s="24"/>
    </row>
    <row r="33" spans="1:13" ht="12.75" customHeight="1">
      <c r="A33" s="61" t="s">
        <v>236</v>
      </c>
      <c r="B33" s="62">
        <v>2816.8162040000002</v>
      </c>
      <c r="C33" s="62">
        <v>2284.6288840000002</v>
      </c>
      <c r="D33" s="62">
        <v>1873.9258789999999</v>
      </c>
      <c r="E33" s="62">
        <v>2499.0570050000001</v>
      </c>
      <c r="F33" s="62">
        <v>3043.1881520000002</v>
      </c>
      <c r="G33" s="62">
        <v>3254.413986</v>
      </c>
      <c r="H33" s="24"/>
      <c r="I33" s="24"/>
      <c r="J33" s="24"/>
      <c r="K33" s="24"/>
      <c r="L33" s="24"/>
      <c r="M33" s="24"/>
    </row>
    <row r="34" spans="1:13" ht="12.75" customHeight="1">
      <c r="A34" s="61" t="s">
        <v>237</v>
      </c>
      <c r="B34" s="62">
        <v>14469.519684999999</v>
      </c>
      <c r="C34" s="62">
        <v>11576.404721000001</v>
      </c>
      <c r="D34" s="62">
        <v>7677.5250980000001</v>
      </c>
      <c r="E34" s="62">
        <v>9008.8155750000005</v>
      </c>
      <c r="F34" s="62">
        <v>14301.985885</v>
      </c>
      <c r="G34" s="62">
        <v>15159.554915000001</v>
      </c>
      <c r="H34" s="24"/>
      <c r="I34" s="24"/>
      <c r="J34" s="24"/>
      <c r="K34" s="24"/>
      <c r="L34" s="24"/>
      <c r="M34" s="24"/>
    </row>
    <row r="35" spans="1:13" ht="12.75" customHeight="1">
      <c r="A35" s="61" t="s">
        <v>238</v>
      </c>
      <c r="B35" s="62">
        <v>39.554417999999998</v>
      </c>
      <c r="C35" s="62">
        <v>28.055177</v>
      </c>
      <c r="D35" s="62">
        <v>23.225950000000001</v>
      </c>
      <c r="E35" s="62">
        <v>53.760396999999998</v>
      </c>
      <c r="F35" s="62">
        <v>112.01315</v>
      </c>
      <c r="G35" s="62">
        <v>113.44728499999999</v>
      </c>
      <c r="H35" s="24"/>
      <c r="I35" s="24"/>
      <c r="J35" s="24"/>
      <c r="K35" s="24"/>
      <c r="L35" s="24"/>
      <c r="M35" s="24"/>
    </row>
    <row r="36" spans="1:13" ht="12.75" customHeight="1">
      <c r="A36" s="61" t="s">
        <v>239</v>
      </c>
      <c r="B36" s="62">
        <v>-23.703557</v>
      </c>
      <c r="C36" s="62">
        <v>-1.886865</v>
      </c>
      <c r="D36" s="62">
        <v>-4.4235110000000004</v>
      </c>
      <c r="E36" s="62">
        <v>19.691915000000002</v>
      </c>
      <c r="F36" s="62">
        <v>-23.453489000000001</v>
      </c>
      <c r="G36" s="62">
        <v>8.8047140000000006</v>
      </c>
      <c r="H36" s="24"/>
      <c r="I36" s="24"/>
      <c r="J36" s="24"/>
      <c r="K36" s="24"/>
      <c r="L36" s="24"/>
      <c r="M36" s="24"/>
    </row>
    <row r="37" spans="1:13" ht="12.75" customHeight="1">
      <c r="A37" s="61" t="s">
        <v>240</v>
      </c>
      <c r="B37" s="62">
        <v>3798.7210300000002</v>
      </c>
      <c r="C37" s="62">
        <v>3418.9375070000001</v>
      </c>
      <c r="D37" s="62">
        <v>3767.4912129999998</v>
      </c>
      <c r="E37" s="62">
        <v>3305.878819</v>
      </c>
      <c r="F37" s="62">
        <v>3301.9885079999999</v>
      </c>
      <c r="G37" s="62">
        <v>3600.0368109999999</v>
      </c>
      <c r="H37" s="24"/>
      <c r="I37" s="24"/>
      <c r="J37" s="24"/>
      <c r="K37" s="24"/>
      <c r="L37" s="24"/>
      <c r="M37" s="24"/>
    </row>
    <row r="38" spans="1:13" ht="12.75" customHeight="1">
      <c r="A38" s="61" t="s">
        <v>241</v>
      </c>
      <c r="B38" s="62">
        <v>366.66279800000001</v>
      </c>
      <c r="C38" s="62">
        <v>351.80641300000002</v>
      </c>
      <c r="D38" s="62">
        <v>422.256079</v>
      </c>
      <c r="E38" s="62">
        <v>403.06731000000002</v>
      </c>
      <c r="F38" s="62">
        <v>380.47769299999999</v>
      </c>
      <c r="G38" s="62">
        <v>379.90197000000001</v>
      </c>
      <c r="H38" s="24"/>
      <c r="I38" s="24"/>
      <c r="J38" s="24"/>
      <c r="K38" s="24"/>
      <c r="L38" s="24"/>
      <c r="M38" s="24"/>
    </row>
    <row r="39" spans="1:13" ht="12.75" customHeight="1">
      <c r="A39" s="61" t="s">
        <v>242</v>
      </c>
      <c r="B39" s="62">
        <v>3339.7640719999999</v>
      </c>
      <c r="C39" s="62">
        <v>3689.3723020000002</v>
      </c>
      <c r="D39" s="62">
        <v>5181.1125760000004</v>
      </c>
      <c r="E39" s="62">
        <v>5309.451967</v>
      </c>
      <c r="F39" s="62">
        <v>6548.6942449999997</v>
      </c>
      <c r="G39" s="62">
        <v>6971.1616759999997</v>
      </c>
      <c r="H39" s="24"/>
      <c r="I39" s="24"/>
      <c r="J39" s="24"/>
      <c r="K39" s="24"/>
      <c r="L39" s="24"/>
      <c r="M39" s="24"/>
    </row>
    <row r="40" spans="1:13" ht="12.75" customHeight="1">
      <c r="A40" s="61" t="s">
        <v>243</v>
      </c>
      <c r="B40" s="62">
        <v>-437.74612100000002</v>
      </c>
      <c r="C40" s="62">
        <v>-423.38773500000002</v>
      </c>
      <c r="D40" s="62">
        <v>-503.68194</v>
      </c>
      <c r="E40" s="62">
        <v>-480.79481700000002</v>
      </c>
      <c r="F40" s="62">
        <v>-467.70825600000001</v>
      </c>
      <c r="G40" s="62">
        <v>-468.867165</v>
      </c>
      <c r="H40" s="24"/>
      <c r="I40" s="24"/>
      <c r="J40" s="24"/>
      <c r="K40" s="24"/>
      <c r="L40" s="24"/>
      <c r="M40" s="24"/>
    </row>
    <row r="41" spans="1:13" ht="12.75" customHeight="1">
      <c r="A41" s="61" t="s">
        <v>244</v>
      </c>
      <c r="B41" s="62">
        <v>9560.0176420000007</v>
      </c>
      <c r="C41" s="62">
        <v>8973.1785230000005</v>
      </c>
      <c r="D41" s="62">
        <v>12049.336015000001</v>
      </c>
      <c r="E41" s="62">
        <v>12205.203412999999</v>
      </c>
      <c r="F41" s="62">
        <v>9274.9335840000003</v>
      </c>
      <c r="G41" s="62">
        <v>10604.268749999999</v>
      </c>
      <c r="H41" s="24"/>
      <c r="I41" s="24"/>
      <c r="J41" s="24"/>
      <c r="K41" s="24"/>
      <c r="L41" s="24"/>
      <c r="M41" s="24"/>
    </row>
    <row r="42" spans="1:13" ht="12.75" customHeight="1">
      <c r="A42" s="65"/>
      <c r="B42" s="65"/>
      <c r="C42" s="65"/>
      <c r="D42" s="65"/>
      <c r="E42" s="65"/>
      <c r="F42" s="65"/>
      <c r="G42" s="65"/>
      <c r="H42" s="65"/>
      <c r="I42" s="65"/>
      <c r="J42" s="65"/>
      <c r="K42" s="65"/>
      <c r="L42" s="65"/>
      <c r="M42" s="65"/>
    </row>
    <row r="43" spans="1:13" ht="12.75" customHeight="1">
      <c r="A43" s="69" t="s">
        <v>136</v>
      </c>
      <c r="B43" s="65"/>
      <c r="C43" s="65"/>
      <c r="D43" s="65"/>
      <c r="E43" s="65"/>
      <c r="F43" s="65"/>
      <c r="G43" s="65"/>
      <c r="H43" s="65"/>
      <c r="I43" s="65"/>
      <c r="J43" s="65"/>
      <c r="K43" s="65"/>
      <c r="L43" s="65"/>
      <c r="M43" s="65"/>
    </row>
    <row r="44" spans="1:13" ht="12.75" customHeight="1">
      <c r="A44" s="69" t="s">
        <v>251</v>
      </c>
      <c r="B44" s="65"/>
      <c r="C44" s="65"/>
      <c r="D44" s="65"/>
      <c r="E44" s="65"/>
      <c r="F44" s="65"/>
      <c r="G44" s="65"/>
      <c r="H44" s="65"/>
      <c r="I44" s="65"/>
      <c r="J44" s="65"/>
      <c r="K44" s="65"/>
      <c r="L44" s="65"/>
      <c r="M44" s="65"/>
    </row>
    <row r="45" spans="1:13" ht="12.75" customHeight="1">
      <c r="A45" s="65"/>
      <c r="B45" s="65"/>
      <c r="C45" s="65"/>
      <c r="D45" s="65"/>
      <c r="E45" s="65"/>
      <c r="F45" s="65"/>
      <c r="G45" s="65"/>
      <c r="H45" s="65"/>
      <c r="I45" s="65"/>
      <c r="J45" s="65"/>
      <c r="K45" s="65"/>
      <c r="L45" s="65"/>
      <c r="M45" s="65"/>
    </row>
  </sheetData>
  <mergeCells count="7">
    <mergeCell ref="A44:M44"/>
    <mergeCell ref="A45:M45"/>
    <mergeCell ref="A1:M6"/>
    <mergeCell ref="A8:M28"/>
    <mergeCell ref="A29:M29"/>
    <mergeCell ref="A42:M42"/>
    <mergeCell ref="A43:M4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3"/>
  <sheetViews>
    <sheetView workbookViewId="0"/>
  </sheetViews>
  <sheetFormatPr defaultRowHeight="12.75" customHeight="1"/>
  <sheetData>
    <row r="1" spans="1:10" ht="12.75" customHeight="1">
      <c r="B1" t="s">
        <v>240</v>
      </c>
      <c r="C1" t="s">
        <v>235</v>
      </c>
      <c r="D1" t="s">
        <v>244</v>
      </c>
      <c r="E1" t="s">
        <v>242</v>
      </c>
      <c r="F1" t="s">
        <v>238</v>
      </c>
      <c r="G1" t="s">
        <v>234</v>
      </c>
      <c r="H1" t="s">
        <v>241</v>
      </c>
      <c r="I1" t="s">
        <v>237</v>
      </c>
      <c r="J1" t="s">
        <v>236</v>
      </c>
    </row>
    <row r="2" spans="1:10" ht="12.75" customHeight="1">
      <c r="A2" t="s">
        <v>60</v>
      </c>
      <c r="B2">
        <v>3799</v>
      </c>
      <c r="C2">
        <v>6521</v>
      </c>
      <c r="D2">
        <v>9560</v>
      </c>
      <c r="E2">
        <v>3340</v>
      </c>
      <c r="F2">
        <v>40</v>
      </c>
      <c r="G2">
        <v>36</v>
      </c>
      <c r="H2">
        <v>367</v>
      </c>
      <c r="I2">
        <v>14470</v>
      </c>
      <c r="J2">
        <v>2817</v>
      </c>
    </row>
    <row r="3" spans="1:10" ht="12.75" customHeight="1">
      <c r="A3" t="s">
        <v>61</v>
      </c>
      <c r="B3">
        <v>3419</v>
      </c>
      <c r="C3">
        <v>4785</v>
      </c>
      <c r="D3">
        <v>8973</v>
      </c>
      <c r="E3">
        <v>3689</v>
      </c>
      <c r="F3">
        <v>28</v>
      </c>
      <c r="G3">
        <v>19</v>
      </c>
      <c r="H3">
        <v>352</v>
      </c>
      <c r="I3">
        <v>11576</v>
      </c>
      <c r="J3">
        <v>2285</v>
      </c>
    </row>
    <row r="4" spans="1:10" ht="12.75" customHeight="1">
      <c r="A4" t="s">
        <v>62</v>
      </c>
      <c r="B4">
        <v>3767</v>
      </c>
      <c r="C4">
        <v>4224</v>
      </c>
      <c r="D4">
        <v>12049</v>
      </c>
      <c r="E4">
        <v>5181</v>
      </c>
      <c r="F4">
        <v>23</v>
      </c>
      <c r="G4">
        <v>7</v>
      </c>
      <c r="H4">
        <v>422</v>
      </c>
      <c r="I4">
        <v>7678</v>
      </c>
      <c r="J4">
        <v>1874</v>
      </c>
    </row>
    <row r="5" spans="1:10" ht="12.75" customHeight="1">
      <c r="A5" t="s">
        <v>63</v>
      </c>
      <c r="B5">
        <v>3306</v>
      </c>
      <c r="C5">
        <v>4172</v>
      </c>
      <c r="D5">
        <v>12205</v>
      </c>
      <c r="E5">
        <v>5309</v>
      </c>
      <c r="F5">
        <v>54</v>
      </c>
      <c r="G5">
        <v>10</v>
      </c>
      <c r="H5">
        <v>403</v>
      </c>
      <c r="I5">
        <v>9009</v>
      </c>
      <c r="J5">
        <v>2499</v>
      </c>
    </row>
    <row r="6" spans="1:10" ht="12.75" customHeight="1">
      <c r="A6" t="s">
        <v>56</v>
      </c>
      <c r="B6">
        <v>3302</v>
      </c>
      <c r="C6">
        <v>4696</v>
      </c>
      <c r="D6">
        <v>9275</v>
      </c>
      <c r="E6">
        <v>6549</v>
      </c>
      <c r="F6">
        <v>112</v>
      </c>
      <c r="G6">
        <v>13</v>
      </c>
      <c r="H6">
        <v>380</v>
      </c>
      <c r="I6">
        <v>14302</v>
      </c>
      <c r="J6">
        <v>3043</v>
      </c>
    </row>
    <row r="7" spans="1:10" ht="12.75" customHeight="1">
      <c r="A7" t="s">
        <v>64</v>
      </c>
      <c r="B7">
        <v>3600</v>
      </c>
      <c r="C7">
        <v>5516</v>
      </c>
      <c r="D7">
        <v>10604</v>
      </c>
      <c r="E7">
        <v>6971</v>
      </c>
      <c r="F7">
        <v>113</v>
      </c>
      <c r="G7">
        <v>27</v>
      </c>
      <c r="H7">
        <v>380</v>
      </c>
      <c r="I7">
        <v>15160</v>
      </c>
      <c r="J7">
        <v>3254</v>
      </c>
    </row>
    <row r="8" spans="1:10" ht="12.75" customHeight="1">
      <c r="A8" t="s">
        <v>65</v>
      </c>
    </row>
    <row r="9" spans="1:10" ht="12.75" customHeight="1">
      <c r="A9" t="s">
        <v>66</v>
      </c>
    </row>
    <row r="10" spans="1:10" ht="12.75" customHeight="1">
      <c r="A10" t="s">
        <v>67</v>
      </c>
    </row>
    <row r="11" spans="1:10" ht="12.75" customHeight="1">
      <c r="A11" t="s">
        <v>68</v>
      </c>
    </row>
    <row r="12" spans="1:10" ht="12.75" customHeight="1">
      <c r="A12" t="s">
        <v>69</v>
      </c>
    </row>
    <row r="13" spans="1:10" ht="12.75" customHeight="1">
      <c r="A13" t="s">
        <v>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72"/>
  <sheetViews>
    <sheetView workbookViewId="0"/>
  </sheetViews>
  <sheetFormatPr defaultRowHeight="12.75" customHeight="1"/>
  <cols>
    <col min="1" max="1" width="189.85546875" bestFit="1" customWidth="1"/>
  </cols>
  <sheetData>
    <row r="1" spans="1:1" ht="12.75" customHeight="1">
      <c r="A1" s="65"/>
    </row>
    <row r="2" spans="1:1" ht="12.75" customHeight="1">
      <c r="A2" s="65"/>
    </row>
    <row r="3" spans="1:1" ht="12.75" customHeight="1">
      <c r="A3" s="65"/>
    </row>
    <row r="4" spans="1:1" ht="12.75" customHeight="1">
      <c r="A4" s="65"/>
    </row>
    <row r="5" spans="1:1" ht="12.75" customHeight="1">
      <c r="A5" s="65"/>
    </row>
    <row r="6" spans="1:1" ht="12.75" customHeight="1">
      <c r="A6" s="65"/>
    </row>
    <row r="8" spans="1:1" ht="12.75" customHeight="1">
      <c r="A8" s="65"/>
    </row>
    <row r="9" spans="1:1" ht="12.75" customHeight="1">
      <c r="A9" s="65"/>
    </row>
    <row r="10" spans="1:1" ht="12.75" customHeight="1">
      <c r="A10" s="65"/>
    </row>
    <row r="11" spans="1:1" ht="12.75" customHeight="1">
      <c r="A11" s="65"/>
    </row>
    <row r="12" spans="1:1" ht="12.75" customHeight="1">
      <c r="A12" s="65"/>
    </row>
    <row r="13" spans="1:1" ht="12.75" customHeight="1">
      <c r="A13" s="65"/>
    </row>
    <row r="14" spans="1:1" ht="12.75" customHeight="1">
      <c r="A14" s="65"/>
    </row>
    <row r="15" spans="1:1" ht="12.75" customHeight="1">
      <c r="A15" s="65"/>
    </row>
    <row r="16" spans="1:1" ht="12.75" customHeight="1">
      <c r="A16" s="65"/>
    </row>
    <row r="17" spans="1:1" ht="12.75" customHeight="1">
      <c r="A17" s="65"/>
    </row>
    <row r="18" spans="1:1" ht="12.75" customHeight="1">
      <c r="A18" s="65"/>
    </row>
    <row r="19" spans="1:1" ht="12.75" customHeight="1">
      <c r="A19" s="65"/>
    </row>
    <row r="20" spans="1:1" ht="12.75" customHeight="1">
      <c r="A20" s="65"/>
    </row>
    <row r="21" spans="1:1" ht="12.75" customHeight="1">
      <c r="A21" s="65"/>
    </row>
    <row r="22" spans="1:1" ht="12.75" customHeight="1">
      <c r="A22" s="65"/>
    </row>
    <row r="23" spans="1:1" ht="12.75" customHeight="1">
      <c r="A23" s="65"/>
    </row>
    <row r="24" spans="1:1" ht="12.75" customHeight="1">
      <c r="A24" s="65"/>
    </row>
    <row r="25" spans="1:1" ht="12.75" customHeight="1">
      <c r="A25" s="65"/>
    </row>
    <row r="26" spans="1:1" ht="12.75" customHeight="1">
      <c r="A26" s="65"/>
    </row>
    <row r="27" spans="1:1" ht="12.75" customHeight="1">
      <c r="A27" s="65"/>
    </row>
    <row r="28" spans="1:1" ht="12.75" customHeight="1">
      <c r="A28" s="65"/>
    </row>
    <row r="29" spans="1:1" ht="12.75" customHeight="1">
      <c r="A29" s="65"/>
    </row>
    <row r="30" spans="1:1" ht="12.75" customHeight="1">
      <c r="A30" s="65"/>
    </row>
    <row r="31" spans="1:1" ht="12.75" customHeight="1">
      <c r="A31" s="65"/>
    </row>
    <row r="32" spans="1:1" ht="12.75" customHeight="1">
      <c r="A32" s="65"/>
    </row>
    <row r="33" spans="1:1" ht="12.75" customHeight="1">
      <c r="A33" s="65"/>
    </row>
    <row r="34" spans="1:1" ht="12.75" customHeight="1">
      <c r="A34" s="65"/>
    </row>
    <row r="35" spans="1:1" ht="12.75" customHeight="1">
      <c r="A35" s="65"/>
    </row>
    <row r="36" spans="1:1" ht="12.75" customHeight="1">
      <c r="A36" s="65"/>
    </row>
    <row r="37" spans="1:1" ht="12.75" customHeight="1">
      <c r="A37" s="65"/>
    </row>
    <row r="39" spans="1:1" ht="12.75" customHeight="1">
      <c r="A39" s="17" t="s">
        <v>136</v>
      </c>
    </row>
    <row r="41" spans="1:1" ht="12.75" customHeight="1">
      <c r="A41" s="65"/>
    </row>
    <row r="42" spans="1:1" ht="12.75" customHeight="1">
      <c r="A42" s="65"/>
    </row>
    <row r="43" spans="1:1" ht="12.75" customHeight="1">
      <c r="A43" s="65"/>
    </row>
    <row r="44" spans="1:1" ht="12.75" customHeight="1">
      <c r="A44" s="65"/>
    </row>
    <row r="45" spans="1:1" ht="12.75" customHeight="1">
      <c r="A45" s="65"/>
    </row>
    <row r="46" spans="1:1" ht="12.75" customHeight="1">
      <c r="A46" s="65"/>
    </row>
    <row r="47" spans="1:1" ht="12.75" customHeight="1">
      <c r="A47" s="65"/>
    </row>
    <row r="48" spans="1:1" ht="12.75" customHeight="1">
      <c r="A48" s="65"/>
    </row>
    <row r="49" spans="1:1" ht="12.75" customHeight="1">
      <c r="A49" s="65"/>
    </row>
    <row r="50" spans="1:1" ht="12.75" customHeight="1">
      <c r="A50" s="65"/>
    </row>
    <row r="51" spans="1:1" ht="12.75" customHeight="1">
      <c r="A51" s="65"/>
    </row>
    <row r="52" spans="1:1" ht="12.75" customHeight="1">
      <c r="A52" s="65"/>
    </row>
    <row r="53" spans="1:1" ht="12.75" customHeight="1">
      <c r="A53" s="65"/>
    </row>
    <row r="54" spans="1:1" ht="12.75" customHeight="1">
      <c r="A54" s="65"/>
    </row>
    <row r="55" spans="1:1" ht="12.75" customHeight="1">
      <c r="A55" s="65"/>
    </row>
    <row r="56" spans="1:1" ht="12.75" customHeight="1">
      <c r="A56" s="65"/>
    </row>
    <row r="57" spans="1:1" ht="12.75" customHeight="1">
      <c r="A57" s="65"/>
    </row>
    <row r="58" spans="1:1" ht="12.75" customHeight="1">
      <c r="A58" s="65"/>
    </row>
    <row r="59" spans="1:1" ht="12.75" customHeight="1">
      <c r="A59" s="65"/>
    </row>
    <row r="60" spans="1:1" ht="12.75" customHeight="1">
      <c r="A60" s="65"/>
    </row>
    <row r="61" spans="1:1" ht="12.75" customHeight="1">
      <c r="A61" s="65"/>
    </row>
    <row r="62" spans="1:1" ht="12.75" customHeight="1">
      <c r="A62" s="65"/>
    </row>
    <row r="63" spans="1:1" ht="12.75" customHeight="1">
      <c r="A63" s="65"/>
    </row>
    <row r="64" spans="1:1" ht="12.75" customHeight="1">
      <c r="A64" s="65"/>
    </row>
    <row r="65" spans="1:1" ht="12.75" customHeight="1">
      <c r="A65" s="65"/>
    </row>
    <row r="66" spans="1:1" ht="12.75" customHeight="1">
      <c r="A66" s="65"/>
    </row>
    <row r="67" spans="1:1" ht="12.75" customHeight="1">
      <c r="A67" s="65"/>
    </row>
    <row r="68" spans="1:1" ht="12.75" customHeight="1">
      <c r="A68" s="65"/>
    </row>
    <row r="69" spans="1:1" ht="12.75" customHeight="1">
      <c r="A69" s="65"/>
    </row>
    <row r="70" spans="1:1" ht="12.75" customHeight="1">
      <c r="A70" s="65"/>
    </row>
    <row r="72" spans="1:1">
      <c r="A72" s="17" t="s">
        <v>136</v>
      </c>
    </row>
  </sheetData>
  <mergeCells count="3">
    <mergeCell ref="A1:A6"/>
    <mergeCell ref="A8:A37"/>
    <mergeCell ref="A41:A7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3"/>
  <sheetViews>
    <sheetView workbookViewId="0"/>
  </sheetViews>
  <sheetFormatPr defaultRowHeight="12.75" customHeight="1"/>
  <sheetData>
    <row r="1" spans="1:3" ht="12.75" customHeight="1">
      <c r="B1" t="s">
        <v>252</v>
      </c>
      <c r="C1" t="s">
        <v>253</v>
      </c>
    </row>
    <row r="2" spans="1:3" ht="12.75" customHeight="1">
      <c r="A2" t="s">
        <v>60</v>
      </c>
      <c r="B2">
        <v>38184</v>
      </c>
      <c r="C2">
        <v>40486</v>
      </c>
    </row>
    <row r="3" spans="1:3" ht="12.75" customHeight="1">
      <c r="A3" t="s">
        <v>61</v>
      </c>
      <c r="B3">
        <v>30628</v>
      </c>
      <c r="C3">
        <v>34701</v>
      </c>
    </row>
    <row r="4" spans="1:3" ht="12.75" customHeight="1">
      <c r="A4" t="s">
        <v>62</v>
      </c>
      <c r="B4">
        <v>32205</v>
      </c>
      <c r="C4">
        <v>34719</v>
      </c>
    </row>
    <row r="5" spans="1:3" ht="12.75" customHeight="1">
      <c r="A5" t="s">
        <v>63</v>
      </c>
      <c r="B5">
        <v>33463</v>
      </c>
      <c r="C5">
        <v>36506</v>
      </c>
    </row>
    <row r="6" spans="1:3" ht="12.75" customHeight="1">
      <c r="A6" t="s">
        <v>56</v>
      </c>
      <c r="B6">
        <v>39974</v>
      </c>
      <c r="C6">
        <v>41181</v>
      </c>
    </row>
    <row r="7" spans="1:3" ht="12.75" customHeight="1">
      <c r="A7" t="s">
        <v>64</v>
      </c>
      <c r="B7">
        <v>44375</v>
      </c>
      <c r="C7">
        <v>45166</v>
      </c>
    </row>
    <row r="8" spans="1:3" ht="12.75" customHeight="1">
      <c r="A8" t="s">
        <v>65</v>
      </c>
    </row>
    <row r="9" spans="1:3" ht="12.75" customHeight="1">
      <c r="A9" t="s">
        <v>66</v>
      </c>
    </row>
    <row r="10" spans="1:3" ht="12.75" customHeight="1">
      <c r="A10" t="s">
        <v>67</v>
      </c>
    </row>
    <row r="11" spans="1:3" ht="12.75" customHeight="1">
      <c r="A11" t="s">
        <v>68</v>
      </c>
    </row>
    <row r="12" spans="1:3" ht="12.75" customHeight="1">
      <c r="A12" t="s">
        <v>69</v>
      </c>
    </row>
    <row r="13" spans="1:3" ht="12.75" customHeight="1">
      <c r="A13" t="s">
        <v>70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3"/>
  <sheetViews>
    <sheetView workbookViewId="0"/>
  </sheetViews>
  <sheetFormatPr defaultRowHeight="12.75" customHeight="1"/>
  <sheetData>
    <row r="1" spans="1:3" ht="12.75" customHeight="1">
      <c r="B1" t="s">
        <v>254</v>
      </c>
      <c r="C1" t="s">
        <v>255</v>
      </c>
    </row>
    <row r="2" spans="1:3" ht="12.75" customHeight="1">
      <c r="A2" t="s">
        <v>60</v>
      </c>
      <c r="B2">
        <v>43620</v>
      </c>
      <c r="C2">
        <v>40486</v>
      </c>
    </row>
    <row r="3" spans="1:3" ht="12.75" customHeight="1">
      <c r="A3" t="s">
        <v>61</v>
      </c>
      <c r="B3">
        <v>38814</v>
      </c>
      <c r="C3">
        <v>34701</v>
      </c>
    </row>
    <row r="4" spans="1:3" ht="12.75" customHeight="1">
      <c r="A4" t="s">
        <v>62</v>
      </c>
      <c r="B4">
        <v>40700</v>
      </c>
      <c r="C4">
        <v>34719</v>
      </c>
    </row>
    <row r="5" spans="1:3" ht="12.75" customHeight="1">
      <c r="A5" t="s">
        <v>63</v>
      </c>
      <c r="B5">
        <v>40140</v>
      </c>
      <c r="C5">
        <v>36506</v>
      </c>
    </row>
    <row r="6" spans="1:3" ht="12.75" customHeight="1">
      <c r="A6" t="s">
        <v>56</v>
      </c>
      <c r="B6">
        <v>45412</v>
      </c>
      <c r="C6">
        <v>41181</v>
      </c>
    </row>
    <row r="7" spans="1:3" ht="12.75" customHeight="1">
      <c r="A7" t="s">
        <v>64</v>
      </c>
      <c r="B7">
        <v>50095</v>
      </c>
      <c r="C7">
        <v>45166</v>
      </c>
    </row>
    <row r="8" spans="1:3" ht="12.75" customHeight="1">
      <c r="A8" t="s">
        <v>65</v>
      </c>
    </row>
    <row r="9" spans="1:3" ht="12.75" customHeight="1">
      <c r="A9" t="s">
        <v>66</v>
      </c>
    </row>
    <row r="10" spans="1:3" ht="12.75" customHeight="1">
      <c r="A10" t="s">
        <v>67</v>
      </c>
    </row>
    <row r="11" spans="1:3" ht="12.75" customHeight="1">
      <c r="A11" t="s">
        <v>68</v>
      </c>
    </row>
    <row r="12" spans="1:3" ht="12.75" customHeight="1">
      <c r="A12" t="s">
        <v>69</v>
      </c>
    </row>
    <row r="13" spans="1:3" ht="12.75" customHeight="1">
      <c r="A13" t="s">
        <v>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74"/>
  <sheetViews>
    <sheetView workbookViewId="0"/>
  </sheetViews>
  <sheetFormatPr defaultRowHeight="12.75" customHeight="1"/>
  <cols>
    <col min="1" max="1" width="189.85546875" bestFit="1" customWidth="1"/>
  </cols>
  <sheetData>
    <row r="1" spans="1:1" ht="12.75" customHeight="1">
      <c r="A1" s="65"/>
    </row>
    <row r="2" spans="1:1" ht="12.75" customHeight="1">
      <c r="A2" s="65"/>
    </row>
    <row r="3" spans="1:1" ht="12.75" customHeight="1">
      <c r="A3" s="65"/>
    </row>
    <row r="4" spans="1:1" ht="12.75" customHeight="1">
      <c r="A4" s="65"/>
    </row>
    <row r="5" spans="1:1" ht="12.75" customHeight="1">
      <c r="A5" s="65"/>
    </row>
    <row r="6" spans="1:1" ht="12.75" customHeight="1">
      <c r="A6" s="65"/>
    </row>
    <row r="8" spans="1:1" ht="12.75" customHeight="1">
      <c r="A8" s="65"/>
    </row>
    <row r="9" spans="1:1" ht="12.75" customHeight="1">
      <c r="A9" s="65"/>
    </row>
    <row r="10" spans="1:1" ht="12.75" customHeight="1">
      <c r="A10" s="65"/>
    </row>
    <row r="11" spans="1:1" ht="12.75" customHeight="1">
      <c r="A11" s="65"/>
    </row>
    <row r="12" spans="1:1" ht="12.75" customHeight="1">
      <c r="A12" s="65"/>
    </row>
    <row r="13" spans="1:1" ht="12.75" customHeight="1">
      <c r="A13" s="65"/>
    </row>
    <row r="14" spans="1:1" ht="12.75" customHeight="1">
      <c r="A14" s="65"/>
    </row>
    <row r="15" spans="1:1" ht="12.75" customHeight="1">
      <c r="A15" s="65"/>
    </row>
    <row r="16" spans="1:1" ht="12.75" customHeight="1">
      <c r="A16" s="65"/>
    </row>
    <row r="17" spans="1:1" ht="12.75" customHeight="1">
      <c r="A17" s="65"/>
    </row>
    <row r="18" spans="1:1" ht="12.75" customHeight="1">
      <c r="A18" s="65"/>
    </row>
    <row r="19" spans="1:1" ht="12.75" customHeight="1">
      <c r="A19" s="65"/>
    </row>
    <row r="20" spans="1:1" ht="12.75" customHeight="1">
      <c r="A20" s="65"/>
    </row>
    <row r="21" spans="1:1" ht="12.75" customHeight="1">
      <c r="A21" s="65"/>
    </row>
    <row r="22" spans="1:1" ht="12.75" customHeight="1">
      <c r="A22" s="65"/>
    </row>
    <row r="23" spans="1:1" ht="12.75" customHeight="1">
      <c r="A23" s="65"/>
    </row>
    <row r="24" spans="1:1" ht="12.75" customHeight="1">
      <c r="A24" s="65"/>
    </row>
    <row r="25" spans="1:1" ht="12.75" customHeight="1">
      <c r="A25" s="65"/>
    </row>
    <row r="26" spans="1:1" ht="12.75" customHeight="1">
      <c r="A26" s="65"/>
    </row>
    <row r="27" spans="1:1" ht="12.75" customHeight="1">
      <c r="A27" s="65"/>
    </row>
    <row r="28" spans="1:1" ht="12.75" customHeight="1">
      <c r="A28" s="65"/>
    </row>
    <row r="29" spans="1:1" ht="12.75" customHeight="1">
      <c r="A29" s="65"/>
    </row>
    <row r="30" spans="1:1" ht="12.75" customHeight="1">
      <c r="A30" s="65"/>
    </row>
    <row r="31" spans="1:1" ht="12.75" customHeight="1">
      <c r="A31" s="65"/>
    </row>
    <row r="32" spans="1:1" ht="12.75" customHeight="1">
      <c r="A32" s="65"/>
    </row>
    <row r="33" spans="1:1" ht="12.75" customHeight="1">
      <c r="A33" s="65"/>
    </row>
    <row r="34" spans="1:1" ht="12.75" customHeight="1">
      <c r="A34" s="65"/>
    </row>
    <row r="35" spans="1:1" ht="12.75" customHeight="1">
      <c r="A35" s="65"/>
    </row>
    <row r="36" spans="1:1" ht="12.75" customHeight="1">
      <c r="A36" s="65"/>
    </row>
    <row r="37" spans="1:1" ht="12.75" customHeight="1">
      <c r="A37" s="65"/>
    </row>
    <row r="39" spans="1:1" ht="12.75" customHeight="1">
      <c r="A39" s="17" t="s">
        <v>136</v>
      </c>
    </row>
    <row r="40" spans="1:1" ht="12.75" customHeight="1">
      <c r="A40" s="17" t="s">
        <v>256</v>
      </c>
    </row>
    <row r="42" spans="1:1" ht="12.75" customHeight="1">
      <c r="A42" s="65"/>
    </row>
    <row r="43" spans="1:1" ht="12.75" customHeight="1">
      <c r="A43" s="65"/>
    </row>
    <row r="44" spans="1:1" ht="12.75" customHeight="1">
      <c r="A44" s="65"/>
    </row>
    <row r="45" spans="1:1" ht="12.75" customHeight="1">
      <c r="A45" s="65"/>
    </row>
    <row r="46" spans="1:1" ht="12.75" customHeight="1">
      <c r="A46" s="65"/>
    </row>
    <row r="47" spans="1:1" ht="12.75" customHeight="1">
      <c r="A47" s="65"/>
    </row>
    <row r="48" spans="1:1" ht="12.75" customHeight="1">
      <c r="A48" s="65"/>
    </row>
    <row r="49" spans="1:1" ht="12.75" customHeight="1">
      <c r="A49" s="65"/>
    </row>
    <row r="50" spans="1:1" ht="12.75" customHeight="1">
      <c r="A50" s="65"/>
    </row>
    <row r="51" spans="1:1" ht="12.75" customHeight="1">
      <c r="A51" s="65"/>
    </row>
    <row r="52" spans="1:1" ht="12.75" customHeight="1">
      <c r="A52" s="65"/>
    </row>
    <row r="53" spans="1:1" ht="12.75" customHeight="1">
      <c r="A53" s="65"/>
    </row>
    <row r="54" spans="1:1" ht="12.75" customHeight="1">
      <c r="A54" s="65"/>
    </row>
    <row r="55" spans="1:1" ht="12.75" customHeight="1">
      <c r="A55" s="65"/>
    </row>
    <row r="56" spans="1:1" ht="12.75" customHeight="1">
      <c r="A56" s="65"/>
    </row>
    <row r="57" spans="1:1" ht="12.75" customHeight="1">
      <c r="A57" s="65"/>
    </row>
    <row r="58" spans="1:1" ht="12.75" customHeight="1">
      <c r="A58" s="65"/>
    </row>
    <row r="59" spans="1:1" ht="12.75" customHeight="1">
      <c r="A59" s="65"/>
    </row>
    <row r="60" spans="1:1" ht="12.75" customHeight="1">
      <c r="A60" s="65"/>
    </row>
    <row r="61" spans="1:1" ht="12.75" customHeight="1">
      <c r="A61" s="65"/>
    </row>
    <row r="62" spans="1:1" ht="12.75" customHeight="1">
      <c r="A62" s="65"/>
    </row>
    <row r="63" spans="1:1" ht="12.75" customHeight="1">
      <c r="A63" s="65"/>
    </row>
    <row r="64" spans="1:1" ht="12.75" customHeight="1">
      <c r="A64" s="65"/>
    </row>
    <row r="65" spans="1:1" ht="12.75" customHeight="1">
      <c r="A65" s="65"/>
    </row>
    <row r="66" spans="1:1" ht="12.75" customHeight="1">
      <c r="A66" s="65"/>
    </row>
    <row r="67" spans="1:1" ht="12.75" customHeight="1">
      <c r="A67" s="65"/>
    </row>
    <row r="68" spans="1:1" ht="12.75" customHeight="1">
      <c r="A68" s="65"/>
    </row>
    <row r="69" spans="1:1" ht="12.75" customHeight="1">
      <c r="A69" s="65"/>
    </row>
    <row r="70" spans="1:1" ht="12.75" customHeight="1">
      <c r="A70" s="65"/>
    </row>
    <row r="71" spans="1:1" ht="12.75" customHeight="1">
      <c r="A71" s="65"/>
    </row>
    <row r="73" spans="1:1">
      <c r="A73" s="17" t="s">
        <v>136</v>
      </c>
    </row>
    <row r="74" spans="1:1">
      <c r="A74" s="17" t="s">
        <v>256</v>
      </c>
    </row>
  </sheetData>
  <mergeCells count="3">
    <mergeCell ref="A1:A6"/>
    <mergeCell ref="A8:A37"/>
    <mergeCell ref="A42:A7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3"/>
  <sheetViews>
    <sheetView workbookViewId="0"/>
  </sheetViews>
  <sheetFormatPr defaultRowHeight="12.75" customHeight="1"/>
  <sheetData>
    <row r="1" spans="1:3" ht="12.75" customHeight="1">
      <c r="B1" t="s">
        <v>252</v>
      </c>
      <c r="C1" t="s">
        <v>253</v>
      </c>
    </row>
    <row r="2" spans="1:3" ht="12.75" customHeight="1">
      <c r="A2" t="s">
        <v>60</v>
      </c>
      <c r="B2">
        <v>78349</v>
      </c>
      <c r="C2">
        <v>77482</v>
      </c>
    </row>
    <row r="3" spans="1:3" ht="12.75" customHeight="1">
      <c r="A3" t="s">
        <v>61</v>
      </c>
      <c r="B3">
        <v>55860</v>
      </c>
      <c r="C3">
        <v>80560</v>
      </c>
    </row>
    <row r="4" spans="1:3" ht="12.75" customHeight="1">
      <c r="A4" t="s">
        <v>62</v>
      </c>
      <c r="B4">
        <v>55306</v>
      </c>
      <c r="C4">
        <v>62924</v>
      </c>
    </row>
    <row r="5" spans="1:3" ht="12.75" customHeight="1">
      <c r="A5" t="s">
        <v>63</v>
      </c>
      <c r="B5">
        <v>64003</v>
      </c>
      <c r="C5">
        <v>65617</v>
      </c>
    </row>
    <row r="6" spans="1:3" ht="12.75" customHeight="1">
      <c r="A6" t="s">
        <v>56</v>
      </c>
      <c r="B6">
        <v>77139</v>
      </c>
      <c r="C6">
        <v>78392</v>
      </c>
    </row>
    <row r="7" spans="1:3" ht="12.75" customHeight="1">
      <c r="A7" t="s">
        <v>64</v>
      </c>
      <c r="B7">
        <v>79697</v>
      </c>
      <c r="C7">
        <v>77351</v>
      </c>
    </row>
    <row r="8" spans="1:3" ht="12.75" customHeight="1">
      <c r="A8" t="s">
        <v>65</v>
      </c>
    </row>
    <row r="9" spans="1:3" ht="12.75" customHeight="1">
      <c r="A9" t="s">
        <v>66</v>
      </c>
    </row>
    <row r="10" spans="1:3" ht="12.75" customHeight="1">
      <c r="A10" t="s">
        <v>67</v>
      </c>
    </row>
    <row r="11" spans="1:3" ht="12.75" customHeight="1">
      <c r="A11" t="s">
        <v>68</v>
      </c>
    </row>
    <row r="12" spans="1:3" ht="12.75" customHeight="1">
      <c r="A12" t="s">
        <v>69</v>
      </c>
    </row>
    <row r="13" spans="1:3" ht="12.75" customHeight="1">
      <c r="A13" t="s">
        <v>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3"/>
  <sheetViews>
    <sheetView workbookViewId="0"/>
  </sheetViews>
  <sheetFormatPr defaultRowHeight="12.75" customHeight="1"/>
  <sheetData>
    <row r="1" spans="1:3" ht="12.75" customHeight="1">
      <c r="B1" t="s">
        <v>254</v>
      </c>
      <c r="C1" t="s">
        <v>253</v>
      </c>
    </row>
    <row r="2" spans="1:3" ht="12.75" customHeight="1">
      <c r="A2" t="s">
        <v>60</v>
      </c>
      <c r="B2">
        <v>74424</v>
      </c>
      <c r="C2">
        <v>77482</v>
      </c>
    </row>
    <row r="3" spans="1:3" ht="12.75" customHeight="1">
      <c r="A3" t="s">
        <v>61</v>
      </c>
      <c r="B3">
        <v>77156</v>
      </c>
      <c r="C3">
        <v>80560</v>
      </c>
    </row>
    <row r="4" spans="1:3" ht="12.75" customHeight="1">
      <c r="A4" t="s">
        <v>62</v>
      </c>
      <c r="B4">
        <v>67471</v>
      </c>
      <c r="C4">
        <v>62924</v>
      </c>
    </row>
    <row r="5" spans="1:3" ht="12.75" customHeight="1">
      <c r="A5" t="s">
        <v>63</v>
      </c>
      <c r="B5">
        <v>70459</v>
      </c>
      <c r="C5">
        <v>65617</v>
      </c>
    </row>
    <row r="6" spans="1:3" ht="12.75" customHeight="1">
      <c r="A6" t="s">
        <v>56</v>
      </c>
      <c r="B6">
        <v>80786</v>
      </c>
      <c r="C6">
        <v>78392</v>
      </c>
    </row>
    <row r="7" spans="1:3" ht="12.75" customHeight="1">
      <c r="A7" t="s">
        <v>64</v>
      </c>
      <c r="B7">
        <v>85792</v>
      </c>
      <c r="C7">
        <v>77351</v>
      </c>
    </row>
    <row r="8" spans="1:3" ht="12.75" customHeight="1">
      <c r="A8" t="s">
        <v>65</v>
      </c>
    </row>
    <row r="9" spans="1:3" ht="12.75" customHeight="1">
      <c r="A9" t="s">
        <v>66</v>
      </c>
    </row>
    <row r="10" spans="1:3" ht="12.75" customHeight="1">
      <c r="A10" t="s">
        <v>67</v>
      </c>
    </row>
    <row r="11" spans="1:3" ht="12.75" customHeight="1">
      <c r="A11" t="s">
        <v>68</v>
      </c>
    </row>
    <row r="12" spans="1:3" ht="12.75" customHeight="1">
      <c r="A12" t="s">
        <v>69</v>
      </c>
    </row>
    <row r="13" spans="1:3" ht="12.75" customHeight="1">
      <c r="A1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Contents</vt:lpstr>
      <vt:lpstr>Disclaimer</vt:lpstr>
      <vt:lpstr>Demand</vt:lpstr>
      <vt:lpstr>Energy</vt:lpstr>
      <vt:lpstr>Load Zones</vt:lpstr>
      <vt:lpstr>Weather Zones</vt:lpstr>
      <vt:lpstr>Energy by Fuel Type</vt:lpstr>
      <vt:lpstr>Energy by Fuel Chart</vt:lpstr>
      <vt:lpstr>data_Energy by Fuel Chart_1</vt:lpstr>
      <vt:lpstr>Energy Comparisons</vt:lpstr>
      <vt:lpstr>data_Energy Comparisons_1</vt:lpstr>
      <vt:lpstr>data_Energy Comparisons_2</vt:lpstr>
      <vt:lpstr>Demand Comparisons</vt:lpstr>
      <vt:lpstr>data_Demand Comparisons_1</vt:lpstr>
      <vt:lpstr>data_Demand Comparisons_2</vt:lpstr>
      <vt:lpstr>TOC_1</vt:lpstr>
      <vt:lpstr>TOC_10</vt:lpstr>
      <vt:lpstr>TOC_3</vt:lpstr>
      <vt:lpstr>TOC_4</vt:lpstr>
      <vt:lpstr>TOC_5</vt:lpstr>
      <vt:lpstr>TOC_6</vt:lpstr>
      <vt:lpstr>TOC_7</vt:lpstr>
      <vt:lpstr>TOC_8</vt:lpstr>
      <vt:lpstr>TOC_9</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Mantena, Dan</dc:creator>
  <cp:lastModifiedBy>Mantena, Dan</cp:lastModifiedBy>
  <dcterms:created xsi:type="dcterms:W3CDTF">2025-07-07T22:11:04Z</dcterms:created>
  <dcterms:modified xsi:type="dcterms:W3CDTF">2025-07-07T22:11:04Z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2025-07-07T22:10:40Z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cc307690-1f39-49dd-b97a-21673114abb2</vt:lpwstr>
  </property>
  <property fmtid="{D5CDD505-2E9C-101B-9397-08002B2CF9AE}" pid="8" name="MSIP_Label_7084cbda-52b8-46fb-a7b7-cb5bd465ed85_ContentBits">
    <vt:lpwstr>0</vt:lpwstr>
  </property>
  <property fmtid="{D5CDD505-2E9C-101B-9397-08002B2CF9AE}" pid="9" name="MSIP_Label_7084cbda-52b8-46fb-a7b7-cb5bd465ed85_Tag">
    <vt:lpwstr>10, 3, 0, 1</vt:lpwstr>
  </property>
</Properties>
</file>